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924"/>
  <workbookPr defaultThemeVersion="166925"/>
  <mc:AlternateContent xmlns:mc="http://schemas.openxmlformats.org/markup-compatibility/2006">
    <mc:Choice Requires="x15">
      <x15ac:absPath xmlns:x15ac="http://schemas.microsoft.com/office/spreadsheetml/2010/11/ac" url="https://d.docs.live.net/b34c43a4e41b50a5/Documenten/Morphology risk factors/"/>
    </mc:Choice>
  </mc:AlternateContent>
  <xr:revisionPtr revIDLastSave="0" documentId="8_{750FAC02-3815-4D8D-9263-AF190F53CB49}" xr6:coauthVersionLast="47" xr6:coauthVersionMax="47" xr10:uidLastSave="{00000000-0000-0000-0000-000000000000}"/>
  <bookViews>
    <workbookView xWindow="-110" yWindow="-110" windowWidth="25820" windowHeight="15620" activeTab="2" xr2:uid="{6936FACE-A05E-44A9-88C0-4559B855B25A}"/>
  </bookViews>
  <sheets>
    <sheet name="Screening" sheetId="1" r:id="rId1"/>
    <sheet name="Full text" sheetId="2" r:id="rId2"/>
    <sheet name="Added by referencecheck" sheetId="3" r:id="rId3"/>
  </sheet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R1166" i="1" l="1"/>
  <c r="R1165" i="1"/>
  <c r="R1164" i="1"/>
  <c r="R1163" i="1"/>
  <c r="R1162" i="1"/>
  <c r="R1161" i="1"/>
  <c r="R1160" i="1"/>
  <c r="R1159" i="1"/>
  <c r="R1158" i="1"/>
  <c r="R1157" i="1"/>
  <c r="R1156" i="1"/>
  <c r="R1155" i="1"/>
  <c r="R1154" i="1"/>
  <c r="R1153" i="1"/>
  <c r="R1152" i="1"/>
  <c r="R1151" i="1"/>
  <c r="R1150" i="1"/>
  <c r="R1149" i="1"/>
  <c r="R1148" i="1"/>
  <c r="R1147" i="1"/>
  <c r="R1146" i="1"/>
  <c r="R1145" i="1"/>
  <c r="R1144" i="1"/>
  <c r="R1143" i="1"/>
  <c r="R1142" i="1"/>
  <c r="R1141" i="1"/>
  <c r="R1140" i="1"/>
  <c r="R1139" i="1"/>
  <c r="R1138" i="1"/>
  <c r="R1137" i="1"/>
  <c r="R1136" i="1"/>
  <c r="R1135" i="1"/>
  <c r="R1134" i="1"/>
  <c r="R1133" i="1"/>
  <c r="R1132" i="1"/>
  <c r="R1131" i="1"/>
  <c r="R1130" i="1"/>
  <c r="R1129" i="1"/>
  <c r="R1128" i="1"/>
  <c r="R1127" i="1"/>
  <c r="R1126" i="1"/>
  <c r="R1125" i="1"/>
  <c r="R1124" i="1"/>
  <c r="R1123" i="1"/>
  <c r="R1122" i="1"/>
  <c r="R1121" i="1"/>
  <c r="R1120" i="1"/>
  <c r="R1119" i="1"/>
  <c r="R1118" i="1"/>
  <c r="R1117" i="1"/>
  <c r="R1116" i="1"/>
  <c r="R1115" i="1"/>
  <c r="R1114" i="1"/>
  <c r="R1113" i="1"/>
  <c r="R1112" i="1"/>
  <c r="R1111" i="1"/>
  <c r="R1110" i="1"/>
  <c r="R1109" i="1"/>
  <c r="R1108" i="1"/>
  <c r="R1107" i="1"/>
  <c r="R1106" i="1"/>
  <c r="R1105" i="1"/>
  <c r="R1104" i="1"/>
  <c r="R1103" i="1"/>
  <c r="R1102" i="1"/>
  <c r="R1101" i="1"/>
  <c r="R1100" i="1"/>
  <c r="R1099" i="1"/>
  <c r="R1098" i="1"/>
  <c r="R1097" i="1"/>
  <c r="R1096" i="1"/>
  <c r="R1095" i="1"/>
  <c r="R1094" i="1"/>
  <c r="R1093" i="1"/>
  <c r="R1092" i="1"/>
  <c r="R1091" i="1"/>
  <c r="R1090" i="1"/>
  <c r="R1089" i="1"/>
  <c r="R1088" i="1"/>
  <c r="R1087" i="1"/>
  <c r="R1086" i="1"/>
  <c r="R1085" i="1"/>
  <c r="R1084" i="1"/>
  <c r="R1083" i="1"/>
  <c r="R1082" i="1"/>
  <c r="R1081" i="1"/>
  <c r="R1080" i="1"/>
  <c r="R1079" i="1"/>
  <c r="R1078" i="1"/>
  <c r="R1077" i="1"/>
  <c r="R1076" i="1"/>
  <c r="R1075" i="1"/>
  <c r="R1074" i="1"/>
  <c r="R1073" i="1"/>
  <c r="R1072" i="1"/>
  <c r="R1071" i="1"/>
  <c r="R1070" i="1"/>
  <c r="R1069" i="1"/>
  <c r="R1068" i="1"/>
  <c r="R1067" i="1"/>
  <c r="R1066" i="1"/>
  <c r="R1065" i="1"/>
  <c r="R1064" i="1"/>
  <c r="R1063" i="1"/>
  <c r="R1062" i="1"/>
  <c r="R1061" i="1"/>
  <c r="R1060" i="1"/>
  <c r="R1059" i="1"/>
  <c r="R1058" i="1"/>
  <c r="R1057" i="1"/>
  <c r="R1056" i="1"/>
  <c r="R1055" i="1"/>
  <c r="R1054" i="1"/>
  <c r="R1053" i="1"/>
  <c r="R1052" i="1"/>
  <c r="R1051" i="1"/>
  <c r="R1050" i="1"/>
  <c r="R1049" i="1"/>
  <c r="R1048" i="1"/>
  <c r="R1047" i="1"/>
  <c r="R1046" i="1"/>
  <c r="R1045" i="1"/>
  <c r="R1044" i="1"/>
  <c r="R1043" i="1"/>
  <c r="R1042" i="1"/>
  <c r="R1041" i="1"/>
  <c r="R1040" i="1"/>
  <c r="R1039" i="1"/>
  <c r="R1038" i="1"/>
  <c r="R1037" i="1"/>
  <c r="R1036" i="1"/>
  <c r="R1035" i="1"/>
  <c r="R1034" i="1"/>
  <c r="R1033" i="1"/>
  <c r="R1032" i="1"/>
  <c r="R1031" i="1"/>
  <c r="R1030" i="1"/>
  <c r="R1029" i="1"/>
  <c r="R1028" i="1"/>
  <c r="R1027" i="1"/>
  <c r="R1026" i="1"/>
  <c r="R1025" i="1"/>
  <c r="R1024" i="1"/>
  <c r="R1023" i="1"/>
  <c r="R1022" i="1"/>
  <c r="R1021" i="1"/>
  <c r="R1020" i="1"/>
  <c r="R1019" i="1"/>
  <c r="R1018" i="1"/>
  <c r="R1017" i="1"/>
  <c r="R1016" i="1"/>
  <c r="R1015" i="1"/>
  <c r="R1014" i="1"/>
  <c r="R1013" i="1"/>
  <c r="R1012" i="1"/>
  <c r="R1011" i="1"/>
  <c r="R1010" i="1"/>
  <c r="R1009" i="1"/>
  <c r="R1008" i="1"/>
  <c r="R1007" i="1"/>
  <c r="R1006" i="1"/>
  <c r="R1005" i="1"/>
  <c r="R1004" i="1"/>
  <c r="R1003" i="1"/>
  <c r="R1002" i="1"/>
  <c r="R1001" i="1"/>
  <c r="R1000" i="1"/>
  <c r="R999" i="1"/>
  <c r="R998" i="1"/>
  <c r="R997" i="1"/>
  <c r="R996" i="1"/>
  <c r="R995" i="1"/>
  <c r="R994" i="1"/>
  <c r="R993" i="1"/>
  <c r="R992" i="1"/>
  <c r="R991" i="1"/>
  <c r="R990" i="1"/>
  <c r="R989" i="1"/>
  <c r="R988" i="1"/>
  <c r="R987" i="1"/>
  <c r="R986" i="1"/>
  <c r="R985" i="1"/>
  <c r="R984" i="1"/>
  <c r="R983" i="1"/>
  <c r="R982" i="1"/>
  <c r="R981" i="1"/>
  <c r="R980" i="1"/>
  <c r="R979" i="1"/>
  <c r="R978" i="1"/>
  <c r="R977" i="1"/>
  <c r="R976" i="1"/>
  <c r="R975" i="1"/>
  <c r="R974" i="1"/>
  <c r="R973" i="1"/>
  <c r="R972" i="1"/>
  <c r="R971" i="1"/>
  <c r="R970" i="1"/>
  <c r="R969" i="1"/>
  <c r="R968" i="1"/>
  <c r="R967" i="1"/>
  <c r="R966" i="1"/>
  <c r="R965" i="1"/>
  <c r="R964" i="1"/>
  <c r="R963" i="1"/>
  <c r="R962" i="1"/>
  <c r="R961" i="1"/>
  <c r="R960" i="1"/>
  <c r="R959" i="1"/>
  <c r="R958" i="1"/>
  <c r="R957" i="1"/>
  <c r="R956" i="1"/>
  <c r="R955" i="1"/>
  <c r="R954" i="1"/>
  <c r="R953" i="1"/>
  <c r="R952" i="1"/>
  <c r="R951" i="1"/>
  <c r="R950" i="1"/>
  <c r="R949" i="1"/>
  <c r="R948" i="1"/>
  <c r="R947" i="1"/>
  <c r="R946" i="1"/>
  <c r="R945" i="1"/>
  <c r="R944" i="1"/>
  <c r="R943" i="1"/>
  <c r="R942" i="1"/>
  <c r="R941" i="1"/>
  <c r="R940" i="1"/>
  <c r="R939" i="1"/>
  <c r="R938" i="1"/>
  <c r="R937" i="1"/>
  <c r="R936" i="1"/>
  <c r="R935" i="1"/>
  <c r="R934" i="1"/>
  <c r="R933" i="1"/>
  <c r="R932" i="1"/>
  <c r="R931" i="1"/>
  <c r="R930" i="1"/>
  <c r="R929" i="1"/>
  <c r="R928" i="1"/>
  <c r="R927" i="1"/>
  <c r="R926" i="1"/>
  <c r="R925" i="1"/>
  <c r="R924" i="1"/>
  <c r="R923" i="1"/>
  <c r="R922" i="1"/>
  <c r="R921" i="1"/>
  <c r="R920" i="1"/>
  <c r="R919" i="1"/>
  <c r="R918" i="1"/>
  <c r="R917" i="1"/>
  <c r="R916" i="1"/>
  <c r="R915" i="1"/>
  <c r="R914" i="1"/>
  <c r="R913" i="1"/>
  <c r="R912" i="1"/>
  <c r="R911" i="1"/>
  <c r="R910" i="1"/>
  <c r="R909" i="1"/>
  <c r="R908" i="1"/>
  <c r="R907" i="1"/>
  <c r="R906" i="1"/>
  <c r="R905" i="1"/>
  <c r="R904" i="1"/>
  <c r="R903" i="1"/>
  <c r="R902" i="1"/>
  <c r="R901" i="1"/>
  <c r="R900" i="1"/>
  <c r="R899" i="1"/>
  <c r="R898" i="1"/>
  <c r="R897" i="1"/>
  <c r="R896" i="1"/>
  <c r="R895" i="1"/>
  <c r="R894" i="1"/>
  <c r="R893" i="1"/>
  <c r="R892" i="1"/>
  <c r="R891" i="1"/>
  <c r="R890" i="1"/>
  <c r="R889" i="1"/>
  <c r="R888" i="1"/>
  <c r="R887" i="1"/>
  <c r="R886" i="1"/>
  <c r="R885" i="1"/>
  <c r="R884" i="1"/>
  <c r="R883" i="1"/>
  <c r="R882" i="1"/>
  <c r="R881" i="1"/>
  <c r="R880" i="1"/>
  <c r="R879" i="1"/>
  <c r="R878" i="1"/>
  <c r="R877" i="1"/>
  <c r="R876" i="1"/>
  <c r="R875" i="1"/>
  <c r="R874" i="1"/>
  <c r="R873" i="1"/>
  <c r="R872" i="1"/>
  <c r="R871" i="1"/>
  <c r="R870" i="1"/>
  <c r="R869" i="1"/>
  <c r="R868" i="1"/>
  <c r="R867" i="1"/>
  <c r="R866" i="1"/>
  <c r="R865" i="1"/>
  <c r="R864" i="1"/>
  <c r="R863" i="1"/>
  <c r="R862" i="1"/>
  <c r="R861" i="1"/>
  <c r="R860" i="1"/>
  <c r="R859" i="1"/>
  <c r="R858" i="1"/>
  <c r="R857" i="1"/>
  <c r="R856" i="1"/>
  <c r="R855" i="1"/>
  <c r="R854" i="1"/>
  <c r="R853" i="1"/>
  <c r="R852" i="1"/>
  <c r="R851" i="1"/>
  <c r="R850" i="1"/>
  <c r="R849" i="1"/>
  <c r="R848" i="1"/>
  <c r="R847" i="1"/>
  <c r="R846" i="1"/>
  <c r="R845" i="1"/>
  <c r="R844" i="1"/>
  <c r="R843" i="1"/>
  <c r="R842" i="1"/>
  <c r="R841" i="1"/>
  <c r="R840" i="1"/>
  <c r="R839" i="1"/>
  <c r="R838" i="1"/>
  <c r="R837" i="1"/>
  <c r="R836" i="1"/>
  <c r="R835" i="1"/>
  <c r="R834" i="1"/>
  <c r="R833" i="1"/>
  <c r="R832" i="1"/>
  <c r="R831" i="1"/>
  <c r="R830" i="1"/>
  <c r="R829" i="1"/>
  <c r="R828" i="1"/>
  <c r="R827" i="1"/>
  <c r="R826" i="1"/>
  <c r="R825" i="1"/>
  <c r="R824" i="1"/>
  <c r="R823" i="1"/>
  <c r="R822" i="1"/>
  <c r="R821" i="1"/>
  <c r="R820" i="1"/>
  <c r="R819" i="1"/>
  <c r="R818" i="1"/>
  <c r="R817" i="1"/>
  <c r="R816" i="1"/>
  <c r="R815" i="1"/>
  <c r="R814" i="1"/>
  <c r="R813" i="1"/>
  <c r="R812" i="1"/>
  <c r="R811" i="1"/>
  <c r="R810" i="1"/>
  <c r="R809" i="1"/>
  <c r="R808" i="1"/>
  <c r="R807" i="1"/>
  <c r="R806" i="1"/>
  <c r="R805" i="1"/>
  <c r="R804" i="1"/>
  <c r="R803" i="1"/>
  <c r="R802" i="1"/>
  <c r="R801" i="1"/>
  <c r="R800" i="1"/>
  <c r="R799" i="1"/>
  <c r="R798" i="1"/>
  <c r="R797" i="1"/>
  <c r="R796" i="1"/>
  <c r="R795" i="1"/>
  <c r="R794" i="1"/>
  <c r="R793" i="1"/>
  <c r="R792" i="1"/>
  <c r="R791" i="1"/>
  <c r="R790" i="1"/>
  <c r="R789" i="1"/>
  <c r="R788" i="1"/>
  <c r="R787" i="1"/>
  <c r="R786" i="1"/>
  <c r="R785" i="1"/>
  <c r="R784" i="1"/>
  <c r="R783" i="1"/>
  <c r="R782" i="1"/>
  <c r="R781" i="1"/>
  <c r="R780" i="1"/>
  <c r="R779" i="1"/>
  <c r="R778" i="1"/>
  <c r="R777" i="1"/>
  <c r="R776" i="1"/>
  <c r="R775" i="1"/>
  <c r="R774" i="1"/>
  <c r="R773" i="1"/>
  <c r="R772" i="1"/>
  <c r="R771" i="1"/>
  <c r="R770" i="1"/>
  <c r="R769" i="1"/>
  <c r="R768" i="1"/>
  <c r="R767" i="1"/>
  <c r="R766" i="1"/>
  <c r="R765" i="1"/>
  <c r="R764" i="1"/>
  <c r="R763" i="1"/>
  <c r="R762" i="1"/>
  <c r="R761" i="1"/>
  <c r="R760" i="1"/>
  <c r="R759" i="1"/>
  <c r="R758" i="1"/>
  <c r="R757" i="1"/>
  <c r="R756" i="1"/>
  <c r="R755" i="1"/>
  <c r="R754" i="1"/>
  <c r="R753" i="1"/>
  <c r="R752" i="1"/>
  <c r="R751" i="1"/>
  <c r="R750" i="1"/>
  <c r="R749" i="1"/>
  <c r="R748" i="1"/>
  <c r="R747" i="1"/>
  <c r="R746" i="1"/>
  <c r="R745" i="1"/>
  <c r="R744" i="1"/>
  <c r="R743" i="1"/>
  <c r="R742" i="1"/>
  <c r="R741" i="1"/>
  <c r="R740" i="1"/>
  <c r="R739" i="1"/>
  <c r="R738" i="1"/>
  <c r="R737" i="1"/>
  <c r="R736" i="1"/>
  <c r="R735" i="1"/>
  <c r="R734" i="1"/>
  <c r="R733" i="1"/>
  <c r="R732" i="1"/>
  <c r="R731" i="1"/>
  <c r="R730" i="1"/>
  <c r="R729" i="1"/>
  <c r="R728" i="1"/>
  <c r="R727" i="1"/>
  <c r="R726" i="1"/>
  <c r="R725" i="1"/>
  <c r="R724" i="1"/>
  <c r="R723" i="1"/>
  <c r="R722" i="1"/>
  <c r="R721" i="1"/>
  <c r="R720" i="1"/>
  <c r="R719" i="1"/>
  <c r="R718" i="1"/>
  <c r="R717" i="1"/>
  <c r="R716" i="1"/>
  <c r="R715" i="1"/>
  <c r="R714" i="1"/>
  <c r="R713" i="1"/>
  <c r="R712" i="1"/>
  <c r="R711" i="1"/>
  <c r="R710" i="1"/>
  <c r="R709" i="1"/>
  <c r="R708" i="1"/>
  <c r="R707" i="1"/>
  <c r="R706" i="1"/>
  <c r="R705" i="1"/>
  <c r="R704" i="1"/>
  <c r="R703" i="1"/>
  <c r="R702" i="1"/>
  <c r="R701" i="1"/>
  <c r="R700" i="1"/>
  <c r="R699" i="1"/>
  <c r="R698" i="1"/>
  <c r="R697" i="1"/>
  <c r="R696" i="1"/>
  <c r="R695" i="1"/>
  <c r="R694" i="1"/>
  <c r="R693" i="1"/>
  <c r="R692" i="1"/>
  <c r="R691" i="1"/>
  <c r="R690" i="1"/>
  <c r="R689" i="1"/>
  <c r="R688" i="1"/>
  <c r="R687" i="1"/>
  <c r="R686" i="1"/>
  <c r="R685" i="1"/>
  <c r="R684" i="1"/>
  <c r="R683" i="1"/>
  <c r="R682" i="1"/>
  <c r="R681" i="1"/>
  <c r="R680" i="1"/>
  <c r="R679" i="1"/>
  <c r="R678" i="1"/>
  <c r="R677" i="1"/>
  <c r="R676" i="1"/>
  <c r="R675" i="1"/>
  <c r="R674" i="1"/>
  <c r="R673" i="1"/>
  <c r="R672" i="1"/>
  <c r="R671" i="1"/>
  <c r="R670" i="1"/>
  <c r="R669" i="1"/>
  <c r="R668" i="1"/>
  <c r="R667" i="1"/>
  <c r="R666" i="1"/>
  <c r="R665" i="1"/>
  <c r="R664" i="1"/>
  <c r="R663" i="1"/>
  <c r="R662" i="1"/>
  <c r="R661" i="1"/>
  <c r="R660" i="1"/>
  <c r="R659" i="1"/>
  <c r="R658" i="1"/>
  <c r="R657" i="1"/>
  <c r="R656" i="1"/>
  <c r="R655" i="1"/>
  <c r="R654" i="1"/>
  <c r="R653" i="1"/>
  <c r="R652" i="1"/>
  <c r="R651" i="1"/>
  <c r="R650" i="1"/>
  <c r="R649" i="1"/>
  <c r="R648" i="1"/>
  <c r="R647" i="1"/>
  <c r="R646" i="1"/>
  <c r="R645" i="1"/>
  <c r="R644" i="1"/>
  <c r="R643" i="1"/>
  <c r="R642" i="1"/>
  <c r="R641" i="1"/>
  <c r="R640" i="1"/>
  <c r="R639" i="1"/>
  <c r="R638" i="1"/>
  <c r="R637" i="1"/>
  <c r="R636" i="1"/>
  <c r="R635" i="1"/>
  <c r="R634" i="1"/>
  <c r="R633" i="1"/>
  <c r="R632" i="1"/>
  <c r="R631" i="1"/>
  <c r="R630" i="1"/>
  <c r="R629" i="1"/>
  <c r="R628" i="1"/>
  <c r="R627" i="1"/>
  <c r="R626" i="1"/>
  <c r="R625" i="1"/>
  <c r="R624" i="1"/>
  <c r="R623" i="1"/>
  <c r="R622" i="1"/>
  <c r="R621" i="1"/>
  <c r="R620" i="1"/>
  <c r="R619" i="1"/>
  <c r="R618" i="1"/>
  <c r="R617" i="1"/>
  <c r="R616" i="1"/>
  <c r="R615" i="1"/>
  <c r="R614" i="1"/>
  <c r="R613" i="1"/>
  <c r="R612" i="1"/>
  <c r="R611" i="1"/>
  <c r="R610" i="1"/>
  <c r="R609" i="1"/>
  <c r="R608" i="1"/>
  <c r="R607" i="1"/>
  <c r="R606" i="1"/>
  <c r="R605" i="1"/>
  <c r="R604" i="1"/>
  <c r="R603" i="1"/>
  <c r="R602" i="1"/>
  <c r="R601" i="1"/>
  <c r="R600" i="1"/>
  <c r="R599" i="1"/>
  <c r="R598" i="1"/>
  <c r="R597" i="1"/>
  <c r="R596" i="1"/>
  <c r="R595" i="1"/>
  <c r="R594" i="1"/>
  <c r="R593" i="1"/>
  <c r="R592" i="1"/>
  <c r="R591" i="1"/>
  <c r="R590" i="1"/>
  <c r="R589" i="1"/>
  <c r="R588" i="1"/>
  <c r="R587" i="1"/>
  <c r="R586" i="1"/>
  <c r="R585" i="1"/>
  <c r="R584" i="1"/>
  <c r="R583" i="1"/>
  <c r="R582" i="1"/>
  <c r="R581" i="1"/>
  <c r="R580" i="1"/>
  <c r="R579" i="1"/>
  <c r="R578" i="1"/>
  <c r="R577" i="1"/>
  <c r="R576" i="1"/>
  <c r="R575" i="1"/>
  <c r="R574" i="1"/>
  <c r="R573" i="1"/>
  <c r="R572" i="1"/>
  <c r="R571" i="1"/>
  <c r="R570" i="1"/>
  <c r="R569" i="1"/>
  <c r="R568" i="1"/>
  <c r="R567" i="1"/>
  <c r="R566" i="1"/>
  <c r="R565" i="1"/>
  <c r="R564" i="1"/>
  <c r="R563" i="1"/>
  <c r="R562" i="1"/>
  <c r="R561" i="1"/>
  <c r="R560" i="1"/>
  <c r="R559" i="1"/>
  <c r="R558" i="1"/>
  <c r="R557" i="1"/>
  <c r="R556" i="1"/>
  <c r="R555" i="1"/>
  <c r="R554" i="1"/>
  <c r="R553" i="1"/>
  <c r="R552" i="1"/>
  <c r="R551" i="1"/>
  <c r="R550" i="1"/>
  <c r="R549" i="1"/>
  <c r="R548" i="1"/>
  <c r="R547" i="1"/>
  <c r="R546" i="1"/>
  <c r="R545" i="1"/>
  <c r="R544" i="1"/>
  <c r="R543" i="1"/>
  <c r="R542" i="1"/>
  <c r="R541" i="1"/>
  <c r="R540" i="1"/>
  <c r="R539" i="1"/>
  <c r="R538" i="1"/>
  <c r="R537" i="1"/>
  <c r="R536" i="1"/>
  <c r="R535" i="1"/>
  <c r="R534" i="1"/>
  <c r="R533" i="1"/>
  <c r="R532" i="1"/>
  <c r="R531" i="1"/>
  <c r="R530" i="1"/>
  <c r="R529" i="1"/>
  <c r="R528" i="1"/>
  <c r="R527" i="1"/>
  <c r="R526" i="1"/>
  <c r="R525" i="1"/>
  <c r="R524" i="1"/>
  <c r="R523" i="1"/>
  <c r="R522" i="1"/>
  <c r="R521" i="1"/>
  <c r="R520" i="1"/>
  <c r="R519" i="1"/>
  <c r="R518" i="1"/>
  <c r="R517" i="1"/>
  <c r="R516" i="1"/>
  <c r="R515" i="1"/>
  <c r="R514" i="1"/>
  <c r="R513" i="1"/>
  <c r="R512" i="1"/>
  <c r="R511" i="1"/>
  <c r="R510" i="1"/>
  <c r="R509" i="1"/>
  <c r="R508" i="1"/>
  <c r="R507" i="1"/>
  <c r="R506" i="1"/>
  <c r="R505" i="1"/>
  <c r="R504" i="1"/>
  <c r="R503" i="1"/>
  <c r="R502" i="1"/>
  <c r="R501" i="1"/>
  <c r="R500" i="1"/>
  <c r="R499" i="1"/>
  <c r="R498" i="1"/>
  <c r="R497" i="1"/>
  <c r="R496" i="1"/>
  <c r="R495" i="1"/>
  <c r="R494" i="1"/>
  <c r="R493" i="1"/>
  <c r="R492" i="1"/>
  <c r="R491" i="1"/>
  <c r="R490" i="1"/>
  <c r="R489" i="1"/>
  <c r="R488" i="1"/>
  <c r="R487" i="1"/>
  <c r="R486" i="1"/>
  <c r="R485" i="1"/>
  <c r="R484" i="1"/>
  <c r="R483" i="1"/>
  <c r="R482" i="1"/>
  <c r="R481" i="1"/>
  <c r="R480" i="1"/>
  <c r="R479" i="1"/>
  <c r="R478" i="1"/>
  <c r="R477" i="1"/>
  <c r="R476" i="1"/>
  <c r="R475" i="1"/>
  <c r="R474" i="1"/>
  <c r="R473" i="1"/>
  <c r="R472" i="1"/>
  <c r="R471" i="1"/>
  <c r="R470" i="1"/>
  <c r="R469" i="1"/>
  <c r="R468" i="1"/>
  <c r="R467" i="1"/>
  <c r="R466" i="1"/>
  <c r="R465" i="1"/>
  <c r="R464" i="1"/>
  <c r="R463" i="1"/>
  <c r="R462" i="1"/>
  <c r="R461" i="1"/>
  <c r="R460" i="1"/>
  <c r="R459" i="1"/>
  <c r="R458" i="1"/>
  <c r="R457" i="1"/>
  <c r="R456" i="1"/>
  <c r="R455" i="1"/>
  <c r="R454" i="1"/>
  <c r="R453" i="1"/>
  <c r="R452" i="1"/>
  <c r="R451" i="1"/>
  <c r="R450" i="1"/>
  <c r="R449" i="1"/>
  <c r="R448" i="1"/>
  <c r="R447" i="1"/>
  <c r="R446" i="1"/>
  <c r="R445" i="1"/>
  <c r="R444" i="1"/>
  <c r="R443" i="1"/>
  <c r="R442" i="1"/>
  <c r="R441" i="1"/>
  <c r="R440" i="1"/>
  <c r="R439" i="1"/>
  <c r="R438" i="1"/>
  <c r="R437" i="1"/>
  <c r="R436" i="1"/>
  <c r="R435" i="1"/>
  <c r="R434" i="1"/>
  <c r="R433" i="1"/>
  <c r="R432" i="1"/>
  <c r="R431" i="1"/>
  <c r="R430" i="1"/>
  <c r="R429" i="1"/>
  <c r="R428" i="1"/>
  <c r="R427" i="1"/>
  <c r="R426" i="1"/>
  <c r="R425" i="1"/>
  <c r="R424" i="1"/>
  <c r="R423" i="1"/>
  <c r="R422" i="1"/>
  <c r="R421" i="1"/>
  <c r="R420" i="1"/>
  <c r="R419" i="1"/>
  <c r="R418" i="1"/>
  <c r="R417" i="1"/>
  <c r="R416" i="1"/>
  <c r="R415" i="1"/>
  <c r="R414" i="1"/>
  <c r="R413" i="1"/>
  <c r="R412" i="1"/>
  <c r="R411" i="1"/>
  <c r="R410" i="1"/>
  <c r="R409" i="1"/>
  <c r="R408" i="1"/>
  <c r="R407" i="1"/>
  <c r="R406" i="1"/>
  <c r="R405" i="1"/>
  <c r="R404" i="1"/>
  <c r="R403" i="1"/>
  <c r="R402" i="1"/>
  <c r="R401" i="1"/>
  <c r="R400" i="1"/>
  <c r="R399" i="1"/>
  <c r="R398" i="1"/>
  <c r="R397" i="1"/>
  <c r="R396" i="1"/>
  <c r="R395" i="1"/>
  <c r="R394" i="1"/>
  <c r="R393" i="1"/>
  <c r="R392" i="1"/>
  <c r="R391" i="1"/>
  <c r="R390" i="1"/>
  <c r="R389" i="1"/>
  <c r="R388" i="1"/>
  <c r="R387" i="1"/>
  <c r="R386" i="1"/>
  <c r="R385" i="1"/>
  <c r="R384" i="1"/>
  <c r="R383" i="1"/>
  <c r="R382" i="1"/>
  <c r="R381" i="1"/>
  <c r="R380" i="1"/>
  <c r="R379" i="1"/>
  <c r="R378" i="1"/>
  <c r="R377" i="1"/>
  <c r="R376" i="1"/>
  <c r="R375" i="1"/>
  <c r="R374" i="1"/>
  <c r="R373" i="1"/>
  <c r="R372" i="1"/>
  <c r="R371" i="1"/>
  <c r="R370" i="1"/>
  <c r="R369" i="1"/>
  <c r="R368" i="1"/>
  <c r="R367" i="1"/>
  <c r="R366" i="1"/>
  <c r="R365" i="1"/>
  <c r="R364" i="1"/>
  <c r="R363" i="1"/>
  <c r="R362" i="1"/>
  <c r="R361" i="1"/>
  <c r="R360" i="1"/>
  <c r="R359" i="1"/>
  <c r="R358" i="1"/>
  <c r="R357" i="1"/>
  <c r="R356" i="1"/>
  <c r="R355" i="1"/>
  <c r="R354" i="1"/>
  <c r="R353" i="1"/>
  <c r="R352" i="1"/>
  <c r="R351" i="1"/>
  <c r="R350" i="1"/>
  <c r="R349" i="1"/>
  <c r="R348" i="1"/>
  <c r="R347" i="1"/>
  <c r="R346" i="1"/>
  <c r="R345" i="1"/>
  <c r="R344" i="1"/>
  <c r="R343" i="1"/>
  <c r="R342" i="1"/>
  <c r="R341" i="1"/>
  <c r="R340" i="1"/>
  <c r="R339" i="1"/>
  <c r="R338" i="1"/>
  <c r="R337" i="1"/>
  <c r="R336" i="1"/>
  <c r="R335" i="1"/>
  <c r="R334" i="1"/>
  <c r="R333" i="1"/>
  <c r="R332" i="1"/>
  <c r="R331" i="1"/>
  <c r="R330" i="1"/>
  <c r="R329" i="1"/>
  <c r="R328" i="1"/>
  <c r="R327" i="1"/>
  <c r="R326" i="1"/>
  <c r="R325" i="1"/>
  <c r="R324" i="1"/>
  <c r="R323" i="1"/>
  <c r="R322" i="1"/>
  <c r="R321" i="1"/>
  <c r="R320" i="1"/>
  <c r="R319" i="1"/>
  <c r="R318" i="1"/>
  <c r="R317" i="1"/>
  <c r="R316" i="1"/>
  <c r="R315" i="1"/>
  <c r="R314" i="1"/>
  <c r="R313" i="1"/>
  <c r="R312" i="1"/>
  <c r="R311" i="1"/>
  <c r="R310" i="1"/>
  <c r="R309" i="1"/>
  <c r="R308" i="1"/>
  <c r="R307" i="1"/>
  <c r="R306" i="1"/>
  <c r="R305" i="1"/>
  <c r="R304" i="1"/>
  <c r="R303" i="1"/>
  <c r="R302" i="1"/>
  <c r="R301" i="1"/>
  <c r="R300" i="1"/>
  <c r="R299" i="1"/>
  <c r="R298" i="1"/>
  <c r="R297" i="1"/>
  <c r="R296" i="1"/>
  <c r="R295" i="1"/>
  <c r="R294" i="1"/>
  <c r="R293" i="1"/>
  <c r="R292" i="1"/>
  <c r="R291" i="1"/>
  <c r="R290" i="1"/>
  <c r="R289" i="1"/>
  <c r="R288" i="1"/>
  <c r="R287" i="1"/>
  <c r="R286" i="1"/>
  <c r="R285" i="1"/>
  <c r="R284" i="1"/>
  <c r="R283" i="1"/>
  <c r="R282" i="1"/>
  <c r="R281" i="1"/>
  <c r="R280" i="1"/>
  <c r="R279" i="1"/>
  <c r="R278" i="1"/>
  <c r="R277" i="1"/>
  <c r="R276" i="1"/>
  <c r="R275" i="1"/>
  <c r="R274" i="1"/>
  <c r="R273" i="1"/>
  <c r="R272" i="1"/>
  <c r="R271" i="1"/>
  <c r="R270" i="1"/>
  <c r="R269" i="1"/>
  <c r="R268" i="1"/>
  <c r="R267" i="1"/>
  <c r="R266" i="1"/>
  <c r="R265" i="1"/>
  <c r="R264" i="1"/>
  <c r="R263" i="1"/>
  <c r="R262" i="1"/>
  <c r="R261" i="1"/>
  <c r="R260" i="1"/>
  <c r="R259" i="1"/>
  <c r="R258" i="1"/>
  <c r="R257" i="1"/>
  <c r="R256" i="1"/>
  <c r="R255" i="1"/>
  <c r="R254" i="1"/>
  <c r="R253" i="1"/>
  <c r="R252" i="1"/>
  <c r="R251" i="1"/>
  <c r="R250" i="1"/>
  <c r="R249" i="1"/>
  <c r="R248" i="1"/>
  <c r="R247" i="1"/>
  <c r="R246" i="1"/>
  <c r="R245" i="1"/>
  <c r="R244" i="1"/>
  <c r="R243" i="1"/>
  <c r="R242" i="1"/>
  <c r="R241" i="1"/>
  <c r="R240" i="1"/>
  <c r="R239" i="1"/>
  <c r="R238" i="1"/>
  <c r="R237" i="1"/>
  <c r="R236" i="1"/>
  <c r="R235" i="1"/>
  <c r="R234" i="1"/>
  <c r="R233" i="1"/>
  <c r="R232" i="1"/>
  <c r="R231" i="1"/>
  <c r="R230" i="1"/>
  <c r="R229" i="1"/>
  <c r="R228" i="1"/>
  <c r="R227" i="1"/>
  <c r="R226" i="1"/>
  <c r="R225" i="1"/>
  <c r="R224" i="1"/>
  <c r="R223" i="1"/>
  <c r="R222" i="1"/>
  <c r="R221" i="1"/>
  <c r="R220" i="1"/>
  <c r="R219" i="1"/>
  <c r="R218" i="1"/>
  <c r="R217" i="1"/>
  <c r="R216" i="1"/>
  <c r="R215" i="1"/>
  <c r="R214" i="1"/>
  <c r="R213" i="1"/>
  <c r="R212" i="1"/>
  <c r="R211" i="1"/>
  <c r="R210" i="1"/>
  <c r="R209" i="1"/>
  <c r="R208" i="1"/>
  <c r="R207" i="1"/>
  <c r="R206" i="1"/>
  <c r="R205" i="1"/>
  <c r="R204" i="1"/>
  <c r="R203" i="1"/>
  <c r="R202" i="1"/>
  <c r="R201" i="1"/>
  <c r="R200" i="1"/>
  <c r="R199" i="1"/>
  <c r="R198" i="1"/>
  <c r="R197" i="1"/>
  <c r="R196" i="1"/>
  <c r="R195" i="1"/>
  <c r="R194" i="1"/>
  <c r="R193" i="1"/>
  <c r="R192" i="1"/>
  <c r="R191" i="1"/>
  <c r="R190" i="1"/>
  <c r="R189" i="1"/>
  <c r="R188" i="1"/>
  <c r="R187" i="1"/>
  <c r="R186" i="1"/>
  <c r="R185" i="1"/>
  <c r="R184" i="1"/>
  <c r="R183" i="1"/>
  <c r="R182" i="1"/>
  <c r="R181" i="1"/>
  <c r="R180" i="1"/>
  <c r="R179" i="1"/>
  <c r="R178" i="1"/>
  <c r="R177" i="1"/>
  <c r="R176" i="1"/>
  <c r="R175" i="1"/>
  <c r="R174" i="1"/>
  <c r="R173" i="1"/>
  <c r="R172" i="1"/>
  <c r="R171" i="1"/>
  <c r="R170" i="1"/>
  <c r="R169" i="1"/>
  <c r="R168" i="1"/>
  <c r="R167" i="1"/>
  <c r="R166" i="1"/>
  <c r="R165" i="1"/>
  <c r="R164" i="1"/>
  <c r="R163" i="1"/>
  <c r="R162" i="1"/>
  <c r="R161" i="1"/>
  <c r="R160" i="1"/>
  <c r="R159" i="1"/>
  <c r="R158" i="1"/>
  <c r="R157" i="1"/>
  <c r="R156" i="1"/>
  <c r="R155" i="1"/>
  <c r="R154" i="1"/>
  <c r="R153" i="1"/>
  <c r="R152" i="1"/>
  <c r="R151" i="1"/>
  <c r="R150" i="1"/>
  <c r="R149" i="1"/>
  <c r="R148" i="1"/>
  <c r="R147" i="1"/>
  <c r="R146" i="1"/>
  <c r="R145" i="1"/>
  <c r="R144" i="1"/>
  <c r="R143" i="1"/>
  <c r="R142" i="1"/>
  <c r="R141" i="1"/>
  <c r="R140" i="1"/>
  <c r="R139" i="1"/>
  <c r="R138" i="1"/>
  <c r="R137" i="1"/>
  <c r="R136" i="1"/>
  <c r="R135" i="1"/>
  <c r="R134" i="1"/>
  <c r="R133" i="1"/>
  <c r="R132" i="1"/>
  <c r="R131" i="1"/>
  <c r="R130" i="1"/>
  <c r="R129" i="1"/>
  <c r="R128" i="1"/>
  <c r="R127" i="1"/>
  <c r="R126" i="1"/>
  <c r="R125" i="1"/>
  <c r="R124" i="1"/>
  <c r="R123" i="1"/>
  <c r="R122" i="1"/>
  <c r="R121" i="1"/>
  <c r="R120" i="1"/>
  <c r="R119" i="1"/>
  <c r="R118" i="1"/>
  <c r="R117" i="1"/>
  <c r="R116" i="1"/>
  <c r="R115" i="1"/>
  <c r="R114" i="1"/>
  <c r="R113" i="1"/>
  <c r="R112" i="1"/>
  <c r="R111" i="1"/>
  <c r="R110" i="1"/>
  <c r="R109" i="1"/>
  <c r="R108" i="1"/>
  <c r="R107" i="1"/>
  <c r="R106" i="1"/>
  <c r="R105" i="1"/>
  <c r="R104" i="1"/>
  <c r="R103" i="1"/>
  <c r="R102" i="1"/>
  <c r="R101" i="1"/>
  <c r="R100" i="1"/>
  <c r="R99" i="1"/>
  <c r="R98" i="1"/>
  <c r="R97" i="1"/>
  <c r="R96" i="1"/>
  <c r="R95" i="1"/>
  <c r="R94" i="1"/>
  <c r="R93" i="1"/>
  <c r="R92" i="1"/>
  <c r="R91" i="1"/>
  <c r="R90" i="1"/>
  <c r="R89" i="1"/>
  <c r="R88" i="1"/>
  <c r="R87" i="1"/>
  <c r="R86" i="1"/>
  <c r="R85" i="1"/>
  <c r="R84" i="1"/>
  <c r="R83" i="1"/>
  <c r="R82" i="1"/>
  <c r="R81" i="1"/>
  <c r="R80" i="1"/>
  <c r="R79" i="1"/>
  <c r="R78" i="1"/>
  <c r="R77" i="1"/>
  <c r="R76" i="1"/>
  <c r="R75" i="1"/>
  <c r="R74" i="1"/>
  <c r="R73" i="1"/>
  <c r="R72" i="1"/>
  <c r="R71" i="1"/>
  <c r="R70" i="1"/>
  <c r="R69" i="1"/>
  <c r="R68" i="1"/>
  <c r="R67" i="1"/>
  <c r="R66" i="1"/>
  <c r="R65" i="1"/>
  <c r="R64" i="1"/>
  <c r="R63" i="1"/>
  <c r="R62" i="1"/>
  <c r="R61" i="1"/>
  <c r="R60" i="1"/>
  <c r="R59" i="1"/>
  <c r="R58" i="1"/>
  <c r="R57" i="1"/>
  <c r="R56" i="1"/>
  <c r="R55" i="1"/>
  <c r="R54" i="1"/>
  <c r="R53" i="1"/>
  <c r="R52" i="1"/>
  <c r="R51" i="1"/>
  <c r="R50" i="1"/>
  <c r="R49" i="1"/>
  <c r="R48" i="1"/>
  <c r="R47" i="1"/>
  <c r="R46" i="1"/>
  <c r="R45" i="1"/>
  <c r="R44" i="1"/>
  <c r="R43" i="1"/>
  <c r="R42" i="1"/>
  <c r="R41" i="1"/>
  <c r="R40" i="1"/>
  <c r="R39" i="1"/>
  <c r="R38" i="1"/>
  <c r="R37" i="1"/>
  <c r="R36" i="1"/>
  <c r="R35" i="1"/>
  <c r="R34" i="1"/>
  <c r="R33" i="1"/>
  <c r="R32" i="1"/>
  <c r="R31" i="1"/>
  <c r="R30" i="1"/>
  <c r="R29" i="1"/>
  <c r="R28" i="1"/>
  <c r="R27" i="1"/>
  <c r="R26" i="1"/>
  <c r="R25" i="1"/>
  <c r="R24" i="1"/>
  <c r="R23" i="1"/>
  <c r="R22" i="1"/>
  <c r="R21" i="1"/>
  <c r="R20" i="1"/>
  <c r="R19" i="1"/>
  <c r="R18" i="1"/>
  <c r="R17" i="1"/>
  <c r="R16" i="1"/>
  <c r="R15" i="1"/>
  <c r="R14" i="1"/>
  <c r="R13" i="1"/>
  <c r="R12" i="1"/>
  <c r="R11" i="1"/>
  <c r="R10" i="1"/>
  <c r="R9" i="1"/>
  <c r="R8" i="1"/>
  <c r="R7" i="1"/>
  <c r="R6" i="1"/>
  <c r="R5" i="1"/>
  <c r="R4" i="1"/>
  <c r="R3" i="1"/>
  <c r="R2" i="1"/>
</calcChain>
</file>

<file path=xl/sharedStrings.xml><?xml version="1.0" encoding="utf-8"?>
<sst xmlns="http://schemas.openxmlformats.org/spreadsheetml/2006/main" count="13235" uniqueCount="10352">
  <si>
    <t>key</t>
  </si>
  <si>
    <t>title</t>
  </si>
  <si>
    <t>year</t>
  </si>
  <si>
    <t>authors</t>
  </si>
  <si>
    <t>journal</t>
  </si>
  <si>
    <t>issn</t>
  </si>
  <si>
    <t>volume</t>
  </si>
  <si>
    <t>issue</t>
  </si>
  <si>
    <t>pages</t>
  </si>
  <si>
    <t>doi</t>
  </si>
  <si>
    <t>url</t>
  </si>
  <si>
    <t>Rayyan nr</t>
  </si>
  <si>
    <t>MD -time stamp</t>
  </si>
  <si>
    <t>MD - decision (-1 = NO, 0 = MAYBE, 1 = YES)</t>
  </si>
  <si>
    <t>RV -time stamp</t>
  </si>
  <si>
    <t>RV - decision (-1 = NO, 0 = MAYBE, 1 = YES)</t>
  </si>
  <si>
    <t>Decision              (-1 = exclusion, 0 = conflict, 1 = inclusion)</t>
  </si>
  <si>
    <t>rayyan-402954779</t>
  </si>
  <si>
    <t>IOF World Congress on Osteoporosis and 10th European Congress on Clinical and Economic Aspects of Osteoporosis and Osteoarthritis, IOF WCO - ECCEO 10</t>
  </si>
  <si>
    <t>Osteoporosis International</t>
  </si>
  <si>
    <t>0937-941X</t>
  </si>
  <si>
    <t>https://www.embase.com/search/results?subaction=viewrecord&amp;id=L70226463&amp;from=export</t>
  </si>
  <si>
    <t>402954779</t>
  </si>
  <si>
    <t>2022-12-21T17:10:11.513Z</t>
  </si>
  <si>
    <t>2022-12-24T11:49:54.364Z</t>
  </si>
  <si>
    <t>rayyan-402954780</t>
  </si>
  <si>
    <t>Osteologie</t>
  </si>
  <si>
    <t>1019-1291</t>
  </si>
  <si>
    <t>https://www.embase.com/search/results?subaction=viewrecord&amp;id=L70872998&amp;from=export</t>
  </si>
  <si>
    <t>402954780</t>
  </si>
  <si>
    <t>2022-12-21T17:10:24.123Z</t>
  </si>
  <si>
    <t>2022-12-24T11:52:02.654Z</t>
  </si>
  <si>
    <t>rayyan-402954781</t>
  </si>
  <si>
    <t>16th Tri-country Congress of the Austrian, German and Swiss Society of Angiology</t>
  </si>
  <si>
    <t>Vasa - Journal of Vascular Diseases</t>
  </si>
  <si>
    <t>3011-526</t>
  </si>
  <si>
    <t>https://www.embase.com/search/results?subaction=viewrecord&amp;id=L75003860&amp;from=export     http://dx.doi.org/10.1024/0301-1526.a000276</t>
  </si>
  <si>
    <t>402954781</t>
  </si>
  <si>
    <t>2022-12-21T17:10:37.249Z</t>
  </si>
  <si>
    <t>2022-12-24T11:52:14.701Z</t>
  </si>
  <si>
    <t>rayyan-402954782</t>
  </si>
  <si>
    <t>2013 Osteoarthritis Research Society International, OARSI World Congress</t>
  </si>
  <si>
    <t>Osteoarthritis and Cartilage</t>
  </si>
  <si>
    <t>1063-4584</t>
  </si>
  <si>
    <t>https://www.embase.com/search/results?subaction=viewrecord&amp;id=L71465297&amp;from=export</t>
  </si>
  <si>
    <t>402954782</t>
  </si>
  <si>
    <t>2022-12-21T17:10:49.219Z</t>
  </si>
  <si>
    <t>2022-12-24T11:52:18.873Z</t>
  </si>
  <si>
    <t>rayyan-402954783</t>
  </si>
  <si>
    <t>30th Iranian Congress of Radiology</t>
  </si>
  <si>
    <t>Iranian Journal of Radiology</t>
  </si>
  <si>
    <t>1735-1065     2008-2711</t>
  </si>
  <si>
    <t>S16</t>
  </si>
  <si>
    <t>https://www.embase.com/search/results?subaction=viewrecord&amp;id=L75007248&amp;from=export</t>
  </si>
  <si>
    <t>402954783</t>
  </si>
  <si>
    <t>2022-12-21T17:10:59.891Z</t>
  </si>
  <si>
    <t>2022-12-24T11:52:22.514Z</t>
  </si>
  <si>
    <t>rayyan-402954784</t>
  </si>
  <si>
    <t>Abstracts Presented at the 34th Annual Meeting of the Arthroscopy Association of North America</t>
  </si>
  <si>
    <t>Arthroscopy - Journal of Arthroscopic and Related Surgery</t>
  </si>
  <si>
    <t>1526-3231</t>
  </si>
  <si>
    <t>https://www.embase.com/search/results?subaction=viewrecord&amp;id=L615337304&amp;from=export</t>
  </si>
  <si>
    <t>402954784</t>
  </si>
  <si>
    <t>2022-12-21T17:11:09.251Z</t>
  </si>
  <si>
    <t>2022-12-24T11:52:28.077Z</t>
  </si>
  <si>
    <t>rayyan-402954785</t>
  </si>
  <si>
    <t>2018 AOSSM Annual Meeting Abstracts</t>
  </si>
  <si>
    <t>Orthopaedic Journal of Sports Medicine</t>
  </si>
  <si>
    <t>2325-9671</t>
  </si>
  <si>
    <t>https://www.embase.com/search/results?subaction=viewrecord&amp;id=L624935720&amp;from=export</t>
  </si>
  <si>
    <t>402954785</t>
  </si>
  <si>
    <t>2022-12-21T17:11:17.892Z</t>
  </si>
  <si>
    <t>2022-12-24T11:52:32.546Z</t>
  </si>
  <si>
    <t>rayyan-402954786</t>
  </si>
  <si>
    <t>2020 AOSSM Specialty Day Abstracts</t>
  </si>
  <si>
    <t>https://www.embase.com/search/results?subaction=viewrecord&amp;id=L632156553&amp;from=export</t>
  </si>
  <si>
    <t>402954786</t>
  </si>
  <si>
    <t>2022-12-21T17:11:26.831Z</t>
  </si>
  <si>
    <t>2022-12-24T11:52:36.249Z</t>
  </si>
  <si>
    <t>rayyan-402954787</t>
  </si>
  <si>
    <t>2022 PRiSM 9th Annual Meeting Abstracts</t>
  </si>
  <si>
    <t>https://www.embase.com/search/results?subaction=viewrecord&amp;id=L638292255&amp;from=export</t>
  </si>
  <si>
    <t>402954787</t>
  </si>
  <si>
    <t>2022-12-21T17:11:35.722Z</t>
  </si>
  <si>
    <t>2022-12-24T11:52:40.390Z</t>
  </si>
  <si>
    <t>rayyan-402954788</t>
  </si>
  <si>
    <t>Increased lateral tibial slope predicts high-grade rotatory knee laxity pre-operatively in ACL-injured patients</t>
  </si>
  <si>
    <t>Abebe, E. and Rahnemai-Azar, A. A. and Johnson, P. and Labrum, J. O. and Fu, F. H. and Irrgang, J. J. and Musahl, V.</t>
  </si>
  <si>
    <t>Journal of Orthopaedic Research</t>
  </si>
  <si>
    <t>1554-527X</t>
  </si>
  <si>
    <t>https://www.embase.com/search/results?subaction=viewrecord&amp;id=L616819554&amp;from=export     http://dx.doi.org/10.1002/jor.23247</t>
  </si>
  <si>
    <t>402954788</t>
  </si>
  <si>
    <t>2022-12-21T17:12:56.586Z</t>
  </si>
  <si>
    <t>2022-12-24T11:54:22.319Z</t>
  </si>
  <si>
    <t>rayyan-402954789</t>
  </si>
  <si>
    <t>Anatomic physeal-sparing technique for medial patellofemoral ligament reconstruction in skeletally immature patients with ligamentous laxity</t>
  </si>
  <si>
    <t>Abouelsoud, Maged Mohamed and Abdelhady, Amr and Elshazly, Ossma</t>
  </si>
  <si>
    <t>European journal of orthopaedic surgery &amp; traumatology : orthopedie traumatologie</t>
  </si>
  <si>
    <t>1633-8065</t>
  </si>
  <si>
    <t>921-6</t>
  </si>
  <si>
    <t>https://dx.doi.org/10.1007/s00590-015-1618-1</t>
  </si>
  <si>
    <t>http://ovidsp.ovid.com/ovidweb.cgi?T=JS&amp;PAGE=reference&amp;D=med12&amp;NEWS=N&amp;AN=25757696</t>
  </si>
  <si>
    <t>402954789</t>
  </si>
  <si>
    <t>2022-12-21T17:13:51.668Z</t>
  </si>
  <si>
    <t>2022-12-24T11:54:35.460Z</t>
  </si>
  <si>
    <t>rayyan-402954790</t>
  </si>
  <si>
    <t>Reconstructive Considerations in Rickets: Medical Optimization, Growth Modulation, and Osteotomies</t>
  </si>
  <si>
    <t>Abousamra, O.</t>
  </si>
  <si>
    <t>Operative Techniques in Orthopaedics</t>
  </si>
  <si>
    <t>1558-3848     1048-6666</t>
  </si>
  <si>
    <t>10.1016/j.oto.2021.100880</t>
  </si>
  <si>
    <t>https://www.embase.com/search/results?subaction=viewrecord&amp;id=L2012050147&amp;from=export     http://dx.doi.org/10.1016/j.oto.2021.100880</t>
  </si>
  <si>
    <t>402954790</t>
  </si>
  <si>
    <t>2022-12-21T17:13:58.699Z</t>
  </si>
  <si>
    <t>2022-12-24T11:54:42.617Z</t>
  </si>
  <si>
    <t>rayyan-402954791</t>
  </si>
  <si>
    <t>Graft thickness is associated with subchondral cyst formation in patients after osteochondral allograft transplantation in the knee</t>
  </si>
  <si>
    <t>Ackermann, J. and Merkely, G. and Shah, N. and Gomoll, A. H.</t>
  </si>
  <si>
    <t>https://www.embase.com/search/results?subaction=viewrecord&amp;id=L629239401&amp;from=export     http://dx.doi.org/10.1177/2325967119S00289</t>
  </si>
  <si>
    <t>402954791</t>
  </si>
  <si>
    <t>2022-12-21T17:14:19.154Z</t>
  </si>
  <si>
    <t>2022-12-24T11:54:50.430Z</t>
  </si>
  <si>
    <t>rayyan-402954792</t>
  </si>
  <si>
    <t>Common orthopaedic injuries in young athletes</t>
  </si>
  <si>
    <t>Adirim, T. A. and Barouh, A.</t>
  </si>
  <si>
    <t>Current Paediatrics</t>
  </si>
  <si>
    <t>0957-5839</t>
  </si>
  <si>
    <t>205-210</t>
  </si>
  <si>
    <t>10.1016/j.cupe.2006.03.001</t>
  </si>
  <si>
    <t>https://www.embase.com/search/results?subaction=viewrecord&amp;id=L43815735&amp;from=export     http://dx.doi.org/10.1016/j.cupe.2006.03.001</t>
  </si>
  <si>
    <t>402954792</t>
  </si>
  <si>
    <t>2022-12-21T17:14:34.155Z</t>
  </si>
  <si>
    <t>2022-12-24T11:54:58.680Z</t>
  </si>
  <si>
    <t>rayyan-402954793</t>
  </si>
  <si>
    <t>Cam type deformities strongly predict total hip replacement within 5 years in those with early symptomatic OA: A prospective cohort study (CHECK)</t>
  </si>
  <si>
    <t>Agricola, R. and Heijboer, M. and Bierma Zeinstra, S. and Verhaar, J. and Weinans, H. and Waarsing, J.</t>
  </si>
  <si>
    <t>S203</t>
  </si>
  <si>
    <t>10.1016/j.joca.2012.02.330</t>
  </si>
  <si>
    <t>https://www.embase.com/search/results?subaction=viewrecord&amp;id=L70755608&amp;from=export     http://dx.doi.org/10.1016/j.joca.2012.02.330</t>
  </si>
  <si>
    <t>402954793</t>
  </si>
  <si>
    <t>2022-12-21T17:14:56.093Z</t>
  </si>
  <si>
    <t>2022-12-24T11:55:03.196Z</t>
  </si>
  <si>
    <t>rayyan-402954794</t>
  </si>
  <si>
    <t>Familial Risk and Its Interaction With Body Mass Index and Physical Activity in Anterior Cruciate Ligament Injury Among First-Degree Relatives: A Population-Based Cohort Study</t>
  </si>
  <si>
    <t>Ahn, Hyeong Sik and Lee, Dae-Hee and Kazmi, Sayada Zartasha and Kang, Taeuk and Lee, Young Sung and Sung, Ryunsu and Cha, Jaewoo and Choi, Yoon Jung and Hong, Gahwi and Hann, Hoo Jae and Kim, Hyun Jung</t>
  </si>
  <si>
    <t>The American journal of sports medicine</t>
  </si>
  <si>
    <t>1552-3365     0363-5465</t>
  </si>
  <si>
    <t>3312-3321</t>
  </si>
  <si>
    <t>http://ovidsp.ovid.com/ovidweb.cgi?T=JS&amp;PAGE=reference&amp;D=med19&amp;NEWS=N&amp;AN=34491137</t>
  </si>
  <si>
    <t>402954794</t>
  </si>
  <si>
    <t>2022-12-21T17:15:24.033Z</t>
  </si>
  <si>
    <t>2022-12-24T11:56:09.465Z</t>
  </si>
  <si>
    <t>rayyan-402954795</t>
  </si>
  <si>
    <t>In situ messenger RNA delivery of a cartilage-anabolic transcription factor using polyplex nanomicelles exerts a disease-modifying effect on osteoarthritis</t>
  </si>
  <si>
    <t>Aini, H. and Itaka, K. and Kataoka, K. and Saito, T. and Chung, U. I. and Ohba, S.</t>
  </si>
  <si>
    <t>S27-S28</t>
  </si>
  <si>
    <t>https://www.embase.com/search/results?subaction=viewrecord&amp;id=L72246022&amp;from=export</t>
  </si>
  <si>
    <t>402954795</t>
  </si>
  <si>
    <t>2022-12-21T17:15:46.706Z</t>
  </si>
  <si>
    <t>2022-12-24T11:56:13.106Z</t>
  </si>
  <si>
    <t>rayyan-402954796</t>
  </si>
  <si>
    <t>Current concepts of the management of anterior cruciate ligament injuries in children</t>
  </si>
  <si>
    <t>Al-Hadithy, N. and Dodds, A. L. and Akhtar, K. S. N. and Gupte, C. M.</t>
  </si>
  <si>
    <t>Bone and Joint Journal</t>
  </si>
  <si>
    <t>2049-4408</t>
  </si>
  <si>
    <t>1562-1569</t>
  </si>
  <si>
    <t>10.1302/0301-620X.95B11.31778</t>
  </si>
  <si>
    <t>https://www.embase.com/search/results?subaction=viewrecord&amp;id=L370346850&amp;from=export     http://dx.doi.org/10.1302/0301-620X.95B11.31778</t>
  </si>
  <si>
    <t>402954796</t>
  </si>
  <si>
    <t>2022-12-21T17:16:33.053Z</t>
  </si>
  <si>
    <t>2022-12-24T11:56:23.935Z</t>
  </si>
  <si>
    <t>rayyan-402954797</t>
  </si>
  <si>
    <t>Histologic spectrum of giant cell tumor (GCT) of bone in patients &lt; 18 years of age: A study of 66 patients</t>
  </si>
  <si>
    <t>Al-Ibraheemi, A. and Carter, J. M. and Zreik, R. T. and Inwards, C. Y. and Fritchie, K.</t>
  </si>
  <si>
    <t>Laboratory Investigation</t>
  </si>
  <si>
    <t>0023-6837</t>
  </si>
  <si>
    <t>12A</t>
  </si>
  <si>
    <t>https://www.embase.com/search/results?subaction=viewrecord&amp;id=L72177075&amp;from=export     http://dx.doi.org/10.1038/labinvest.2016.1</t>
  </si>
  <si>
    <t>402954797</t>
  </si>
  <si>
    <t>2022-12-21T17:16:46.132Z</t>
  </si>
  <si>
    <t>2022-12-24T11:56:27.185Z</t>
  </si>
  <si>
    <t>rayyan-402954798</t>
  </si>
  <si>
    <t>Association of femoral intercondylar notch morphology, width index and the risk of anterior cruciate ligament injury</t>
  </si>
  <si>
    <t>Al-Saeed, Osama and Brown, Mary and Athyal, Reji and Sheikh, Mehraj</t>
  </si>
  <si>
    <t>Knee surgery, sports traumatology, arthroscopy : official journal of the ESSKA</t>
  </si>
  <si>
    <t>1433-7347     0942-2056</t>
  </si>
  <si>
    <t>678-82</t>
  </si>
  <si>
    <t>http://ovidsp.ovid.com/ovidweb.cgi?T=JS&amp;PAGE=reference&amp;D=med10&amp;NEWS=N&amp;AN=22552619</t>
  </si>
  <si>
    <t>402954798</t>
  </si>
  <si>
    <t>2022-12-27T12:59:06.201Z</t>
  </si>
  <si>
    <t>2022-12-28T10:33:44.033Z</t>
  </si>
  <si>
    <t>rayyan-402954799</t>
  </si>
  <si>
    <t>An apparently simple case of decompensated heart failure?</t>
  </si>
  <si>
    <t>Alegria, S. and Gomes, C. and Almeida, A. R. and Lopes, L. and Loureiro, M. J. and Simoes, O. and Matos, A. and Silva E Castro, J. and Laranjeira, A. and Pereira, H.</t>
  </si>
  <si>
    <t>European Heart Journal Cardiovascular Imaging</t>
  </si>
  <si>
    <t>2047-2412</t>
  </si>
  <si>
    <t>iii228</t>
  </si>
  <si>
    <t>https://www.embase.com/search/results?subaction=viewrecord&amp;id=L620122410&amp;from=export     http://dx.doi.org/10.1093/ehjci/jex288</t>
  </si>
  <si>
    <t>402954799</t>
  </si>
  <si>
    <t>2022-12-21T17:17:26.556Z</t>
  </si>
  <si>
    <t>2022-12-24T11:56:33.076Z</t>
  </si>
  <si>
    <t>rayyan-402954800</t>
  </si>
  <si>
    <t>Impact of symptomatic slow-acting drugs on the progression of knee osteoarthritis (5-year prospective study)</t>
  </si>
  <si>
    <t>Alekseeva Sr, L. and Kashevarova Sr, N. and Taskina Sr, E.</t>
  </si>
  <si>
    <t>S505-S506</t>
  </si>
  <si>
    <t>https://www.embase.com/search/results?subaction=viewrecord&amp;id=L72246858&amp;from=export</t>
  </si>
  <si>
    <t>402954800</t>
  </si>
  <si>
    <t>2022-12-21T17:18:06.902Z</t>
  </si>
  <si>
    <t>2022-12-24T11:56:37.108Z</t>
  </si>
  <si>
    <t>rayyan-402954801</t>
  </si>
  <si>
    <t>Knee flexion in terminal stance is associated with changes in joint loading in patients with isolated, increased femoral anteversion</t>
  </si>
  <si>
    <t>Alexander, N. and Brunner, R. G. H. and Cip, J. and Viehweger, E. and De Pieri, E.</t>
  </si>
  <si>
    <t>Gait and Posture</t>
  </si>
  <si>
    <t>1879-2219     0966-6362</t>
  </si>
  <si>
    <t>S317-S318</t>
  </si>
  <si>
    <t>10.1016/j.gaitpost.2022.07.188</t>
  </si>
  <si>
    <t>https://www.embase.com/search/results?subaction=viewrecord&amp;id=L2020243653&amp;from=export     http://dx.doi.org/10.1016/j.gaitpost.2022.07.188</t>
  </si>
  <si>
    <t>402954801</t>
  </si>
  <si>
    <t>2022-12-21T17:18:30.138Z</t>
  </si>
  <si>
    <t>2022-12-24T11:56:43.264Z</t>
  </si>
  <si>
    <t>rayyan-402954802</t>
  </si>
  <si>
    <t>Anterior cruciate ligament injuries in growing skeleton</t>
  </si>
  <si>
    <t>Alharby, Saleh W.</t>
  </si>
  <si>
    <t>International journal of health sciences</t>
  </si>
  <si>
    <t>1658-7774     1658-3639</t>
  </si>
  <si>
    <t>71-9</t>
  </si>
  <si>
    <t>http://ovidsp.ovid.com/ovidweb.cgi?T=JS&amp;PAGE=reference&amp;D=pmnm2&amp;NEWS=N&amp;AN=21475528</t>
  </si>
  <si>
    <t>402954802</t>
  </si>
  <si>
    <t>2022-12-21T17:18:55.968Z</t>
  </si>
  <si>
    <t>2022-12-24T11:57:04.422Z</t>
  </si>
  <si>
    <t>rayyan-402954803</t>
  </si>
  <si>
    <t>Texture analysis to differentiate anterior cruciate ligament in patients after surgery with platelet-rich plasma</t>
  </si>
  <si>
    <t>Alves, Allan Felipe Fattori and de Arruda Miranda, Jose Ricardo and de Souza, Sergio Augusto Santana and Pereira, Ricardo Violante and de Almeida Silvares, Paulo Roberto and Yamashita, Seizo and Deffune, Elenice and de Pina, Diana Rodrigues</t>
  </si>
  <si>
    <t>Journal of orthopaedic surgery and research</t>
  </si>
  <si>
    <t>1749-799X</t>
  </si>
  <si>
    <t>https://dx.doi.org/10.1186/s13018-021-02437-y</t>
  </si>
  <si>
    <t>http://ovidsp.ovid.com/ovidweb.cgi?T=JS&amp;PAGE=reference&amp;D=med19&amp;NEWS=N&amp;AN=33910605</t>
  </si>
  <si>
    <t>402954803</t>
  </si>
  <si>
    <t>2022-12-21T17:19:20.860Z</t>
  </si>
  <si>
    <t>2022-12-24T11:57:10.031Z</t>
  </si>
  <si>
    <t>rayyan-402954804</t>
  </si>
  <si>
    <t>Anatomic Risk Factors for Focal Cartilage Lesions in the Patella and Trochlea: A Case-Control Study</t>
  </si>
  <si>
    <t>Ambra, Luiz Felipe and Hinckel, Betina B. and Arendt, Elizabeth A. and Farr, Jack and Gomoll, Andreas H.</t>
  </si>
  <si>
    <t>2444-2453</t>
  </si>
  <si>
    <t>http://ovidsp.ovid.com/ovidweb.cgi?T=JS&amp;PAGE=reference&amp;D=med16&amp;NEWS=N&amp;AN=31287712</t>
  </si>
  <si>
    <t>402954804</t>
  </si>
  <si>
    <t>2022-12-21T17:19:32.970Z</t>
  </si>
  <si>
    <t>2022-12-24T11:57:15.422Z</t>
  </si>
  <si>
    <t>rayyan-402954805</t>
  </si>
  <si>
    <t>UNUSUAL CASE OF LOWER EXTREMITY PAIN IN PEDIATRIC PATIENT WITH OSTEOGENESIS IMPERFECTA</t>
  </si>
  <si>
    <t>Amin, A. and Ali, M. and Wong, K.</t>
  </si>
  <si>
    <t>Journal of Investigative Medicine</t>
  </si>
  <si>
    <t>1708-8267</t>
  </si>
  <si>
    <t>1024-1025</t>
  </si>
  <si>
    <t>https://www.embase.com/search/results?subaction=viewrecord&amp;id=L638065921&amp;from=export     http://dx.doi.org/10.1136/jim-2022-ERM.52</t>
  </si>
  <si>
    <t>402954805</t>
  </si>
  <si>
    <t>2022-12-21T17:19:49.768Z</t>
  </si>
  <si>
    <t>2022-12-24T11:57:24.751Z</t>
  </si>
  <si>
    <t>rayyan-402954806</t>
  </si>
  <si>
    <t>Occupation-related squatting, kneeling, and heavy lifting and the knee joint: A magnetic resonance imaging-based study in men</t>
  </si>
  <si>
    <t>Amin, S. and Goggins, J. and Niu, J. and Guermazi, A. and Grigoryan, M. and Hunter, D. J. and Genant, H. K. and Felson, D. T.</t>
  </si>
  <si>
    <t>Journal of Rheumatology</t>
  </si>
  <si>
    <t>0315-162X</t>
  </si>
  <si>
    <t>1645-1649</t>
  </si>
  <si>
    <t>https://www.embase.com/search/results?subaction=viewrecord&amp;id=L352131158&amp;from=export</t>
  </si>
  <si>
    <t>402954806</t>
  </si>
  <si>
    <t>2022-12-21T17:20:09.925Z</t>
  </si>
  <si>
    <t>2022-12-24T11:58:04.613Z</t>
  </si>
  <si>
    <t>rayyan-402954807</t>
  </si>
  <si>
    <t>Regression modelling combining MRI measurements and patient anthropometry for patient screening and prediction of graft diameter in hamstring autograft arthroscopic ACL reconstruction</t>
  </si>
  <si>
    <t>An, Vincent V. G. and Scholes, Corey and Mhaskar, Vikram A. and Parker, David A. and Fritsch, Brett A.</t>
  </si>
  <si>
    <t>Asia-Pacific journal of sports medicine, arthroscopy, rehabilitation and technology</t>
  </si>
  <si>
    <t>2214-6873</t>
  </si>
  <si>
    <t>24-31</t>
  </si>
  <si>
    <t>https://dx.doi.org/10.1016/j.asmart.2017.02.001</t>
  </si>
  <si>
    <t>http://ovidsp.ovid.com/ovidweb.cgi?T=JS&amp;PAGE=reference&amp;D=pmnm6&amp;NEWS=N&amp;AN=29264276</t>
  </si>
  <si>
    <t>402954807</t>
  </si>
  <si>
    <t>2022-12-21T17:20:29.911Z</t>
  </si>
  <si>
    <t>2022-12-24T11:58:16.410Z</t>
  </si>
  <si>
    <t>rayyan-402954809</t>
  </si>
  <si>
    <t>Medial and lateral posterior tibial slope in the skeletally immature: A human cadaveric study</t>
  </si>
  <si>
    <t>Anchustegui, N. G. and Rustad, A. and Shea, C. and Troyer, S. and Dingel, A. and Ganley, T. J. and Shea, K. and Milbrandt, T. A.</t>
  </si>
  <si>
    <t>https://www.embase.com/search/results?subaction=viewrecord&amp;id=L627390435&amp;from=export     http://dx.doi.org/10.1177/2325967119S00130</t>
  </si>
  <si>
    <t>402954809</t>
  </si>
  <si>
    <t>2022-12-27T12:14:19.195Z</t>
  </si>
  <si>
    <t>2022-12-28T11:15:02.918Z</t>
  </si>
  <si>
    <t>rayyan-402954810</t>
  </si>
  <si>
    <t>The relationship between patellar morphology and lateral patellar instability</t>
  </si>
  <si>
    <t>Andelman, S. M. and Hedgecock, J. and Solomito, M. and Kostyun, R. and Pace, J. L.</t>
  </si>
  <si>
    <t>https://www.embase.com/search/results?subaction=viewrecord&amp;id=L633067848&amp;from=export     http://dx.doi.org/10.1177/2325967120S00252</t>
  </si>
  <si>
    <t>402954810</t>
  </si>
  <si>
    <t>2022-12-21T17:21:15.976Z</t>
  </si>
  <si>
    <t>2022-12-24T11:58:23.551Z</t>
  </si>
  <si>
    <t>rayyan-402954811</t>
  </si>
  <si>
    <t>Patient predictors of early revision surgery after anterior cruciate ligament reconstruction: a cohort study of 16,930 patients with 2-year follow-up</t>
  </si>
  <si>
    <t>Andernord, Daniel and Desai, Neel and Bjornsson, Haukur and Ylander, Mattias and Karlsson, Jon and Samuelsson, Kristian</t>
  </si>
  <si>
    <t>121-7</t>
  </si>
  <si>
    <t>http://ovidsp.ovid.com/ovidweb.cgi?T=JS&amp;PAGE=reference&amp;D=med12&amp;NEWS=N&amp;AN=25325560</t>
  </si>
  <si>
    <t>402954811</t>
  </si>
  <si>
    <t>2022-12-27T12:14:47.260Z</t>
  </si>
  <si>
    <t>2022-12-24T11:58:33.005Z</t>
  </si>
  <si>
    <t>rayyan-402954812</t>
  </si>
  <si>
    <t>Transepiphyseal replacement of the anterior cruciate ligament in skeletally immature patients. A preliminary report</t>
  </si>
  <si>
    <t>Anderson, Allen F.</t>
  </si>
  <si>
    <t>The Journal of bone and joint surgery. American volume</t>
  </si>
  <si>
    <t>0021-9355</t>
  </si>
  <si>
    <t>1255-63</t>
  </si>
  <si>
    <t>http://ovidsp.ovid.com/ovidweb.cgi?T=JS&amp;PAGE=reference&amp;D=med5&amp;NEWS=N&amp;AN=12851350</t>
  </si>
  <si>
    <t>402954812</t>
  </si>
  <si>
    <t>2022-12-21T17:21:51.260Z</t>
  </si>
  <si>
    <t>2022-12-24T11:58:44.349Z</t>
  </si>
  <si>
    <t>rayyan-402954813</t>
  </si>
  <si>
    <t>Transepiphyseal replacement of the anterior cruciate ligament using quadruple hamstring grafts in skeletally immature patients</t>
  </si>
  <si>
    <t>201-9</t>
  </si>
  <si>
    <t>http://ovidsp.ovid.com/ovidweb.cgi?T=JS&amp;PAGE=reference&amp;D=med5&amp;NEWS=N&amp;AN=15466760</t>
  </si>
  <si>
    <t>402954813</t>
  </si>
  <si>
    <t>2022-12-21T17:22:07.401Z</t>
  </si>
  <si>
    <t>2022-12-24T11:59:01.944Z</t>
  </si>
  <si>
    <t>rayyan-402954814</t>
  </si>
  <si>
    <t>Hamstring anterior cruciate ligament reconstruction in the skeletally immature patient</t>
  </si>
  <si>
    <t>Anderson, A. F. and Anderson, C. N.</t>
  </si>
  <si>
    <t>Techniques in Orthopaedics</t>
  </si>
  <si>
    <t>0885-9698</t>
  </si>
  <si>
    <t>314-322</t>
  </si>
  <si>
    <t>10.1097/01.bto.0000177750.32441.24</t>
  </si>
  <si>
    <t>https://www.embase.com/search/results?subaction=viewrecord&amp;id=L41396134&amp;from=export     http://dx.doi.org/10.1097/01.bto.0000177750.32441.24</t>
  </si>
  <si>
    <t>402954814</t>
  </si>
  <si>
    <t>2022-12-21T17:22:21.918Z</t>
  </si>
  <si>
    <t>2022-12-24T11:59:18.804Z</t>
  </si>
  <si>
    <t>rayyan-402954815</t>
  </si>
  <si>
    <t>Correlation of meniscal and articular cartilage injuries in children and adolescents with timing of anterior cruciate ligament reconstruction</t>
  </si>
  <si>
    <t>Anderson, Allen F. and Anderson, Christian N.</t>
  </si>
  <si>
    <t>275-81</t>
  </si>
  <si>
    <t>http://ovidsp.ovid.com/ovidweb.cgi?T=JS&amp;PAGE=reference&amp;D=med12&amp;NEWS=N&amp;AN=25497145</t>
  </si>
  <si>
    <t>402954815</t>
  </si>
  <si>
    <t>2022-12-21T17:22:50.107Z</t>
  </si>
  <si>
    <t>2022-12-24T12:00:53.919Z</t>
  </si>
  <si>
    <t>rayyan-402954816</t>
  </si>
  <si>
    <t>Correlation of anthropometric measurements, strength, anterior cruciate ligament size, and intercondylar notch characteristics to sex differences in anterior cruciate ligament tear rates</t>
  </si>
  <si>
    <t>Anderson, A. F. and Dome, D. C. and Gautam, S. and Awh, M. H. and Rennirt, G. W.</t>
  </si>
  <si>
    <t>0363-5465</t>
  </si>
  <si>
    <t>58-66</t>
  </si>
  <si>
    <t>http://ovidsp.ovid.com/ovidweb.cgi?T=JS&amp;PAGE=reference&amp;D=med4&amp;NEWS=N&amp;AN=11206258</t>
  </si>
  <si>
    <t>402954816</t>
  </si>
  <si>
    <t>2022-12-27T12:15:05.276Z</t>
  </si>
  <si>
    <t>2022-12-28T10:35:46.540Z</t>
  </si>
  <si>
    <t>rayyan-402954817</t>
  </si>
  <si>
    <t>Pediatric ACL: Evaluation and management</t>
  </si>
  <si>
    <t>Anderson, C. N. and Anderson, A. F.</t>
  </si>
  <si>
    <t>Current Orthopaedic Practice</t>
  </si>
  <si>
    <t>1941-7551     1940-7041</t>
  </si>
  <si>
    <t>312-320</t>
  </si>
  <si>
    <t>https://www.embase.com/search/results?subaction=viewrecord&amp;id=L373734495&amp;from=export     http://dx.doi.org/10.1097/BCO.0000000000000134</t>
  </si>
  <si>
    <t>402954817</t>
  </si>
  <si>
    <t>2022-12-21T17:23:19.483Z</t>
  </si>
  <si>
    <t>2022-12-24T12:02:01.752Z</t>
  </si>
  <si>
    <t>rayyan-402954819</t>
  </si>
  <si>
    <t>Management of the Anterior Cruciate Ligamentâ€“Injured Knee in the Skeletally Immature Athlete</t>
  </si>
  <si>
    <t>Clinics in Sports Medicine</t>
  </si>
  <si>
    <t>1556-228X     0278-5919</t>
  </si>
  <si>
    <t>35-52</t>
  </si>
  <si>
    <t>https://www.embase.com/search/results?subaction=viewrecord&amp;id=L613411483&amp;from=export     http://dx.doi.org/10.1016/j.csm.2016.08.003</t>
  </si>
  <si>
    <t>402954819</t>
  </si>
  <si>
    <t>2022-12-21T17:23:35.047Z</t>
  </si>
  <si>
    <t>2022-12-24T12:02:13.003Z</t>
  </si>
  <si>
    <t>rayyan-402954820</t>
  </si>
  <si>
    <t>Sports injuries</t>
  </si>
  <si>
    <t>Anderson, S. J.</t>
  </si>
  <si>
    <t>Current Problems in Pediatric and Adolescent Health Care</t>
  </si>
  <si>
    <t>1538-5442</t>
  </si>
  <si>
    <t>110-164</t>
  </si>
  <si>
    <t>10.1016/j.cppeds.2004.12.009</t>
  </si>
  <si>
    <t>https://www.embase.com/search/results?subaction=viewrecord&amp;id=L40361592&amp;from=export     http://dx.doi.org/10.1016/j.cppeds.2004.12.009</t>
  </si>
  <si>
    <t>402954820</t>
  </si>
  <si>
    <t>2022-12-21T17:23:51.610Z</t>
  </si>
  <si>
    <t>2022-12-24T12:02:16.800Z</t>
  </si>
  <si>
    <t>rayyan-402954821</t>
  </si>
  <si>
    <t>Anterior cruciate ligament injuries in the skeletally immature patient</t>
  </si>
  <si>
    <t>Andrish, J. T.</t>
  </si>
  <si>
    <t>American journal of orthopedics (Belle Mead, N.J.)</t>
  </si>
  <si>
    <t>1078-4519</t>
  </si>
  <si>
    <t>103-10</t>
  </si>
  <si>
    <t>http://ovidsp.ovid.com/ovidweb.cgi?T=JS&amp;PAGE=reference&amp;D=med4&amp;NEWS=N&amp;AN=11234936</t>
  </si>
  <si>
    <t>402954821</t>
  </si>
  <si>
    <t>2022-12-21T17:24:04.455Z</t>
  </si>
  <si>
    <t>2022-12-28T10:36:46.341Z</t>
  </si>
  <si>
    <t>rayyan-402954822</t>
  </si>
  <si>
    <t>Erratum: Knee Morphological Risk Factors for Anterior Cruciate Ligament Injury</t>
  </si>
  <si>
    <t>Anonymous</t>
  </si>
  <si>
    <t>1535-1386     0021-9355</t>
  </si>
  <si>
    <t>e85</t>
  </si>
  <si>
    <t>https://dx.doi.org/10.2106/JBJS.ER.19.00535</t>
  </si>
  <si>
    <t>http://ovidsp.ovid.com/ovidweb.cgi?T=JS&amp;PAGE=reference&amp;D=pmnm5&amp;NEWS=N&amp;AN=32675683</t>
  </si>
  <si>
    <t>402954822</t>
  </si>
  <si>
    <t>2022-12-21T17:24:20.596Z</t>
  </si>
  <si>
    <t>2022-12-24T12:03:42.586Z</t>
  </si>
  <si>
    <t>rayyan-402954823</t>
  </si>
  <si>
    <t>Exploring the obesity paradox in secondary prevention: A new biological role of femoral adipose tissue in humans</t>
  </si>
  <si>
    <t>Antonopoulos, A. and Margaritis, M. and Herdman, L. and Sanna, F. and Akoumianakis, I. and Krasopoulos, G. and Petrou, M. and Tousoulis, D. and Channon, K. M. and Antoniades, C.</t>
  </si>
  <si>
    <t>European Heart Journal</t>
  </si>
  <si>
    <t>0195-668X</t>
  </si>
  <si>
    <t>10.1093/eurheartj/ehv399</t>
  </si>
  <si>
    <t>https://www.embase.com/search/results?subaction=viewrecord&amp;id=L72020424&amp;from=export     http://dx.doi.org/10.1093/eurheartj/ehv399</t>
  </si>
  <si>
    <t>402954823</t>
  </si>
  <si>
    <t>2022-12-21T17:24:36.253Z</t>
  </si>
  <si>
    <t>2022-12-24T12:04:04.728Z</t>
  </si>
  <si>
    <t>rayyan-402954824</t>
  </si>
  <si>
    <t>How to Address the Medial Patellofemoral Ligament, Tibial Tubercle, and Articular Cartilage in Patients With Recurrent Patellar Instability</t>
  </si>
  <si>
    <t>Apostolakos, J. M. and Gomoll, A. H. and Mandelbaum, B. R. and Sherman, S. L. and Strickland, S. M.</t>
  </si>
  <si>
    <t>Instructional course lectures</t>
  </si>
  <si>
    <t>0065-6895</t>
  </si>
  <si>
    <t>273-288</t>
  </si>
  <si>
    <t>https://www.embase.com/search/results?subaction=viewrecord&amp;id=L637605631&amp;from=export</t>
  </si>
  <si>
    <t>402954824</t>
  </si>
  <si>
    <t>2022-12-21T17:24:52.629Z</t>
  </si>
  <si>
    <t>2022-12-24T12:04:20.432Z</t>
  </si>
  <si>
    <t>rayyan-402954825</t>
  </si>
  <si>
    <t>Muscle function and strength in relation to vitamin D status among healthy saudi women aged â‰¥60 years</t>
  </si>
  <si>
    <t>Ardawi, M. S. M. and Rouzi, A. A. and Al-Sibiani, S. A. and Al-Senani, N. S. and Qari, M. H.</t>
  </si>
  <si>
    <t>S309</t>
  </si>
  <si>
    <t>https://www.embase.com/search/results?subaction=viewrecord&amp;id=L70741650&amp;from=export     http://dx.doi.org/10.1007/s00198-012-1928-7</t>
  </si>
  <si>
    <t>402954825</t>
  </si>
  <si>
    <t>2022-12-21T17:25:06.380Z</t>
  </si>
  <si>
    <t>2022-12-24T12:04:24.636Z</t>
  </si>
  <si>
    <t>rayyan-402954826</t>
  </si>
  <si>
    <t>2018 International Olympic Committee consensus statement on prevention, diagnosis and management of paediatric anterior cruciate ligament (ACL) injuries</t>
  </si>
  <si>
    <t>Ardern, C. L. and EkÃ¥s, G. and Grindem, H. and Moksnes, H. and Anderson, A. F. and Chotel, F. and Cohen, M. and Forssblad, M. and Ganley, T. J. and Feller, J. A. and Karlsson, J. and Kocher, M. S. and LaPrade, R. F. and McNamee, M. and Mandelbaum, B. and Micheli, L. and Mohtadi, N. and Reider, B. and Roe, J. and Seil, R. and Siebold, R. and Silvers-Granelli, H. J. and Soligard, T. and Witvrouw, E. and Engebretsen, L.</t>
  </si>
  <si>
    <t>Journal of ISAKOS</t>
  </si>
  <si>
    <t>2059-7762     2059-7754</t>
  </si>
  <si>
    <t>66-82</t>
  </si>
  <si>
    <t>10.1136/jisakos-2018-000200</t>
  </si>
  <si>
    <t>https://www.embase.com/search/results?subaction=viewrecord&amp;id=L626411107&amp;from=export     http://dx.doi.org/10.1136/jisakos-2018-000200</t>
  </si>
  <si>
    <t>402954826</t>
  </si>
  <si>
    <t>2022-12-21T17:26:45.949Z</t>
  </si>
  <si>
    <t>2022-12-24T12:04:35.699Z</t>
  </si>
  <si>
    <t>rayyan-402954827</t>
  </si>
  <si>
    <t>Risk of Redislocation After Primary Patellar Dislocation: A Clinical Prediction Model Based on Magnetic Resonance Imaging Variables</t>
  </si>
  <si>
    <t>Arendt, Elizabeth A. and Askenberger, Marie and Agel, Julie and Tompkins, Marc A.</t>
  </si>
  <si>
    <t>3385-3390</t>
  </si>
  <si>
    <t>http://ovidsp.ovid.com/ovidweb.cgi?T=JS&amp;PAGE=reference&amp;D=med15&amp;NEWS=N&amp;AN=30398902</t>
  </si>
  <si>
    <t>402954827</t>
  </si>
  <si>
    <t>2022-12-21T17:27:25.639Z</t>
  </si>
  <si>
    <t>2022-12-24T12:04:40.168Z</t>
  </si>
  <si>
    <t>rayyan-402954828</t>
  </si>
  <si>
    <t>Geospatial analysis of localized relationships between knee mechanics and cartilage changes after ACL reconstruction</t>
  </si>
  <si>
    <t>Ashman, S. T. and Thorhauer, E. and Fu, F. H. and Irrgang, J. J.</t>
  </si>
  <si>
    <t>https://www.embase.com/search/results?subaction=viewrecord&amp;id=L616819290&amp;from=export     http://dx.doi.org/10.1002/jor.23247</t>
  </si>
  <si>
    <t>402954828</t>
  </si>
  <si>
    <t>2022-12-21T17:28:10.657Z</t>
  </si>
  <si>
    <t>2022-12-24T12:04:50.950Z</t>
  </si>
  <si>
    <t>rayyan-402954829</t>
  </si>
  <si>
    <t>Operative Repair of Medial Patellofemoral Ligament Injury Versus Knee Brace in Children With an Acute First-Time Traumatic Patellar Dislocation: A Randomized Controlled Trial</t>
  </si>
  <si>
    <t>Askenberger, Marie and Bengtsson Mostrom, Eva and Ekstrom, Wilhelmina and Arendt, Elizabeth A. and Hellsten, Anna and Mikkelsen, Christina and Janarv, Per-Mats</t>
  </si>
  <si>
    <t>2328-2340</t>
  </si>
  <si>
    <t>http://ovidsp.ovid.com/ovidweb.cgi?T=JS&amp;PAGE=reference&amp;D=med15&amp;NEWS=N&amp;AN=29847145</t>
  </si>
  <si>
    <t>402954829</t>
  </si>
  <si>
    <t>2022-12-21T17:28:25.596Z</t>
  </si>
  <si>
    <t>2022-12-24T12:04:55.466Z</t>
  </si>
  <si>
    <t>rayyan-402954830</t>
  </si>
  <si>
    <t>Intraarticular hamstring graft diameter decreases with continuing knee growth after ACL reconstruction with open physes</t>
  </si>
  <si>
    <t>Astur, Diego Costa and Arliani, Gustavo Goncalves and Debieux, Pedro and Kaleka, Camila Cohen and Amaro, Joicemar Tarouco and Cohen, Moises</t>
  </si>
  <si>
    <t>792-5</t>
  </si>
  <si>
    <t>https://dx.doi.org/10.1007/s00167-016-4030-4</t>
  </si>
  <si>
    <t>http://ovidsp.ovid.com/ovidweb.cgi?T=JS&amp;PAGE=reference&amp;D=med13&amp;NEWS=N&amp;AN=26860290</t>
  </si>
  <si>
    <t>402954830</t>
  </si>
  <si>
    <t>2022-12-21T17:28:44.144Z</t>
  </si>
  <si>
    <t>2022-12-24T12:06:42.222Z</t>
  </si>
  <si>
    <t>rayyan-402954831</t>
  </si>
  <si>
    <t>Pediatric Anterior Cruciate Ligament Reruptures Are Related to Lower Functional Scores at the Time of Return to Activity: A Prospective, Midterm Follow-up Study</t>
  </si>
  <si>
    <t>Astur, Diego Costa and Novaretti, Joao Victor and Cavalcante, Elton Luiz Borges and Goes, Adilson, Jr. and Kaleka, Camila Cohen and Debieux, Pedro and Krob, Joseph J. and de Freitas, Eduardo Vasconcelos and Cohen, Moises</t>
  </si>
  <si>
    <t>Orthopaedic journal of sports medicine</t>
  </si>
  <si>
    <t>http://ovidsp.ovid.com/ovidweb.cgi?T=JS&amp;PAGE=reference&amp;D=pmnm6&amp;NEWS=N&amp;AN=31840033</t>
  </si>
  <si>
    <t>402954831</t>
  </si>
  <si>
    <t>2022-12-21T17:25:38.960Z</t>
  </si>
  <si>
    <t>2022-12-24T12:07:07.537Z</t>
  </si>
  <si>
    <t>rayyan-402954832</t>
  </si>
  <si>
    <t>Analysis offactors involved in transfusion requirements in hip and knee arthroplasty</t>
  </si>
  <si>
    <t>Avilez Padilla, T. S. and Blazquez, E. and Casielles, J. L. and Laguillo, J. L.</t>
  </si>
  <si>
    <t>European Journal of Anaesthesiology</t>
  </si>
  <si>
    <t>0265-0215</t>
  </si>
  <si>
    <t>https://www.embase.com/search/results?subaction=viewrecord&amp;id=L71315739&amp;from=export</t>
  </si>
  <si>
    <t>402954832</t>
  </si>
  <si>
    <t>2022-12-21T17:25:51.945Z</t>
  </si>
  <si>
    <t>2022-12-24T12:07:11.834Z</t>
  </si>
  <si>
    <t>rayyan-402954833</t>
  </si>
  <si>
    <t>Effect of assisted exercise on musculoskeletal system and growth in preterm infants</t>
  </si>
  <si>
    <t>Awad, H. A. and Elganzoury, M. M. and Emam, S. S. and Gad, G. I. and Elfarrash, R. A. H. and Ibrahim, B. A.</t>
  </si>
  <si>
    <t>QJM</t>
  </si>
  <si>
    <t>1460-2393</t>
  </si>
  <si>
    <t>i207-i208</t>
  </si>
  <si>
    <t>https://www.embase.com/search/results?subaction=viewrecord&amp;id=L636768869&amp;from=export     http://dx.doi.org/10.1093/qjmed/hcaa063.002</t>
  </si>
  <si>
    <t>402954833</t>
  </si>
  <si>
    <t>2022-12-21T17:26:05.727Z</t>
  </si>
  <si>
    <t>2022-12-24T12:07:15.709Z</t>
  </si>
  <si>
    <t>rayyan-402954834</t>
  </si>
  <si>
    <t>Transphyseal anterior cruciate ligament reconstruction using mesenchymal stem cells</t>
  </si>
  <si>
    <t>Babb, John R. and Ahn, Jae I. and Azar, Frederick M. and Canale, S. Terry and Beaty, James H.</t>
  </si>
  <si>
    <t>1164-70</t>
  </si>
  <si>
    <t>http://ovidsp.ovid.com/ovidweb.cgi?T=JS&amp;PAGE=reference&amp;D=med7&amp;NEWS=N&amp;AN=18354144</t>
  </si>
  <si>
    <t>402954834</t>
  </si>
  <si>
    <t>2022-12-21T17:26:20.135Z</t>
  </si>
  <si>
    <t>2022-12-24T12:07:19.240Z</t>
  </si>
  <si>
    <t>rayyan-402954835</t>
  </si>
  <si>
    <t>Metabolic syndrome aggravates osteo-and rheumatoid arthritis in the rat</t>
  </si>
  <si>
    <t>Bagi, M. and Edwards, J. and Berryman, R.</t>
  </si>
  <si>
    <t>1433-2965</t>
  </si>
  <si>
    <t>S413-S414</t>
  </si>
  <si>
    <t>10.1007/s00198-018-4465-1</t>
  </si>
  <si>
    <t>https://www.embase.com/search/results?subaction=viewrecord&amp;id=L623596164&amp;from=export     http://dx.doi.org/10.1007/s00198-018-4465-1</t>
  </si>
  <si>
    <t>402954835</t>
  </si>
  <si>
    <t>2022-12-21T17:26:32.948Z</t>
  </si>
  <si>
    <t>2022-12-24T12:07:23.709Z</t>
  </si>
  <si>
    <t>rayyan-402954836</t>
  </si>
  <si>
    <t>Osteopontin, a bridge links osteoarthritis and osteoporosis</t>
  </si>
  <si>
    <t>Bai, R. J. and Li, Y. S. and Zhang, F. J.</t>
  </si>
  <si>
    <t>Frontiers in Endocrinology</t>
  </si>
  <si>
    <t>1664-2392</t>
  </si>
  <si>
    <t>10.3389/fendo.2022.1012508</t>
  </si>
  <si>
    <t>https://www.embase.com/search/results?subaction=viewrecord&amp;id=L2020084465&amp;from=export     http://dx.doi.org/10.3389/fendo.2022.1012508</t>
  </si>
  <si>
    <t>402954836</t>
  </si>
  <si>
    <t>2022-12-21T17:29:21.302Z</t>
  </si>
  <si>
    <t>2022-12-24T12:07:26.694Z</t>
  </si>
  <si>
    <t>rayyan-402954837</t>
  </si>
  <si>
    <t>Paediatric injuries around the knee: Bony injuries</t>
  </si>
  <si>
    <t>Bailey, M. E. A. and Wei, R. and Bolton, S. and Richards, R. H.</t>
  </si>
  <si>
    <t>Injury</t>
  </si>
  <si>
    <t>1879-0267     0020-1383</t>
  </si>
  <si>
    <t>611-619</t>
  </si>
  <si>
    <t>https://dx.doi.org/10.1016/j.injury.2019.12.033</t>
  </si>
  <si>
    <t>http://ovidsp.ovid.com/ovidweb.cgi?T=JS&amp;PAGE=reference&amp;D=med17&amp;NEWS=N&amp;AN=32067766</t>
  </si>
  <si>
    <t>402954837</t>
  </si>
  <si>
    <t>2022-12-22T11:18:48.062Z</t>
  </si>
  <si>
    <t>2022-12-24T12:07:43.789Z</t>
  </si>
  <si>
    <t>rayyan-402954838</t>
  </si>
  <si>
    <t>Biologically Enhanced Genome-Wide Association Study Provides Further Evidence for Candidate Loci and Discovers Novel Loci That Influence Risk of Anterior Cruciate Ligament Rupture in a Dog Model</t>
  </si>
  <si>
    <t>Baker, Lauren A. and Momen, Mehdi and McNally, Rachel and Berres, Mark E. and Binversie, Emily E. and Sample, Susannah J. and Muir, Peter</t>
  </si>
  <si>
    <t>Frontiers in genetics</t>
  </si>
  <si>
    <t>1664-8021</t>
  </si>
  <si>
    <t>https://dx.doi.org/10.3389/fgene.2021.593515</t>
  </si>
  <si>
    <t>http://ovidsp.ovid.com/ovidweb.cgi?T=JS&amp;PAGE=reference&amp;D=pmnm5&amp;NEWS=N&amp;AN=33763109</t>
  </si>
  <si>
    <t>402954838</t>
  </si>
  <si>
    <t>2022-12-22T11:19:06.173Z</t>
  </si>
  <si>
    <t>2022-12-24T12:07:47.195Z</t>
  </si>
  <si>
    <t>rayyan-402954839</t>
  </si>
  <si>
    <t>Multivariate genome-wide association analysis identifies novel and relevant variants associated with anterior cruciate ligament rupture risk in the dog model</t>
  </si>
  <si>
    <t>Baker, Lauren A. and Rosa, Guilherme J. M. and Hao, Zhengling and Piazza, Alexander and Hoffman, Christopher and Binversie, Emily E. and Sample, Susannah J. and Muir, Peter</t>
  </si>
  <si>
    <t>BMC genetics</t>
  </si>
  <si>
    <t>1471-2156</t>
  </si>
  <si>
    <t>https://dx.doi.org/10.1186/s12863-018-0626-7</t>
  </si>
  <si>
    <t>http://ovidsp.ovid.com/ovidweb.cgi?T=JS&amp;PAGE=reference&amp;D=med15&amp;NEWS=N&amp;AN=29940858</t>
  </si>
  <si>
    <t>402954839</t>
  </si>
  <si>
    <t>2022-12-22T11:19:28.799Z</t>
  </si>
  <si>
    <t>2022-12-24T12:07:51.836Z</t>
  </si>
  <si>
    <t>rayyan-402954840</t>
  </si>
  <si>
    <t>Anterior cruciate ligament injuries in children with open physes: evolving strategies of treatment</t>
  </si>
  <si>
    <t>Bales, Chris P. and Guettler, Joseph H. and Moorman, Claude T., 3rd</t>
  </si>
  <si>
    <t>1978-85</t>
  </si>
  <si>
    <t>http://ovidsp.ovid.com/ovidweb.cgi?T=JS&amp;PAGE=reference&amp;D=med5&amp;NEWS=N&amp;AN=15572331</t>
  </si>
  <si>
    <t>402954840</t>
  </si>
  <si>
    <t>2022-12-22T11:19:48.191Z</t>
  </si>
  <si>
    <t>2022-12-24T12:07:54.415Z</t>
  </si>
  <si>
    <t>rayyan-402954841</t>
  </si>
  <si>
    <t>Intercondylar notch morphometrics in Indian population: An anthropometric study with magnetic resonance imaging analysis</t>
  </si>
  <si>
    <t>Balgovind, S. R. and Raunak, B. and Anusree, A.</t>
  </si>
  <si>
    <t>Journal of Clinical Orthopaedics and Trauma</t>
  </si>
  <si>
    <t>2213-3445     0976-5662</t>
  </si>
  <si>
    <t>702-705</t>
  </si>
  <si>
    <t>10.1016/j.jcot.2018.07.001</t>
  </si>
  <si>
    <t>https://www.embase.com/search/results?subaction=viewrecord&amp;id=L2000934239&amp;from=export     http://dx.doi.org/10.1016/j.jcot.2018.07.001</t>
  </si>
  <si>
    <t>402954841</t>
  </si>
  <si>
    <t>2022-12-22T11:20:12.676Z</t>
  </si>
  <si>
    <t>2022-12-24T12:08:07.025Z</t>
  </si>
  <si>
    <t>rayyan-402954842</t>
  </si>
  <si>
    <t>Usefulness of patellar cartilage cross-sectional area for knee tibiofemoral osteoarthritis in elderly</t>
  </si>
  <si>
    <t>Bang, Yun-Sic and Park, Junbeom and Kim, Jihee and Choi, Young-Soon and Lim, Young Su and Cho, Hyung Rae and Kim, Young Uk</t>
  </si>
  <si>
    <t>Clinical interventions in aging</t>
  </si>
  <si>
    <t>1178-1998     1176-9092</t>
  </si>
  <si>
    <t>1021-1026</t>
  </si>
  <si>
    <t>https://dx.doi.org/10.2147/CIA.S205027</t>
  </si>
  <si>
    <t>http://ovidsp.ovid.com/ovidweb.cgi?T=JS&amp;PAGE=reference&amp;D=med16&amp;NEWS=N&amp;AN=31239652</t>
  </si>
  <si>
    <t>402954842</t>
  </si>
  <si>
    <t>2022-12-22T11:20:27.724Z</t>
  </si>
  <si>
    <t>2022-12-24T12:08:12.994Z</t>
  </si>
  <si>
    <t>rayyan-402954843</t>
  </si>
  <si>
    <t>The Ali Krogius procedure for treatment of patellofemoral instability should be regarded as obsolete even in skeletally immature patients</t>
  </si>
  <si>
    <t>Bangert, Yannic and Mittelstrass, Felix and Weisshorn, Johannes and Hagmann, Sebastien and Barie, Alexander and Jaber, Ayham</t>
  </si>
  <si>
    <t>BMC musculoskeletal disorders</t>
  </si>
  <si>
    <t>1471-2474</t>
  </si>
  <si>
    <t>https://dx.doi.org/10.1186/s12891-022-05200-4</t>
  </si>
  <si>
    <t>http://ovidsp.ovid.com/ovidweb.cgi?T=JS&amp;PAGE=reference&amp;D=med20&amp;NEWS=N&amp;AN=35296292</t>
  </si>
  <si>
    <t>402954843</t>
  </si>
  <si>
    <t>2022-12-26T12:24:44.606Z</t>
  </si>
  <si>
    <t>2022-12-24T12:08:16.072Z</t>
  </si>
  <si>
    <t>rayyan-402954844</t>
  </si>
  <si>
    <t>Gender differences in lower limb abnormalities related to overweight in adolescents</t>
  </si>
  <si>
    <t>Barrera-ExpÃ³sito, J. and Alvero-Cruz, J. R. and Carnero, E. A. and FernÃ¡ndez-GarcÃ­a, J. C. and Sardinha, L. B.</t>
  </si>
  <si>
    <t>Obesity Reviews</t>
  </si>
  <si>
    <t>1467-7881</t>
  </si>
  <si>
    <t>10.1111/j.1467-789X.2010.00763-7.x</t>
  </si>
  <si>
    <t>https://www.embase.com/search/results?subaction=viewrecord&amp;id=L70227129&amp;from=export     http://dx.doi.org/10.1111/j.1467-789X.2010.00763-7.x</t>
  </si>
  <si>
    <t>402954844</t>
  </si>
  <si>
    <t>2022-12-22T11:20:44.428Z</t>
  </si>
  <si>
    <t>2022-12-24T12:08:20.557Z</t>
  </si>
  <si>
    <t>rayyan-402954845</t>
  </si>
  <si>
    <t>Prevalence of malnutrition in patients with different geriatric bone fracture types</t>
  </si>
  <si>
    <t>Basrai, M. and Klueber, L. and Pevny, S. and Liener, U. C. and Bischoff, S. C.</t>
  </si>
  <si>
    <t>Clinical Nutrition</t>
  </si>
  <si>
    <t>0261-5614</t>
  </si>
  <si>
    <t>S133-S134</t>
  </si>
  <si>
    <t>https://www.embase.com/search/results?subaction=viewrecord&amp;id=L71797762&amp;from=export</t>
  </si>
  <si>
    <t>402954845</t>
  </si>
  <si>
    <t>2022-12-22T11:20:55.147Z</t>
  </si>
  <si>
    <t>2022-12-24T12:08:24.244Z</t>
  </si>
  <si>
    <t>rayyan-402954846</t>
  </si>
  <si>
    <t>Obesity, but not metabolic control, is associated with muscle strength and endurance in diabetic older adults</t>
  </si>
  <si>
    <t>Bassi-Dibai, D. and Dibai-Filho, A. V. and Carvalho, L. P. and de Melo, B. C. and Pedrosa, L. B. and Mendes, R. G. and Caruso, F. C. R. and Borghi-Silva, A.</t>
  </si>
  <si>
    <t>Physiotherapy research international : the journal for researchers and clinicians in physical therapy</t>
  </si>
  <si>
    <t>1471-2865</t>
  </si>
  <si>
    <t>e1808</t>
  </si>
  <si>
    <t>10.1002/pri.1808</t>
  </si>
  <si>
    <t>https://www.embase.com/search/results?subaction=viewrecord&amp;id=L629262777&amp;from=export     http://dx.doi.org/10.1002/pri.1808</t>
  </si>
  <si>
    <t>402954846</t>
  </si>
  <si>
    <t>2022-12-22T11:21:01.132Z</t>
  </si>
  <si>
    <t>2022-12-24T12:08:28.135Z</t>
  </si>
  <si>
    <t>rayyan-402954847</t>
  </si>
  <si>
    <t>The Effect of the Intercondylar Notch Shape and Notch Width Index on Anterior Cruciate Ligament Injuries</t>
  </si>
  <si>
    <t>Basukala, Bibek and Joshi, Amit and Pradhan, Ishor</t>
  </si>
  <si>
    <t>Journal of Nepal Health Research Council</t>
  </si>
  <si>
    <t>1999-6217     1727-5482</t>
  </si>
  <si>
    <t>532-536</t>
  </si>
  <si>
    <t>https://dx.doi.org/10.33314/jnhrc.v17i4.1858</t>
  </si>
  <si>
    <t>http://ovidsp.ovid.com/ovidweb.cgi?T=JS&amp;PAGE=reference&amp;D=med17&amp;NEWS=N&amp;AN=32001862</t>
  </si>
  <si>
    <t>402954847</t>
  </si>
  <si>
    <t>2022-12-27T12:59:32.500Z</t>
  </si>
  <si>
    <t>2022-12-28T10:37:32.546Z</t>
  </si>
  <si>
    <t>rayyan-402954848</t>
  </si>
  <si>
    <t>Early changes of trabecular bone structure in asymptomatic subjects with knee malalignment</t>
  </si>
  <si>
    <t>Baum, T. and Sauerschnig, M. and Penzel, J. and Rummeny, E. J. and WÃ¶rtler, K. and Bauer, J. S.</t>
  </si>
  <si>
    <t>Skeletal Radiology</t>
  </si>
  <si>
    <t>0364-2348</t>
  </si>
  <si>
    <t>881-882</t>
  </si>
  <si>
    <t>https://www.embase.com/search/results?subaction=viewrecord&amp;id=L71128917&amp;from=export     http://dx.doi.org/10.1007/s00256-013-1597-4</t>
  </si>
  <si>
    <t>402954848</t>
  </si>
  <si>
    <t>2022-12-22T11:22:06.183Z</t>
  </si>
  <si>
    <t>2022-12-24T12:09:09.544Z</t>
  </si>
  <si>
    <t>rayyan-402954849</t>
  </si>
  <si>
    <t>Knee Morphological Risk Factors for Anterior Cruciate Ligament Injury: A Systematic Review</t>
  </si>
  <si>
    <t>Bayer, Steve and Meredith, Sean J. and Wilson, Kevin W. and de Sa, Darren and Pauyo, Thierry and Byrne, Kevin and McDonough, Christine M. and Musahl, Volker</t>
  </si>
  <si>
    <t>703-718</t>
  </si>
  <si>
    <t>http://ovidsp.ovid.com/ovidweb.cgi?T=JS&amp;PAGE=reference&amp;D=med17&amp;NEWS=N&amp;AN=31977822</t>
  </si>
  <si>
    <t>402954849</t>
  </si>
  <si>
    <t>2022-12-22T11:22:21.262Z</t>
  </si>
  <si>
    <t>2022-12-24T12:09:49.719Z</t>
  </si>
  <si>
    <t>rayyan-402954850</t>
  </si>
  <si>
    <t>The Impact of Transphyseal Anterior Cruciate Ligament Reconstruction on Lower Extremity Growth and Alignment</t>
  </si>
  <si>
    <t>Bayomy, A. F. and Bompadre, V. and Schmale, G. A.</t>
  </si>
  <si>
    <t>1526-3231     0749-8063</t>
  </si>
  <si>
    <t>940-949</t>
  </si>
  <si>
    <t>https://www.embase.com/search/results?subaction=viewrecord&amp;id=L2001531859&amp;from=export     http://dx.doi.org/10.1016/j.arthro.2018.10.132</t>
  </si>
  <si>
    <t>402954850</t>
  </si>
  <si>
    <t>2022-12-22T11:22:43.529Z</t>
  </si>
  <si>
    <t>2022-12-24T12:09:56.766Z</t>
  </si>
  <si>
    <t>rayyan-402954851</t>
  </si>
  <si>
    <t>Traumatic patellar dislocation in children and adolescents: treatment update and literature review</t>
  </si>
  <si>
    <t>Beasley, Leslie S. and Vidal, Armando F.</t>
  </si>
  <si>
    <t>Current opinion in pediatrics</t>
  </si>
  <si>
    <t>1040-8703</t>
  </si>
  <si>
    <t>29-36</t>
  </si>
  <si>
    <t>http://ovidsp.ovid.com/ovidweb.cgi?T=JS&amp;PAGE=reference&amp;D=med5&amp;NEWS=N&amp;AN=14758111</t>
  </si>
  <si>
    <t>402954851</t>
  </si>
  <si>
    <t>2022-12-22T11:22:51.061Z</t>
  </si>
  <si>
    <t>2022-12-24T12:10:01.782Z</t>
  </si>
  <si>
    <t>rayyan-402954852</t>
  </si>
  <si>
    <t>The ACL can hypertrophy in response to mechanical loading: An MRI study in elite athletes</t>
  </si>
  <si>
    <t>Beaulieu, M. and DeClercq, M. and Rietberg, N. and Li, S. and Harker, E. and Weber, A. and Ashton-Miller, J. and Wojtys, E.</t>
  </si>
  <si>
    <t>https://www.embase.com/search/results?subaction=viewrecord&amp;id=L636527212&amp;from=export     http://dx.doi.org/10.1177/2325967121S00283</t>
  </si>
  <si>
    <t>402954852</t>
  </si>
  <si>
    <t>2022-12-22T11:22:59.874Z</t>
  </si>
  <si>
    <t>2022-12-24T12:10:17.767Z</t>
  </si>
  <si>
    <t>rayyan-402954854</t>
  </si>
  <si>
    <t>Not your typical rickets case</t>
  </si>
  <si>
    <t>Beckett, R. and Heffernan, E.</t>
  </si>
  <si>
    <t>Archives of Disease in Childhood</t>
  </si>
  <si>
    <t>1468-2044</t>
  </si>
  <si>
    <t>A172</t>
  </si>
  <si>
    <t>https://www.embase.com/search/results?subaction=viewrecord&amp;id=L628696115&amp;from=export     http://dx.doi.org/10.1136/archdischild-2019-epa.396</t>
  </si>
  <si>
    <t>402954854</t>
  </si>
  <si>
    <t>2022-12-22T11:23:04.780Z</t>
  </si>
  <si>
    <t>2022-12-24T12:10:22.736Z</t>
  </si>
  <si>
    <t>rayyan-402954855</t>
  </si>
  <si>
    <t>Sex differences in muscle morphology of the knee flexors and knee extensors</t>
  </si>
  <si>
    <t>Behan, Fearghal P. and Maden-Wilkinson, Thomas M. and Pain, Matt T. G. and Folland, Jonathan P.</t>
  </si>
  <si>
    <t>PloS one</t>
  </si>
  <si>
    <t>1932-6203</t>
  </si>
  <si>
    <t>e0190903</t>
  </si>
  <si>
    <t>http://ovidsp.ovid.com/ovidweb.cgi?T=JS&amp;PAGE=reference&amp;D=med15&amp;NEWS=N&amp;AN=29360834</t>
  </si>
  <si>
    <t>402954855</t>
  </si>
  <si>
    <t>2022-12-22T11:23:13.922Z</t>
  </si>
  <si>
    <t>2022-12-24T12:10:26.549Z</t>
  </si>
  <si>
    <t>rayyan-402954856</t>
  </si>
  <si>
    <t>Parent-reported feeding ability is related to dietary intake and nutritional status in preschool aged children with cerebral palsy</t>
  </si>
  <si>
    <t>Bell, K. L. and Weir, K. A. and Benfer, K. A. and Ware, R. and Stevenson, R. D. and Davies, P. S. W. and Boyd, R. N.</t>
  </si>
  <si>
    <t>Developmental Medicine and Child Neurology</t>
  </si>
  <si>
    <t>0012-1622</t>
  </si>
  <si>
    <t>https://www.embase.com/search/results?subaction=viewrecord&amp;id=L71683292&amp;from=export     http://dx.doi.org/10.1111/dmcn.12368</t>
  </si>
  <si>
    <t>402954856</t>
  </si>
  <si>
    <t>2022-12-22T11:23:19.735Z</t>
  </si>
  <si>
    <t>2022-12-24T12:10:29.565Z</t>
  </si>
  <si>
    <t>rayyan-402954857</t>
  </si>
  <si>
    <t>Does bone scintigraphy keeps a place in para-articular osteoma?</t>
  </si>
  <si>
    <t>Ben Sellem, D. and Zaabar, L. and Dhaouadi, B. and Letaief, B. and Ben Slimene, M. F.</t>
  </si>
  <si>
    <t>European Journal of Nuclear Medicine and Molecular Imaging</t>
  </si>
  <si>
    <t>1619-7070</t>
  </si>
  <si>
    <t>S781</t>
  </si>
  <si>
    <t>10.1007/s00259-015-3198-z</t>
  </si>
  <si>
    <t>https://www.embase.com/search/results?subaction=viewrecord&amp;id=L72076101&amp;from=export     http://dx.doi.org/10.1007/s00259-015-3198-z</t>
  </si>
  <si>
    <t>402954857</t>
  </si>
  <si>
    <t>2022-12-22T11:23:25.110Z</t>
  </si>
  <si>
    <t>2022-12-24T12:10:32.784Z</t>
  </si>
  <si>
    <t>rayyan-402954858</t>
  </si>
  <si>
    <t>Concentric versus eccentric training: Effect on muscle strength, regional morphology, and architecture</t>
  </si>
  <si>
    <t>Benford, J. and Hughes, J. and Waldron, M. and Theis, N.</t>
  </si>
  <si>
    <t>Translational Sports Medicine</t>
  </si>
  <si>
    <t>2573-8488</t>
  </si>
  <si>
    <t>46-55</t>
  </si>
  <si>
    <t>10.1002/tsm2.197</t>
  </si>
  <si>
    <t>https://www.embase.com/search/results?subaction=viewrecord&amp;id=L2006879731&amp;from=export     http://dx.doi.org/10.1002/tsm2.197</t>
  </si>
  <si>
    <t>402954858</t>
  </si>
  <si>
    <t>2022-12-22T11:23:30.532Z</t>
  </si>
  <si>
    <t>2022-12-24T12:10:35.987Z</t>
  </si>
  <si>
    <t>rayyan-402954859</t>
  </si>
  <si>
    <t>Musculoskeletal injuries in track and field: Incidence, distribution and risk factors</t>
  </si>
  <si>
    <t>Bennell, K. L. and Crossley, K.</t>
  </si>
  <si>
    <t>Australian Journal of Science and Medicine in Sport</t>
  </si>
  <si>
    <t>0813-6289</t>
  </si>
  <si>
    <t>69-75</t>
  </si>
  <si>
    <t>https://www.embase.com/search/results?subaction=viewrecord&amp;id=L28006172&amp;from=export</t>
  </si>
  <si>
    <t>402954859</t>
  </si>
  <si>
    <t>2022-12-22T11:23:35.986Z</t>
  </si>
  <si>
    <t>2022-12-24T12:10:39.362Z</t>
  </si>
  <si>
    <t>rayyan-402954860</t>
  </si>
  <si>
    <t>Femoral nerve block after total knee arthroplasty: Comparison of single dose versus continuous infusion. Analgesia and functional recovery</t>
  </si>
  <si>
    <t>Berge, R. and Sanchez-Etayo, G. and Tio, M. and Salazar, F. and Sala-Blanch, X.</t>
  </si>
  <si>
    <t>129-130</t>
  </si>
  <si>
    <t>https://www.embase.com/search/results?subaction=viewrecord&amp;id=L71084415&amp;from=export</t>
  </si>
  <si>
    <t>402954860</t>
  </si>
  <si>
    <t>2022-12-22T11:23:46.846Z</t>
  </si>
  <si>
    <t>2022-12-24T12:10:44.675Z</t>
  </si>
  <si>
    <t>rayyan-402954861</t>
  </si>
  <si>
    <t>The anterior horn of the medical meniscus. An anatomic study of its insertion</t>
  </si>
  <si>
    <t>Berlet, G. C. and Fowler, P. J.</t>
  </si>
  <si>
    <t>540-3</t>
  </si>
  <si>
    <t>http://ovidsp.ovid.com/ovidweb.cgi?T=JS&amp;PAGE=reference&amp;D=med4&amp;NEWS=N&amp;AN=9689375</t>
  </si>
  <si>
    <t>402954861</t>
  </si>
  <si>
    <t>2022-12-22T11:23:52.283Z</t>
  </si>
  <si>
    <t>2022-12-24T12:10:49.222Z</t>
  </si>
  <si>
    <t>rayyan-402954862</t>
  </si>
  <si>
    <t>The relationship between body composition and structural changes at the knee</t>
  </si>
  <si>
    <t>Berry, P. A. and Wluka, A. E. and Davies-Tuck, M. L. and Wang, Y. and Strauss, B. J. and Dixon, J. B. and Proietto, J. and Jones, G. and Cicuttini, F. M.</t>
  </si>
  <si>
    <t>Rheumatology</t>
  </si>
  <si>
    <t>1462-0324     1462-0332</t>
  </si>
  <si>
    <t>2362-2369</t>
  </si>
  <si>
    <t>10.1093/rheumatology/keq255</t>
  </si>
  <si>
    <t>https://www.embase.com/search/results?subaction=viewrecord&amp;id=L360000278&amp;from=export     http://dx.doi.org/10.1093/rheumatology/keq255</t>
  </si>
  <si>
    <t>402954862</t>
  </si>
  <si>
    <t>2022-12-22T11:24:00.268Z</t>
  </si>
  <si>
    <t>2022-12-24T12:10:52.160Z</t>
  </si>
  <si>
    <t>rayyan-402954863</t>
  </si>
  <si>
    <t>Hip morphological risk factors for anterior cruciate ligament injury: A systematic review</t>
  </si>
  <si>
    <t>Besa, P. and Bayer, S. and Darren De, S. A. and Osei-Hwedieh, D. O. and Musahl, V.</t>
  </si>
  <si>
    <t>Clinical Journal of Sport Medicine</t>
  </si>
  <si>
    <t>1536-3724</t>
  </si>
  <si>
    <t>e67</t>
  </si>
  <si>
    <t>https://www.embase.com/search/results?subaction=viewrecord&amp;id=L622559054&amp;from=export</t>
  </si>
  <si>
    <t>402954863</t>
  </si>
  <si>
    <t>2022-12-22T11:24:11.128Z</t>
  </si>
  <si>
    <t>2022-12-24T12:11:03.098Z</t>
  </si>
  <si>
    <t>rayyan-402954864</t>
  </si>
  <si>
    <t>Injury description and risk factors during basic military training in Luxembourgish army recruits</t>
  </si>
  <si>
    <t>Besenius, E. and Malisoux, L. and Theisen, D.</t>
  </si>
  <si>
    <t>Sports Orthopaedics and Traumatology</t>
  </si>
  <si>
    <t>1876-4339</t>
  </si>
  <si>
    <t>191-192</t>
  </si>
  <si>
    <t>https://www.embase.com/search/results?subaction=viewrecord&amp;id=L623498751&amp;from=export     http://dx.doi.org/10.1016/j.orthtr.2016.03.006</t>
  </si>
  <si>
    <t>402954864</t>
  </si>
  <si>
    <t>2022-12-22T11:24:24.614Z</t>
  </si>
  <si>
    <t>2022-12-24T12:11:17.865Z</t>
  </si>
  <si>
    <t>rayyan-402954865</t>
  </si>
  <si>
    <t>Technique for partial transphyseal anterior cruciate ligament reconstruction in skeletally immature athletes: Preliminary results</t>
  </si>
  <si>
    <t>Bettin, C. C. and Throckmorton, T. W. and Miller, R. H. and Azar, F. M.</t>
  </si>
  <si>
    <t>19-25</t>
  </si>
  <si>
    <t>10.1097/BCO.0000000000000713</t>
  </si>
  <si>
    <t>https://www.embase.com/search/results?subaction=viewrecord&amp;id=L625094076&amp;from=export     http://dx.doi.org/10.1097/BCO.0000000000000713</t>
  </si>
  <si>
    <t>402954865</t>
  </si>
  <si>
    <t>2022-12-22T11:24:32.348Z</t>
  </si>
  <si>
    <t>2022-12-24T12:11:26.459Z</t>
  </si>
  <si>
    <t>rayyan-402954866</t>
  </si>
  <si>
    <t>MUSCLE STRENGTH AND QUALITATIVE JUMP-LANDING DIFFERENCES IN MALE AND FEMALE MILITARY CADETS: THE JUMP-ACL STUDY</t>
  </si>
  <si>
    <t>Beutler, Ai and de la Motte, Sj and Marshall, Sw and Padua, D. A. and Boden, Bp</t>
  </si>
  <si>
    <t>Journal of sports science &amp; medicine</t>
  </si>
  <si>
    <t>1303-2968</t>
  </si>
  <si>
    <t>663-671</t>
  </si>
  <si>
    <t>http://ovidsp.ovid.com/ovidweb.cgi?T=JS&amp;PAGE=reference&amp;D=pmnm2&amp;NEWS=N&amp;AN=21132103</t>
  </si>
  <si>
    <t>402954866</t>
  </si>
  <si>
    <t>2022-12-26T12:17:26.017Z</t>
  </si>
  <si>
    <t>2022-12-24T12:11:29.444Z</t>
  </si>
  <si>
    <t>rayyan-402954867</t>
  </si>
  <si>
    <t>Tibiofemoral centroid velocity correlates more consistently with cartilage damage than does contact path length in two ovine models of stifle injury</t>
  </si>
  <si>
    <t>Beveridge, Jillian E. and Heard, Bryan J. and Shrive, Nigel G. and Frank, Cyril B.</t>
  </si>
  <si>
    <t>Journal of orthopaedic research : official publication of the Orthopaedic Research Society</t>
  </si>
  <si>
    <t>1554-527X     0736-0266</t>
  </si>
  <si>
    <t>1745-56</t>
  </si>
  <si>
    <t>https://dx.doi.org/10.1002/jor.22429</t>
  </si>
  <si>
    <t>http://ovidsp.ovid.com/ovidweb.cgi?T=JS&amp;PAGE=reference&amp;D=med10&amp;NEWS=N&amp;AN=23832294</t>
  </si>
  <si>
    <t>402954867</t>
  </si>
  <si>
    <t>2022-12-26T12:17:46.393Z</t>
  </si>
  <si>
    <t>2022-12-24T12:11:33.756Z</t>
  </si>
  <si>
    <t>rayyan-402954868</t>
  </si>
  <si>
    <t>A preliminary study of contralateral knee structure and function associations in persons with unilateral knee osteoarthritis</t>
  </si>
  <si>
    <t>Beveridge, J. E. and Sharma, G. B. and Kuntze, G. and Jaremko, J. L. and Koles, S. and Wiley, J. P. and Ronsky, J. L.</t>
  </si>
  <si>
    <t>A124</t>
  </si>
  <si>
    <t>https://www.embase.com/search/results?subaction=viewrecord&amp;id=L71906740&amp;from=export</t>
  </si>
  <si>
    <t>402954868</t>
  </si>
  <si>
    <t>2022-12-26T12:18:23.255Z</t>
  </si>
  <si>
    <t>2022-12-24T12:11:38.006Z</t>
  </si>
  <si>
    <t>rayyan-402954869</t>
  </si>
  <si>
    <t>Geometry of the articular cartilage of the tibial plateau is related to anterior cruciate ligament injury risk</t>
  </si>
  <si>
    <t>Beynnon, B. and Smith, H. C. and Scheinman, A. and Sturnick, D. and Vacek, P. and Holtermann, L. and Gardner-Morse, M. and Tourville, T. and Slauterbeck, J. and Bernstein, I. and Shultz, S. and Hashemi, J. and Johnson, R.</t>
  </si>
  <si>
    <t>S180</t>
  </si>
  <si>
    <t>https://www.embase.com/search/results?subaction=viewrecord&amp;id=L70571837&amp;from=export</t>
  </si>
  <si>
    <t>402954869</t>
  </si>
  <si>
    <t>2022-12-27T12:59:58.111Z</t>
  </si>
  <si>
    <t>2022-12-28T10:38:11.189Z</t>
  </si>
  <si>
    <t>rayyan-402954870</t>
  </si>
  <si>
    <t>Differences in bone and cartilage between women with ACL tears and uninjured age matched controls</t>
  </si>
  <si>
    <t>Bhatla, J. and Kroker, A. and Manske, S. and Emery, C. and Boyd, S.</t>
  </si>
  <si>
    <t>Journal of Bone and Mineral Research</t>
  </si>
  <si>
    <t>1523-4681</t>
  </si>
  <si>
    <t>S222-S223</t>
  </si>
  <si>
    <t>https://www.embase.com/search/results?subaction=viewrecord&amp;id=L620203509&amp;from=export     http://dx.doi.org/10.1002/jbmr.3363</t>
  </si>
  <si>
    <t>402954870</t>
  </si>
  <si>
    <t>2022-12-26T12:18:51.507Z</t>
  </si>
  <si>
    <t>2022-12-28T10:38:56.709Z</t>
  </si>
  <si>
    <t>rayyan-402954871</t>
  </si>
  <si>
    <t>Differences in subchondral bone plate and cartilage thickness between women with anterior cruciate ligament reconstructions and uninjured controls</t>
  </si>
  <si>
    <t>Bhatla, J. L. and Kroker, A. and Manske, S. L. and Emery, C. A. and Boyd, S. K.</t>
  </si>
  <si>
    <t>Osteoarthritis and cartilage</t>
  </si>
  <si>
    <t>1522-9653     1063-4584</t>
  </si>
  <si>
    <t>929-939</t>
  </si>
  <si>
    <t>https://dx.doi.org/10.1016/j.joca.2018.04.006</t>
  </si>
  <si>
    <t>http://ovidsp.ovid.com/ovidweb.cgi?T=JS&amp;PAGE=reference&amp;D=med15&amp;NEWS=N&amp;AN=29678623</t>
  </si>
  <si>
    <t>402954871</t>
  </si>
  <si>
    <t>2022-12-27T13:02:18.871Z</t>
  </si>
  <si>
    <t>2022-12-24T12:12:46.432Z</t>
  </si>
  <si>
    <t>rayyan-402954872</t>
  </si>
  <si>
    <t>Femoral osteochondrosis mimicking chronic arthritis</t>
  </si>
  <si>
    <t>Bica, B. E. and Tapia, S. and Fraga, A.</t>
  </si>
  <si>
    <t>Pediatric Rheumatology</t>
  </si>
  <si>
    <t>1546-0096</t>
  </si>
  <si>
    <t>https://www.embase.com/search/results?subaction=viewrecord&amp;id=L71686985&amp;from=export</t>
  </si>
  <si>
    <t>402954872</t>
  </si>
  <si>
    <t>2022-12-26T12:19:51.510Z</t>
  </si>
  <si>
    <t>2022-12-24T12:12:51.714Z</t>
  </si>
  <si>
    <t>rayyan-402954873</t>
  </si>
  <si>
    <t>Arthroscopic anterior cruciate ligament repair for proximal anterior cruciate ligament tears in skeletally immature patients: Surgical technique and preliminary results</t>
  </si>
  <si>
    <t>Bigoni, Marco and Gaddi, Diego and Gorla, Massimo and Munegato, Daniele and Pungitore, Marco and Piatti, Massimiliano and Turati, Marco</t>
  </si>
  <si>
    <t>The Knee</t>
  </si>
  <si>
    <t>1873-5800     0968-0160</t>
  </si>
  <si>
    <t>40-48</t>
  </si>
  <si>
    <t>https://dx.doi.org/10.1016/j.knee.2016.09.017</t>
  </si>
  <si>
    <t>http://ovidsp.ovid.com/ovidweb.cgi?T=JS&amp;PAGE=reference&amp;D=med14&amp;NEWS=N&amp;AN=27815015</t>
  </si>
  <si>
    <t>402954873</t>
  </si>
  <si>
    <t>2022-12-26T12:20:06.933Z</t>
  </si>
  <si>
    <t>2022-12-24T12:12:58.746Z</t>
  </si>
  <si>
    <t>rayyan-402954874</t>
  </si>
  <si>
    <t>Anatomical variation in the morphology of the posterior cruciate ligament synovio-entheseal complex and correlation with degenerative change</t>
  </si>
  <si>
    <t>Binks, D. and Bergin, D. and Hindley, A. and McGonagle, D. and Radjenovic, A.</t>
  </si>
  <si>
    <t>Annals of the Rheumatic Disease</t>
  </si>
  <si>
    <t>0003-4967</t>
  </si>
  <si>
    <t>10.1136/annrheumdis-2012-eular.1994</t>
  </si>
  <si>
    <t>https://www.embase.com/search/results?subaction=viewrecord&amp;id=L71327406&amp;from=export     http://dx.doi.org/10.1136/annrheumdis-2012-eular.1994</t>
  </si>
  <si>
    <t>402954874</t>
  </si>
  <si>
    <t>2022-12-26T12:20:18.965Z</t>
  </si>
  <si>
    <t>2022-12-24T12:13:08.981Z</t>
  </si>
  <si>
    <t>rayyan-402954875</t>
  </si>
  <si>
    <t>Analysis of copy number variation in dogs implicates genomic structural variation in the development of anterior cruciate ligament rupture</t>
  </si>
  <si>
    <t>Binversie, Emily E. and Baker, Lauren A. and Engelman, Corinne D. and Hao, Zhengling and Moran, John J. and Piazza, Alexander M. and Sample, Susannah J. and Muir, Peter</t>
  </si>
  <si>
    <t>e0244075</t>
  </si>
  <si>
    <t>http://ovidsp.ovid.com/ovidweb.cgi?T=JS&amp;PAGE=reference&amp;D=med18&amp;NEWS=N&amp;AN=33382735</t>
  </si>
  <si>
    <t>402954875</t>
  </si>
  <si>
    <t>2022-12-26T12:20:26.919Z</t>
  </si>
  <si>
    <t>2022-12-24T12:13:18.856Z</t>
  </si>
  <si>
    <t>rayyan-402954876</t>
  </si>
  <si>
    <t>Quadriceps Muscle Size Following ACL Injury and Reconstruction: A Systematic Review</t>
  </si>
  <si>
    <t>Birchmeier, Thomas and Lisee, Caroline and Kane, Kevin and Brazier, Brett and Triplett, Ashley and Kuenze, Christopher</t>
  </si>
  <si>
    <t>598-608</t>
  </si>
  <si>
    <t>http://ovidsp.ovid.com/ovidweb.cgi?T=JS&amp;PAGE=reference&amp;D=med17&amp;NEWS=N&amp;AN=31608490</t>
  </si>
  <si>
    <t>402954876</t>
  </si>
  <si>
    <t>2022-12-26T12:20:36.388Z</t>
  </si>
  <si>
    <t>2022-12-24T12:13:24.747Z</t>
  </si>
  <si>
    <t>rayyan-402954877</t>
  </si>
  <si>
    <t>Geometric and architectural contributions to hamstring musculotendinous stiffness</t>
  </si>
  <si>
    <t>Blackburn, J. Troy and Pamukoff, Derek N.</t>
  </si>
  <si>
    <t>Clinical biomechanics (Bristol, Avon)</t>
  </si>
  <si>
    <t>1879-1271     0268-0033</t>
  </si>
  <si>
    <t>105-10</t>
  </si>
  <si>
    <t>https://dx.doi.org/10.1016/j.clinbiomech.2013.10.011</t>
  </si>
  <si>
    <t>http://ovidsp.ovid.com/ovidweb.cgi?T=JS&amp;PAGE=reference&amp;D=med11&amp;NEWS=N&amp;AN=24220042</t>
  </si>
  <si>
    <t>402954877</t>
  </si>
  <si>
    <t>2022-12-26T12:20:48.108Z</t>
  </si>
  <si>
    <t>2022-12-24T12:13:27.763Z</t>
  </si>
  <si>
    <t>rayyan-402954878</t>
  </si>
  <si>
    <t>Sex comparison of extensibility, passive, and active stiffness of the knee flexors</t>
  </si>
  <si>
    <t>Blackburn, J. T. and Riemann, B. L. and Padua, D. A. and Guskiewicz, K. M.</t>
  </si>
  <si>
    <t>Clinical Biomechanics</t>
  </si>
  <si>
    <t>0268-0033</t>
  </si>
  <si>
    <t>36-43</t>
  </si>
  <si>
    <t>10.1016/j.clinbiomech.2003.09.003</t>
  </si>
  <si>
    <t>https://www.embase.com/search/results?subaction=viewrecord&amp;id=L37491445&amp;from=export     http://dx.doi.org/10.1016/j.clinbiomech.2003.09.003</t>
  </si>
  <si>
    <t>402954878</t>
  </si>
  <si>
    <t>2022-12-26T12:20:55.327Z</t>
  </si>
  <si>
    <t>2022-12-24T12:13:30.888Z</t>
  </si>
  <si>
    <t>rayyan-402954879</t>
  </si>
  <si>
    <t>Smoking Increases the Risk of Early Meniscus Repair Failure</t>
  </si>
  <si>
    <t>Blackwell, R. and Schmitt, L. and Flanigan, D. C. and Magnussen, R. A.</t>
  </si>
  <si>
    <t>https://www.embase.com/search/results?subaction=viewrecord&amp;id=L605052147&amp;from=export     http://dx.doi.org/10.1177/2325967114S00115</t>
  </si>
  <si>
    <t>402954879</t>
  </si>
  <si>
    <t>2022-12-26T12:21:11.296Z</t>
  </si>
  <si>
    <t>2022-12-24T12:13:34.295Z</t>
  </si>
  <si>
    <t>rayyan-402954880</t>
  </si>
  <si>
    <t>Structural and molecular changes in the menisci of experimental models of post-traumatic osteoarthritis</t>
  </si>
  <si>
    <t>Blaker, C. and Platzer, H. and Shu, C. and Clarke, E. and Little, C.</t>
  </si>
  <si>
    <t>S480-S481</t>
  </si>
  <si>
    <t>https://www.embase.com/search/results?subaction=viewrecord&amp;id=L2001665663&amp;from=export     http://dx.doi.org/10.1016/j.joca.2019.02.529</t>
  </si>
  <si>
    <t>402954880</t>
  </si>
  <si>
    <t>2022-12-26T12:21:17.469Z</t>
  </si>
  <si>
    <t>2022-12-24T12:13:37.935Z</t>
  </si>
  <si>
    <t>rayyan-402954881</t>
  </si>
  <si>
    <t>Concurrent validity and reliability of a semi-automated approach to measuring the magnetic resonance imaging morphology of the knee joint in active youth</t>
  </si>
  <si>
    <t>Blaney, T. C. and Ronsky, J. L. and Macri, E. M. and Jaremko, J. L. and Kuntze, G. and Pakdel, A. and Whittaker, J. L. and Emery, C. A.</t>
  </si>
  <si>
    <t>Proceedings of the Institution of Mechanical Engineers. Part H, Journal of engineering in medicine</t>
  </si>
  <si>
    <t>2041-3033</t>
  </si>
  <si>
    <t>1023-1035</t>
  </si>
  <si>
    <t>https://www.embase.com/search/results?subaction=viewrecord&amp;id=L637935162&amp;from=export     http://dx.doi.org/10.1177/09544119221095337</t>
  </si>
  <si>
    <t>402954881</t>
  </si>
  <si>
    <t>2022-12-26T12:21:32.923Z</t>
  </si>
  <si>
    <t>2022-12-24T12:13:55.311Z</t>
  </si>
  <si>
    <t>rayyan-402954882</t>
  </si>
  <si>
    <t>Risk of Noncontact Anterior Cruciate Ligament Injuries Is Not Associated With Slope and Concavity of the Tibial Plateau in Recreational Alpine Skiers: A Magnetic Resonance Imaging-Based Case-Control Study of 121 Patients</t>
  </si>
  <si>
    <t>Blanke, Fabian and Kiapour, Ata M. and Haenle, Maximilian and Fischer, Jens and Majewski, Martin and Vogt, Stephan and Camathias, Carlo</t>
  </si>
  <si>
    <t>1508-14</t>
  </si>
  <si>
    <t>http://ovidsp.ovid.com/ovidweb.cgi?T=JS&amp;PAGE=reference&amp;D=med13&amp;NEWS=N&amp;AN=26957218</t>
  </si>
  <si>
    <t>402954882</t>
  </si>
  <si>
    <t>2022-12-27T13:02:49.935Z</t>
  </si>
  <si>
    <t>2022-12-28T10:39:29.664Z</t>
  </si>
  <si>
    <t>rayyan-402954883</t>
  </si>
  <si>
    <t>Size and position of the healthy meniscus, and its correlation with sex, height, weight, bone size, and age</t>
  </si>
  <si>
    <t>Bloecker, K. and Wirth, W. and Hudelmaier, M. and Burgkart, R. and Frobell, R. and Eckstein, F.</t>
  </si>
  <si>
    <t>S195-S196</t>
  </si>
  <si>
    <t>https://www.embase.com/search/results?subaction=viewrecord&amp;id=L70571868&amp;from=export</t>
  </si>
  <si>
    <t>402954883</t>
  </si>
  <si>
    <t>2022-12-26T12:24:48.232Z</t>
  </si>
  <si>
    <t>2022-12-24T12:14:46.658Z</t>
  </si>
  <si>
    <t>rayyan-402954884</t>
  </si>
  <si>
    <t>GENOME-WIDE ASSOCIATION STUDY TO CHONDROCALCINOSIS REVEALS GENES ASSOCIATED WITH BONE GROWTH AND NEUROTRANSMISSION</t>
  </si>
  <si>
    <t>Boer, C. G. and Boer, J. D. and Uitterlinden, A. G. and Oei, E. H. and van Meurs, J. B.</t>
  </si>
  <si>
    <t>S348</t>
  </si>
  <si>
    <t>https://www.embase.com/search/results?subaction=viewrecord&amp;id=L2017443065&amp;from=export     http://dx.doi.org/10.1016/j.joca.2022.02.468</t>
  </si>
  <si>
    <t>402954884</t>
  </si>
  <si>
    <t>2022-12-26T12:24:51.669Z</t>
  </si>
  <si>
    <t>2022-12-24T12:14:51.565Z</t>
  </si>
  <si>
    <t>rayyan-402954885</t>
  </si>
  <si>
    <t>Neuromuscular compensatory strategies at the trunk and lower limb are not resolved following an ACL reconstruction</t>
  </si>
  <si>
    <t>Boggess, Grant and Morgan, Kristin and Johnson, Darren and Ireland, Mary Lloyd and Reinbolt, Jeffrey A. and Noehren, Brian</t>
  </si>
  <si>
    <t>Gait &amp; posture</t>
  </si>
  <si>
    <t>81-87</t>
  </si>
  <si>
    <t>https://dx.doi.org/10.1016/j.gaitpost.2017.11.014</t>
  </si>
  <si>
    <t>http://ovidsp.ovid.com/ovidweb.cgi?T=JS&amp;PAGE=reference&amp;D=med15&amp;NEWS=N&amp;AN=29169096</t>
  </si>
  <si>
    <t>402954885</t>
  </si>
  <si>
    <t>2022-12-26T12:24:54.435Z</t>
  </si>
  <si>
    <t>2022-12-24T12:14:54.830Z</t>
  </si>
  <si>
    <t>rayyan-402954886</t>
  </si>
  <si>
    <t>Juxtaarticular bone loss in experimental inflammatory arthritis</t>
  </si>
  <si>
    <t>Bogoch, E. and Gschwend, N. and Bogoch, B. and Rahn, B. and Perren, S.</t>
  </si>
  <si>
    <t>0736-0266</t>
  </si>
  <si>
    <t>648-656</t>
  </si>
  <si>
    <t>10.1002/jor.1100060505</t>
  </si>
  <si>
    <t>https://www.embase.com/search/results?subaction=viewrecord&amp;id=L18218526&amp;from=export     http://dx.doi.org/10.1002/jor.1100060505</t>
  </si>
  <si>
    <t>402954886</t>
  </si>
  <si>
    <t>2022-12-26T12:24:56.920Z</t>
  </si>
  <si>
    <t>2022-12-24T12:14:57.987Z</t>
  </si>
  <si>
    <t>rayyan-402954887</t>
  </si>
  <si>
    <t>Knee extension strength and adiposity explain some of older adults' self-reported difficulty with mobility</t>
  </si>
  <si>
    <t>Bohannon, Richard W.</t>
  </si>
  <si>
    <t>Journal of geriatric physical therapy (2001)</t>
  </si>
  <si>
    <t>1539-8412</t>
  </si>
  <si>
    <t>101-4</t>
  </si>
  <si>
    <t>http://ovidsp.ovid.com/ovidweb.cgi?T=JS&amp;PAGE=reference&amp;D=med7&amp;NEWS=N&amp;AN=19856615</t>
  </si>
  <si>
    <t>402954887</t>
  </si>
  <si>
    <t>2022-12-26T12:24:59.654Z</t>
  </si>
  <si>
    <t>2022-12-24T12:15:01.956Z</t>
  </si>
  <si>
    <t>rayyan-402954888</t>
  </si>
  <si>
    <t>Multifactorial Assessment of Older Adults Able and Unable to Recover Balance During a Laboratory-induced Trip</t>
  </si>
  <si>
    <t>Bohrer, R. C. D. and Lodovico, A. and Duysens, J. and Rodacki, A. L. F.</t>
  </si>
  <si>
    <t>Current Aging Science</t>
  </si>
  <si>
    <t>1874-6128     1874-6098</t>
  </si>
  <si>
    <t>172-179</t>
  </si>
  <si>
    <t>https://www.embase.com/search/results?subaction=viewrecord&amp;id=L2017456571&amp;from=export     http://dx.doi.org/10.2174/1874609815666220202123523</t>
  </si>
  <si>
    <t>402954888</t>
  </si>
  <si>
    <t>2022-12-26T12:25:03.092Z</t>
  </si>
  <si>
    <t>2022-12-24T12:15:05.378Z</t>
  </si>
  <si>
    <t>rayyan-402954889</t>
  </si>
  <si>
    <t>Association Between Lateral Posterior Tibial Slope, Body Mass Index, and ACL Injury Risk</t>
  </si>
  <si>
    <t>Bojicic, Katherine M. and Beaulieu, Melanie L. and Imaizumi Krieger, Daniel Y. and Ashton-Miller, James A. and Wojtys, Edward M.</t>
  </si>
  <si>
    <t>http://ovidsp.ovid.com/ovidweb.cgi?T=JS&amp;PAGE=reference&amp;D=pmnm4&amp;NEWS=N&amp;AN=28255568</t>
  </si>
  <si>
    <t>402954889</t>
  </si>
  <si>
    <t>2022-12-27T13:03:29.672Z</t>
  </si>
  <si>
    <t>2022-12-28T10:40:17.761Z</t>
  </si>
  <si>
    <t>rayyan-402954890</t>
  </si>
  <si>
    <t>The female athlete</t>
  </si>
  <si>
    <t>Boles, Carol A. and Ferguson, Cristin</t>
  </si>
  <si>
    <t>Radiologic clinics of North America</t>
  </si>
  <si>
    <t>1557-8275     0033-8389</t>
  </si>
  <si>
    <t>1249-66</t>
  </si>
  <si>
    <t>https://dx.doi.org/10.1016/j.rcl.2010.07.015</t>
  </si>
  <si>
    <t>http://ovidsp.ovid.com/ovidweb.cgi?T=JS&amp;PAGE=reference&amp;D=med8&amp;NEWS=N&amp;AN=21094409</t>
  </si>
  <si>
    <t>402954890</t>
  </si>
  <si>
    <t>2022-12-26T12:25:10.827Z</t>
  </si>
  <si>
    <t>2022-12-24T12:15:29.723Z</t>
  </si>
  <si>
    <t>rayyan-402954891</t>
  </si>
  <si>
    <t>An AMPA/Kainate glutamate receptor antagonist mimics mechanically induced signals in 3D osteocyte/osteoblast co-culture</t>
  </si>
  <si>
    <t>Bonnet, C. S. and Vazquez, M. and Flintoft, F. and Nicole, P. and Mason, D. J.</t>
  </si>
  <si>
    <t>International Journal of Experimental Pathology</t>
  </si>
  <si>
    <t>0959-9673</t>
  </si>
  <si>
    <t>A19</t>
  </si>
  <si>
    <t>10.1111/iep.12218</t>
  </si>
  <si>
    <t>https://www.embase.com/search/results?subaction=viewrecord&amp;id=L617701885&amp;from=export     http://dx.doi.org/10.1111/iep.12218</t>
  </si>
  <si>
    <t>402954891</t>
  </si>
  <si>
    <t>2022-12-26T12:25:12.327Z</t>
  </si>
  <si>
    <t>2022-12-24T12:15:35.458Z</t>
  </si>
  <si>
    <t>rayyan-402954892</t>
  </si>
  <si>
    <t>Oversizing the tibial component in TKAs: incidence, consequences and risk factors</t>
  </si>
  <si>
    <t>Bonnin, M. P. and Saffarini, M. and Shepherd, D. and Bossard, N. and Dantony, E.</t>
  </si>
  <si>
    <t>1433-7347</t>
  </si>
  <si>
    <t>2532-2540</t>
  </si>
  <si>
    <t>10.1007/s00167-015-3512-0</t>
  </si>
  <si>
    <t>https://www.embase.com/search/results?subaction=viewrecord&amp;id=L615595932&amp;from=export     http://dx.doi.org/10.1007/s00167-015-3512-0</t>
  </si>
  <si>
    <t>402954892</t>
  </si>
  <si>
    <t>2022-12-26T12:25:14.077Z</t>
  </si>
  <si>
    <t>2022-12-24T12:15:38.645Z</t>
  </si>
  <si>
    <t>rayyan-402954893</t>
  </si>
  <si>
    <t>Characterising movement patterns in elite male professional golfers using an observational hip and lower limb movement screen</t>
  </si>
  <si>
    <t>Booysen, N. and Wilson, D. and Hawkes, R. and Dickenson, E. and Stokes, M. and Warner, M.</t>
  </si>
  <si>
    <t>1522-9653</t>
  </si>
  <si>
    <t>S356</t>
  </si>
  <si>
    <t>https://www.embase.com/search/results?subaction=viewrecord&amp;id=L620926694&amp;from=export</t>
  </si>
  <si>
    <t>402954893</t>
  </si>
  <si>
    <t>2022-12-26T12:25:19.655Z</t>
  </si>
  <si>
    <t>2022-12-24T12:15:42.614Z</t>
  </si>
  <si>
    <t>rayyan-402954894</t>
  </si>
  <si>
    <t>Comparison of the human lateral femoral condylar ridge in male and female skeletons: Implications for the quadriceps dominance hypothesis of increased knee injury in female athletes</t>
  </si>
  <si>
    <t>Border, S. and Smith, J. and Zakrzewski, S. and Gilder, M. F.</t>
  </si>
  <si>
    <t>Journal of Anatomy</t>
  </si>
  <si>
    <t>1469-7580</t>
  </si>
  <si>
    <t>908-909</t>
  </si>
  <si>
    <t>https://www.embase.com/search/results?subaction=viewrecord&amp;id=L614673160&amp;from=export     http://dx.doi.org/10.1111/joa.12356</t>
  </si>
  <si>
    <t>402954894</t>
  </si>
  <si>
    <t>2022-12-27T13:03:52.454Z</t>
  </si>
  <si>
    <t>2022-12-24T12:15:53.162Z</t>
  </si>
  <si>
    <t>rayyan-402954895</t>
  </si>
  <si>
    <t>[Ultrasonographic study of the patellar tendon following bone-tendon-bone anterior cruciate ligament reconstruction arthroscopy]</t>
  </si>
  <si>
    <t>Borre, A. and Berra, G. and Ravera, R. and Verna, V. and Martorano, D. and Tarello, M.</t>
  </si>
  <si>
    <t>Studio ecotomografico del tendine rotuleo dopo prelievo osso-tendine-osso per ricostruzione artroscopica del legamento crociato anteriore.</t>
  </si>
  <si>
    <t>0033-8362</t>
  </si>
  <si>
    <t>604-7</t>
  </si>
  <si>
    <t>http://ovidsp.ovid.com/ovidweb.cgi?T=JS&amp;PAGE=reference&amp;D=med3&amp;NEWS=N&amp;AN=7617897</t>
  </si>
  <si>
    <t>402954895</t>
  </si>
  <si>
    <t>2022-12-26T12:25:29.281Z</t>
  </si>
  <si>
    <t>2022-12-24T12:16:02.834Z</t>
  </si>
  <si>
    <t>rayyan-402954896</t>
  </si>
  <si>
    <t>Is limb anthropometry related with presence of pressure ulcers?</t>
  </si>
  <si>
    <t>Bortoli, F. and Caetano, M. J. and Da Rocha, R. O. and Da Silva, J. F. and MalvÃ£o, G. D. and Pinto Junior, J. A. and Peixoto, J. C. M. S.</t>
  </si>
  <si>
    <t>Clinical Nutrition, Supplement</t>
  </si>
  <si>
    <t>1744-1161</t>
  </si>
  <si>
    <t>253-254</t>
  </si>
  <si>
    <t>https://www.embase.com/search/results?subaction=viewrecord&amp;id=L70904023&amp;from=export     http://dx.doi.org/10.1016/S1744-1161(12)70629-4</t>
  </si>
  <si>
    <t>402954896</t>
  </si>
  <si>
    <t>2022-12-26T12:25:31.859Z</t>
  </si>
  <si>
    <t>2022-12-24T12:16:06.866Z</t>
  </si>
  <si>
    <t>rayyan-402954897</t>
  </si>
  <si>
    <t>Correlation of intercondylar notch type, notch width index and 'Î± angle' with anterior cruciate ligament injury in females, using magnetic resonance imaging</t>
  </si>
  <si>
    <t>Bouras, T. and Fennema, P. and Burke, S. and Bosman, H.</t>
  </si>
  <si>
    <t>Knee</t>
  </si>
  <si>
    <t>1873-5800</t>
  </si>
  <si>
    <t>XII</t>
  </si>
  <si>
    <t>https://www.embase.com/search/results?subaction=viewrecord&amp;id=L620234329&amp;from=export     http://dx.doi.org/10.1016/j.knee.2017.08.038</t>
  </si>
  <si>
    <t>402954897</t>
  </si>
  <si>
    <t>2022-12-27T13:04:25.394Z</t>
  </si>
  <si>
    <t>2022-12-28T10:41:06.561Z</t>
  </si>
  <si>
    <t>rayyan-402954898</t>
  </si>
  <si>
    <t>Stenotic intercondylar notch type is correlated with anterior cruciate ligament injury in female patients using magnetic resonance imaging</t>
  </si>
  <si>
    <t>Bouras, Theodoros and Fennema, Peter and Burke, Stephen and Bosman, Hilary</t>
  </si>
  <si>
    <t>1252-1257</t>
  </si>
  <si>
    <t>http://ovidsp.ovid.com/ovidweb.cgi?T=JS&amp;PAGE=reference&amp;D=med15&amp;NEWS=N&amp;AN=28646381</t>
  </si>
  <si>
    <t>402954898</t>
  </si>
  <si>
    <t>2022-12-27T13:04:52.427Z</t>
  </si>
  <si>
    <t>2022-12-28T10:41:17.655Z</t>
  </si>
  <si>
    <t>rayyan-402954899</t>
  </si>
  <si>
    <t>Knee injuries in the youth athlete</t>
  </si>
  <si>
    <t>Bowen, R. E.</t>
  </si>
  <si>
    <t>1940-7041     1941-7551</t>
  </si>
  <si>
    <t>422-428</t>
  </si>
  <si>
    <t>10.1097/BCO.0b013e3182662ecd</t>
  </si>
  <si>
    <t>https://www.embase.com/search/results?subaction=viewrecord&amp;id=L365791614&amp;from=export     http://dx.doi.org/10.1097/BCO.0b013e3182662ecd</t>
  </si>
  <si>
    <t>402954899</t>
  </si>
  <si>
    <t>2022-12-26T12:25:47.907Z</t>
  </si>
  <si>
    <t>2022-12-24T12:16:42.946Z</t>
  </si>
  <si>
    <t>rayyan-402954900</t>
  </si>
  <si>
    <t>Methicillin-resistant Staphylococcus aureus infections in collegiate football players</t>
  </si>
  <si>
    <t>Bowers, A. L. and Huffman, G. R. and Sennett, B. J.</t>
  </si>
  <si>
    <t>Medicine and Science in Sports and Exercise</t>
  </si>
  <si>
    <t>0195-9131     1530-0315</t>
  </si>
  <si>
    <t>1362-1367</t>
  </si>
  <si>
    <t>https://www.embase.com/search/results?subaction=viewrecord&amp;id=L354643661&amp;from=export     http://dx.doi.org/10.1249/MSS.0b013e31816f1534</t>
  </si>
  <si>
    <t>402954900</t>
  </si>
  <si>
    <t>2022-12-26T12:25:49.735Z</t>
  </si>
  <si>
    <t>2022-12-24T12:16:46.837Z</t>
  </si>
  <si>
    <t>rayyan-402954901</t>
  </si>
  <si>
    <t>Height, weight, and BMI predict intra-articular injuries observed during ACL reconstruction: evaluation of 456 cases from a prospective ACL database</t>
  </si>
  <si>
    <t>Bowers, Andrea L. and Spindler, Kurt P. and McCarty, Eric C. and Arrigain, Susana</t>
  </si>
  <si>
    <t>Clinical journal of sport medicine : official journal of the Canadian Academy of Sport Medicine</t>
  </si>
  <si>
    <t>1050-642X</t>
  </si>
  <si>
    <t>http://ovidsp.ovid.com/ovidweb.cgi?T=JS&amp;PAGE=reference&amp;D=med6&amp;NEWS=N&amp;AN=15654185</t>
  </si>
  <si>
    <t>402954901</t>
  </si>
  <si>
    <t>2022-12-26T12:25:54.876Z</t>
  </si>
  <si>
    <t>2022-12-24T12:17:15.026Z</t>
  </si>
  <si>
    <t>rayyan-402954902</t>
  </si>
  <si>
    <t>Bone Area Provides a Responsive Outcome Measure for Bone Changes in Short-term Knee Osteoarthritis Studies</t>
  </si>
  <si>
    <t>Bowes, Michael A. and Maciewicz, Rose A. and Waterton, John C. and Hunter, David J. and Conaghan, Philip G.</t>
  </si>
  <si>
    <t>The Journal of rheumatology</t>
  </si>
  <si>
    <t>2179-2182</t>
  </si>
  <si>
    <t>http://ovidsp.ovid.com/ovidweb.cgi?T=JS&amp;PAGE=reference&amp;D=med13&amp;NEWS=N&amp;AN=27909144</t>
  </si>
  <si>
    <t>402954902</t>
  </si>
  <si>
    <t>2022-12-26T12:26:00.048Z</t>
  </si>
  <si>
    <t>2022-12-24T12:17:20.745Z</t>
  </si>
  <si>
    <t>rayyan-402954903</t>
  </si>
  <si>
    <t>Functional Movement Competency and Dynamic Balance After Anterior Cruciate Ligament Reconstruction in Adolescent Patients</t>
  </si>
  <si>
    <t>Boyle, Matthew J. and Butler, Robert J. and Queen, Robin M.</t>
  </si>
  <si>
    <t>Journal of pediatric orthopedics</t>
  </si>
  <si>
    <t>1539-2570     0271-6798</t>
  </si>
  <si>
    <t>36-41</t>
  </si>
  <si>
    <t>http://ovidsp.ovid.com/ovidweb.cgi?T=JS&amp;PAGE=reference&amp;D=med13&amp;NEWS=N&amp;AN=25633606</t>
  </si>
  <si>
    <t>402954903</t>
  </si>
  <si>
    <t>2022-12-26T12:26:03.627Z</t>
  </si>
  <si>
    <t>2022-12-24T12:17:24.464Z</t>
  </si>
  <si>
    <t>rayyan-402954904</t>
  </si>
  <si>
    <t>ROC curve analysis of protein biomarkers in serum and urine for diagnosis of hip dysplasia</t>
  </si>
  <si>
    <t>Bozynski, C. C. and Ahner, C. E. and Stoker, A. M. and Leary, E. and Cook, J. L.</t>
  </si>
  <si>
    <t>https://www.embase.com/search/results?subaction=viewrecord&amp;id=L616813727&amp;from=export</t>
  </si>
  <si>
    <t>402954904</t>
  </si>
  <si>
    <t>2022-12-26T12:26:41.254Z</t>
  </si>
  <si>
    <t>2022-12-24T12:17:37.262Z</t>
  </si>
  <si>
    <t>rayyan-402954905</t>
  </si>
  <si>
    <t>Demographic and Clinical characteristics of patellar instability patients from prospective JUPITER (Justifying Patellar Instability Treatment by Early Results) cohort</t>
  </si>
  <si>
    <t>Brady, J. and Gruber, S. and Veerkamp, M. and Nguyen, J. and Heyworth, B. and Tompkins, M. and Green, D. and Wall, E. and Stein, S. and Parikh, S. and Bishop, M.</t>
  </si>
  <si>
    <t>https://www.embase.com/search/results?subaction=viewrecord&amp;id=L638954276&amp;from=export     http://dx.doi.org/10.1177/2325967121S00613</t>
  </si>
  <si>
    <t>402954905</t>
  </si>
  <si>
    <t>2022-12-26T12:26:47.879Z</t>
  </si>
  <si>
    <t>2022-12-24T12:17:49.716Z</t>
  </si>
  <si>
    <t>rayyan-402954906</t>
  </si>
  <si>
    <t>The impact of bone morphology on the outcome of the pivot shift test: a cohort study</t>
  </si>
  <si>
    <t>Branch, Thomas and Stinton, Shaun and Sharma, Adrija and Lavoie, Frederic and Guier, Christian and Neyret, Philippe</t>
  </si>
  <si>
    <t>http://ovidsp.ovid.com/ovidweb.cgi?T=JS&amp;PAGE=reference&amp;D=med14&amp;NEWS=N&amp;AN=29149846</t>
  </si>
  <si>
    <t>402954906</t>
  </si>
  <si>
    <t>2022-12-27T13:04:55.771Z</t>
  </si>
  <si>
    <t>2022-12-24T12:17:56.466Z</t>
  </si>
  <si>
    <t>rayyan-402954907</t>
  </si>
  <si>
    <t>Lower Extremity Stiffness: Considerations for Testing, Performance Enhancement, and Injury Risk</t>
  </si>
  <si>
    <t>Brazier, J. and Maloney, S. and Bishop, C. and Read, P. J. and Turner, A. N.</t>
  </si>
  <si>
    <t>Journal of strength and conditioning research</t>
  </si>
  <si>
    <t>1533-4287</t>
  </si>
  <si>
    <t>1156-1166</t>
  </si>
  <si>
    <t>10.1519/JSC.0000000000002283</t>
  </si>
  <si>
    <t>https://www.embase.com/search/results?subaction=viewrecord&amp;id=L627042602&amp;from=export     http://dx.doi.org/10.1519/JSC.0000000000002283</t>
  </si>
  <si>
    <t>402954907</t>
  </si>
  <si>
    <t>2022-12-26T12:26:57.224Z</t>
  </si>
  <si>
    <t>2022-12-24T12:17:59.654Z</t>
  </si>
  <si>
    <t>rayyan-402954908</t>
  </si>
  <si>
    <t>The effect of targeted exercise on knee-muscle function in patients with persistent hamstring deficiency following ACL reconstruction - study protocol for a randomized controlled trial</t>
  </si>
  <si>
    <t>Bregenhof, Bo and Jorgensen, Uffe and Aagaard, Per and Nissen, Nis and Creaby, Mark W. and Thorlund, Jonas Bloch and Jensen, Carsten and Torfing, Trine and Holsgaard-Larsen, Anders</t>
  </si>
  <si>
    <t>Trials</t>
  </si>
  <si>
    <t>1745-6215</t>
  </si>
  <si>
    <t>https://dx.doi.org/10.1186/s13063-018-2448-3</t>
  </si>
  <si>
    <t>http://ovidsp.ovid.com/ovidweb.cgi?T=JS&amp;PAGE=reference&amp;D=med15&amp;NEWS=N&amp;AN=29373984</t>
  </si>
  <si>
    <t>402954908</t>
  </si>
  <si>
    <t>2022-12-26T12:27:01.474Z</t>
  </si>
  <si>
    <t>2022-12-24T12:18:03.779Z</t>
  </si>
  <si>
    <t>rayyan-402954909</t>
  </si>
  <si>
    <t>Giant cell tumors in imaging</t>
  </si>
  <si>
    <t>Breitenseher, M. and Dominkus, M. and Scharitzer, M. and Lechner, M. and Trieb, K. and Imhof, H. and Lang, S.</t>
  </si>
  <si>
    <t>Radiologe</t>
  </si>
  <si>
    <t>0033-832X</t>
  </si>
  <si>
    <t>568-576</t>
  </si>
  <si>
    <t>10.1007/s001170170147</t>
  </si>
  <si>
    <t>https://www.embase.com/search/results?subaction=viewrecord&amp;id=L32661857&amp;from=export     http://dx.doi.org/10.1007/s001170170147</t>
  </si>
  <si>
    <t>402954909</t>
  </si>
  <si>
    <t>2022-12-26T12:27:02.958Z</t>
  </si>
  <si>
    <t>2022-12-24T12:18:06.857Z</t>
  </si>
  <si>
    <t>rayyan-402954910</t>
  </si>
  <si>
    <t>Anterior cruciate ligament injuries in children and adolescents</t>
  </si>
  <si>
    <t>Brey, J. M. B. and Collis, P. N.</t>
  </si>
  <si>
    <t>452-457</t>
  </si>
  <si>
    <t>10.1097/BCO.0000000000000281</t>
  </si>
  <si>
    <t>https://www.embase.com/search/results?subaction=viewrecord&amp;id=L606013299&amp;from=export     http://dx.doi.org/10.1097/BCO.0000000000000281</t>
  </si>
  <si>
    <t>402954910</t>
  </si>
  <si>
    <t>2022-12-26T12:27:08.115Z</t>
  </si>
  <si>
    <t>2022-12-24T12:18:17.405Z</t>
  </si>
  <si>
    <t>rayyan-402954911</t>
  </si>
  <si>
    <t>Impact of exercise on articular cartilage in people at risk of, or with established, knee osteoarthritis: a systematic review of randomised controlled trials</t>
  </si>
  <si>
    <t>Bricca, A. and Juhl, C. B. and Steultjens, M. and Wirth, W. and Roos, E. M.</t>
  </si>
  <si>
    <t>British journal of sports medicine</t>
  </si>
  <si>
    <t>1473-0480</t>
  </si>
  <si>
    <t>940-947</t>
  </si>
  <si>
    <t>https://www.embase.com/search/results?subaction=viewrecord&amp;id=L628779716&amp;from=export     http://dx.doi.org/10.1136/bjsports-2017-098661</t>
  </si>
  <si>
    <t>402954911</t>
  </si>
  <si>
    <t>2022-12-26T12:27:16.412Z</t>
  </si>
  <si>
    <t>2022-12-24T12:18:23.890Z</t>
  </si>
  <si>
    <t>rayyan-402954912</t>
  </si>
  <si>
    <t>Anterior cruciate ligament reconstruction may alter muscle activation patterns of knee flexors</t>
  </si>
  <si>
    <t>Briem, K. and Arnason, S. M. and Birnir, B. and Gudmundsson, T. E. and Gudnason, G.</t>
  </si>
  <si>
    <t>0749-8063</t>
  </si>
  <si>
    <t>e131</t>
  </si>
  <si>
    <t>https://www.embase.com/search/results?subaction=viewrecord&amp;id=L71211518&amp;from=export     http://dx.doi.org/10.1016/j.arthro.2013.07.165</t>
  </si>
  <si>
    <t>402954912</t>
  </si>
  <si>
    <t>2022-12-26T12:27:27.569Z</t>
  </si>
  <si>
    <t>2022-12-24T12:18:28.312Z</t>
  </si>
  <si>
    <t>rayyan-402954913</t>
  </si>
  <si>
    <t>Femoral shaft bowing in valgus knees: An anatomic study</t>
  </si>
  <si>
    <t>Brilhault, J. and Ledu, C. and Rousselle, J. J. and Burdin, P.</t>
  </si>
  <si>
    <t>Revue de Chirurgie Orthopedique et Reparatrice de l'Appareil Moteur</t>
  </si>
  <si>
    <t>0035-1040</t>
  </si>
  <si>
    <t>133-139</t>
  </si>
  <si>
    <t>https://www.embase.com/search/results?subaction=viewrecord&amp;id=L43642967&amp;from=export</t>
  </si>
  <si>
    <t>402954913</t>
  </si>
  <si>
    <t>2022-12-26T12:27:30.163Z</t>
  </si>
  <si>
    <t>2022-12-24T12:18:33.562Z</t>
  </si>
  <si>
    <t>rayyan-402954914</t>
  </si>
  <si>
    <t>Bisphosphonates and â€œzebra linesâ€: Relation to fracture risk and the duration of treatment in osteogenesis imperfecta</t>
  </si>
  <si>
    <t>Brizola, E.</t>
  </si>
  <si>
    <t>10.1002/jbmr.2763</t>
  </si>
  <si>
    <t>https://www.embase.com/search/results?subaction=viewrecord&amp;id=L620769302&amp;from=export     http://dx.doi.org/10.1002/jbmr.2763</t>
  </si>
  <si>
    <t>402954914</t>
  </si>
  <si>
    <t>2022-12-26T12:27:33.351Z</t>
  </si>
  <si>
    <t>2022-12-24T12:18:37.734Z</t>
  </si>
  <si>
    <t>rayyan-402954915</t>
  </si>
  <si>
    <t>Stenting of the popliteal artery-a single centre experience with 5 year follow-up</t>
  </si>
  <si>
    <t>Brodmann, M. and Hafner, F. and Eller, P. and Dorr, A. and Gary, T. and Deutschmann, H. and Pilger, E.</t>
  </si>
  <si>
    <t>EuroIntervention</t>
  </si>
  <si>
    <t>1774-024X</t>
  </si>
  <si>
    <t>https://www.embase.com/search/results?subaction=viewrecord&amp;id=L71245969&amp;from=export</t>
  </si>
  <si>
    <t>402954915</t>
  </si>
  <si>
    <t>2022-12-26T12:27:36.039Z</t>
  </si>
  <si>
    <t>2022-12-24T12:18:42.016Z</t>
  </si>
  <si>
    <t>rayyan-402954916</t>
  </si>
  <si>
    <t>PREDICTORS OF POOR OUTCOME FOLLOWING ACL RECONSTRUCTION WITH OR WITHOUT LATERAL EXTRAARTICULAR TENODESIS: THE STABILITY EXPERIENCE</t>
  </si>
  <si>
    <t>Bryant, D. M. and Getgood, A. and Litchfield, R. and McCormack, R. G. and Heard, M. A. and Macdonald, P. B. and Spalding, T. and Verdonk, P. and Peterson, D. and Bardana, D. and et al.</t>
  </si>
  <si>
    <t>149â€</t>
  </si>
  <si>
    <t>10.1136/jisakos-2019-12THCONGRESSABS.30</t>
  </si>
  <si>
    <t>https://www.cochranelibrary.com/central/doi/10.1002/central/CN-02487600/full</t>
  </si>
  <si>
    <t>402954916</t>
  </si>
  <si>
    <t>2022-12-26T12:27:41.336Z</t>
  </si>
  <si>
    <t>2022-12-24T12:18:46.766Z</t>
  </si>
  <si>
    <t>rayyan-402954917</t>
  </si>
  <si>
    <t>No effect of 6-month zinc supplementation on anthropometric measures in 6-11 year-old urban school children in Guatemala</t>
  </si>
  <si>
    <t>Bui, V. Q. and Digirolamo, A. M. and Stein, A. D. and Ramakrishnan, U. and Ramirez-Zea, M. and Flores-Ayala, R. C. and Martorell, R.</t>
  </si>
  <si>
    <t>The FASEB Journal</t>
  </si>
  <si>
    <t>0892-6638</t>
  </si>
  <si>
    <t>https://www.embase.com/search/results?subaction=viewrecord&amp;id=L70056815&amp;from=export</t>
  </si>
  <si>
    <t>402954917</t>
  </si>
  <si>
    <t>2022-12-26T12:27:44.586Z</t>
  </si>
  <si>
    <t>2022-12-24T12:19:19.924Z</t>
  </si>
  <si>
    <t>rayyan-402954918</t>
  </si>
  <si>
    <t>Safety and Effectiveness of a Perturbation-based Neuromuscular Training Program on Dynamic Balance in Adolescent Females: a Randomized Controlled Trial</t>
  </si>
  <si>
    <t>Bulow, A. and Anderson, J. E. and Leiter, J. R. S. and MacDonald, P. B. and Peeler, J. D.</t>
  </si>
  <si>
    <t>International journal of sports physical therapy</t>
  </si>
  <si>
    <t>1001â€1015</t>
  </si>
  <si>
    <t>10.26603/001c.25685</t>
  </si>
  <si>
    <t>https://www.cochranelibrary.com/central/doi/10.1002/central/CN-02358334/full</t>
  </si>
  <si>
    <t>402954918</t>
  </si>
  <si>
    <t>2022-12-26T12:27:47.289Z</t>
  </si>
  <si>
    <t>2022-12-24T12:19:24.503Z</t>
  </si>
  <si>
    <t>rayyan-402954919</t>
  </si>
  <si>
    <t>Kinetic and Electromyographic Responses to Traditional and Assisted Nordic Hamstring Exercise</t>
  </si>
  <si>
    <t>Burrows, Adam P. and Cleather, Dan and Mahaffey, Ryan and Cimadoro, Giuseppe</t>
  </si>
  <si>
    <t>1533-4287     1064-8011</t>
  </si>
  <si>
    <t>2715-2724</t>
  </si>
  <si>
    <t>http://ovidsp.ovid.com/ovidweb.cgi?T=JS&amp;PAGE=reference&amp;D=med17&amp;NEWS=N&amp;AN=32569123</t>
  </si>
  <si>
    <t>402954919</t>
  </si>
  <si>
    <t>2022-12-26T12:28:05.837Z</t>
  </si>
  <si>
    <t>2022-12-24T12:19:28.706Z</t>
  </si>
  <si>
    <t>rayyan-402954920</t>
  </si>
  <si>
    <t>Incidence and risk factors of knee injuries associated with ipsilateral femoral shaft fractures: A multicentre retrospective analysis of 429 femoral shaft injuries</t>
  </si>
  <si>
    <t>Byun, Seong-Eun and Shon, Hyun-Chul and Park, Jai Hyung and Oh, Hyoung Keun and Cho, Young-Ho and Kim, Ji Wan and Sim, Jae-Ang</t>
  </si>
  <si>
    <t>1602-1606</t>
  </si>
  <si>
    <t>http://ovidsp.ovid.com/ovidweb.cgi?T=JS&amp;PAGE=reference&amp;D=med15&amp;NEWS=N&amp;AN=29887503</t>
  </si>
  <si>
    <t>402954920</t>
  </si>
  <si>
    <t>2022-12-26T12:28:08.822Z</t>
  </si>
  <si>
    <t>2022-12-24T12:19:35.551Z</t>
  </si>
  <si>
    <t>rayyan-402954921</t>
  </si>
  <si>
    <t>Baseline characteristics of children with ACL injuries: data from an Australian longitudinal multidisciplinary prospective paediatric ACL Registry</t>
  </si>
  <si>
    <t>Camilleri, L. and Bradford, K. and Cotter, D. and Carty, C. and Bade, D. and Johnson, L. and Maine, S. and Cliffe, J. and Astori, I.</t>
  </si>
  <si>
    <t>Journal of Science and Medicine in Sport</t>
  </si>
  <si>
    <t>1878-1861     1440-2440</t>
  </si>
  <si>
    <t>S64-S65</t>
  </si>
  <si>
    <t>10.1016/j.jsams.2022.09.070</t>
  </si>
  <si>
    <t>https://www.embase.com/search/results?subaction=viewrecord&amp;id=L2020859416&amp;from=export     http://dx.doi.org/10.1016/j.jsams.2022.09.070</t>
  </si>
  <si>
    <t>402954921</t>
  </si>
  <si>
    <t>2022-12-26T12:28:16.479Z</t>
  </si>
  <si>
    <t>2022-12-24T12:21:22.401Z</t>
  </si>
  <si>
    <t>rayyan-402954922</t>
  </si>
  <si>
    <t>Patellar tendon ossification after anterior cruciate ligament reconstruction using bone - Patellar tendon - Bone autograft</t>
  </si>
  <si>
    <t>Camillieri, G. and Di Sanzo, V. and Ferretti, M. and Calderaro, C. and Calvisi, V.</t>
  </si>
  <si>
    <t>BMC Musculoskeletal Disorders</t>
  </si>
  <si>
    <t>https://www.embase.com/search/results?subaction=viewrecord&amp;id=L52580634&amp;from=export     http://dx.doi.org/10.1186/1471-2474-14-164</t>
  </si>
  <si>
    <t>402954922</t>
  </si>
  <si>
    <t>2022-12-26T12:28:21.885Z</t>
  </si>
  <si>
    <t>2022-12-24T12:21:28.620Z</t>
  </si>
  <si>
    <t>rayyan-402954923</t>
  </si>
  <si>
    <t>Anterior Cruciate Ligament Rupture in Skeletally Immature Patients</t>
  </si>
  <si>
    <t>Cancino, Benjamin and Munoz, Carlos and Tuca, Maria Jesus and Birrer, Estefania A. M. and Sepulveda, Matias F.</t>
  </si>
  <si>
    <t>Journal of the American Academy of Orthopaedic Surgeons. Global research &amp; reviews</t>
  </si>
  <si>
    <t>2474-7661</t>
  </si>
  <si>
    <t>https://dx.doi.org/10.5435/JAAOSGlobal-D-21-00166</t>
  </si>
  <si>
    <t>http://ovidsp.ovid.com/ovidweb.cgi?T=JS&amp;PAGE=reference&amp;D=med22&amp;NEWS=N&amp;AN=35588096</t>
  </si>
  <si>
    <t>402954923</t>
  </si>
  <si>
    <t>2022-12-26T12:28:32.917Z</t>
  </si>
  <si>
    <t>2022-12-24T12:22:02.841Z</t>
  </si>
  <si>
    <t>rayyan-402954924</t>
  </si>
  <si>
    <t>Epigenetic insights into OA</t>
  </si>
  <si>
    <t>Capellini, T. D.</t>
  </si>
  <si>
    <t>S17</t>
  </si>
  <si>
    <t>https://www.embase.com/search/results?subaction=viewrecord&amp;id=L2001608493&amp;from=export     http://dx.doi.org/10.1016/j.joca.2019.02.016</t>
  </si>
  <si>
    <t>402954924</t>
  </si>
  <si>
    <t>2022-12-26T12:28:34.558Z</t>
  </si>
  <si>
    <t>2022-12-24T12:22:06.888Z</t>
  </si>
  <si>
    <t>rayyan-402954925</t>
  </si>
  <si>
    <t>Regulatory constraint during human knee evolution underlies osteoarthritis risk</t>
  </si>
  <si>
    <t>Capellini, T. D. and Richard, D. and Jagoda, E.</t>
  </si>
  <si>
    <t>American Journal of Physical Anthropology</t>
  </si>
  <si>
    <t>1096-8644</t>
  </si>
  <si>
    <t>10.1002/ajpa.23802</t>
  </si>
  <si>
    <t>https://www.embase.com/search/results?subaction=viewrecord&amp;id=L626658917&amp;from=export     http://dx.doi.org/10.1002/ajpa.23802</t>
  </si>
  <si>
    <t>402954925</t>
  </si>
  <si>
    <t>2022-12-26T12:28:37.042Z</t>
  </si>
  <si>
    <t>2022-12-24T12:22:11.420Z</t>
  </si>
  <si>
    <t>rayyan-402954926</t>
  </si>
  <si>
    <t>The association of body mass index with pain sensitization: the multicenter osteoarthritis study</t>
  </si>
  <si>
    <t>Carlesso, L. C. and Felson, D. and Segal, N. A. and Frey-Law, L. and Wang, N. and Lewis, C. E. and Nevitt, M. and Neogi, T.</t>
  </si>
  <si>
    <t>S402</t>
  </si>
  <si>
    <t>https://www.embase.com/search/results?subaction=viewrecord&amp;id=L2001665477&amp;from=export     http://dx.doi.org/10.1016/j.joca.2019.02.404</t>
  </si>
  <si>
    <t>402954926</t>
  </si>
  <si>
    <t>2022-12-26T12:28:39.511Z</t>
  </si>
  <si>
    <t>2022-12-24T12:22:15.357Z</t>
  </si>
  <si>
    <t>rayyan-402954927</t>
  </si>
  <si>
    <t>Impact of an isometric or eccentric hip extension exercise intervention on hamstring strength, architecture, and morphology: a randomised intervention trial</t>
  </si>
  <si>
    <t>Carmichael, D. and Hickey, J. and Tofari, P. and Ward, M. and Timmins, R.</t>
  </si>
  <si>
    <t>Journal of science and medicine in sport</t>
  </si>
  <si>
    <t>S51â€S52</t>
  </si>
  <si>
    <t>https://www.cochranelibrary.com/central/doi/10.1002/central/CN-02493343/full</t>
  </si>
  <si>
    <t>402954927</t>
  </si>
  <si>
    <t>2022-12-26T12:28:42.074Z</t>
  </si>
  <si>
    <t>2022-12-24T12:22:18.373Z</t>
  </si>
  <si>
    <t>rayyan-402954928</t>
  </si>
  <si>
    <t>Effects of a neuromuscular training program on anterior cruciate ligament injury risk factors in youth female basketball players: A pilot study</t>
  </si>
  <si>
    <t>Carrasco-Huenulef, C. and Poblete-Garrido, M. and Monrroy-Uarac, M. and Ramirez-Campillo, R. and Moran, J. and Gajardo-Burgos, R.</t>
  </si>
  <si>
    <t>Gazzetta Medica Italiana Archivio per le Scienze Mediche</t>
  </si>
  <si>
    <t>1827-1812     0393-3660</t>
  </si>
  <si>
    <t>137-144</t>
  </si>
  <si>
    <t>https://www.embase.com/search/results?subaction=viewrecord&amp;id=L626247706&amp;from=export     http://dx.doi.org/10.23736/S0393-3660.18.03731-2</t>
  </si>
  <si>
    <t>402954928</t>
  </si>
  <si>
    <t>2022-12-26T12:28:45.137Z</t>
  </si>
  <si>
    <t>2022-12-24T12:22:23.358Z</t>
  </si>
  <si>
    <t>rayyan-402954929</t>
  </si>
  <si>
    <t>Clinical Outcomes of Combined Anterior Cruciate Ligament Reconstruction and Lateral Extra-articular Tenodesis Procedures in Skeletally Immature Patients: A Systematic Review From the SANTI Study Group</t>
  </si>
  <si>
    <t>Carrozzo, A. and Monaco, E. and Saithna, A. and Annibaldi, A. and Guy, S. and Ferreira, A. and Dutra Vieira, T. and Ferretti, A. and Sonnery-Cottet, B.</t>
  </si>
  <si>
    <t>1539-2570</t>
  </si>
  <si>
    <t>10.1097/BPO.0000000000002236</t>
  </si>
  <si>
    <t>https://www.embase.com/search/results?subaction=viewrecord&amp;id=L638781916&amp;from=export     http://dx.doi.org/10.1097/BPO.0000000000002236</t>
  </si>
  <si>
    <t>402954929</t>
  </si>
  <si>
    <t>2022-12-26T12:28:53.168Z</t>
  </si>
  <si>
    <t>2022-12-24T12:23:17.408Z</t>
  </si>
  <si>
    <t>rayyan-402954931</t>
  </si>
  <si>
    <t>Relationship between geometry of the extensor mechanism of the knee and risk of anterior cruciate ligament injury</t>
  </si>
  <si>
    <t>Carter, Josh C. and Sturnick, Daniel R. and Vacek, Pamela M. and DeSarno, Michael J. and Argentieri, Erin C. and Slauterbeck, James R. and Johnson, Robert J. and Beynnon, Bruce D.</t>
  </si>
  <si>
    <t>965-973</t>
  </si>
  <si>
    <t>https://dx.doi.org/10.1002/jor.23366</t>
  </si>
  <si>
    <t>http://ovidsp.ovid.com/ovidweb.cgi?T=JS&amp;PAGE=reference&amp;D=med14&amp;NEWS=N&amp;AN=27882612</t>
  </si>
  <si>
    <t>402954931</t>
  </si>
  <si>
    <t>2022-12-26T12:28:56.122Z</t>
  </si>
  <si>
    <t>2022-12-24T12:23:31.409Z</t>
  </si>
  <si>
    <t>rayyan-402954932</t>
  </si>
  <si>
    <t>Anterior cruciate ligament reconstruction in children with a quadrupled semitendinosus graft: preliminary results with minimum 2 years of follow-up</t>
  </si>
  <si>
    <t>Cassard, Xavier and Cavaignac, Etienne and Maubisson, Laurent and Bowen, Mark</t>
  </si>
  <si>
    <t>70-7</t>
  </si>
  <si>
    <t>http://ovidsp.ovid.com/ovidweb.cgi?T=JS&amp;PAGE=reference&amp;D=med11&amp;NEWS=N&amp;AN=23872797</t>
  </si>
  <si>
    <t>402954932</t>
  </si>
  <si>
    <t>2022-12-26T12:28:59.153Z</t>
  </si>
  <si>
    <t>2022-12-24T12:23:50.738Z</t>
  </si>
  <si>
    <t>rayyan-402954933</t>
  </si>
  <si>
    <t>Higher lumbar spine bone mineral density and osteophytosis at baseline increase the risk of hip osteoarthritis progression</t>
  </si>
  <si>
    <t>Castano Betancourt, M. C. and Kerkhof, H. and Hofman, A. and Rivadeneira, F. and Uitterlinden, A. G. and Van Meurs, J. B.</t>
  </si>
  <si>
    <t>S150</t>
  </si>
  <si>
    <t>https://www.embase.com/search/results?subaction=viewrecord&amp;id=L70189480&amp;from=export     http://dx.doi.org/10.1016/S1063-4584(09)60298-3</t>
  </si>
  <si>
    <t>402954933</t>
  </si>
  <si>
    <t>2022-12-26T12:29:01.841Z</t>
  </si>
  <si>
    <t>2022-12-24T12:23:53.895Z</t>
  </si>
  <si>
    <t>rayyan-402954934</t>
  </si>
  <si>
    <t>Genetic variation near the GDF5 gene is associated with hip geometry</t>
  </si>
  <si>
    <t>Castano Betancourt, M. C. and Rivadeneira, F. and Waarsing, E. and Bierma-Zeinstra, S. and Hofman, A. and Weinans, H. and Uitterlinden, A. and Van Meurs, J.</t>
  </si>
  <si>
    <t>Bone</t>
  </si>
  <si>
    <t>8756-3282</t>
  </si>
  <si>
    <t>S156</t>
  </si>
  <si>
    <t>https://www.embase.com/search/results?subaction=viewrecord&amp;id=L70426249&amp;from=export     http://dx.doi.org/10.1016/j.bone.2011.03.339</t>
  </si>
  <si>
    <t>402954934</t>
  </si>
  <si>
    <t>2022-12-26T12:29:03.513Z</t>
  </si>
  <si>
    <t>2022-12-24T12:23:56.817Z</t>
  </si>
  <si>
    <t>rayyan-402954935</t>
  </si>
  <si>
    <t>Primary Partial Transphyseal Anterior Cruciate Ligament Reconstruction in Children with Open Physes</t>
  </si>
  <si>
    <t>Cates, W. T. and Cates, R. A. and Khazi, Z. and Shamrock, A. G. and Duchman, K. R. and Westermann, R. W. and Bollier, M. J. and Wolf, B. R.</t>
  </si>
  <si>
    <t>e71-e72</t>
  </si>
  <si>
    <t>10.1016/j.arthro.2020.12.146</t>
  </si>
  <si>
    <t>https://www.embase.com/search/results?subaction=viewrecord&amp;id=L2010796286&amp;from=export     http://dx.doi.org/10.1016/j.arthro.2020.12.146</t>
  </si>
  <si>
    <t>402954935</t>
  </si>
  <si>
    <t>2022-12-26T12:29:05.778Z</t>
  </si>
  <si>
    <t>2022-12-24T12:24:03.052Z</t>
  </si>
  <si>
    <t>rayyan-402954936</t>
  </si>
  <si>
    <t>Radiological Evaluation of Femoral Intercondylar Notch and Tibial Intercondylar Eminence Morphometries in Anterior Cruciate Ligament Pathologies Using Magnetic Resonance Imaging</t>
  </si>
  <si>
    <t>Cay, Nurdan and Acar, Halil Ibrahim and Dogan, Metin and Bozkurt, Murat</t>
  </si>
  <si>
    <t>Indian journal of orthopaedics</t>
  </si>
  <si>
    <t>0019-5413</t>
  </si>
  <si>
    <t>327-337</t>
  </si>
  <si>
    <t>https://dx.doi.org/10.1007/s43465-021-00490-7</t>
  </si>
  <si>
    <t>http://ovidsp.ovid.com/ovidweb.cgi?T=JS&amp;PAGE=reference&amp;D=pmnm6&amp;NEWS=N&amp;AN=35140865</t>
  </si>
  <si>
    <t>402954936</t>
  </si>
  <si>
    <t>2022-12-27T13:05:41.742Z</t>
  </si>
  <si>
    <t>2022-12-28T10:41:55.938Z</t>
  </si>
  <si>
    <t>rayyan-402954937</t>
  </si>
  <si>
    <t>Lower extremity flexibility profile in basketball players: Gender differences and injury risk identification</t>
  </si>
  <si>
    <t>Cejudo, A.</t>
  </si>
  <si>
    <t>International Journal of Environmental Research and Public Health</t>
  </si>
  <si>
    <t>1660-4601     1661-7827</t>
  </si>
  <si>
    <t>https://www.embase.com/search/results?subaction=viewrecord&amp;id=L2014492958&amp;from=export     http://dx.doi.org/10.3390/ijerph182211956</t>
  </si>
  <si>
    <t>402954937</t>
  </si>
  <si>
    <t>2022-12-26T12:29:12.701Z</t>
  </si>
  <si>
    <t>2022-12-24T12:24:25.475Z</t>
  </si>
  <si>
    <t>rayyan-402954938</t>
  </si>
  <si>
    <t>Effects of morphological changes in the patellar tendon on the development of anterior knee pain after intramedullary nailing for tibial shaft fractures: A retrospective comparative study</t>
  </si>
  <si>
    <t>Ceyhan, Erman and Inci, Fatih and Yavuz, Ibrahim Alper and Gurhan, Utku and Yildirim, Ahmet Ozgur and Oken, Ozdamar Fuad</t>
  </si>
  <si>
    <t>Acta orthopaedica et traumatologica turcica</t>
  </si>
  <si>
    <t>2589-1294     1017-995X</t>
  </si>
  <si>
    <t>634-638</t>
  </si>
  <si>
    <t>http://ovidsp.ovid.com/ovidweb.cgi?T=JS&amp;PAGE=reference&amp;D=med18&amp;NEWS=N&amp;AN=33423998</t>
  </si>
  <si>
    <t>402954938</t>
  </si>
  <si>
    <t>2022-12-26T12:29:16.123Z</t>
  </si>
  <si>
    <t>2022-12-24T12:24:30.178Z</t>
  </si>
  <si>
    <t>rayyan-402954939</t>
  </si>
  <si>
    <t>Contemporary Anterior Cruciate Ligament Outcomes: Does Technique Really Matter?</t>
  </si>
  <si>
    <t>Chalmers, P. N. and Mall, N. A. and Yanke, A. B. and Bach, B. R.</t>
  </si>
  <si>
    <t>Operative Techniques in Sports Medicine</t>
  </si>
  <si>
    <t>1060-1872     1557-9794</t>
  </si>
  <si>
    <t>55-63</t>
  </si>
  <si>
    <t>10.1053/j.otsm.2012.10.008</t>
  </si>
  <si>
    <t>https://www.embase.com/search/results?subaction=viewrecord&amp;id=L368575357&amp;from=export     http://dx.doi.org/10.1053/j.otsm.2012.10.008</t>
  </si>
  <si>
    <t>402954939</t>
  </si>
  <si>
    <t>2022-12-26T12:30:02.751Z</t>
  </si>
  <si>
    <t>2022-12-24T12:24:35.413Z</t>
  </si>
  <si>
    <t>rayyan-402954940</t>
  </si>
  <si>
    <t>Steroid-induced osteonecrosis in severe acute respiratory syndrome: A retrospective analysis of biochemical markers of bone metabolism and corticosteroid therapy</t>
  </si>
  <si>
    <t>Chan, M. H. M. and Chan, P. K. S. and Griffith, J. F. and Chan, I. H. S. and Lit, L. C. W. and Wong, C. K. and Antonio, G. E. and Liu, E. Y. M. and Hui, D. S. C. and Suen, M. W. M. and Ahuja, A. T. and Sung, J. J. Y. and Lam, C. W. K.</t>
  </si>
  <si>
    <t>Pathology</t>
  </si>
  <si>
    <t>0031-3025     1465-3931</t>
  </si>
  <si>
    <t>229-235</t>
  </si>
  <si>
    <t>10.1080/00313020600696231</t>
  </si>
  <si>
    <t>https://www.embase.com/search/results?subaction=viewrecord&amp;id=L43879718&amp;from=export     http://dx.doi.org/10.1080/00313020600696231</t>
  </si>
  <si>
    <t>402954940</t>
  </si>
  <si>
    <t>2022-12-26T12:30:09.126Z</t>
  </si>
  <si>
    <t>2022-12-24T12:24:38.460Z</t>
  </si>
  <si>
    <t>rayyan-402954941</t>
  </si>
  <si>
    <t>Can the presence of subchondral cyst-an indicator of subchondral bone disturbance, be used for subtyping knee osteoarthritis?</t>
  </si>
  <si>
    <t>Chan, P. B. and Wen, C. and Wen, C. and Chiu, K.</t>
  </si>
  <si>
    <t>A227-A228</t>
  </si>
  <si>
    <t>https://www.embase.com/search/results?subaction=viewrecord&amp;id=L71906928&amp;from=export</t>
  </si>
  <si>
    <t>402954941</t>
  </si>
  <si>
    <t>2022-12-26T12:30:11.736Z</t>
  </si>
  <si>
    <t>2022-12-24T12:24:41.820Z</t>
  </si>
  <si>
    <t>rayyan-402954942</t>
  </si>
  <si>
    <t>Sex-based differences in the anthropometric characteristics of the anterior cruciate ligament and its relation to intercondylar notch geometry: A cadaveric study</t>
  </si>
  <si>
    <t>Chandrashekar, N. and Slauterbeck, J. and Hashemi, J.</t>
  </si>
  <si>
    <t>American Journal of Sports Medicine</t>
  </si>
  <si>
    <t>1492-1498</t>
  </si>
  <si>
    <t>https://www.embase.com/search/results?subaction=viewrecord&amp;id=L41393102&amp;from=export     http://dx.doi.org/10.1177/0363546504274149</t>
  </si>
  <si>
    <t>402954942</t>
  </si>
  <si>
    <t>2022-12-26T12:30:20.220Z</t>
  </si>
  <si>
    <t>2022-12-24T12:25:22.338Z</t>
  </si>
  <si>
    <t>rayyan-402954943</t>
  </si>
  <si>
    <t>Baseline varus thrust and 3-year increase in denuded subchondral bone in persons with or at higher risk for knee osteoarthritis (OA)</t>
  </si>
  <si>
    <t>Chang, A. H. and Chmiel, J. S. and Almagor, O. and Eckstein, F. and Hayes, K. and Moisio, K. C. and Nevitt, M. and Kwohk, K. and Hochberg, M. and Eaton, C. and Bathon, J. and Jackson, R. and Dunlop, D. and Sharma, L.</t>
  </si>
  <si>
    <t>S245</t>
  </si>
  <si>
    <t>https://www.embase.com/search/results?subaction=viewrecord&amp;id=L71465155&amp;from=export</t>
  </si>
  <si>
    <t>402954943</t>
  </si>
  <si>
    <t>2022-12-26T12:29:25.280Z</t>
  </si>
  <si>
    <t>2022-12-24T12:26:36.655Z</t>
  </si>
  <si>
    <t>rayyan-402954944</t>
  </si>
  <si>
    <t>The morphology of proximal tibiofibular joint (PTFJ) predicts incident radiographic osteoarthritis: data from Osteoarthritis Initiative</t>
  </si>
  <si>
    <t>Chang, J. and Zhu, Z. and Han, W. and Zhao, Y. and Kwoh, C. K. and Lynch, J. A. and Hunter, D. J. and Ding, C.</t>
  </si>
  <si>
    <t>208-214</t>
  </si>
  <si>
    <t>10.1016/j.joca.2019.11.001</t>
  </si>
  <si>
    <t>https://www.embase.com/search/results?subaction=viewrecord&amp;id=L2004061247&amp;from=export     http://dx.doi.org/10.1016/j.joca.2019.11.001</t>
  </si>
  <si>
    <t>402954944</t>
  </si>
  <si>
    <t>2022-12-26T12:30:23.533Z</t>
  </si>
  <si>
    <t>2022-12-24T12:26:44.312Z</t>
  </si>
  <si>
    <t>rayyan-402954945</t>
  </si>
  <si>
    <t>Infrapatellar fat pad hypertrophy without inflammation in a diet-induced mouse model of obesity and osteoarthritis</t>
  </si>
  <si>
    <t>Chang, W. and DeMoe, J. and Kent, C. and Kovats, S. and Garteiser, P. and Doblas, S. and Towner, R. and Griffin, T. M.</t>
  </si>
  <si>
    <t>S66</t>
  </si>
  <si>
    <t>https://www.embase.com/search/results?subaction=viewrecord&amp;id=L70571577&amp;from=export</t>
  </si>
  <si>
    <t>402954945</t>
  </si>
  <si>
    <t>2022-12-26T12:30:26.190Z</t>
  </si>
  <si>
    <t>2022-12-24T12:26:48.468Z</t>
  </si>
  <si>
    <t>rayyan-402954946</t>
  </si>
  <si>
    <t>Proximal tibial morphology and risk of posterior tibial cortex impingement in patients with AA-sized Oxford unicompartmental knee arthroplasty tibial implants</t>
  </si>
  <si>
    <t>Charng, Jiun-Ran and Chen, Alvin Chao-Yu and Chan, Yi-Shen and Hsu, Kuo Yao and Wu, Chen-Te</t>
  </si>
  <si>
    <t>http://ovidsp.ovid.com/ovidweb.cgi?T=JS&amp;PAGE=reference&amp;D=med18&amp;NEWS=N&amp;AN=32883334</t>
  </si>
  <si>
    <t>402954946</t>
  </si>
  <si>
    <t>2022-12-26T12:30:52.394Z</t>
  </si>
  <si>
    <t>2022-12-24T12:26:55.609Z</t>
  </si>
  <si>
    <t>rayyan-402954947</t>
  </si>
  <si>
    <t>Anterior cruciate ligament-injured subjects have smaller anterior cruciate ligaments than matched controls: a magnetic resonance imaging study</t>
  </si>
  <si>
    <t>Chaudhari, Ajit M. W. and Zelman, Eric A. and Flanigan, David C. and Kaeding, Christopher C. and Nagaraja, Haikady N.</t>
  </si>
  <si>
    <t>1282-7</t>
  </si>
  <si>
    <t>http://ovidsp.ovid.com/ovidweb.cgi?T=JS&amp;PAGE=reference&amp;D=med7&amp;NEWS=N&amp;AN=19307330</t>
  </si>
  <si>
    <t>402954947</t>
  </si>
  <si>
    <t>2022-12-27T13:06:12.088Z</t>
  </si>
  <si>
    <t>2022-12-24T12:27:23.220Z</t>
  </si>
  <si>
    <t>rayyan-402954948</t>
  </si>
  <si>
    <t>Biomechanical evaluation of high-tibial osteotomy correction: Combined finite element (FE) and experimental analysis</t>
  </si>
  <si>
    <t>Chen, F. and Shinbrot, A. and Bechtold, J. E. and Dahl, M.</t>
  </si>
  <si>
    <t>https://www.embase.com/search/results?subaction=viewrecord&amp;id=L616815926&amp;from=export</t>
  </si>
  <si>
    <t>402954948</t>
  </si>
  <si>
    <t>2022-12-26T12:31:03.473Z</t>
  </si>
  <si>
    <t>2022-12-24T12:27:27.220Z</t>
  </si>
  <si>
    <t>rayyan-402954949</t>
  </si>
  <si>
    <t>Ipsilateral patellofemoral morphological abnormalities are more severe than those of contralateral joints in patients with unilateral patellar dislocation</t>
  </si>
  <si>
    <t>Chen, Jiaxing and Huang, Xiao and Xu, Zijie and Zhang, Hua and Zhou, Aiguo and Zhao, Pei and Yin, Lifeng</t>
  </si>
  <si>
    <t>2709-2716</t>
  </si>
  <si>
    <t>https://dx.doi.org/10.1007/s00167-021-06539-2</t>
  </si>
  <si>
    <t>http://ovidsp.ovid.com/ovidweb.cgi?T=JS&amp;PAGE=reference&amp;D=med19&amp;NEWS=N&amp;AN=33834257</t>
  </si>
  <si>
    <t>402954949</t>
  </si>
  <si>
    <t>2022-12-26T12:31:05.786Z</t>
  </si>
  <si>
    <t>2022-12-24T12:27:38.018Z</t>
  </si>
  <si>
    <t>rayyan-402954950</t>
  </si>
  <si>
    <t>Sulcus depth, congruence angle, Wiberg index, TT-TG distance, and CDI are strong predictors of recurrent patellar dislocation</t>
  </si>
  <si>
    <t>Chen, J. and Ye, Z. and Wu, C. and Zhang, X. and Zhao, J. and Xie, G.</t>
  </si>
  <si>
    <t>10.1007/s00167-022-07245-3</t>
  </si>
  <si>
    <t>https://www.embase.com/search/results?subaction=viewrecord&amp;id=L639694274&amp;from=export     http://dx.doi.org/10.1007/s00167-022-07245-3</t>
  </si>
  <si>
    <t>402954950</t>
  </si>
  <si>
    <t>2022-12-26T12:31:12.317Z</t>
  </si>
  <si>
    <t>2022-12-24T12:27:42.940Z</t>
  </si>
  <si>
    <t>rayyan-402954951</t>
  </si>
  <si>
    <t>Course-, dose-, and stage-dependent toxic effects of prenatal dexamethasone exposure on fetal articular cartilage development</t>
  </si>
  <si>
    <t>Chen, Z. and Zhao, Z. and Li, Y. and Zhang, X. and Li, B. and Chen, L. and Wang, H.</t>
  </si>
  <si>
    <t>Toxicology Letters</t>
  </si>
  <si>
    <t>1879-3169     0378-4274</t>
  </si>
  <si>
    <t>10.1016/j.toxlet.2018.01.008</t>
  </si>
  <si>
    <t>https://www.embase.com/search/results?subaction=viewrecord&amp;id=L620536116&amp;from=export     http://dx.doi.org/10.1016/j.toxlet.2018.01.008</t>
  </si>
  <si>
    <t>402954951</t>
  </si>
  <si>
    <t>2022-12-26T12:31:15.068Z</t>
  </si>
  <si>
    <t>2022-12-24T12:27:46.190Z</t>
  </si>
  <si>
    <t>rayyan-402954952</t>
  </si>
  <si>
    <t>Defining trochlear dysplasia via the lateral trochlear inclination angle</t>
  </si>
  <si>
    <t>Cheng, C. and Hedgecock, J. and Solomito, M. and Joseph, S. and Pace, J. L.</t>
  </si>
  <si>
    <t>10.1177/2325967120S00179</t>
  </si>
  <si>
    <t>https://www.embase.com/search/results?subaction=viewrecord&amp;id=L633067939&amp;from=export     http://dx.doi.org/10.1177/2325967120S00179</t>
  </si>
  <si>
    <t>402954952</t>
  </si>
  <si>
    <t>2022-12-26T12:31:17.802Z</t>
  </si>
  <si>
    <t>2022-12-24T12:27:48.362Z</t>
  </si>
  <si>
    <t>rayyan-402954953</t>
  </si>
  <si>
    <t>Anatomic Factors that May Predispose Female Athletes to Anterior Cruciate Ligament Injury</t>
  </si>
  <si>
    <t>Cheung, E. C. and Boguszewski, D. V. and Joshi, N. B. and Wang, D. and McAllister, D. R.</t>
  </si>
  <si>
    <t>Current Sports Medicine Reports</t>
  </si>
  <si>
    <t>1537-8918     1537-890X</t>
  </si>
  <si>
    <t>368-372</t>
  </si>
  <si>
    <t>10.1249/JSR.0000000000000188</t>
  </si>
  <si>
    <t>https://www.embase.com/search/results?subaction=viewrecord&amp;id=L605992532&amp;from=export     http://dx.doi.org/10.1249/JSR.0000000000000188</t>
  </si>
  <si>
    <t>402954953</t>
  </si>
  <si>
    <t>2022-12-27T13:06:30.386Z</t>
  </si>
  <si>
    <t>2022-12-24T12:27:56.082Z</t>
  </si>
  <si>
    <t>rayyan-402954954</t>
  </si>
  <si>
    <t>A proposed safety angle for dual bundle MPFL reconstruction: an observational magnetic resonance imaging study</t>
  </si>
  <si>
    <t>Chew, Zhi-Hong and Tan, Cheryl Marise Peilin and Loh, Sir Young James</t>
  </si>
  <si>
    <t>253-258</t>
  </si>
  <si>
    <t>https://dx.doi.org/10.1007/s00590-020-02767-3</t>
  </si>
  <si>
    <t>http://ovidsp.ovid.com/ovidweb.cgi?T=JS&amp;PAGE=reference&amp;D=med18&amp;NEWS=N&amp;AN=32803281</t>
  </si>
  <si>
    <t>402954954</t>
  </si>
  <si>
    <t>2022-12-26T12:31:25.631Z</t>
  </si>
  <si>
    <t>2022-12-24T12:28:00.332Z</t>
  </si>
  <si>
    <t>rayyan-402954955</t>
  </si>
  <si>
    <t>Return to Sport After Anterior Cruciate Ligament Reconstruction in the Skeletally Immature Athlete</t>
  </si>
  <si>
    <t>Chicorelli, Anne M. and Micheli, Lyle J. and Kelly, Michael and Zurakowski, David and MacDougall, Robert</t>
  </si>
  <si>
    <t>1536-3724     1050-642X</t>
  </si>
  <si>
    <t>266-71</t>
  </si>
  <si>
    <t>https://dx.doi.org/10.1097/JSM.0000000000000275</t>
  </si>
  <si>
    <t>http://ovidsp.ovid.com/ovidweb.cgi?T=JS&amp;PAGE=reference&amp;D=med13&amp;NEWS=N&amp;AN=27359295</t>
  </si>
  <si>
    <t>402954955</t>
  </si>
  <si>
    <t>2022-12-26T12:31:29.662Z</t>
  </si>
  <si>
    <t>2022-12-24T12:28:10.255Z</t>
  </si>
  <si>
    <t>rayyan-402954956</t>
  </si>
  <si>
    <t>Transphyseal anterior cruciate ligament reconstruction in a skeletally immature knee using anterior tibialis allograft</t>
  </si>
  <si>
    <t>Cho, Yool and Jang, Soo-Jin and Son, Jung-Hwan</t>
  </si>
  <si>
    <t>Orthopedics</t>
  </si>
  <si>
    <t>1938-2367     0147-7447</t>
  </si>
  <si>
    <t>https://dx.doi.org/10.3928/01477447-20110317-28</t>
  </si>
  <si>
    <t>http://ovidsp.ovid.com/ovidweb.cgi?T=JS&amp;PAGE=reference&amp;D=med8&amp;NEWS=N&amp;AN=21598882</t>
  </si>
  <si>
    <t>402954956</t>
  </si>
  <si>
    <t>2022-12-26T12:31:30.194Z</t>
  </si>
  <si>
    <t>2022-12-24T12:28:14.255Z</t>
  </si>
  <si>
    <t>rayyan-402954957</t>
  </si>
  <si>
    <t>Magnetic resonance imaging of patellofemoral morphometry reveals age and gender variations in the knees of children and adolescents</t>
  </si>
  <si>
    <t>Choi, W. and Lee, S. J. and Oh, J. and Baek, H. and Yang, J. and Shin, J. and Jung, B. and Lee, S.</t>
  </si>
  <si>
    <t>Diagnostics</t>
  </si>
  <si>
    <t>2075-4418</t>
  </si>
  <si>
    <t>https://www.embase.com/search/results?subaction=viewrecord&amp;id=L2014475292&amp;from=export     http://dx.doi.org/10.3390/diagnostics11111985</t>
  </si>
  <si>
    <t>402954957</t>
  </si>
  <si>
    <t>2022-12-26T12:31:32.959Z</t>
  </si>
  <si>
    <t>2022-12-24T12:28:28.912Z</t>
  </si>
  <si>
    <t>rayyan-402954958</t>
  </si>
  <si>
    <t>Metabolic syndrome (MeTS) and its association with sarcopenic obesity (SO)</t>
  </si>
  <si>
    <t>Chong, A. and Tay, L. and Yeo, A. and Yew, S. and Chong, M. S.</t>
  </si>
  <si>
    <t>Annals of the Academy of Medicine Singapore</t>
  </si>
  <si>
    <t>0304-4602</t>
  </si>
  <si>
    <t>S350</t>
  </si>
  <si>
    <t>https://www.embase.com/search/results?subaction=viewrecord&amp;id=L72150841&amp;from=export</t>
  </si>
  <si>
    <t>402954958</t>
  </si>
  <si>
    <t>2022-12-26T12:31:34.209Z</t>
  </si>
  <si>
    <t>2022-12-24T12:28:33.365Z</t>
  </si>
  <si>
    <t>rayyan-402954959</t>
  </si>
  <si>
    <t>Growth disturbances without growth arrest after ACL reconstruction in children</t>
  </si>
  <si>
    <t>Chotel, F. and Henry, J. and Seil, R. and Chouteau, J. and Moyen, B. and BÃ©rard, J.</t>
  </si>
  <si>
    <t>Knee Surgery, Sports Traumatology, Arthroscopy</t>
  </si>
  <si>
    <t>0942-2056     1433-7347</t>
  </si>
  <si>
    <t>1496-1500</t>
  </si>
  <si>
    <t>https://www.embase.com/search/results?subaction=viewrecord&amp;id=L50818267&amp;from=export     http://dx.doi.org/10.1007/s00167-010-1069-5</t>
  </si>
  <si>
    <t>402954959</t>
  </si>
  <si>
    <t>2022-12-26T12:31:47.507Z</t>
  </si>
  <si>
    <t>2022-12-24T12:28:36.897Z</t>
  </si>
  <si>
    <t>rayyan-402954960</t>
  </si>
  <si>
    <t>Growth disturbances after transphyseal ACL reconstruction in skeletally immature patients: who is more at risk? Young child or adolescent?</t>
  </si>
  <si>
    <t>Chotel, Franck and Seil, Romain</t>
  </si>
  <si>
    <t>585-6</t>
  </si>
  <si>
    <t>https://dx.doi.org/10.1097/BPO.0b013e318286c161</t>
  </si>
  <si>
    <t>http://ovidsp.ovid.com/ovidweb.cgi?T=JS&amp;PAGE=reference&amp;D=med10&amp;NEWS=N&amp;AN=23752161</t>
  </si>
  <si>
    <t>402954960</t>
  </si>
  <si>
    <t>2022-12-26T12:31:53.320Z</t>
  </si>
  <si>
    <t>2022-12-24T12:28:41.616Z</t>
  </si>
  <si>
    <t>rayyan-402954961</t>
  </si>
  <si>
    <t>Lateral Tibial Slope is Increased with Patients with Early Graft Failure Following ACL Reconstruction</t>
  </si>
  <si>
    <t>Christensen, J. and Engasser, W. and Vanhees, M. and Collins, M. S. and Dahm, D. L.</t>
  </si>
  <si>
    <t>10.1177/2325967114S00047</t>
  </si>
  <si>
    <t>https://www.embase.com/search/results?subaction=viewrecord&amp;id=L605052074&amp;from=export     http://dx.doi.org/10.1177/2325967114S00047</t>
  </si>
  <si>
    <t>402954961</t>
  </si>
  <si>
    <t>2022-12-27T13:06:33.761Z</t>
  </si>
  <si>
    <t>2022-12-24T12:28:49.554Z</t>
  </si>
  <si>
    <t>rayyan-402954962</t>
  </si>
  <si>
    <t>Lateral Tibial Posterior Slope Is Increased in Patients With Early Graft Failure After Anterior Cruciate Ligament Reconstruction</t>
  </si>
  <si>
    <t>Christensen, Joshua J. and Krych, Aaron J. and Engasser, William M. and Vanhees, Matthias K. and Collins, Mark S. and Dahm, Diane L.</t>
  </si>
  <si>
    <t>2510-4</t>
  </si>
  <si>
    <t>http://ovidsp.ovid.com/ovidweb.cgi?T=JS&amp;PAGE=reference&amp;D=med12&amp;NEWS=N&amp;AN=26320223</t>
  </si>
  <si>
    <t>402954962</t>
  </si>
  <si>
    <t>2022-12-27T13:06:36.652Z</t>
  </si>
  <si>
    <t>2022-12-24T12:28:56.414Z</t>
  </si>
  <si>
    <t>rayyan-402954963</t>
  </si>
  <si>
    <t>Revision ACL Reconstruction in Children and Adolescents</t>
  </si>
  <si>
    <t>Christino, Melissa A. and Tepolt, Frances A. and Sugimoto, Dai and Micheli, Lyle J. and Kocher, Mininder S.</t>
  </si>
  <si>
    <t>129-134</t>
  </si>
  <si>
    <t>https://dx.doi.org/10.1097/BPO.0000000000001155</t>
  </si>
  <si>
    <t>http://ovidsp.ovid.com/ovidweb.cgi?T=JS&amp;PAGE=reference&amp;D=med17&amp;NEWS=N&amp;AN=32028474</t>
  </si>
  <si>
    <t>402954963</t>
  </si>
  <si>
    <t>2022-12-26T12:32:11.399Z</t>
  </si>
  <si>
    <t>2022-12-24T12:29:00.242Z</t>
  </si>
  <si>
    <t>rayyan-402954964</t>
  </si>
  <si>
    <t>The influence of femoral technique for graft placement on anterior cruciate ligament reconstruction using a skeletally immature canine model with a rapidly growing physis</t>
  </si>
  <si>
    <t>Chudik, Steven and Beasley, Leslie and Potter, Hollis and Wickiewicz, Thomas and Warren, Russell and Rodeo, Scott</t>
  </si>
  <si>
    <t>Arthroscopy : the journal of arthroscopic &amp; related surgery : official publication of the Arthroscopy Association of North America and the International Arthroscopy Association</t>
  </si>
  <si>
    <t>1309-1319.e1</t>
  </si>
  <si>
    <t>http://ovidsp.ovid.com/ovidweb.cgi?T=JS&amp;PAGE=reference&amp;D=med6&amp;NEWS=N&amp;AN=18063175</t>
  </si>
  <si>
    <t>402954964</t>
  </si>
  <si>
    <t>2022-12-26T12:32:15.462Z</t>
  </si>
  <si>
    <t>2022-12-24T12:29:04.102Z</t>
  </si>
  <si>
    <t>rayyan-402954965</t>
  </si>
  <si>
    <t>Lower extremity bone loss in persons with spinal cord injury: Research and clinical implications</t>
  </si>
  <si>
    <t>Cirnigliaro, C. and Donovan, J. and Forrest, G.</t>
  </si>
  <si>
    <t>Journal of Spinal Cord Medicine</t>
  </si>
  <si>
    <t>2045-7723</t>
  </si>
  <si>
    <t>614-615</t>
  </si>
  <si>
    <t>10.1080/10790268.2018.1498262</t>
  </si>
  <si>
    <t>https://www.embase.com/search/results?subaction=viewrecord&amp;id=L623800041&amp;from=export     http://dx.doi.org/10.1080/10790268.2018.1498262</t>
  </si>
  <si>
    <t>402954965</t>
  </si>
  <si>
    <t>2022-12-26T12:32:18.493Z</t>
  </si>
  <si>
    <t>2022-12-24T12:29:09.258Z</t>
  </si>
  <si>
    <t>rayyan-402954966</t>
  </si>
  <si>
    <t>A functional growth hormone receptor polymorphism, exon 3 deleted GHR, is associated with radiographic knee osteoarthritis in females with familial osteoarthritis at multiple sites: The GARP study</t>
  </si>
  <si>
    <t>Claessen, K. M. J. A. and Kloppenburg, M. and Kroon, H. M. and Bijsterbosch, J. and Pereira, A. M. and Romijn, H. A. and Straaten Van Der, T. and Beekman, M. and Slagboom, P. E. and Biermasz, N. R. and Meulenbelt, I.</t>
  </si>
  <si>
    <t>Arthritis and Rheumatism</t>
  </si>
  <si>
    <t>0004-3591</t>
  </si>
  <si>
    <t>S472-S473</t>
  </si>
  <si>
    <t>https://www.embase.com/search/results?subaction=viewrecord&amp;id=L70999096&amp;from=export     http://dx.doi.org/10.1002/art.37735</t>
  </si>
  <si>
    <t>402954966</t>
  </si>
  <si>
    <t>2022-12-26T12:32:20.681Z</t>
  </si>
  <si>
    <t>2022-12-24T12:29:11.289Z</t>
  </si>
  <si>
    <t>rayyan-402954967</t>
  </si>
  <si>
    <t>ACL Reconstruction in Skeletally Immature Patients: Do ACL Graft Tear and Complication Rates Differ Based on Surgical Technique? A Systematic Review</t>
  </si>
  <si>
    <t>Coene, R. and Pang, J. and Fabricant, P. and Nepple, J. and Matava, M. and Heyworth, B.</t>
  </si>
  <si>
    <t>https://www.embase.com/search/results?subaction=viewrecord&amp;id=L638954138&amp;from=export     http://dx.doi.org/10.1177/2325967121S00826</t>
  </si>
  <si>
    <t>402954967</t>
  </si>
  <si>
    <t>2022-12-26T12:32:25.478Z</t>
  </si>
  <si>
    <t>2022-12-24T12:29:19.665Z</t>
  </si>
  <si>
    <t>rayyan-402954969</t>
  </si>
  <si>
    <t>Transphyseal anterior cruciate ligament in patients with open physis</t>
  </si>
  <si>
    <t>Cohen, M. and Ferretti, M. and De Holanda, J. P. B.</t>
  </si>
  <si>
    <t>Techniques in Knee Surgery</t>
  </si>
  <si>
    <t>1536-0636     1538-1935</t>
  </si>
  <si>
    <t>204-209</t>
  </si>
  <si>
    <t>https://www.embase.com/search/results?subaction=viewrecord&amp;id=L354827758&amp;from=export     http://dx.doi.org/10.1097/BTK.0b013e31818f6296</t>
  </si>
  <si>
    <t>402954969</t>
  </si>
  <si>
    <t>2022-12-26T12:32:42.682Z</t>
  </si>
  <si>
    <t>2022-12-24T12:29:22.587Z</t>
  </si>
  <si>
    <t>rayyan-402954970</t>
  </si>
  <si>
    <t>Post-denosumab morphological and immunohistochemical findings in giant cell tumour of bone - Is there a risk for malignancy?</t>
  </si>
  <si>
    <t>Cohn, A. and Pop, D. M.</t>
  </si>
  <si>
    <t>Virchows Archiv</t>
  </si>
  <si>
    <t>1432-2307</t>
  </si>
  <si>
    <t>S338</t>
  </si>
  <si>
    <t>10.1007/s00428-022-03379-4</t>
  </si>
  <si>
    <t>https://www.embase.com/search/results?subaction=viewrecord&amp;id=L639182107&amp;from=export     http://dx.doi.org/10.1007/s00428-022-03379-4</t>
  </si>
  <si>
    <t>402954970</t>
  </si>
  <si>
    <t>2022-12-26T12:32:44.276Z</t>
  </si>
  <si>
    <t>2022-12-24T12:29:26.275Z</t>
  </si>
  <si>
    <t>rayyan-402954971</t>
  </si>
  <si>
    <t>Growth Abnormalities Following Anterior Cruciate Ligament Reconstruction in the Skeletally Immature Patient: A Systematic Review</t>
  </si>
  <si>
    <t>Collins, Michael J. and Arns, Thomas A. and Leroux, Timothy and Black, Austin and Mascarenhas, Randy and Bach, Bernard R., Jr. and Forsythe, Brian</t>
  </si>
  <si>
    <t>1714-23</t>
  </si>
  <si>
    <t>http://ovidsp.ovid.com/ovidweb.cgi?T=JS&amp;PAGE=reference&amp;D=med13&amp;NEWS=N&amp;AN=27161510</t>
  </si>
  <si>
    <t>402954971</t>
  </si>
  <si>
    <t>2022-12-26T12:32:47.011Z</t>
  </si>
  <si>
    <t>2022-12-24T12:29:29.587Z</t>
  </si>
  <si>
    <t>rayyan-402954972</t>
  </si>
  <si>
    <t>Association between biological maturation and anterior cruciate ligament injury risk factors during cutting</t>
  </si>
  <si>
    <t>Colyer, Steffi L. and Miles, Joshua J. and Crump, Fraser J. and Hall-Martinez, Jack P. and Little, Georgina S. and Mallabone, Jason and Chapman, Alexander J. and Cumming, Sean P.</t>
  </si>
  <si>
    <t>The Journal of sports medicine and physical fitness</t>
  </si>
  <si>
    <t>1827-1928     0022-4707</t>
  </si>
  <si>
    <t>1078-1087</t>
  </si>
  <si>
    <t>http://ovidsp.ovid.com/ovidweb.cgi?T=JS&amp;PAGE=reference&amp;D=med22&amp;NEWS=N&amp;AN=34275261</t>
  </si>
  <si>
    <t>402954972</t>
  </si>
  <si>
    <t>2022-12-26T12:32:52.652Z</t>
  </si>
  <si>
    <t>2022-12-24T12:29:33.853Z</t>
  </si>
  <si>
    <t>rayyan-402954973</t>
  </si>
  <si>
    <t>Distal femoral intercondylar notch dimensions and their relationship to composition and metabolism of the canine anterior cruciate ligament</t>
  </si>
  <si>
    <t>Comeford, E. J. and Tarlton, J. F. and Avery, N. C. and Bailey, A. J. and Innes, J. F.</t>
  </si>
  <si>
    <t>273-278</t>
  </si>
  <si>
    <t>10.1016/j.joca.2005.09.001</t>
  </si>
  <si>
    <t>https://www.embase.com/search/results?subaction=viewrecord&amp;id=L43329537&amp;from=export     http://dx.doi.org/10.1016/j.joca.2005.09.001</t>
  </si>
  <si>
    <t>402954973</t>
  </si>
  <si>
    <t>2022-12-26T12:32:57.355Z</t>
  </si>
  <si>
    <t>2022-12-24T12:29:43.135Z</t>
  </si>
  <si>
    <t>rayyan-402954974</t>
  </si>
  <si>
    <t>Hamstring autograft size can be predicted and is a potential risk factor for anterior cruciate ligament reconstruction failure</t>
  </si>
  <si>
    <t>Conte, Evan J. and Hyatt, Adam E. and Gatt, Charles J., Jr. and Dhawan, Aman</t>
  </si>
  <si>
    <t>882-90</t>
  </si>
  <si>
    <t>https://dx.doi.org/10.1016/j.arthro.2014.03.028</t>
  </si>
  <si>
    <t>http://ovidsp.ovid.com/ovidweb.cgi?T=JS&amp;PAGE=reference&amp;D=med11&amp;NEWS=N&amp;AN=24951356</t>
  </si>
  <si>
    <t>402954974</t>
  </si>
  <si>
    <t>2022-12-26T12:33:03.090Z</t>
  </si>
  <si>
    <t>2022-12-24T12:29:52.807Z</t>
  </si>
  <si>
    <t>rayyan-402954975</t>
  </si>
  <si>
    <t>Asymptomatic hypoechoic regions on patellar tendon ultrasound: A 4-year clinical and ultrasound followup of 46 tendons</t>
  </si>
  <si>
    <t>Cook, J. L. and Khan, K. M. and Kiss, Z. S. and Coleman, B. D. and Griffiths, L.</t>
  </si>
  <si>
    <t>Scandinavian journal of medicine &amp; science in sports</t>
  </si>
  <si>
    <t>0905-7188</t>
  </si>
  <si>
    <t>321-327</t>
  </si>
  <si>
    <t>https://www.embase.com/search/results?subaction=viewrecord&amp;id=L35568661&amp;from=export</t>
  </si>
  <si>
    <t>402954975</t>
  </si>
  <si>
    <t>2022-12-26T12:33:07.653Z</t>
  </si>
  <si>
    <t>2022-12-24T12:29:56.026Z</t>
  </si>
  <si>
    <t>rayyan-402954976</t>
  </si>
  <si>
    <t>Anthropometry, physical performance, and ultrasound patellar tendon abnormality in elite junior basketball players: a cross-sectional study</t>
  </si>
  <si>
    <t>Cook, J. L. and Kiss, Z. S. and Khan, K. M. and Purdam, C. R. and Webster, K. E.</t>
  </si>
  <si>
    <t>0306-3674</t>
  </si>
  <si>
    <t>206-9</t>
  </si>
  <si>
    <t>http://ovidsp.ovid.com/ovidweb.cgi?T=JS&amp;PAGE=reference&amp;D=med5&amp;NEWS=N&amp;AN=15039260</t>
  </si>
  <si>
    <t>402954976</t>
  </si>
  <si>
    <t>2022-12-26T12:33:15.872Z</t>
  </si>
  <si>
    <t>2022-12-24T12:30:00.214Z</t>
  </si>
  <si>
    <t>rayyan-402954977</t>
  </si>
  <si>
    <t>A Modified Lemaire Lateral Extra-Articular Tenodesis in High-Risk Adolescents Undergoing Anterior Cruciate Ligament Reconstruction: Two-Year Clinical Outcomes</t>
  </si>
  <si>
    <t>Cordasco, F. and Hidalgo Perea, S. and Brusalis, C. and Green, D.</t>
  </si>
  <si>
    <t>10.1177/2325967121S00791</t>
  </si>
  <si>
    <t>https://www.embase.com/search/results?subaction=viewrecord&amp;id=L638953528&amp;from=export     http://dx.doi.org/10.1177/2325967121S00791</t>
  </si>
  <si>
    <t>402954977</t>
  </si>
  <si>
    <t>2022-12-26T12:33:21.950Z</t>
  </si>
  <si>
    <t>2022-12-24T12:30:11.137Z</t>
  </si>
  <si>
    <t>rayyan-402954979</t>
  </si>
  <si>
    <t>Editorial Commentary: The All-Epiphyseal Anterior Cruciate Ligament Distal Femoral Approach: Sockets or Tunnels?</t>
  </si>
  <si>
    <t>Cordasco, Frank A.</t>
  </si>
  <si>
    <t>1579-1581</t>
  </si>
  <si>
    <t>https://dx.doi.org/10.1016/j.arthro.2018.02.020</t>
  </si>
  <si>
    <t>http://ovidsp.ovid.com/ovidweb.cgi?T=JS&amp;PAGE=reference&amp;D=med15&amp;NEWS=N&amp;AN=29729762</t>
  </si>
  <si>
    <t>402954979</t>
  </si>
  <si>
    <t>2022-12-26T12:33:44.545Z</t>
  </si>
  <si>
    <t>2022-12-24T12:30:16.918Z</t>
  </si>
  <si>
    <t>rayyan-402954980</t>
  </si>
  <si>
    <t>Return to sport and re-operation rates in athletes under the age of 20 following primary anterior cruciate ligament reconstruction: Risk profile comparing three patient groups predicated upon skeletal age</t>
  </si>
  <si>
    <t>Cordasco, F. A. and Black, S. R. and Price, M. and Wixted, C. and Asaro, L. and Heller, M. and Nguyen, J. and Green, D. W.</t>
  </si>
  <si>
    <t>10.1177/2325967118S00059</t>
  </si>
  <si>
    <t>https://www.embase.com/search/results?subaction=viewrecord&amp;id=L624934716&amp;from=export     http://dx.doi.org/10.1177/2325967118S00059</t>
  </si>
  <si>
    <t>402954980</t>
  </si>
  <si>
    <t>2022-12-26T12:33:47.374Z</t>
  </si>
  <si>
    <t>2022-12-24T12:30:20.715Z</t>
  </si>
  <si>
    <t>rayyan-402954981</t>
  </si>
  <si>
    <t>Bedside ultrasound of muscle layer thickness of the quadriceps in the critically ill patient</t>
  </si>
  <si>
    <t>Cordioli, R. L. and Lima E Silva, D. C. and Da Silva, J. M. and Fraga Piocavari, S. M. and Figueiredo, E. J. and De Paula, I. C. and Dos Santos, D. M. and Dib, R. and Toledo, D.</t>
  </si>
  <si>
    <t>Intensive Care Medicine Experimental</t>
  </si>
  <si>
    <t>2197-425X</t>
  </si>
  <si>
    <t>https://www.embase.com/search/results?subaction=viewrecord&amp;id=L619044817&amp;from=export     http://dx.doi.org/10.1186/s40635-017-0151-4</t>
  </si>
  <si>
    <t>402954981</t>
  </si>
  <si>
    <t>2022-12-26T12:33:50.077Z</t>
  </si>
  <si>
    <t>2022-12-24T12:30:24.028Z</t>
  </si>
  <si>
    <t>rayyan-402954982</t>
  </si>
  <si>
    <t>Undernutrition in hospitals</t>
  </si>
  <si>
    <t>Corish, C. A. and Kennedy, N. P.</t>
  </si>
  <si>
    <t>British Journal of Nutrition</t>
  </si>
  <si>
    <t>0007-1145</t>
  </si>
  <si>
    <t>509-510</t>
  </si>
  <si>
    <t>10.1079/bjn2000295</t>
  </si>
  <si>
    <t>https://www.embase.com/search/results?subaction=viewrecord&amp;id=L32435545&amp;from=export     http://dx.doi.org/10.1079/bjn2000295</t>
  </si>
  <si>
    <t>402954982</t>
  </si>
  <si>
    <t>2022-12-26T12:33:51.546Z</t>
  </si>
  <si>
    <t>2022-12-24T12:30:28.138Z</t>
  </si>
  <si>
    <t>rayyan-402954983</t>
  </si>
  <si>
    <t>ANP32A is a critical regulator of oxidative stress in cartilage and protects against osteoarthritis</t>
  </si>
  <si>
    <t>Cornelis, F. and Monteagudo, S. and Den Hollander, W. and Peeters, T. and Guns, L. A. and Storms, L. and Meulenbelt, I. and Lories, R.</t>
  </si>
  <si>
    <t>Arthritis and Rheumatology</t>
  </si>
  <si>
    <t>2326-5205</t>
  </si>
  <si>
    <t>https://www.embase.com/search/results?subaction=viewrecord&amp;id=L618910733&amp;from=export</t>
  </si>
  <si>
    <t>402954983</t>
  </si>
  <si>
    <t>2022-12-26T12:34:00.124Z</t>
  </si>
  <si>
    <t>2022-12-24T12:30:31.138Z</t>
  </si>
  <si>
    <t>rayyan-402954984</t>
  </si>
  <si>
    <t>Loss of ANP32A is associated with increased cartilage damage in osteoarthritis through an ATM-ROS dependent mechanism</t>
  </si>
  <si>
    <t>Cornelis, F. M. and Peeters, T. and Guns, L. A. K. and Storms, L. and Den Hollander, W. and Meulenbelt, I. and Lories, R. J.</t>
  </si>
  <si>
    <t>S384</t>
  </si>
  <si>
    <t>https://www.embase.com/search/results?subaction=viewrecord&amp;id=L72246622&amp;from=export</t>
  </si>
  <si>
    <t>402954984</t>
  </si>
  <si>
    <t>2022-12-26T12:34:02.140Z</t>
  </si>
  <si>
    <t>2022-12-24T12:30:34.200Z</t>
  </si>
  <si>
    <t>rayyan-402954985</t>
  </si>
  <si>
    <t>DIO2 OVEREXPRESSION IN CARTILAGE DYSREGULATES LIPID METABOLISM AND LEADS TO ACCELERATED OSTEOARTHRITIS</t>
  </si>
  <si>
    <t>Cornelis, F. M. and Zhou, Q. and Ghorasaini, M. and Storms, L. and Hens, A. and Haigh, J. J. and Giera, M. A. and Monteagudo, S. and Lories, R. J.</t>
  </si>
  <si>
    <t>S327</t>
  </si>
  <si>
    <t>10.1016/j.joca.2022.02.438</t>
  </si>
  <si>
    <t>https://www.embase.com/search/results?subaction=viewrecord&amp;id=L2017443495&amp;from=export     http://dx.doi.org/10.1016/j.joca.2022.02.438</t>
  </si>
  <si>
    <t>402954985</t>
  </si>
  <si>
    <t>2022-12-26T12:34:04.828Z</t>
  </si>
  <si>
    <t>2022-12-24T12:30:45.326Z</t>
  </si>
  <si>
    <t>rayyan-402954986</t>
  </si>
  <si>
    <t>Good surgical outcome of transphyseal ACL reconstruction in skeletally immature patients using four-strand hamstring graft</t>
  </si>
  <si>
    <t>Courvoisier, Aurelien and Grimaldi, Mathieu and Plaweski, Stephane</t>
  </si>
  <si>
    <t>588-91</t>
  </si>
  <si>
    <t>https://dx.doi.org/10.1007/s00167-010-1282-2</t>
  </si>
  <si>
    <t>http://ovidsp.ovid.com/ovidweb.cgi?T=JS&amp;PAGE=reference&amp;D=med8&amp;NEWS=N&amp;AN=20890694</t>
  </si>
  <si>
    <t>402954986</t>
  </si>
  <si>
    <t>2022-12-26T12:34:06.672Z</t>
  </si>
  <si>
    <t>2022-12-24T12:30:50.342Z</t>
  </si>
  <si>
    <t>rayyan-402954987</t>
  </si>
  <si>
    <t>Non-cartilage changes visualized by MRI and risk for OA development/progression</t>
  </si>
  <si>
    <t>Crema, M. D.</t>
  </si>
  <si>
    <t>S4</t>
  </si>
  <si>
    <t>https://www.embase.com/search/results?subaction=viewrecord&amp;id=L71463759&amp;from=export</t>
  </si>
  <si>
    <t>402954987</t>
  </si>
  <si>
    <t>2022-12-26T12:34:08.297Z</t>
  </si>
  <si>
    <t>2022-12-24T12:30:54.717Z</t>
  </si>
  <si>
    <t>rayyan-402954988</t>
  </si>
  <si>
    <t>The association of MRI-detected subchondral bone marrow sclerosis with cartilage loss in a cohort of subjects with knee pain</t>
  </si>
  <si>
    <t>Crema, M. D. and Cibere, J. and Sayre, E. C. and Roemer, F. W. and Wong, H. and Thorne, A. and Singer, J. and Esdaile, J. M. and Kopec, J. A. and Nicolaou, S. and Marra, M. D. and Guermazi, A.</t>
  </si>
  <si>
    <t>S207-S208</t>
  </si>
  <si>
    <t>https://www.embase.com/search/results?subaction=viewrecord&amp;id=L70755615&amp;from=export     http://dx.doi.org/10.1016/j.joca.2012.02.337</t>
  </si>
  <si>
    <t>402954988</t>
  </si>
  <si>
    <t>2022-12-26T12:34:11.031Z</t>
  </si>
  <si>
    <t>2022-12-24T12:30:59.202Z</t>
  </si>
  <si>
    <t>rayyan-402954989</t>
  </si>
  <si>
    <t>The atrophic phenotype of knee osteoarthritis (OA) is not associated with more rapid progression of disease when compared with the non-atrophic phenotype: The most study</t>
  </si>
  <si>
    <t>Crema, M. D. and Felson, D. T. and Guermazi, A. and Nevitt, M. C. and Quinn, E. K. and Niu, J. and Lynch, J. A. and Marra, M. D. and Torner, J. and Lewis, C. E. and Roemer, F. W.</t>
  </si>
  <si>
    <t>A68-A69</t>
  </si>
  <si>
    <t>https://www.embase.com/search/results?subaction=viewrecord&amp;id=L71906648&amp;from=export</t>
  </si>
  <si>
    <t>402954989</t>
  </si>
  <si>
    <t>2022-12-26T12:34:13.266Z</t>
  </si>
  <si>
    <t>2022-12-24T12:31:02.812Z</t>
  </si>
  <si>
    <t>rayyan-402954990</t>
  </si>
  <si>
    <t>Worsening of cartilage damage and meniscal pathology is associated with an increase in radiographic tibiofemoral joint space narrowing: The multicenter osteoarthritis study</t>
  </si>
  <si>
    <t>Crema, M. D. and Guermazi, A. and Nevitt, M. C. and Felson, D. T. and Wang, K. and Torner, J. and Lewis, C. E. and Roemer, F. W.</t>
  </si>
  <si>
    <t>10.1007/s00256-013-1655-y</t>
  </si>
  <si>
    <t>https://www.embase.com/search/results?subaction=viewrecord&amp;id=L71184086&amp;from=export     http://dx.doi.org/10.1007/s00256-013-1655-y</t>
  </si>
  <si>
    <t>402954990</t>
  </si>
  <si>
    <t>2022-12-26T12:34:16.063Z</t>
  </si>
  <si>
    <t>2022-12-24T12:31:08.359Z</t>
  </si>
  <si>
    <t>rayyan-402954991</t>
  </si>
  <si>
    <t>The association of magnetic resonance imaging (MRI)-detected structural pathology of the knee with crepitus in a population-based cohort with knee pain: The MoDEKO study</t>
  </si>
  <si>
    <t>Crema, M. D. and Guermazi, A. and Sayre, E. C. and Roemer, F. W. and Marra, M. D. and Wong, H. and Thorne, A. and Singer, J. and Esdaile, J. M. and Kopec, J. A. and Nicolaou, S. and Cibere, J.</t>
  </si>
  <si>
    <t>S176</t>
  </si>
  <si>
    <t>https://www.embase.com/search/results?subaction=viewrecord&amp;id=L70312426&amp;from=export     http://dx.doi.org/10.1016/S1063-4584(10)60427-X</t>
  </si>
  <si>
    <t>402954991</t>
  </si>
  <si>
    <t>2022-12-26T12:34:23.438Z</t>
  </si>
  <si>
    <t>2022-12-24T12:31:13.062Z</t>
  </si>
  <si>
    <t>rayyan-402954992</t>
  </si>
  <si>
    <t>The association of worsening of cartilage damage and meniscal pathology with increase in radiographic tibiofemoral joint space narrowing in persons with knee OA. The most study</t>
  </si>
  <si>
    <t>Crema, M. D. and Nevitt, M. C. and Guermazi, A. and Felson, D. T. and Wang, K. and Lynch, J. A. and Marra, M. D. and Torner, J. and Lewis, C. E. and Roemer, F. W.</t>
  </si>
  <si>
    <t>S173</t>
  </si>
  <si>
    <t>https://www.embase.com/search/results?subaction=viewrecord&amp;id=L70571823&amp;from=export</t>
  </si>
  <si>
    <t>402954992</t>
  </si>
  <si>
    <t>2022-12-26T12:34:25.970Z</t>
  </si>
  <si>
    <t>2022-12-24T12:31:17.844Z</t>
  </si>
  <si>
    <t>rayyan-402954993</t>
  </si>
  <si>
    <t>Factors associated with prevalent magnetic resonance imaging (MRI)-detected meniscal extrusion in persons with or at risk for knee osteoarthritis: The MOST study</t>
  </si>
  <si>
    <t>Crema, M. D. and Roemer, F. W. and Englund, M. and Wang, K. and Felson, D. T. and Nevitt, M. C. and Marra, M. D. and Torner, J. and Lewis, C. E. and Guermazi, A.</t>
  </si>
  <si>
    <t>S175-S176</t>
  </si>
  <si>
    <t>https://www.embase.com/search/results?subaction=viewrecord&amp;id=L70312425&amp;from=export     http://dx.doi.org/10.1016/S1063-4584(10)60426-8</t>
  </si>
  <si>
    <t>402954993</t>
  </si>
  <si>
    <t>2022-12-26T12:34:37.189Z</t>
  </si>
  <si>
    <t>2022-12-24T12:31:21.656Z</t>
  </si>
  <si>
    <t>rayyan-402954994</t>
  </si>
  <si>
    <t>The association of prevalent cartilage damage and cartilage loss over time with incident bone marrow edema-like lesions at the tibiofemoral compartments: The MOST study</t>
  </si>
  <si>
    <t>Crema, M. D. and Roemer, F. W. and Wang, K. and Felson, D. T. and Marra, M. D. and Nevitt, M. C. and Lynch, J. A. and Torner, J. and Lewis, C. E. and Guermazi, A.</t>
  </si>
  <si>
    <t>S12-S13</t>
  </si>
  <si>
    <t>10.1016/S1063-4584(10)60036-2</t>
  </si>
  <si>
    <t>https://www.embase.com/search/results?subaction=viewrecord&amp;id=L70312035&amp;from=export     http://dx.doi.org/10.1016/S1063-4584(10)60036-2</t>
  </si>
  <si>
    <t>402954994</t>
  </si>
  <si>
    <t>2022-12-26T12:34:46.971Z</t>
  </si>
  <si>
    <t>2022-12-24T12:31:24.250Z</t>
  </si>
  <si>
    <t>rayyan-402954995</t>
  </si>
  <si>
    <t>Prevalent MRI-detected bone marrow edema-like lesions strongly predict incident subchondral cyst-like lesions in the same subregion in patients with or at risk for knee osteoarthritis: The most study</t>
  </si>
  <si>
    <t>Crema, M. D. and Roemer, F. W. and Zhu, Y. and Marra, M. D. and Niu, J. and Zhang, Y. and Lynch, J. A. and Javaid, M. K. and Lewis, C. E. and El-Khoury, G. Y. and Felson, D. T. and Guermazi, A.</t>
  </si>
  <si>
    <t>S210-S211</t>
  </si>
  <si>
    <t>10.1016/S1063-4584(09)60422-2</t>
  </si>
  <si>
    <t>https://www.embase.com/search/results?subaction=viewrecord&amp;id=L70189604&amp;from=export     http://dx.doi.org/10.1016/S1063-4584(09)60422-2</t>
  </si>
  <si>
    <t>402954995</t>
  </si>
  <si>
    <t>2022-12-26T12:35:10.816Z</t>
  </si>
  <si>
    <t>2022-12-24T12:31:29.204Z</t>
  </si>
  <si>
    <t>rayyan-402954996</t>
  </si>
  <si>
    <t>All-Epiphyseal ACL Reconstruction in Children: Review of Safety and Early Complications</t>
  </si>
  <si>
    <t>Cruz, Aristides I., Jr. and Fabricant, Peter D. and McGraw, Michael and Rozell, Joshua C. and Ganley, Theodore J. and Wells, Lawrence</t>
  </si>
  <si>
    <t>http://ovidsp.ovid.com/ovidweb.cgi?T=JS&amp;PAGE=reference&amp;D=med14&amp;NEWS=N&amp;AN=26192883</t>
  </si>
  <si>
    <t>402954996</t>
  </si>
  <si>
    <t>2022-12-26T12:35:13.316Z</t>
  </si>
  <si>
    <t>2022-12-24T12:31:34.751Z</t>
  </si>
  <si>
    <t>rayyan-402954998</t>
  </si>
  <si>
    <t>Physeal disruption during ACL reconstruction in skeletally immature patients: Does independent femoral tunnel drilling place the physis at greater risk?</t>
  </si>
  <si>
    <t>Cruz, A. I. and Lakomkin, N. and Fabricant, P. D. and Lawrence, J. T. R.</t>
  </si>
  <si>
    <t>10.1177/2325967116S00124</t>
  </si>
  <si>
    <t>https://www.embase.com/search/results?subaction=viewrecord&amp;id=L613893990&amp;from=export     http://dx.doi.org/10.1177/2325967116S00124</t>
  </si>
  <si>
    <t>402954998</t>
  </si>
  <si>
    <t>2022-12-26T12:35:17.457Z</t>
  </si>
  <si>
    <t>2022-12-24T12:31:41.235Z</t>
  </si>
  <si>
    <t>rayyan-402955000</t>
  </si>
  <si>
    <t>Osteochondritis dissecans of the patella: a case-report in a juvenile football player</t>
  </si>
  <si>
    <t>Cruz, Patricia and Bettencourt, Filipe and Arneiro, Goncalo</t>
  </si>
  <si>
    <t>Science &amp; medicine in football</t>
  </si>
  <si>
    <t>2473-4446     2473-3938</t>
  </si>
  <si>
    <t>250-253</t>
  </si>
  <si>
    <t>https://dx.doi.org/10.1080/24733938.2020.1846770</t>
  </si>
  <si>
    <t>http://ovidsp.ovid.com/ovidweb.cgi?T=JS&amp;PAGE=reference&amp;D=med20&amp;NEWS=N&amp;AN=35077288</t>
  </si>
  <si>
    <t>402955000</t>
  </si>
  <si>
    <t>2022-12-26T12:35:20.473Z</t>
  </si>
  <si>
    <t>2022-12-24T12:31:47.455Z</t>
  </si>
  <si>
    <t>rayyan-402955001</t>
  </si>
  <si>
    <t>Anterior cruciate ligament reconstruction in patients with open physes: early outcomes</t>
  </si>
  <si>
    <t>Csintalan, Rick P. and Inacio, Maria C. S. and Desmond, Jamie L. and Funahashi, Tadashi T.</t>
  </si>
  <si>
    <t>The journal of knee surgery</t>
  </si>
  <si>
    <t>1538-8506</t>
  </si>
  <si>
    <t>225-32</t>
  </si>
  <si>
    <t>https://dx.doi.org/10.1055/s-0032-1329235</t>
  </si>
  <si>
    <t>http://ovidsp.ovid.com/ovidweb.cgi?T=JS&amp;PAGE=reference&amp;D=med10&amp;NEWS=N&amp;AN=23288740</t>
  </si>
  <si>
    <t>402955001</t>
  </si>
  <si>
    <t>2022-12-26T12:35:22.504Z</t>
  </si>
  <si>
    <t>2022-12-24T12:31:50.752Z</t>
  </si>
  <si>
    <t>rayyan-402955002</t>
  </si>
  <si>
    <t>Knee laxity, lateral meniscus tear and distal femur morphology influence pivot shift test grade in ACL injury patients</t>
  </si>
  <si>
    <t>Cui, Weiding and Nakagawa, Yusuke and Katagiri, Hiroki and Otabe, Koji and Ohara, Toshiyuki and Shioda, Mikio and Kohno, Yuji and Hoshino, Takashi and Yoshihara, Aritoshi and Sekiya, Ichiro and Koga, Hideyuki</t>
  </si>
  <si>
    <t>633-640</t>
  </si>
  <si>
    <t>https://dx.doi.org/10.1007/s00167-020-05994-7</t>
  </si>
  <si>
    <t>http://ovidsp.ovid.com/ovidweb.cgi?T=JS&amp;PAGE=reference&amp;D=med18&amp;NEWS=N&amp;AN=32303800</t>
  </si>
  <si>
    <t>402955002</t>
  </si>
  <si>
    <t>2022-12-27T13:06:41.464Z</t>
  </si>
  <si>
    <t>2022-12-24T12:32:05.596Z</t>
  </si>
  <si>
    <t>rayyan-402955003</t>
  </si>
  <si>
    <t>Determinant factors of pain intensity in overweight and obese adults with knee osteoarthritis</t>
  </si>
  <si>
    <t>Cunha, Carlota Leao and Vieira, Filomena and Yazigi, Flavia and Espanha, Margarida and Carnide, Filomena</t>
  </si>
  <si>
    <t>Determinant factors of pain intensity in overweight and obese adults with knee osteoarthritis.</t>
  </si>
  <si>
    <t>0303-464X</t>
  </si>
  <si>
    <t>359-366</t>
  </si>
  <si>
    <t>http://ovidsp.ovid.com/ovidweb.cgi?T=JS&amp;PAGE=reference&amp;D=med13&amp;NEWS=N&amp;AN=27165511</t>
  </si>
  <si>
    <t>402955003</t>
  </si>
  <si>
    <t>2022-12-26T12:35:51.491Z</t>
  </si>
  <si>
    <t>2022-12-24T12:32:10.659Z</t>
  </si>
  <si>
    <t>rayyan-402955004</t>
  </si>
  <si>
    <t>Hamstring allograft anterior cruciate ligament reconstruction in the skeletally immature patient</t>
  </si>
  <si>
    <t>Da Silva, J. J. and Bach Jr, B. R.</t>
  </si>
  <si>
    <t>47-53</t>
  </si>
  <si>
    <t>10.1097/BTK.0b013e31819b275a</t>
  </si>
  <si>
    <t>https://www.embase.com/search/results?subaction=viewrecord&amp;id=L354823583&amp;from=export     http://dx.doi.org/10.1097/BTK.0b013e31819b275a</t>
  </si>
  <si>
    <t>402955004</t>
  </si>
  <si>
    <t>2022-12-26T12:35:58.726Z</t>
  </si>
  <si>
    <t>2022-12-24T12:32:16.659Z</t>
  </si>
  <si>
    <t>rayyan-402955005</t>
  </si>
  <si>
    <t>Bony asymmetry in patellofemoral morphology and risk factors of instability are mostly clinically negligible</t>
  </si>
  <si>
    <t>Dagneaux, Louis and Bin Abd Razak, Hamid Rahmatullah and Laumonerie, Pierre and Faizhan, Ahmad and LiArno, Sally and Wellings, Peter and Ollivier, Matthieu and Jacquet, Christophe</t>
  </si>
  <si>
    <t>3793-3799</t>
  </si>
  <si>
    <t>https://dx.doi.org/10.1007/s00167-020-06413-7</t>
  </si>
  <si>
    <t>http://ovidsp.ovid.com/ovidweb.cgi?T=JS&amp;PAGE=reference&amp;D=med18&amp;NEWS=N&amp;AN=33452575</t>
  </si>
  <si>
    <t>402955005</t>
  </si>
  <si>
    <t>2022-12-27T13:06:57.340Z</t>
  </si>
  <si>
    <t>2022-12-24T12:32:22.457Z</t>
  </si>
  <si>
    <t>rayyan-402955006</t>
  </si>
  <si>
    <t>Extramedullary Motorized Lengthening of the Femur in Young Children</t>
  </si>
  <si>
    <t>Dahl, M. T. and Morrison, S. G. and Laine, J. C. and Novotny, S. A. and Georgiadis, A. G.</t>
  </si>
  <si>
    <t>Journal of Pediatric Orthopaedics</t>
  </si>
  <si>
    <t>E978-E983</t>
  </si>
  <si>
    <t>10.1097/BPO.0000000000001593</t>
  </si>
  <si>
    <t>https://www.embase.com/search/results?subaction=viewrecord&amp;id=L633175922&amp;from=export     http://dx.doi.org/10.1097/BPO.0000000000001593</t>
  </si>
  <si>
    <t>402955006</t>
  </si>
  <si>
    <t>2022-12-26T12:36:06.804Z</t>
  </si>
  <si>
    <t>2022-12-24T12:32:26.910Z</t>
  </si>
  <si>
    <t>rayyan-402955007</t>
  </si>
  <si>
    <t>Association of patellofemoral morphology and alignment with the radiographic severity of patellofemoral osteoarthritis</t>
  </si>
  <si>
    <t>Dai, Yike and Yin, Heyong and Xu, Chongyang and Zhang, Hongrui and Guo, Ai and Diao, Naicheng</t>
  </si>
  <si>
    <t>http://ovidsp.ovid.com/ovidweb.cgi?T=JS&amp;PAGE=reference&amp;D=med20&amp;NEWS=N&amp;AN=34481492</t>
  </si>
  <si>
    <t>402955007</t>
  </si>
  <si>
    <t>2022-12-26T12:36:09.585Z</t>
  </si>
  <si>
    <t>2022-12-24T12:32:31.832Z</t>
  </si>
  <si>
    <t>rayyan-402955008</t>
  </si>
  <si>
    <t>Which screening tools can predict injury to the lower extremities in team sports?: a systematic review</t>
  </si>
  <si>
    <t>Dallinga, Joan M. and Benjaminse, Anne and Lemmink, Koen A. P. M.</t>
  </si>
  <si>
    <t>Sports medicine (Auckland, N.Z.)</t>
  </si>
  <si>
    <t>1179-2035     0112-1642</t>
  </si>
  <si>
    <t>791-815</t>
  </si>
  <si>
    <t>https://dx.doi.org/10.2165/11632730-000000000-00000</t>
  </si>
  <si>
    <t>http://ovidsp.ovid.com/ovidweb.cgi?T=JS&amp;PAGE=reference&amp;D=med9&amp;NEWS=N&amp;AN=22909185</t>
  </si>
  <si>
    <t>402955008</t>
  </si>
  <si>
    <t>2022-12-26T12:36:11.664Z</t>
  </si>
  <si>
    <t>2022-12-24T12:32:40.692Z</t>
  </si>
  <si>
    <t>rayyan-402955009</t>
  </si>
  <si>
    <t>Press-fit mechanics and bone compaction for porous coated implants</t>
  </si>
  <si>
    <t>Damm, N. B. and Bishop, N. E. and Morlock, M. M.</t>
  </si>
  <si>
    <t>10.1002/jor.23247</t>
  </si>
  <si>
    <t>https://www.embase.com/search/results?subaction=viewrecord&amp;id=L616843509&amp;from=export     http://dx.doi.org/10.1002/jor.23247</t>
  </si>
  <si>
    <t>402955009</t>
  </si>
  <si>
    <t>2022-12-26T12:36:21.258Z</t>
  </si>
  <si>
    <t>2022-12-24T12:32:44.599Z</t>
  </si>
  <si>
    <t>rayyan-402955010</t>
  </si>
  <si>
    <t>Increased lateral tibial slope is a risk factor for pediatric ACL injury: An MRI-based case-control study of 152 patients</t>
  </si>
  <si>
    <t>Dare, D. and Fabricant, P. D. and McCarthy, M. and Rebolledo, B. J. and Green, D. W. and Cordasco, F. A. and Jones, K. J.</t>
  </si>
  <si>
    <t>https://www.embase.com/search/results?subaction=viewrecord&amp;id=L611365979&amp;from=export     http://dx.doi.org/10.1177/2325967115S00131</t>
  </si>
  <si>
    <t>402955010</t>
  </si>
  <si>
    <t>2022-12-26T12:36:26.540Z</t>
  </si>
  <si>
    <t>2022-12-24T12:32:51.411Z</t>
  </si>
  <si>
    <t>rayyan-402955012</t>
  </si>
  <si>
    <t>Relationship between human femorotibial joint configuration and the morphometry of the anterior cruciate ligament</t>
  </si>
  <si>
    <t>Dargel, Jens and Schmidt-Wiethoff, Rudiger and Feiser, Janna and Koebke, Jurgen and Schluter-Brust, Klaus and Eysel, Peer and Michael, Joern W. P.</t>
  </si>
  <si>
    <t>Archives of orthopaedic and trauma surgery</t>
  </si>
  <si>
    <t>1434-3916     0936-8051</t>
  </si>
  <si>
    <t>1095-105</t>
  </si>
  <si>
    <t>https://dx.doi.org/10.1007/s00402-011-1345-y</t>
  </si>
  <si>
    <t>http://ovidsp.ovid.com/ovidweb.cgi?T=JS&amp;PAGE=reference&amp;D=med8&amp;NEWS=N&amp;AN=21739115</t>
  </si>
  <si>
    <t>402955012</t>
  </si>
  <si>
    <t>2022-12-27T13:07:49.937Z</t>
  </si>
  <si>
    <t>2022-12-28T10:42:35.550Z</t>
  </si>
  <si>
    <t>rayyan-402955013</t>
  </si>
  <si>
    <t>Do Looks or Measurements Really Matter When It Comes to ACL Tears?: Commentary on an article by Steve Bayer, BA, et al.: "Knee Morphological Risk Factors for Anterior Cruciate Ligament Injury. A Systematic Review"</t>
  </si>
  <si>
    <t>Davila, Jeffrey N.</t>
  </si>
  <si>
    <t>e37</t>
  </si>
  <si>
    <t>https://dx.doi.org/10.2106/JBJS.20.00103</t>
  </si>
  <si>
    <t>http://ovidsp.ovid.com/ovidweb.cgi?T=JS&amp;PAGE=reference&amp;D=med17&amp;NEWS=N&amp;AN=32301860</t>
  </si>
  <si>
    <t>402955013</t>
  </si>
  <si>
    <t>2022-12-26T12:36:45.869Z</t>
  </si>
  <si>
    <t>2022-12-24T12:34:12.604Z</t>
  </si>
  <si>
    <t>rayyan-402955014</t>
  </si>
  <si>
    <t>Analysis of the Tibial Epiphysis in the Skeletally Immature Knee Using Magnetic Resonance Imaging: An Update of Anatomic Parameters Pertinent to Physeal-Sparing Anterior Cruciate Ligament Reconstruction</t>
  </si>
  <si>
    <t>Davis, Derik L. and Almardawi, Ranyah and Mitchell, Jason W.</t>
  </si>
  <si>
    <t>http://ovidsp.ovid.com/ovidweb.cgi?T=JS&amp;PAGE=reference&amp;D=pmnm3&amp;NEWS=N&amp;AN=27482528</t>
  </si>
  <si>
    <t>402955014</t>
  </si>
  <si>
    <t>2022-12-26T12:36:52.885Z</t>
  </si>
  <si>
    <t>2022-12-24T12:34:39.730Z</t>
  </si>
  <si>
    <t>rayyan-402955015</t>
  </si>
  <si>
    <t>Evaluation of epiphyses in the skeletally immature knee using magnetic resonance imaging: a pilot study to analyze parameters for anterior cruciate ligament reconstruction</t>
  </si>
  <si>
    <t>Davis, Derik L. and Chen, Lina and Young, Stephanie T.</t>
  </si>
  <si>
    <t>1579-85</t>
  </si>
  <si>
    <t>http://ovidsp.ovid.com/ovidweb.cgi?T=JS&amp;PAGE=reference&amp;D=med10&amp;NEWS=N&amp;AN=23649007</t>
  </si>
  <si>
    <t>402955015</t>
  </si>
  <si>
    <t>2022-12-26T12:36:58.854Z</t>
  </si>
  <si>
    <t>2022-12-24T12:37:30.616Z</t>
  </si>
  <si>
    <t>rayyan-402955016</t>
  </si>
  <si>
    <t>Sex differences in osteoarthritis of the knee. The role of obesity</t>
  </si>
  <si>
    <t>Davis, M. A. and Ettinger, W. H. and Neuhaus, J. M. and Hauck, W. W.</t>
  </si>
  <si>
    <t>American Journal of Epidemiology</t>
  </si>
  <si>
    <t>0002-9262</t>
  </si>
  <si>
    <t>1019-1030</t>
  </si>
  <si>
    <t>https://www.embase.com/search/results?subaction=viewrecord&amp;id=L18128956&amp;from=export</t>
  </si>
  <si>
    <t>402955016</t>
  </si>
  <si>
    <t>2022-12-26T12:37:02.807Z</t>
  </si>
  <si>
    <t>2022-12-24T12:37:36.304Z</t>
  </si>
  <si>
    <t>rayyan-402955017</t>
  </si>
  <si>
    <t>Case report: Oligohydramnios secondary to treatment with cyclosporin in pregnant with pustular psoriasis</t>
  </si>
  <si>
    <t>De La Fuente Vaquero, P. and Aquise Pino, A. and GarcÃ­a Mejido, J. A. and Serrano Romero, R. and Delgado Begines, E. and Sainz Bueno, J. A.</t>
  </si>
  <si>
    <t>Journal of Perinatal Medicine</t>
  </si>
  <si>
    <t>0300-5577</t>
  </si>
  <si>
    <t>10.1515/jpm-2015-2003</t>
  </si>
  <si>
    <t>https://www.embase.com/search/results?subaction=viewrecord&amp;id=L72185828&amp;from=export     http://dx.doi.org/10.1515/jpm-2015-2003</t>
  </si>
  <si>
    <t>402955017</t>
  </si>
  <si>
    <t>2022-12-26T12:37:04.276Z</t>
  </si>
  <si>
    <t>2022-12-24T12:39:06.497Z</t>
  </si>
  <si>
    <t>rayyan-402955018</t>
  </si>
  <si>
    <t>Human apoÏµ4 results in more severe experimental osteoarthritis in comparison to ApoÏµ3: Apoe-isoforms as possible risk factor for inflammatory osteoarthritis development?</t>
  </si>
  <si>
    <t>De Munter, W. and Ascone, G. and Blom, A. and Sloetjes, A. and Van Den Berg, W. and Van Der Kraan, P. and Van Lent, P.</t>
  </si>
  <si>
    <t>S270</t>
  </si>
  <si>
    <t>https://www.embase.com/search/results?subaction=viewrecord&amp;id=L620926690&amp;from=export</t>
  </si>
  <si>
    <t>402955018</t>
  </si>
  <si>
    <t>2022-12-26T12:37:07.183Z</t>
  </si>
  <si>
    <t>2022-12-24T12:39:10.309Z</t>
  </si>
  <si>
    <t>rayyan-402955019</t>
  </si>
  <si>
    <t>Combined Anterior Cruciate Ligament Reconstruction and Lateral Extra-Articular Tenodesis in Skeletally Immature Patients: Surgical Technique</t>
  </si>
  <si>
    <t>Dean, Robert S. and DePhillipo, Nicholas N. and McGaver, Rebecca Stone and LaPrade, Robert F. and Larson, Christopher M.</t>
  </si>
  <si>
    <t>Arthroscopy techniques</t>
  </si>
  <si>
    <t>2212-6287</t>
  </si>
  <si>
    <t>e897-e903</t>
  </si>
  <si>
    <t>https://dx.doi.org/10.1016/j.eats.2020.03.005</t>
  </si>
  <si>
    <t>http://ovidsp.ovid.com/ovidweb.cgi?T=JS&amp;PAGE=reference&amp;D=pmnm5&amp;NEWS=N&amp;AN=32714796</t>
  </si>
  <si>
    <t>402955019</t>
  </si>
  <si>
    <t>2022-12-26T12:37:10.870Z</t>
  </si>
  <si>
    <t>2022-12-24T12:39:16.825Z</t>
  </si>
  <si>
    <t>rayyan-402955020</t>
  </si>
  <si>
    <t>Posterior Tibial Slope: Understand Bony Morphology to Protect Knee Cruciate Ligament Grafts</t>
  </si>
  <si>
    <t>Dean, Robert S. and Larson, Christopher M. and Waterman, Brian R.</t>
  </si>
  <si>
    <t>2029-2030</t>
  </si>
  <si>
    <t>https://dx.doi.org/10.1016/j.arthro.2021.05.006</t>
  </si>
  <si>
    <t>http://ovidsp.ovid.com/ovidweb.cgi?T=JS&amp;PAGE=reference&amp;D=med19&amp;NEWS=N&amp;AN=34225996</t>
  </si>
  <si>
    <t>402955020</t>
  </si>
  <si>
    <t>2022-12-27T13:07:53.297Z</t>
  </si>
  <si>
    <t>2022-12-24T12:40:36.096Z</t>
  </si>
  <si>
    <t>rayyan-402955021</t>
  </si>
  <si>
    <t>The protective effect of anterior cruciate ligament reconstruction on articular cartilage: a systematic review of animal studies</t>
  </si>
  <si>
    <t>Deckers, C. and Stephan, P. and Wever, K. E. and Hooijmans, C. R. and Hannink, G.</t>
  </si>
  <si>
    <t>219-229</t>
  </si>
  <si>
    <t>http://ovidsp.ovid.com/ovidweb.cgi?T=JS&amp;PAGE=reference&amp;D=med16&amp;NEWS=N&amp;AN=30317001</t>
  </si>
  <si>
    <t>402955021</t>
  </si>
  <si>
    <t>2022-12-26T12:37:20.215Z</t>
  </si>
  <si>
    <t>2022-12-24T12:40:51.410Z</t>
  </si>
  <si>
    <t>rayyan-402955022</t>
  </si>
  <si>
    <t>Challenges in the Management of Anterior Cruciate Ligament Ruptures in Skeletally Immature Patients</t>
  </si>
  <si>
    <t>DeFrancesco, Christopher J. and Storey, Eileen P. and Shea, Kevin G. and Kocher, Mininder S. and Ganley, Theodore J.</t>
  </si>
  <si>
    <t>The Journal of the American Academy of Orthopaedic Surgeons</t>
  </si>
  <si>
    <t>1940-5480     1067-151X</t>
  </si>
  <si>
    <t>e50-e61</t>
  </si>
  <si>
    <t>https://dx.doi.org/10.5435/JAAOS-D-17-00294</t>
  </si>
  <si>
    <t>http://ovidsp.ovid.com/ovidweb.cgi?T=JS&amp;PAGE=reference&amp;D=med15&amp;NEWS=N&amp;AN=29239869</t>
  </si>
  <si>
    <t>402955022</t>
  </si>
  <si>
    <t>2022-12-26T12:37:23.777Z</t>
  </si>
  <si>
    <t>2022-12-24T12:41:01.004Z</t>
  </si>
  <si>
    <t>rayyan-402955023</t>
  </si>
  <si>
    <t>Do athletes' responses to coach autonomy support and control depend on the situation and athletes' personal motivation?</t>
  </si>
  <si>
    <t>Delrue, J. and Soenens, B. and MorbÃ©e, S. and Vansteenkiste, M. and Haerens, L.</t>
  </si>
  <si>
    <t>Psychology of sport and exercise</t>
  </si>
  <si>
    <t>321â€332</t>
  </si>
  <si>
    <t>10.1016/j.psychsport.2019.04.003</t>
  </si>
  <si>
    <t>https://www.cochranelibrary.com/central/doi/10.1002/central/CN-02417274/full</t>
  </si>
  <si>
    <t>402955023</t>
  </si>
  <si>
    <t>2022-12-26T12:37:42.810Z</t>
  </si>
  <si>
    <t>2022-12-24T12:41:07.192Z</t>
  </si>
  <si>
    <t>rayyan-402955024</t>
  </si>
  <si>
    <t>Cartilage tissue engineering: Molecular control of chondrocyte differentiation for proper cartilage matrix reconstruction</t>
  </si>
  <si>
    <t>Demoor, M. and Ollitrault, D. and Gomez-Leduc, T. and Bouyoucef, M. and Hervieu, M. and Fabre, H. and Lafont, J. and Denoix, J. M. and AudigiÃ©, F. and Mallein-Gerin, F. and Legendre, F. and Galera, P.</t>
  </si>
  <si>
    <t>Biochimica et Biophysica Acta - General Subjects</t>
  </si>
  <si>
    <t>1872-8006     0304-4165</t>
  </si>
  <si>
    <t>2414-2440</t>
  </si>
  <si>
    <t>10.1016/j.bbagen.2014.02.030</t>
  </si>
  <si>
    <t>https://www.embase.com/search/results?subaction=viewrecord&amp;id=L53079084&amp;from=export     http://dx.doi.org/10.1016/j.bbagen.2014.02.030</t>
  </si>
  <si>
    <t>402955024</t>
  </si>
  <si>
    <t>2022-12-26T12:37:54.139Z</t>
  </si>
  <si>
    <t>2022-12-24T12:41:11.692Z</t>
  </si>
  <si>
    <t>rayyan-402955025</t>
  </si>
  <si>
    <t>High-resolution ultrasound of the fascia lata iliac crest attachment: anatomy, pathology, and image-guided treatment</t>
  </si>
  <si>
    <t>Deshmukh, S. and Abboud, S. F. and Grant, T. and Omar, I. M.</t>
  </si>
  <si>
    <t>1432-2161     0364-2348</t>
  </si>
  <si>
    <t>1315-1321</t>
  </si>
  <si>
    <t>10.1007/s00256-018-3141-z</t>
  </si>
  <si>
    <t>https://www.embase.com/search/results?subaction=viewrecord&amp;id=L625853742&amp;from=export     http://dx.doi.org/10.1007/s00256-018-3141-z</t>
  </si>
  <si>
    <t>402955025</t>
  </si>
  <si>
    <t>2022-12-26T12:37:56.467Z</t>
  </si>
  <si>
    <t>2022-12-24T12:41:15.536Z</t>
  </si>
  <si>
    <t>rayyan-402955026</t>
  </si>
  <si>
    <t>Physiological Monitoring Detected Changes During Women's Soccer Anterior Cruciate Ligament Injury</t>
  </si>
  <si>
    <t>Detherage, John P. and Divine, Jon G. and Donaworth, Michael A. and Palmer, Thomas G. and Hagen, Joshua A. and Hasselfeld, Kimberly A. and Eifert-Mangine, Marsha and Mangine, Robert E. and Clark, Joseph F. and Grawe, Brian M.</t>
  </si>
  <si>
    <t>Cureus</t>
  </si>
  <si>
    <t>2168-8184</t>
  </si>
  <si>
    <t>e14838</t>
  </si>
  <si>
    <t>https://dx.doi.org/10.7759/cureus.14838</t>
  </si>
  <si>
    <t>http://ovidsp.ovid.com/ovidweb.cgi?T=JS&amp;PAGE=reference&amp;D=pmnm5&amp;NEWS=N&amp;AN=34123609</t>
  </si>
  <si>
    <t>402955026</t>
  </si>
  <si>
    <t>2022-12-26T12:38:00.358Z</t>
  </si>
  <si>
    <t>2022-12-24T12:41:19.708Z</t>
  </si>
  <si>
    <t>rayyan-402955027</t>
  </si>
  <si>
    <t>Diagnostic of Injury Risk in the Anterior Cruciate Ligament Based on Shape Context Description of the Intercondylar Notch Curvature</t>
  </si>
  <si>
    <t>Dias, J. P. and Bhuiyan, A. and Shamim, N.</t>
  </si>
  <si>
    <t>Journal of Engineering and Science in Medical Diagnostics and Therapy</t>
  </si>
  <si>
    <t>2572-7966     2572-7958</t>
  </si>
  <si>
    <t>10.1115/1.4053063</t>
  </si>
  <si>
    <t>https://www.embase.com/search/results?subaction=viewrecord&amp;id=L637328763&amp;from=export     http://dx.doi.org/10.1115/1.4053063</t>
  </si>
  <si>
    <t>402955027</t>
  </si>
  <si>
    <t>2022-12-27T13:08:29.971Z</t>
  </si>
  <si>
    <t>2022-12-24T12:41:49.226Z</t>
  </si>
  <si>
    <t>rayyan-402955028</t>
  </si>
  <si>
    <t>Femoral Intercondylar Notch (ICN) width in Nigerians: its relationship to femur length</t>
  </si>
  <si>
    <t>Didia, B. C. and Nwajagu, G. N. and Dapper, D. V.</t>
  </si>
  <si>
    <t>West African journal of medicine</t>
  </si>
  <si>
    <t>0189-160X</t>
  </si>
  <si>
    <t>265-267</t>
  </si>
  <si>
    <t>https://www.embase.com/search/results?subaction=viewrecord&amp;id=L36476969&amp;from=export</t>
  </si>
  <si>
    <t>402955028</t>
  </si>
  <si>
    <t>2022-12-27T13:08:33.940Z</t>
  </si>
  <si>
    <t>2022-12-24T12:42:03.352Z</t>
  </si>
  <si>
    <t>rayyan-402955029</t>
  </si>
  <si>
    <t>Correlation of intercondylar notch cross sections to the ACL size: a high resolution MR tomographic in vivo analysis</t>
  </si>
  <si>
    <t>Dienst, Michael and Schneider, Guenther and Altmeyer, Katrin and Voelkering, Kristina and Georg, Thomas and Kramann, Bernhard and Kohn, Dieter</t>
  </si>
  <si>
    <t>0936-8051</t>
  </si>
  <si>
    <t>253-60</t>
  </si>
  <si>
    <t>http://ovidsp.ovid.com/ovidweb.cgi?T=JS&amp;PAGE=reference&amp;D=med6&amp;NEWS=N&amp;AN=16807752</t>
  </si>
  <si>
    <t>402955029</t>
  </si>
  <si>
    <t>2022-12-27T13:08:46.206Z</t>
  </si>
  <si>
    <t>2022-12-28T10:42:43.363Z</t>
  </si>
  <si>
    <t>rayyan-402955030</t>
  </si>
  <si>
    <t>Lateral tibiofemoral morphometry does not identify risk of re-ruptures after ACL reconstruction in children and adolescents</t>
  </si>
  <si>
    <t>Dietvorst, Martijn and Verhagen, Stephanie and van der Steen, M. C. Marieke and Fauno, Peter and Janssen, Rob P. A.</t>
  </si>
  <si>
    <t>Journal of experimental orthopaedics</t>
  </si>
  <si>
    <t>2197-1153</t>
  </si>
  <si>
    <t>https://dx.doi.org/10.1186/s40634-021-00403-5</t>
  </si>
  <si>
    <t>http://ovidsp.ovid.com/ovidweb.cgi?T=JS&amp;PAGE=reference&amp;D=pmnm5&amp;NEWS=N&amp;AN=34623550</t>
  </si>
  <si>
    <t>402955030</t>
  </si>
  <si>
    <t>2022-12-27T13:08:48.753Z</t>
  </si>
  <si>
    <t>2022-12-28T10:05:47.182Z</t>
  </si>
  <si>
    <t>rayyan-402955031</t>
  </si>
  <si>
    <t>Examination of Knee Morphology After Secondary Ipsilateral ACL Injury Compared With Those That Have Not Been Reinjured: A Preliminary Study</t>
  </si>
  <si>
    <t>Digiacomo, Jessica E. and Palmieri-Smith, Riann M. and Redman, John A., III and Lepley, Lindsey K.</t>
  </si>
  <si>
    <t>Journal of sport rehabilitation</t>
  </si>
  <si>
    <t>1543-3072     1056-6716</t>
  </si>
  <si>
    <t>73-82</t>
  </si>
  <si>
    <t>http://ovidsp.ovid.com/ovidweb.cgi?T=JS&amp;PAGE=reference&amp;D=med15&amp;NEWS=N&amp;AN=28095169</t>
  </si>
  <si>
    <t>402955031</t>
  </si>
  <si>
    <t>2022-12-27T13:09:14.161Z</t>
  </si>
  <si>
    <t>2022-12-28T10:42:58.161Z</t>
  </si>
  <si>
    <t>rayyan-402955032</t>
  </si>
  <si>
    <t>Pediatric ACL Tears: Natural History</t>
  </si>
  <si>
    <t>Dingel, Aleksei and Aoyama, Julien and Ganley, Ted and Shea, Kevin</t>
  </si>
  <si>
    <t>S47-S49</t>
  </si>
  <si>
    <t>http://ovidsp.ovid.com/ovidweb.cgi?T=JS&amp;PAGE=reference&amp;D=med16&amp;NEWS=N&amp;AN=31169648</t>
  </si>
  <si>
    <t>402955032</t>
  </si>
  <si>
    <t>2022-12-26T12:39:09.299Z</t>
  </si>
  <si>
    <t>2022-12-24T12:43:26.341Z</t>
  </si>
  <si>
    <t>rayyan-402955033</t>
  </si>
  <si>
    <t>Manangement of ACL tear in paediatric age group: A review of literature</t>
  </si>
  <si>
    <t>Diwakar, M.</t>
  </si>
  <si>
    <t>Journal of Arthroscopy and Joint Surgery</t>
  </si>
  <si>
    <t>2214-9635</t>
  </si>
  <si>
    <t>10.1016/j.jajs.2018.01.005</t>
  </si>
  <si>
    <t>https://www.embase.com/search/results?subaction=viewrecord&amp;id=L620548514&amp;from=export     http://dx.doi.org/10.1016/j.jajs.2018.01.005</t>
  </si>
  <si>
    <t>402955033</t>
  </si>
  <si>
    <t>2022-12-26T12:39:11.425Z</t>
  </si>
  <si>
    <t>2022-12-24T12:43:31.779Z</t>
  </si>
  <si>
    <t>rayyan-402955034</t>
  </si>
  <si>
    <t>Risk factors for Anterior Cruciate Ligament injury in skeletally immature patients: analysis of intercondylar notch width using Magnetic Resonance Imaging</t>
  </si>
  <si>
    <t>Domzalski, Marcin and Grzelak, Piotr and Gabos, Peter</t>
  </si>
  <si>
    <t>International orthopaedics</t>
  </si>
  <si>
    <t>1432-5195     0341-2695</t>
  </si>
  <si>
    <t>703-7</t>
  </si>
  <si>
    <t>https://dx.doi.org/10.1007/s00264-010-0987-7</t>
  </si>
  <si>
    <t>http://ovidsp.ovid.com/ovidweb.cgi?T=JS&amp;PAGE=reference&amp;D=med8&amp;NEWS=N&amp;AN=20333378</t>
  </si>
  <si>
    <t>402955034</t>
  </si>
  <si>
    <t>2022-12-26T12:39:15.987Z</t>
  </si>
  <si>
    <t>2022-12-24T12:43:43.764Z</t>
  </si>
  <si>
    <t>rayyan-402955035</t>
  </si>
  <si>
    <t>Injuries among Recreational Football Players: Results of a Prospective Cohort Study</t>
  </si>
  <si>
    <t>DÃ¶nmez, G. and Korkusuz, F. and Ã–zÃ§akar, L. and Karanfil, Y. and Dursun, E. and KudaÅŸ, S. and Doral, M. N.</t>
  </si>
  <si>
    <t>249-254</t>
  </si>
  <si>
    <t>10.1097/JSM.0000000000000425</t>
  </si>
  <si>
    <t>https://www.embase.com/search/results?subaction=viewrecord&amp;id=L617463354&amp;from=export     http://dx.doi.org/10.1097/JSM.0000000000000425</t>
  </si>
  <si>
    <t>402955035</t>
  </si>
  <si>
    <t>2022-12-26T12:39:20.472Z</t>
  </si>
  <si>
    <t>2022-12-24T12:43:58.296Z</t>
  </si>
  <si>
    <t>rayyan-402955036</t>
  </si>
  <si>
    <t>Anterior cruciate ligament injury in the skeletally immature</t>
  </si>
  <si>
    <t>Dorizas, John A. and Stanitski, Carl L.</t>
  </si>
  <si>
    <t>The Orthopedic clinics of North America</t>
  </si>
  <si>
    <t>0030-5898</t>
  </si>
  <si>
    <t>355-63</t>
  </si>
  <si>
    <t>http://ovidsp.ovid.com/ovidweb.cgi?T=JS&amp;PAGE=reference&amp;D=med5&amp;NEWS=N&amp;AN=12974485</t>
  </si>
  <si>
    <t>402955036</t>
  </si>
  <si>
    <t>2022-12-26T12:39:22.878Z</t>
  </si>
  <si>
    <t>2022-12-24T12:44:59.784Z</t>
  </si>
  <si>
    <t>rayyan-402955037</t>
  </si>
  <si>
    <t>Does tibial tuberosity-trochlear groove distance (TT-TG) correlate with knee size or body height?</t>
  </si>
  <si>
    <t>Dornacher, D. and Reichel, H. and Kappe, T.</t>
  </si>
  <si>
    <t>2861-2867</t>
  </si>
  <si>
    <t>10.1007/s00167-015-3526-7</t>
  </si>
  <si>
    <t>https://www.embase.com/search/results?subaction=viewrecord&amp;id=L615806559&amp;from=export     http://dx.doi.org/10.1007/s00167-015-3526-7</t>
  </si>
  <si>
    <t>402955037</t>
  </si>
  <si>
    <t>2022-12-26T12:39:26.332Z</t>
  </si>
  <si>
    <t>2022-12-24T12:45:05.300Z</t>
  </si>
  <si>
    <t>rayyan-402955038</t>
  </si>
  <si>
    <t>[Patellofemoral pain syndrome in young men compared to a normal population exposed to the same physical strain]</t>
  </si>
  <si>
    <t>Dorotka, R. and Boj, E. Jimenez and Kypta, A. and Kollar, B.</t>
  </si>
  <si>
    <t>Das patellare Schmerzsyndrom bei jungen mannlichen Patienten im Vergleich zu einem symptomlosen Kollektiv bei gleicher korperlicher Beanspruchung.</t>
  </si>
  <si>
    <t>0044-3220</t>
  </si>
  <si>
    <t>48-51</t>
  </si>
  <si>
    <t>http://ovidsp.ovid.com/ovidweb.cgi?T=JS&amp;PAGE=reference&amp;D=med4&amp;NEWS=N&amp;AN=11898064</t>
  </si>
  <si>
    <t>402955038</t>
  </si>
  <si>
    <t>2022-12-26T12:39:28.941Z</t>
  </si>
  <si>
    <t>2022-12-24T12:45:08.035Z</t>
  </si>
  <si>
    <t>rayyan-402955039</t>
  </si>
  <si>
    <t>Intra and inter-rater agreement of the dynamic movement assessment â„¢ agreement of the DMAâ„¢</t>
  </si>
  <si>
    <t>dos Santos Bunn, P. and da Costa, H. F. and da Silva JÃºnior, C. J. and de Almeida Silva, S. and JÃºnior, R. C. A. and da Silva, E. B.</t>
  </si>
  <si>
    <t>Motriz. Revista de Educacao Fisica</t>
  </si>
  <si>
    <t>1980-6574     1415-9805</t>
  </si>
  <si>
    <t>10.1590/S1980-65742020000400054</t>
  </si>
  <si>
    <t>https://www.embase.com/search/results?subaction=viewrecord&amp;id=L2010613539&amp;from=export     http://dx.doi.org/10.1590/S1980-65742020000400054</t>
  </si>
  <si>
    <t>402955039</t>
  </si>
  <si>
    <t>2022-12-26T12:39:32.270Z</t>
  </si>
  <si>
    <t>2022-12-24T12:45:12.082Z</t>
  </si>
  <si>
    <t>rayyan-402955040</t>
  </si>
  <si>
    <t>Nutritional risk factors for postoperative complications in Brazilian elderly patients undergoing major elective surgery</t>
  </si>
  <si>
    <t>Dos Santos Junqueira, J. C. and Cotrim Soares, E. and Rodrigues CorrÃªa Filho, H. and Fenalti Hoehr, N. and Oliveira Magro, D. and Ueno, M.</t>
  </si>
  <si>
    <t>Nutrition</t>
  </si>
  <si>
    <t>0899-9007</t>
  </si>
  <si>
    <t>321-326</t>
  </si>
  <si>
    <t>https://www.embase.com/search/results?subaction=viewrecord&amp;id=L36390125&amp;from=export     http://dx.doi.org/10.1016/S0899-9007(02)00863-8</t>
  </si>
  <si>
    <t>402955040</t>
  </si>
  <si>
    <t>2022-12-26T12:39:36.692Z</t>
  </si>
  <si>
    <t>2022-12-24T12:45:20.270Z</t>
  </si>
  <si>
    <t>rayyan-402955041</t>
  </si>
  <si>
    <t>Peri-articular apparent bone volume fraction is associated with numerous patient characteristics in knees with osteoarthritis: Data from the osteoarthritis initiative</t>
  </si>
  <si>
    <t>Driban, J. B. and Price, L. L. and Tassinari, A. M. and Lo, G. H. and McAlindon, T. E.</t>
  </si>
  <si>
    <t>https://www.embase.com/search/results?subaction=viewrecord&amp;id=L70786369&amp;from=export</t>
  </si>
  <si>
    <t>402955041</t>
  </si>
  <si>
    <t>2022-12-26T12:39:40.661Z</t>
  </si>
  <si>
    <t>2022-12-24T12:45:27.880Z</t>
  </si>
  <si>
    <t>rayyan-402955042</t>
  </si>
  <si>
    <t>Trabecular morphology is associated with numerous patient characteristics in knees with osteoarthritis: Data from the osteoarthritis initiative (OAI)</t>
  </si>
  <si>
    <t>Driban, J. B. and Price, L. L. and Tassinari, A. M. and Lo, G. H. and Schneider, E. and McAlindon, T. E.</t>
  </si>
  <si>
    <t>S169</t>
  </si>
  <si>
    <t>https://www.embase.com/search/results?subaction=viewrecord&amp;id=L70571817&amp;from=export</t>
  </si>
  <si>
    <t>402955042</t>
  </si>
  <si>
    <t>2022-12-26T12:39:45.146Z</t>
  </si>
  <si>
    <t>2022-12-24T12:47:49.185Z</t>
  </si>
  <si>
    <t>rayyan-402955043</t>
  </si>
  <si>
    <t>Shape differences in the semitendinosus following tendon harvesting for anterior cruciate ligament reconstruction</t>
  </si>
  <si>
    <t>du Moulin, W. and Bourne, M. and Diamond, L. E. and Konrath, J. and Vertullo, C. and Lloyd, D. and Saxby, D. J.</t>
  </si>
  <si>
    <t>44-53</t>
  </si>
  <si>
    <t>10.1002/jor.25337</t>
  </si>
  <si>
    <t>https://www.embase.com/search/results?subaction=viewrecord&amp;id=L2015636262&amp;from=export     http://dx.doi.org/10.1002/jor.25337</t>
  </si>
  <si>
    <t>402955043</t>
  </si>
  <si>
    <t>2022-12-26T12:39:47.661Z</t>
  </si>
  <si>
    <t>2022-12-24T12:47:53.248Z</t>
  </si>
  <si>
    <t>rayyan-402955044</t>
  </si>
  <si>
    <t>Study protocol for double-blind, randomised placebo-controlled trial evaluating semitendinosus function and morbidity following tendon harvesting for anterior cruciate ligament reconstruction augmented by platelet-rich plasma</t>
  </si>
  <si>
    <t>du Moulin, William and Kositsky, Adam and Bourne, Matthew N. and Diamond, Laura E. and Tudor, Francois and Vertullo, Christopher and Saxby, David J.</t>
  </si>
  <si>
    <t>BMJ open</t>
  </si>
  <si>
    <t>2044-6055</t>
  </si>
  <si>
    <t>e061701</t>
  </si>
  <si>
    <t>https://dx.doi.org/10.1136/bmjopen-2022-061701</t>
  </si>
  <si>
    <t>http://ovidsp.ovid.com/ovidweb.cgi?T=JS&amp;PAGE=reference&amp;D=med22&amp;NEWS=N&amp;AN=36123079</t>
  </si>
  <si>
    <t>402955044</t>
  </si>
  <si>
    <t>2022-12-26T12:39:50.755Z</t>
  </si>
  <si>
    <t>2022-12-24T12:47:57.201Z</t>
  </si>
  <si>
    <t>rayyan-402955045</t>
  </si>
  <si>
    <t>Early Operative Versus Delayed or Nonoperative Treatment of Anterior Cruciate Ligament Injuries in Pediatric Patients</t>
  </si>
  <si>
    <t>Dunn, Kristina L. and Lam, Kenneth C. and Valovich McLeod, Tamara C.</t>
  </si>
  <si>
    <t>Journal of athletic training</t>
  </si>
  <si>
    <t>1938-162X     1062-6050</t>
  </si>
  <si>
    <t>425-7</t>
  </si>
  <si>
    <t>http://ovidsp.ovid.com/ovidweb.cgi?T=JS&amp;PAGE=reference&amp;D=med13&amp;NEWS=N&amp;AN=27244126</t>
  </si>
  <si>
    <t>402955045</t>
  </si>
  <si>
    <t>2022-12-26T12:39:53.990Z</t>
  </si>
  <si>
    <t>2022-12-24T12:48:08.358Z</t>
  </si>
  <si>
    <t>rayyan-402955046</t>
  </si>
  <si>
    <t>Association between trochlear morphology and chondromalacia patella: an MRI study</t>
  </si>
  <si>
    <t>Duran, Semra and Cavusoglu, Mehtap and Kocadal, Onur and Sakman, Bulent</t>
  </si>
  <si>
    <t>Clinical imaging</t>
  </si>
  <si>
    <t>1873-4499     0899-7071</t>
  </si>
  <si>
    <t>https://dx.doi.org/10.1016/j.clinimag.2016.09.008</t>
  </si>
  <si>
    <t>http://ovidsp.ovid.com/ovidweb.cgi?T=JS&amp;PAGE=reference&amp;D=med14&amp;NEWS=N&amp;AN=27723501</t>
  </si>
  <si>
    <t>402955046</t>
  </si>
  <si>
    <t>2022-12-26T12:39:58.974Z</t>
  </si>
  <si>
    <t>2022-12-24T12:48:12.311Z</t>
  </si>
  <si>
    <t>rayyan-402955047</t>
  </si>
  <si>
    <t>Investigation of the relationship between trochlear morphology and medial patellar cartilage defect using magnetic resonance imaging</t>
  </si>
  <si>
    <t>Duran, Semra and Gunaydin, Elif</t>
  </si>
  <si>
    <t>Acta orthopaedica Belgica</t>
  </si>
  <si>
    <t>0001-6462</t>
  </si>
  <si>
    <t>352-358</t>
  </si>
  <si>
    <t>http://ovidsp.ovid.com/ovidweb.cgi?T=JS&amp;PAGE=reference&amp;D=med19&amp;NEWS=N&amp;AN=34529392</t>
  </si>
  <si>
    <t>402955047</t>
  </si>
  <si>
    <t>2022-12-26T12:40:16.991Z</t>
  </si>
  <si>
    <t>2022-12-24T12:48:24.609Z</t>
  </si>
  <si>
    <t>rayyan-402955048</t>
  </si>
  <si>
    <t>Trunk, pelvis and lower limb coordination between anticipated and unanticipated sidestep cutting in females</t>
  </si>
  <si>
    <t>Dutaillis, B. and Opar, D. A. and Pataky, T. and Timmins, R. G. and Hickey, J. T. and Maniar, N.</t>
  </si>
  <si>
    <t>131-137</t>
  </si>
  <si>
    <t>https://www.embase.com/search/results?subaction=viewrecord&amp;id=L2010911589&amp;from=export     http://dx.doi.org/10.1016/j.gaitpost.2020.12.011</t>
  </si>
  <si>
    <t>402955048</t>
  </si>
  <si>
    <t>2022-12-26T12:40:18.585Z</t>
  </si>
  <si>
    <t>2022-12-24T12:48:28.062Z</t>
  </si>
  <si>
    <t>rayyan-402955049</t>
  </si>
  <si>
    <t>Apophyseal injuries</t>
  </si>
  <si>
    <t>Dyment, P. G.</t>
  </si>
  <si>
    <t>Pediatric annals</t>
  </si>
  <si>
    <t>0090-4481</t>
  </si>
  <si>
    <t>28-30</t>
  </si>
  <si>
    <t>http://ovidsp.ovid.com/ovidweb.cgi?T=JS&amp;PAGE=reference&amp;D=med4&amp;NEWS=N&amp;AN=9007967</t>
  </si>
  <si>
    <t>402955049</t>
  </si>
  <si>
    <t>2022-12-26T12:40:21.741Z</t>
  </si>
  <si>
    <t>2022-12-24T12:48:32.203Z</t>
  </si>
  <si>
    <t>rayyan-402955050</t>
  </si>
  <si>
    <t>The effects of postoperative ketorolac on wound healing in a rat model</t>
  </si>
  <si>
    <t>Eck, J. C. and Gomez, B. A. and Yaszemski, M. J.</t>
  </si>
  <si>
    <t>0147-7447</t>
  </si>
  <si>
    <t>https://www.embase.com/search/results?subaction=viewrecord&amp;id=L355688573&amp;from=export     http://dx.doi.org/10.3928/01477447-20090922-04</t>
  </si>
  <si>
    <t>402955050</t>
  </si>
  <si>
    <t>2022-12-26T12:40:25.367Z</t>
  </si>
  <si>
    <t>2022-12-24T12:48:35.250Z</t>
  </si>
  <si>
    <t>rayyan-402955051</t>
  </si>
  <si>
    <t>Infra-patellar fat pad morphology and MRI signal distribution in advanced radiographic knee OA-data from the OAI</t>
  </si>
  <si>
    <t>Eckstein, F. and Diepold, J. and Ruhdorfer, A. and Dannhauer, T. and Wirth, W. and Guermazi, A.</t>
  </si>
  <si>
    <t>A219</t>
  </si>
  <si>
    <t>https://www.embase.com/search/results?subaction=viewrecord&amp;id=L71906917&amp;from=export</t>
  </si>
  <si>
    <t>402955051</t>
  </si>
  <si>
    <t>2022-12-26T12:40:30.539Z</t>
  </si>
  <si>
    <t>2022-12-24T12:48:38.985Z</t>
  </si>
  <si>
    <t>rayyan-402955052</t>
  </si>
  <si>
    <t>Imaging research results from the osteoarthritis initiative (OAI): a review and lessons learned 10 years after start of enrolment</t>
  </si>
  <si>
    <t>Eckstein, Felix and Kwoh, C. Kent and Link, Thomas M. and investigators, O. A. I.</t>
  </si>
  <si>
    <t>Annals of the rheumatic diseases</t>
  </si>
  <si>
    <t>1468-2060     0003-4967</t>
  </si>
  <si>
    <t>1289-300</t>
  </si>
  <si>
    <t>https://dx.doi.org/10.1136/annrheumdis-2014-205310</t>
  </si>
  <si>
    <t>http://ovidsp.ovid.com/ovidweb.cgi?T=JS&amp;PAGE=reference&amp;D=med11&amp;NEWS=N&amp;AN=24728332</t>
  </si>
  <si>
    <t>402955052</t>
  </si>
  <si>
    <t>2022-12-26T12:40:33.055Z</t>
  </si>
  <si>
    <t>2022-12-24T12:48:49.298Z</t>
  </si>
  <si>
    <t>rayyan-402955053</t>
  </si>
  <si>
    <t>Longitudinal rate and sensitivity to change in knee cartilage morphology in osteoarthritis as a function of radiographic disease grades (KLG 0 to 4) results from 716 participants from the osteoarthritis initiative (OAI)</t>
  </si>
  <si>
    <t>Eckstein, F. and Le Graverand, M. P. H. and Benichou, O. D. and Dreher, D. and Davies, R. Y. and Nevitt, M. and Lee, J.</t>
  </si>
  <si>
    <t>https://www.embase.com/search/results?subaction=viewrecord&amp;id=L70373969&amp;from=export     http://dx.doi.org/10.1002/art.25288</t>
  </si>
  <si>
    <t>402955053</t>
  </si>
  <si>
    <t>2022-12-26T12:40:37.399Z</t>
  </si>
  <si>
    <t>2022-12-24T12:48:56.408Z</t>
  </si>
  <si>
    <t>rayyan-402955054</t>
  </si>
  <si>
    <t>Side differences of knee joint cartilage volume, thickness, and surface area, and correlation with lower limb dominance--an MRI-based study</t>
  </si>
  <si>
    <t>Eckstein, F. and Muller, S. and Faber, S. C. and Englmeier, K. H. and Reiser, M. and Putz, R.</t>
  </si>
  <si>
    <t>914-21</t>
  </si>
  <si>
    <t>http://ovidsp.ovid.com/ovidweb.cgi?T=JS&amp;PAGE=reference&amp;D=med4&amp;NEWS=N&amp;AN=12464551</t>
  </si>
  <si>
    <t>402955054</t>
  </si>
  <si>
    <t>2022-12-26T12:40:40.649Z</t>
  </si>
  <si>
    <t>2022-12-24T12:49:06.627Z</t>
  </si>
  <si>
    <t>rayyan-402955055</t>
  </si>
  <si>
    <t>Self-reported and clinical hand osteoarthritis are associated with low grip strength independent of pain across six countries: The european project on osteoarthritis</t>
  </si>
  <si>
    <t>Edwards, M. H. and Jameson, K. A. and Cushnaghan, J. and Aihie Sayer, A. and Deeg, D. and Cooper, C. and Dennison, E.</t>
  </si>
  <si>
    <t>Rheumatology (United Kingdom)</t>
  </si>
  <si>
    <t>1462-0324</t>
  </si>
  <si>
    <t>i152-i153</t>
  </si>
  <si>
    <t>https://www.embase.com/search/results?subaction=viewrecord&amp;id=L71071058&amp;from=export     http://dx.doi.org/10.1093/rheumatology/ket195</t>
  </si>
  <si>
    <t>402955055</t>
  </si>
  <si>
    <t>2022-12-26T12:40:43.024Z</t>
  </si>
  <si>
    <t>2022-12-24T12:49:09.627Z</t>
  </si>
  <si>
    <t>rayyan-402955056</t>
  </si>
  <si>
    <t>Predictors of Pediatric Anterior Cruciate Ligament Injury: The Influence of Steep Lateral Posterior Tibial Slope and Its Relationship to the Lateral Meniscus</t>
  </si>
  <si>
    <t>Thomas C. Edwards, B.Sc (Hons), M.B.B.S., M.R.C.S., Ali Z. Naqvi, B.Sc(Hons), M.B.B.S., M.R.C.S., Nina Dela Cruz, M.D., and Chinmay M. Gupte, Ph.D., F.R.C.S (T&amp;O), M.A (Oxon), B.M.B.Ch.</t>
  </si>
  <si>
    <t>Arthroscopy: The Journal of Arthroscopic and Related Surgery</t>
  </si>
  <si>
    <t>1599-1609</t>
  </si>
  <si>
    <t>https://www.embase.com/search/results?subaction=viewrecord&amp;id=L2010285635&amp;from=export     http://dx.10.1016/j.arthro.2020.12.235</t>
  </si>
  <si>
    <t>402955056</t>
  </si>
  <si>
    <t>2022-12-26T12:40:44.508Z</t>
  </si>
  <si>
    <t>2022-12-24T12:49:13.924Z</t>
  </si>
  <si>
    <t>rayyan-402955057</t>
  </si>
  <si>
    <t>The safety and short-term efficacy of a novel polyurethane meniscal scaffold for the treatment of segmental medial meniscus deficiency</t>
  </si>
  <si>
    <t>Efe, T. and Getgood, A. and Schofer, M. D. and Fuchs-Winkelmann, S. and Mann, D. and Paletta, J. R. J. and Heyse, T. J.</t>
  </si>
  <si>
    <t>1822-1830</t>
  </si>
  <si>
    <t>10.1007/s00167-011-1779-3</t>
  </si>
  <si>
    <t>https://www.embase.com/search/results?subaction=viewrecord&amp;id=L51733127&amp;from=export     http://dx.doi.org/10.1007/s00167-011-1779-3</t>
  </si>
  <si>
    <t>402955057</t>
  </si>
  <si>
    <t>2022-12-26T12:40:47.962Z</t>
  </si>
  <si>
    <t>2022-12-24T12:49:16.659Z</t>
  </si>
  <si>
    <t>rayyan-402955058</t>
  </si>
  <si>
    <t>Effect of alpha-lipoic acid supplementation on anthropometric indices, food intake, hs-CRP, IL-6, and hypertension in male patients with spinal cord injury</t>
  </si>
  <si>
    <t>Eghtesadi, S. and Mohammadi, V. and Jazayeri, S. and Saberi, H. and Gohari, M. R. and Khalili, M. and Eghtesadi, M.</t>
  </si>
  <si>
    <t>Obesity Facts</t>
  </si>
  <si>
    <t>1662-4025</t>
  </si>
  <si>
    <t>74-75</t>
  </si>
  <si>
    <t>10.1159/000363668</t>
  </si>
  <si>
    <t>https://www.embase.com/search/results?subaction=viewrecord&amp;id=L71498089&amp;from=export     http://dx.doi.org/10.1159/000363668</t>
  </si>
  <si>
    <t>402955058</t>
  </si>
  <si>
    <t>2022-12-26T12:40:49.446Z</t>
  </si>
  <si>
    <t>2022-12-24T12:49:20.862Z</t>
  </si>
  <si>
    <t>rayyan-402955059</t>
  </si>
  <si>
    <t>What is the Cumulative Incidence of Revision Surgery and What Are the Complications Associated with Stemmed Cementless Nonextendable Endoprostheses in Patients 18 Years or Younger with Primary Bone Sarcomas about the Knee</t>
  </si>
  <si>
    <t>El Ghoneimy, A. M. and Shehab, A. M. and Farid, N.</t>
  </si>
  <si>
    <t>Clinical Orthopaedics and Related Research</t>
  </si>
  <si>
    <t>1528-1132     0009-921X</t>
  </si>
  <si>
    <t>1329-1338</t>
  </si>
  <si>
    <t>https://www.embase.com/search/results?subaction=viewrecord&amp;id=L2019086282&amp;from=export     http://dx.doi.org/10.1097/CORR.0000000000002150</t>
  </si>
  <si>
    <t>402955059</t>
  </si>
  <si>
    <t>2022-12-26T12:40:53.118Z</t>
  </si>
  <si>
    <t>2022-12-24T12:49:24.425Z</t>
  </si>
  <si>
    <t>rayyan-402955060</t>
  </si>
  <si>
    <t>Mechanical Loading Effects on OA Progression Following ACL Injury and Reconstruction in a Murine Model: Radiographic Assessment of Synovial Fibroblast Activity</t>
  </si>
  <si>
    <t>Eliasberg, C. and Chen, T. and Kelly, J. and Havasy, J. and Piacentini, A. and Liu, Y. and Singh, P. and Morita, W. and Caughey, S. and Fung, E. and Otero, M. and Babich, J. and Rodeo, S. and Carballo, C.</t>
  </si>
  <si>
    <t>https://www.embase.com/search/results?subaction=viewrecord&amp;id=L638953905&amp;from=export     http://dx.doi.org/10.1177/2325967121S00764</t>
  </si>
  <si>
    <t>402955060</t>
  </si>
  <si>
    <t>2022-12-26T12:40:56.525Z</t>
  </si>
  <si>
    <t>2022-12-24T12:49:30.113Z</t>
  </si>
  <si>
    <t>rayyan-402955061</t>
  </si>
  <si>
    <t>Dynamic knee valgus in competitive alpine skiers: Observation from youth to elite and influence of biological maturation</t>
  </si>
  <si>
    <t>Ellenberger, L. and Oberle, F. and Lorenzetti, S. and Frey, W. O. and Snedeker, J. G. and SpÃ¶rri, J.</t>
  </si>
  <si>
    <t>1600-0838</t>
  </si>
  <si>
    <t>1212-1220</t>
  </si>
  <si>
    <t>https://www.embase.com/search/results?subaction=viewrecord&amp;id=L631283871&amp;from=export     http://dx.doi.org/10.1111/sms.13657</t>
  </si>
  <si>
    <t>402955061</t>
  </si>
  <si>
    <t>2022-12-26T12:40:58.947Z</t>
  </si>
  <si>
    <t>2022-12-24T12:49:34.879Z</t>
  </si>
  <si>
    <t>rayyan-402955062</t>
  </si>
  <si>
    <t>Can combined trans-physeal and lateral extra-articular pediatric ACL reconstruction techniques be employed to reduce ACL re-injury while allowing for growth?</t>
  </si>
  <si>
    <t>Ellis, H. B. and Boes, N. and Mitchell, P. and Wyatt, C. and Wilson, P. L.</t>
  </si>
  <si>
    <t>https://www.embase.com/search/results?subaction=viewrecord&amp;id=L629239293&amp;from=export     http://dx.doi.org/10.1177/2325967119S00332</t>
  </si>
  <si>
    <t>402955062</t>
  </si>
  <si>
    <t>2022-12-26T12:41:50.950Z</t>
  </si>
  <si>
    <t>2022-12-24T12:49:39.566Z</t>
  </si>
  <si>
    <t>rayyan-402955063</t>
  </si>
  <si>
    <t>Intra-articular physeal fractures of the distal femur: A frequently missed diagnosis in adolescent athletes</t>
  </si>
  <si>
    <t>Ellis, H. B. and Wyatt, C. and Bastrom, T. P. and Pennock, A. T.</t>
  </si>
  <si>
    <t>10.1177/2325967117S00436</t>
  </si>
  <si>
    <t>https://www.embase.com/search/results?subaction=viewrecord&amp;id=L623188494&amp;from=export     http://dx.doi.org/10.1177/2325967117S00436</t>
  </si>
  <si>
    <t>402955063</t>
  </si>
  <si>
    <t>2022-12-26T12:41:55.216Z</t>
  </si>
  <si>
    <t>2022-12-24T12:49:46.567Z</t>
  </si>
  <si>
    <t>rayyan-402955064</t>
  </si>
  <si>
    <t>MRI quantitative morphologic analysis of patellofemoral region: lack of correlation with chondromalacia patellae at surgery</t>
  </si>
  <si>
    <t>Endo, Yoshimi and Schweitzer, Mark E. and Bordalo-Rodrigues, Marcelo and Rokito, Andrew S. and Babb, James S.</t>
  </si>
  <si>
    <t>AJR. American journal of roentgenology</t>
  </si>
  <si>
    <t>1546-3141     0361-803X</t>
  </si>
  <si>
    <t>1165-8</t>
  </si>
  <si>
    <t>http://ovidsp.ovid.com/ovidweb.cgi?T=JS&amp;PAGE=reference&amp;D=med6&amp;NEWS=N&amp;AN=17954655</t>
  </si>
  <si>
    <t>402955064</t>
  </si>
  <si>
    <t>2022-12-26T12:41:58.966Z</t>
  </si>
  <si>
    <t>2022-12-24T12:49:50.801Z</t>
  </si>
  <si>
    <t>rayyan-402955065</t>
  </si>
  <si>
    <t>Lower extremity rotational deformities and patellofemoral alignment parameters in patients with anterior knee pain</t>
  </si>
  <si>
    <t>Erkocak, Omer Faruk and Altan, Egemen and Altintas, Murat and Turkmen, Faik and Aydin, Bahattin Kerem and Bayar, Ahmet</t>
  </si>
  <si>
    <t>3011-3020</t>
  </si>
  <si>
    <t>http://ovidsp.ovid.com/ovidweb.cgi?T=JS&amp;PAGE=reference&amp;D=med13&amp;NEWS=N&amp;AN=25931128</t>
  </si>
  <si>
    <t>402955065</t>
  </si>
  <si>
    <t>2022-12-26T12:42:06.185Z</t>
  </si>
  <si>
    <t>2022-12-24T12:49:53.505Z</t>
  </si>
  <si>
    <t>rayyan-402955066</t>
  </si>
  <si>
    <t>The role of mitochondrial dysfunction in the development of post-traumatic osteoarthritis</t>
  </si>
  <si>
    <t>Escalera-Rivera, K. and Catheline, S. and Eliseev, R. and Jonason, J.</t>
  </si>
  <si>
    <t>https://www.embase.com/search/results?subaction=viewrecord&amp;id=L631808759&amp;from=export</t>
  </si>
  <si>
    <t>402955066</t>
  </si>
  <si>
    <t>2022-12-26T12:42:07.967Z</t>
  </si>
  <si>
    <t>2022-12-24T12:49:58.802Z</t>
  </si>
  <si>
    <t>rayyan-402955067</t>
  </si>
  <si>
    <t>The relationship between lateral epicondyle morphology and iliotibial band friction syndrome: A matched caseâ€“control study</t>
  </si>
  <si>
    <t>Everhart, J. S. and Kirven, J. C. and Higgins, J. and Hair, A. and Chaudhari, A. A. M. W. and Flanigan, D. C.</t>
  </si>
  <si>
    <t>1198-1203</t>
  </si>
  <si>
    <t>10.1016/j.knee.2019.07.015</t>
  </si>
  <si>
    <t>https://www.embase.com/search/results?subaction=viewrecord&amp;id=L2002634784&amp;from=export     http://dx.doi.org/10.1016/j.knee.2019.07.015</t>
  </si>
  <si>
    <t>402955067</t>
  </si>
  <si>
    <t>2022-12-26T12:42:11.889Z</t>
  </si>
  <si>
    <t>2022-12-24T12:50:05.380Z</t>
  </si>
  <si>
    <t>rayyan-402955068</t>
  </si>
  <si>
    <t>Reconstruction of the anterior cruciate ligament in the skeletally immature athlete: a review of current concepts: AAOS exhibit selection</t>
  </si>
  <si>
    <t>Fabricant, Peter D. and Jones, Kristofer J. and Delos, Demetris and Cordasco, Frank A. and Marx, Robert G. and Pearle, Andrew D. and Warren, Russell F. and Green, Daniel W.</t>
  </si>
  <si>
    <t>e28</t>
  </si>
  <si>
    <t>https://dx.doi.org/10.2106/JBJS.L.00772</t>
  </si>
  <si>
    <t>http://ovidsp.ovid.com/ovidweb.cgi?T=JS&amp;PAGE=reference&amp;D=med10&amp;NEWS=N&amp;AN=23467876</t>
  </si>
  <si>
    <t>402955068</t>
  </si>
  <si>
    <t>2022-12-26T12:42:15.764Z</t>
  </si>
  <si>
    <t>2022-12-24T12:51:07.696Z</t>
  </si>
  <si>
    <t>rayyan-402955069</t>
  </si>
  <si>
    <t>Anterior Cruciate Ligament Injuries in Children and Adolescents</t>
  </si>
  <si>
    <t>Fabricant, Peter D. and Kocher, Mininder S.</t>
  </si>
  <si>
    <t>1558-1373     0030-5898</t>
  </si>
  <si>
    <t>777-88</t>
  </si>
  <si>
    <t>https://dx.doi.org/10.1016/j.ocl.2016.05.004</t>
  </si>
  <si>
    <t>http://ovidsp.ovid.com/ovidweb.cgi?T=JS&amp;PAGE=reference&amp;D=med13&amp;NEWS=N&amp;AN=27637664</t>
  </si>
  <si>
    <t>402955069</t>
  </si>
  <si>
    <t>2022-12-26T12:42:17.983Z</t>
  </si>
  <si>
    <t>2022-12-24T12:51:23.650Z</t>
  </si>
  <si>
    <t>rayyan-402955070</t>
  </si>
  <si>
    <t>Management of ACL injuries in children and adolescents</t>
  </si>
  <si>
    <t>Fabricant, P. D. and Kocher, M. S.</t>
  </si>
  <si>
    <t>Journal of Bone and Joint Surgery - American Volume</t>
  </si>
  <si>
    <t>600-612</t>
  </si>
  <si>
    <t>10.2106/JBJS.16.00953</t>
  </si>
  <si>
    <t>https://www.embase.com/search/results?subaction=viewrecord&amp;id=L616070698&amp;from=export     http://dx.doi.org/10.2106/JBJS.16.00953</t>
  </si>
  <si>
    <t>402955070</t>
  </si>
  <si>
    <t>2022-12-26T12:42:20.483Z</t>
  </si>
  <si>
    <t>2022-12-24T12:51:31.057Z</t>
  </si>
  <si>
    <t>rayyan-402955071</t>
  </si>
  <si>
    <t>The relationship of anterior cruciate ligament injuries with MRI based calculation of femoral notch width, notch width index, notch shape - A randomized control study</t>
  </si>
  <si>
    <t>Fahim, Sheik Mohammed and Dhawan, Tushar and Jagadeesh, Nuthan and Ashwathnarayan, Yogesh Putane</t>
  </si>
  <si>
    <t>Journal of clinical orthopaedics and trauma</t>
  </si>
  <si>
    <t>0976-5662</t>
  </si>
  <si>
    <t>https://dx.doi.org/10.1016/j.jcot.2021.01.006</t>
  </si>
  <si>
    <t>http://ovidsp.ovid.com/ovidweb.cgi?T=JS&amp;PAGE=reference&amp;D=pmnm6&amp;NEWS=N&amp;AN=33717966</t>
  </si>
  <si>
    <t>402955071</t>
  </si>
  <si>
    <t>2022-12-27T13:09:54.351Z</t>
  </si>
  <si>
    <t>2022-12-28T10:43:45.289Z</t>
  </si>
  <si>
    <t>rayyan-402955072</t>
  </si>
  <si>
    <t>Anterior cruciate ligament reconstruction in adolescents (Tanner stages 2 and 3)</t>
  </si>
  <si>
    <t>Falciglia, Francesco and Panni, Alfredo Schiavone and Giordano, Marco and Aulisa, Angelo Gabriele and Guzzanti, Vincenzo</t>
  </si>
  <si>
    <t>807-14</t>
  </si>
  <si>
    <t>https://dx.doi.org/10.1007/s00167-016-4034-0</t>
  </si>
  <si>
    <t>http://ovidsp.ovid.com/ovidweb.cgi?T=JS&amp;PAGE=reference&amp;D=med13&amp;NEWS=N&amp;AN=26860104</t>
  </si>
  <si>
    <t>402955072</t>
  </si>
  <si>
    <t>2022-12-26T12:42:27.983Z</t>
  </si>
  <si>
    <t>2022-12-24T12:51:56.215Z</t>
  </si>
  <si>
    <t>rayyan-402955073</t>
  </si>
  <si>
    <t>What is the impact of knee morphology on posterior cruciate ligament avulsion fracture in men and women: a case control study</t>
  </si>
  <si>
    <t>Fan, N. and Zheng, Y. C. and Zang, L. and Yang, C. G. and Yuan, S. and Du, P. and Liu, Y. M. and Zhao, Q. and Wang, J. W.</t>
  </si>
  <si>
    <t>10.1186/s12891-021-03984-5</t>
  </si>
  <si>
    <t>https://www.embase.com/search/results?subaction=viewrecord&amp;id=L2010217886&amp;from=export     http://dx.doi.org/10.1186/s12891-021-03984-5</t>
  </si>
  <si>
    <t>402955073</t>
  </si>
  <si>
    <t>2022-12-26T12:42:32.812Z</t>
  </si>
  <si>
    <t>2022-12-24T12:52:04.653Z</t>
  </si>
  <si>
    <t>rayyan-402955074</t>
  </si>
  <si>
    <t>Montelukast sodium as a treatment for experimental osteoarthritis in mice</t>
  </si>
  <si>
    <t>Fanning, P. J. and Walcott, M. E. and O'Connell, S. L. and Basil, K. and Silva, J. A. and Lange, J. K. and Wixted, J. J. and Mason-Savas, A. and Ayers, D. C.</t>
  </si>
  <si>
    <t>S282-S283</t>
  </si>
  <si>
    <t>https://www.embase.com/search/results?subaction=viewrecord&amp;id=L70189730&amp;from=export     http://dx.doi.org/10.1016/S1063-4584(09)60548-3</t>
  </si>
  <si>
    <t>402955074</t>
  </si>
  <si>
    <t>2022-12-26T12:42:35.453Z</t>
  </si>
  <si>
    <t>2022-12-24T12:52:07.684Z</t>
  </si>
  <si>
    <t>rayyan-402955075</t>
  </si>
  <si>
    <t>Hypercholesterolemia is a danger signal for increasing risk for osteoarthritis</t>
  </si>
  <si>
    <t>Farnaghi, S. and Mao, X. and Crawford, R. and Xiao, Y. and Prasadam, I.</t>
  </si>
  <si>
    <t>A296</t>
  </si>
  <si>
    <t>https://www.embase.com/search/results?subaction=viewrecord&amp;id=L71907034&amp;from=export</t>
  </si>
  <si>
    <t>402955075</t>
  </si>
  <si>
    <t>2022-12-26T12:42:37.265Z</t>
  </si>
  <si>
    <t>2022-12-24T12:52:11.247Z</t>
  </si>
  <si>
    <t>rayyan-402955076</t>
  </si>
  <si>
    <t>Lateral anatomic structures at risk during transepiphyseal anterior cruciate ligament reconstruction</t>
  </si>
  <si>
    <t>Farrow, Lutul D. and Liu, Raymond W.</t>
  </si>
  <si>
    <t>209-13</t>
  </si>
  <si>
    <t>http://ovidsp.ovid.com/ovidweb.cgi?T=JS&amp;PAGE=reference&amp;D=med8&amp;NEWS=N&amp;AN=21446626</t>
  </si>
  <si>
    <t>402955076</t>
  </si>
  <si>
    <t>2022-12-26T12:42:40.250Z</t>
  </si>
  <si>
    <t>2022-12-24T12:52:15.310Z</t>
  </si>
  <si>
    <t>rayyan-402955077</t>
  </si>
  <si>
    <t>Risk factors for injuries in elite female soccer players</t>
  </si>
  <si>
    <t>Faude, O. and Junge, A. and Kindermann, W. and Dvorak, J.</t>
  </si>
  <si>
    <t>1473-0480     0306-3674</t>
  </si>
  <si>
    <t>785-90</t>
  </si>
  <si>
    <t>http://ovidsp.ovid.com/ovidweb.cgi?T=JS&amp;PAGE=reference&amp;D=med6&amp;NEWS=N&amp;AN=16825269</t>
  </si>
  <si>
    <t>402955077</t>
  </si>
  <si>
    <t>2022-12-26T12:42:42.406Z</t>
  </si>
  <si>
    <t>2022-12-24T12:52:18.513Z</t>
  </si>
  <si>
    <t>rayyan-402955078</t>
  </si>
  <si>
    <t>The Risk of Transphyseal Drilling in Skeletally Immature Patients With Anterior Cruciate Ligament Injury</t>
  </si>
  <si>
    <t>Fauno, Peter and Romer, Lone and Nielsen, Torsten and Lind, Martin</t>
  </si>
  <si>
    <t>http://ovidsp.ovid.com/ovidweb.cgi?T=JS&amp;PAGE=reference&amp;D=pmnm3&amp;NEWS=N&amp;AN=27648453</t>
  </si>
  <si>
    <t>402955078</t>
  </si>
  <si>
    <t>2022-12-26T12:42:44.344Z</t>
  </si>
  <si>
    <t>2022-12-24T12:52:25.732Z</t>
  </si>
  <si>
    <t>rayyan-402955079</t>
  </si>
  <si>
    <t>Anterior cruciate injuries in the skeletally immature athlete: a review of treatment outcomes</t>
  </si>
  <si>
    <t>Fehnel, D. J. and Johnson, R.</t>
  </si>
  <si>
    <t>0112-1642</t>
  </si>
  <si>
    <t>51-63</t>
  </si>
  <si>
    <t>http://ovidsp.ovid.com/ovidweb.cgi?T=JS&amp;PAGE=reference&amp;D=med4&amp;NEWS=N&amp;AN=10688283</t>
  </si>
  <si>
    <t>402955079</t>
  </si>
  <si>
    <t>2022-12-26T12:42:45.953Z</t>
  </si>
  <si>
    <t>2022-12-24T12:52:29.373Z</t>
  </si>
  <si>
    <t>rayyan-402955080</t>
  </si>
  <si>
    <t>Where are we with return-to-sport testing following ACL reconstruction?</t>
  </si>
  <si>
    <t>Feller, J. A. and Webster, K. E.</t>
  </si>
  <si>
    <t>Orthopaedics and Traumatology: Surgery and Research</t>
  </si>
  <si>
    <t>1877-0568</t>
  </si>
  <si>
    <t>1037-1038</t>
  </si>
  <si>
    <t>10.1016/j.otsr.2019.07.006</t>
  </si>
  <si>
    <t>https://www.embase.com/search/results?subaction=viewrecord&amp;id=L2002421693&amp;from=export     http://dx.doi.org/10.1016/j.otsr.2019.07.006</t>
  </si>
  <si>
    <t>402955080</t>
  </si>
  <si>
    <t>2022-12-26T12:42:48.110Z</t>
  </si>
  <si>
    <t>2022-12-24T12:52:35.670Z</t>
  </si>
  <si>
    <t>rayyan-402955081</t>
  </si>
  <si>
    <t>Is the femoral lateral condyle's bone morphology the trochlea of the ACL?</t>
  </si>
  <si>
    <t>Fernandes, Margarida Sa and Pereira, Rogerio and Andrade, Renato and Vasta, Sebastiano and Pereira, Helder and Pinheiro, Joao Pascoa and Espregueira-Mendes, Joao</t>
  </si>
  <si>
    <t>207-214</t>
  </si>
  <si>
    <t>https://dx.doi.org/10.1007/s00167-016-4159-1</t>
  </si>
  <si>
    <t>http://ovidsp.ovid.com/ovidweb.cgi?T=JS&amp;PAGE=reference&amp;D=med14&amp;NEWS=N&amp;AN=27161195</t>
  </si>
  <si>
    <t>402955081</t>
  </si>
  <si>
    <t>2022-12-27T13:09:58.976Z</t>
  </si>
  <si>
    <t>2022-12-28T10:44:23.432Z</t>
  </si>
  <si>
    <t>rayyan-402955082</t>
  </si>
  <si>
    <t>[Epiphyseal points of the fetal knee. The impact of growth disorders on bone maturation]</t>
  </si>
  <si>
    <t>Fernandez, H. and de Mouzon, J. and Papiernik, E.</t>
  </si>
  <si>
    <t>Points epiphysaires du genou du foetus. Retentissement des troubles de la croissance sur la maturation osseuse.</t>
  </si>
  <si>
    <t>0368-2315     0150-9918</t>
  </si>
  <si>
    <t>467-72</t>
  </si>
  <si>
    <t>http://ovidsp.ovid.com/ovidweb.cgi?T=JS&amp;PAGE=reference&amp;D=med2&amp;NEWS=N&amp;AN=4031426</t>
  </si>
  <si>
    <t>402955082</t>
  </si>
  <si>
    <t>2022-12-26T12:42:57.626Z</t>
  </si>
  <si>
    <t>2022-12-24T12:53:07.891Z</t>
  </si>
  <si>
    <t>rayyan-402955083</t>
  </si>
  <si>
    <t>The epiphyseal centres of ossification in the knee in the fetus with low birthweight or fetal macrosomia</t>
  </si>
  <si>
    <t>Fernandez, H. and De Mouzon, J. and Papiernik, E.</t>
  </si>
  <si>
    <t>Journal de Gynecologie Obstetrique et Biologie de la Reproduction</t>
  </si>
  <si>
    <t>0368-2315</t>
  </si>
  <si>
    <t>467-470</t>
  </si>
  <si>
    <t>https://www.embase.com/search/results?subaction=viewrecord&amp;id=L15047410&amp;from=export</t>
  </si>
  <si>
    <t>402955083</t>
  </si>
  <si>
    <t>2022-12-26T12:43:01.642Z</t>
  </si>
  <si>
    <t>2022-12-24T12:53:16.517Z</t>
  </si>
  <si>
    <t>rayyan-402955084</t>
  </si>
  <si>
    <t>The Importance of the Intercondylar Notch in Anterior Cruciate Ligament Tears</t>
  </si>
  <si>
    <t>Fernandez-Jaen, Tomas and Lopez-Alcorocho, Juan Manuel and Rodriguez-Inigo, Elena and Castellan, Fabian and Hernandez, Juan Carlos and Guillen-Garcia, Pedro</t>
  </si>
  <si>
    <t>http://ovidsp.ovid.com/ovidweb.cgi?T=JS&amp;PAGE=reference&amp;D=pmnm3&amp;NEWS=N&amp;AN=26535388</t>
  </si>
  <si>
    <t>402955084</t>
  </si>
  <si>
    <t>2022-12-27T13:10:30.290Z</t>
  </si>
  <si>
    <t>2022-12-28T10:45:10.809Z</t>
  </si>
  <si>
    <t>rayyan-402955085</t>
  </si>
  <si>
    <t>Current Concepts of Diagnosis and Management of ACL Injuries in Skeletally Immature Athletes</t>
  </si>
  <si>
    <t>Finlayson, Craig J. and Nasreddine, Adam and Kocher, Mininder S.</t>
  </si>
  <si>
    <t>The Physician and sportsmedicine</t>
  </si>
  <si>
    <t>2326-3660     0091-3847</t>
  </si>
  <si>
    <t>90-101</t>
  </si>
  <si>
    <t>https://dx.doi.org/10.3810/psm.2010.06.1789</t>
  </si>
  <si>
    <t>http://ovidsp.ovid.com/ovidweb.cgi?T=JS&amp;PAGE=reference&amp;D=med8&amp;NEWS=N&amp;AN=20631468</t>
  </si>
  <si>
    <t>402955085</t>
  </si>
  <si>
    <t>2022-12-26T12:43:10.705Z</t>
  </si>
  <si>
    <t>2022-12-24T12:54:34.553Z</t>
  </si>
  <si>
    <t>rayyan-402955086</t>
  </si>
  <si>
    <t>Predictors of Graft Failure in Young Active Patients Undergoing Hamstring Autograft Anterior Cruciate Ligament Reconstruction With or Without a Lateral Extra-articular Tenodesis: The Stability Experience</t>
  </si>
  <si>
    <t>Firth, Andrew D. and Bryant, Dianne M. and Litchfield, Robert and McCormack, Robert G. and Heard, Mark and MacDonald, Peter B. and Spalding, Tim and Verdonk, Peter C. M. and Peterson, Devin and Bardana, Davide and Rezansoff, Alex and Group, Stability Study and Getgood, Alan M. J. and Willits, Kevin and Birmingham, Trevor and Hewison, Chris and Wanlin, Stacey and Pinto, Ryan and Martindale, Ashley and O'Neill, Lindsey and Jennings, Morgan and Daniluk, Michal and Boyer, Dory and Zomar, Mauri and Moon, Karyn and Moon, Raely and Fan, Brenda and Mohan, Bindu and Buchko, Gregory M. and Hiemstra, Laurie A. and Kerslake, Sarah and Tynedal, Jeremy and Stranges, Greg and McRae, Sheila and Gullett, LeeAnne and Brown, Holly and Legary, Alexandra and Longo, Alison and Christian, Mat and Ferguson, Celeste and Mohtadi, Nick and Barber, Rhamona and Chan, Denise and Campbell, Caitlin and Garven, Alexandra and Pulsifer, Karen and Mayer, Michelle and Simunovic, Nicole and Duong, Andrew and Robinson, David and Levy, David and Skelly, Matt and Shanmugaraj, Ajaykumar and Howells, Fiona and Tough, Murray and Thompson, Pete and Metcalfe, Andrew and Asplin, Laura and Dube, Alisen and Clarkson, Louise and Brown, Jaclyn and Bolsover, Alison and Bradshaw, Carolyn and Belgrove, Larissa and Milan, Francis and Turner, Sylvia and Verdugo, Sarah and Lowe, Janet and Dunne, Debra and McGowan, Kerri and Suddens, Charlie-Marie and Declerq, Geert and Vuylsteke, Kristien and Van Haver, Mieke</t>
  </si>
  <si>
    <t>384-395</t>
  </si>
  <si>
    <t>http://ovidsp.ovid.com/ovidweb.cgi?T=JS&amp;PAGE=reference&amp;D=med22&amp;NEWS=N&amp;AN=35050817</t>
  </si>
  <si>
    <t>402955086</t>
  </si>
  <si>
    <t>2022-12-26T12:43:21.846Z</t>
  </si>
  <si>
    <t>2022-12-24T12:54:41.428Z</t>
  </si>
  <si>
    <t>rayyan-402955087</t>
  </si>
  <si>
    <t>High-fat diet from weaning age induces defects in knee osteochondral junctions in young adult rats</t>
  </si>
  <si>
    <t>Firth, E. C. and Haysom, S. and Vickers, M. H. and Barker, C. N. and McGlashan, S. R.</t>
  </si>
  <si>
    <t>S402-S403</t>
  </si>
  <si>
    <t>https://www.embase.com/search/results?subaction=viewrecord&amp;id=L72246663&amp;from=export</t>
  </si>
  <si>
    <t>402955087</t>
  </si>
  <si>
    <t>2022-12-26T12:43:23.690Z</t>
  </si>
  <si>
    <t>2022-12-24T12:54:46.038Z</t>
  </si>
  <si>
    <t>rayyan-402955088</t>
  </si>
  <si>
    <t>From Morphology to Biomarker: Quantitative Texture Analysis of the Infrapatellar Fat Pad Reliably Predicts Knee Osteoarthritis</t>
  </si>
  <si>
    <t>Fischer, M. A.</t>
  </si>
  <si>
    <t>Radiology</t>
  </si>
  <si>
    <t>1527-1315     0033-8419</t>
  </si>
  <si>
    <t>622-623</t>
  </si>
  <si>
    <t>10.1148/radiol.221094</t>
  </si>
  <si>
    <t>https://www.embase.com/search/results?subaction=viewrecord&amp;id=L2020737412&amp;from=export     http://dx.doi.org/10.1148/radiol.221094</t>
  </si>
  <si>
    <t>402955088</t>
  </si>
  <si>
    <t>2022-12-26T12:43:26.128Z</t>
  </si>
  <si>
    <t>2022-12-24T12:54:49.491Z</t>
  </si>
  <si>
    <t>rayyan-402955089</t>
  </si>
  <si>
    <t>AGE-RELATED CHANGES ON MRI OF POSTERIOR CRUCIATE LIGAMENT MORPHOLOGY IN A SKELETALLY IMMATURE POPULATION</t>
  </si>
  <si>
    <t>Flaugh, R. A. and Feroe, A. G. and Shahein, A. A. and Mathew, S. T. and Miller, P. E. and Kocher, M. S.</t>
  </si>
  <si>
    <t>https://www.embase.com/search/results?subaction=viewrecord&amp;id=L638292415&amp;from=export     http://dx.doi.org/10.1177/2325967121S00500</t>
  </si>
  <si>
    <t>402955089</t>
  </si>
  <si>
    <t>2022-12-26T12:43:29.503Z</t>
  </si>
  <si>
    <t>2022-12-24T12:55:53.495Z</t>
  </si>
  <si>
    <t>rayyan-402955090</t>
  </si>
  <si>
    <t>Early patellofemoral cartilage and bone pathology in a rat model of noninvasive anterior cruciate ligament rupture</t>
  </si>
  <si>
    <t>Fleischer, Mackenzie M. and Hartner, Samantha E. and Newton, Michael D. and Baker, Kevin C. and Maerz, Tristan</t>
  </si>
  <si>
    <t>Connective tissue research</t>
  </si>
  <si>
    <t>1607-8438     0300-8207</t>
  </si>
  <si>
    <t>https://dx.doi.org/10.1080/03008207.2022.2136571</t>
  </si>
  <si>
    <t>http://ovidsp.ovid.com/ovidweb.cgi?T=JS&amp;PAGE=reference&amp;D=medp&amp;NEWS=N&amp;AN=36318110</t>
  </si>
  <si>
    <t>402955090</t>
  </si>
  <si>
    <t>2022-12-26T12:43:35.691Z</t>
  </si>
  <si>
    <t>2022-12-24T12:55:58.683Z</t>
  </si>
  <si>
    <t>rayyan-402955091</t>
  </si>
  <si>
    <t>The winking sign is an indicator for increased femorotibial rotation in patients with recurrent patellar instability</t>
  </si>
  <si>
    <t>Flury, Andreas and Hodel, Sandro and Hasler, Julian and Hooman, Esfandiari and Fucentese, Sandro F. and Vlachopoulos, Lazaros</t>
  </si>
  <si>
    <t>3651-3658</t>
  </si>
  <si>
    <t>http://ovidsp.ovid.com/ovidweb.cgi?T=JS&amp;PAGE=reference&amp;D=med22&amp;NEWS=N&amp;AN=35438307</t>
  </si>
  <si>
    <t>402955091</t>
  </si>
  <si>
    <t>2022-12-26T12:44:22.178Z</t>
  </si>
  <si>
    <t>2022-12-24T12:56:08.058Z</t>
  </si>
  <si>
    <t>rayyan-402955092</t>
  </si>
  <si>
    <t>Asymmetry in elite rowers: effect of ergometer design and stroke rate</t>
  </si>
  <si>
    <t>Fohanno, V. and Nordez, A. and Smith, R. and Colloud, F.</t>
  </si>
  <si>
    <t>Sports biomechanics / International Society of Biomechanics in Sports</t>
  </si>
  <si>
    <t>1476-3141</t>
  </si>
  <si>
    <t>310-322</t>
  </si>
  <si>
    <t>10.1080/14763141.2015.1060252</t>
  </si>
  <si>
    <t>https://www.embase.com/search/results?subaction=viewrecord&amp;id=L611133431&amp;from=export     http://dx.doi.org/10.1080/14763141.2015.1060252</t>
  </si>
  <si>
    <t>402955092</t>
  </si>
  <si>
    <t>2022-12-26T12:44:31.976Z</t>
  </si>
  <si>
    <t>2022-12-24T12:56:11.949Z</t>
  </si>
  <si>
    <t>rayyan-402955093</t>
  </si>
  <si>
    <t>Body composition is a better predictor of static balance in obese patients than lower limbs muscle strength</t>
  </si>
  <si>
    <t>Fonseca, H. and Diniz-Sousa, F. and Boppre, G. and Devezas, V. and Machado, L. and Vilas-Boas, J. P. and Preto, J. and Sousa, H. and Oliveira, J.</t>
  </si>
  <si>
    <t>https://www.embase.com/search/results?subaction=viewrecord&amp;id=L623596073&amp;from=export     http://dx.doi.org/10.1007/s00198-018-4465-1</t>
  </si>
  <si>
    <t>402955093</t>
  </si>
  <si>
    <t>2022-12-26T12:44:36.648Z</t>
  </si>
  <si>
    <t>2022-12-24T12:56:15.575Z</t>
  </si>
  <si>
    <t>rayyan-402955094</t>
  </si>
  <si>
    <t>Short term effects of bariatric surgery on balance control and fall risk of obese patients</t>
  </si>
  <si>
    <t>Fonseca, H. and Diniz-Sousa, F. and Boppre, G. and Sousa, H. and Devezas, V. and Preto, J. and Machado, L. and Vilas-Boas, J. P. and Oliveira, J.</t>
  </si>
  <si>
    <t>S269</t>
  </si>
  <si>
    <t>https://www.embase.com/search/results?subaction=viewrecord&amp;id=L623595993&amp;from=export     http://dx.doi.org/10.1007/s00198-018-4465-1</t>
  </si>
  <si>
    <t>402955094</t>
  </si>
  <si>
    <t>2022-12-26T12:44:38.116Z</t>
  </si>
  <si>
    <t>2022-12-24T12:56:20.059Z</t>
  </si>
  <si>
    <t>rayyan-402955095</t>
  </si>
  <si>
    <t>The clinical significance, natural history and predictors of bone marrow lesion change over eight years</t>
  </si>
  <si>
    <t>Foong, Y. C. and Khan, H. I. and Blizzard, L. and Ding, C. and Cicuttini, F. and Jones, G. and Aitken, D.</t>
  </si>
  <si>
    <t>Arthritis Research and Therapy</t>
  </si>
  <si>
    <t>1478-6362     1478-6354</t>
  </si>
  <si>
    <t>https://www.embase.com/search/results?subaction=viewrecord&amp;id=L53242786&amp;from=export     http://dx.doi.org/10.1186/ar4611</t>
  </si>
  <si>
    <t>402955095</t>
  </si>
  <si>
    <t>2022-12-26T12:44:41.007Z</t>
  </si>
  <si>
    <t>2022-12-24T12:56:25.403Z</t>
  </si>
  <si>
    <t>rayyan-402955096</t>
  </si>
  <si>
    <t>Chondrocalcinosis is associated with increased knee joint degeneration over 4 years: data from the Osteoarthritis Initiative</t>
  </si>
  <si>
    <t>Foreman, S. C. and Gersing, A. S. and von Schacky, C. E. and Joseph, G. B. and Neumann, J. and Lane, N. E. and McCulloch, C. E. and Nevitt, M. C. and Link, T. M.</t>
  </si>
  <si>
    <t>201-207</t>
  </si>
  <si>
    <t>http://ovidsp.ovid.com/ovidweb.cgi?T=JS&amp;PAGE=reference&amp;D=med17&amp;NEWS=N&amp;AN=31629813</t>
  </si>
  <si>
    <t>402955096</t>
  </si>
  <si>
    <t>2022-12-26T12:44:42.523Z</t>
  </si>
  <si>
    <t>2022-12-24T12:56:28.294Z</t>
  </si>
  <si>
    <t>rayyan-402955097</t>
  </si>
  <si>
    <t>Five years of ankle fractures grouped by stability</t>
  </si>
  <si>
    <t>Fox, A. and Wykes, P. and Eccles, K. and Barrie, J.</t>
  </si>
  <si>
    <t>0020-1383</t>
  </si>
  <si>
    <t>836-841</t>
  </si>
  <si>
    <t>10.1016/j.injury.2005.01.004</t>
  </si>
  <si>
    <t>https://www.embase.com/search/results?subaction=viewrecord&amp;id=L40798308&amp;from=export     http://dx.doi.org/10.1016/j.injury.2005.01.004</t>
  </si>
  <si>
    <t>402955097</t>
  </si>
  <si>
    <t>2022-12-26T12:44:45.883Z</t>
  </si>
  <si>
    <t>2022-12-24T12:56:32.279Z</t>
  </si>
  <si>
    <t>rayyan-402955098</t>
  </si>
  <si>
    <t>Diabetes mellitus alters the mechanical properties of the native tendon in an experimental rat model</t>
  </si>
  <si>
    <t>Fox, A. J. S. and Bedi, A. and Deng, X. H. and Ying, L. and Harris, P. E. and Warren, R. F. and Rodeo, S. A.</t>
  </si>
  <si>
    <t>0736-0266     1554-527X</t>
  </si>
  <si>
    <t>880-885</t>
  </si>
  <si>
    <t>10.1002/jor.21327</t>
  </si>
  <si>
    <t>https://www.embase.com/search/results?subaction=viewrecord&amp;id=L51239614&amp;from=export     http://dx.doi.org/10.1002/jor.21327</t>
  </si>
  <si>
    <t>402955098</t>
  </si>
  <si>
    <t>2022-12-26T12:44:47.445Z</t>
  </si>
  <si>
    <t>2022-12-24T12:56:35.545Z</t>
  </si>
  <si>
    <t>rayyan-402955099</t>
  </si>
  <si>
    <t>Predisposing risk factors for hamstring and quadriceps strain injury in male soccer and rugby league players</t>
  </si>
  <si>
    <t>Freeman, P. and Miller, A. and Snodgrass, S. and Callister, R.</t>
  </si>
  <si>
    <t>1440-2440</t>
  </si>
  <si>
    <t>e41</t>
  </si>
  <si>
    <t>https://www.embase.com/search/results?subaction=viewrecord&amp;id=L71305876&amp;from=export     http://dx.doi.org/10.1016/j.jsams.2013.10.099</t>
  </si>
  <si>
    <t>402955099</t>
  </si>
  <si>
    <t>2022-12-26T12:44:49.945Z</t>
  </si>
  <si>
    <t>2022-12-24T12:56:39.670Z</t>
  </si>
  <si>
    <t>rayyan-402955101</t>
  </si>
  <si>
    <t>Higher Meniscal Slope Is a Risk Factor for Anterior Cruciate Ligament Injury in Skeletally Immature Patients</t>
  </si>
  <si>
    <t>Freitas, Eduardo Vasconcelos and Perez, Mayara Kato and Jimenez, Andrew E. and Lopes, Jailson Rodrigues and Yamada, Andre Fukunishi and Cohen, Moises and Astur, Diego Costa</t>
  </si>
  <si>
    <t>2582-2588</t>
  </si>
  <si>
    <t>https://dx.doi.org/10.1016/j.arthro.2021.03.030</t>
  </si>
  <si>
    <t>http://ovidsp.ovid.com/ovidweb.cgi?T=JS&amp;PAGE=reference&amp;D=med19&amp;NEWS=N&amp;AN=33771692</t>
  </si>
  <si>
    <t>402955101</t>
  </si>
  <si>
    <t>2022-12-26T12:44:54.696Z</t>
  </si>
  <si>
    <t>2022-12-24T12:56:55.030Z</t>
  </si>
  <si>
    <t>rayyan-402955102</t>
  </si>
  <si>
    <t>Intercondylar notch dysplasia in open-physis anterior cruciate ligament injuries: A case-control study</t>
  </si>
  <si>
    <t>Freychet, B. and Lakhal, W. and Daggett, M. and Bonnard, C.</t>
  </si>
  <si>
    <t>Orthopaedics &amp; traumatology, surgery &amp; research : OTSR</t>
  </si>
  <si>
    <t>203-6</t>
  </si>
  <si>
    <t>http://ovidsp.ovid.com/ovidweb.cgi?T=JS&amp;PAGE=reference&amp;D=med13&amp;NEWS=N&amp;AN=26874444</t>
  </si>
  <si>
    <t>402955102</t>
  </si>
  <si>
    <t>2022-12-26T12:45:07.431Z</t>
  </si>
  <si>
    <t>2022-12-24T12:56:59.952Z</t>
  </si>
  <si>
    <t>rayyan-402955103</t>
  </si>
  <si>
    <t>Speed of sound: relation to geometric characteristics of bone in children, adolescents, and adults</t>
  </si>
  <si>
    <t>Fricke, Oliver and Tutlewski, Baerbel and Schwahn, Bernd and Schoenau, Eckhard</t>
  </si>
  <si>
    <t>The Journal of pediatrics</t>
  </si>
  <si>
    <t>0022-3476</t>
  </si>
  <si>
    <t>764-8</t>
  </si>
  <si>
    <t>http://ovidsp.ovid.com/ovidweb.cgi?T=JS&amp;PAGE=reference&amp;D=med6&amp;NEWS=N&amp;AN=15973315</t>
  </si>
  <si>
    <t>402955103</t>
  </si>
  <si>
    <t>2022-12-26T12:45:16.822Z</t>
  </si>
  <si>
    <t>2022-12-24T12:57:43.955Z</t>
  </si>
  <si>
    <t>rayyan-402955104</t>
  </si>
  <si>
    <t>Change in cartilage thickness, posttraumatic bone marrow lesions, and joint fluid volumes after acute ACL disruption: a two-year prospective MRI study of sixty-one subjects</t>
  </si>
  <si>
    <t>Frobell, Richard B.</t>
  </si>
  <si>
    <t>1096-103</t>
  </si>
  <si>
    <t>http://ovidsp.ovid.com/ovidweb.cgi?T=JS&amp;PAGE=reference&amp;D=med8&amp;NEWS=N&amp;AN=21776546</t>
  </si>
  <si>
    <t>402955104</t>
  </si>
  <si>
    <t>2022-12-26T12:45:25.557Z</t>
  </si>
  <si>
    <t>2022-12-24T12:57:49.174Z</t>
  </si>
  <si>
    <t>rayyan-402955105</t>
  </si>
  <si>
    <t>The acutely ACL injured knee assessed by MRI: changes in joint fluid, bone marrow lesions, and cartilage during the first year</t>
  </si>
  <si>
    <t>Frobell, R. B. and Le Graverand, M. P. and Buck, R. and Roos, E. M. and Roos, H. P. and Tamez-Pena, J. and Totterman, S. and Lohmander, L. S.</t>
  </si>
  <si>
    <t>161-7</t>
  </si>
  <si>
    <t>https://dx.doi.org/10.1016/j.joca.2008.06.020</t>
  </si>
  <si>
    <t>http://ovidsp.ovid.com/ovidweb.cgi?T=JS&amp;PAGE=reference&amp;D=med7&amp;NEWS=N&amp;AN=18760637</t>
  </si>
  <si>
    <t>402955105</t>
  </si>
  <si>
    <t>2022-12-26T12:45:56.871Z</t>
  </si>
  <si>
    <t>2022-12-24T12:57:55.956Z</t>
  </si>
  <si>
    <t>rayyan-402955106</t>
  </si>
  <si>
    <t>The acutely ACL injured knee assessed by MRI: are large volume traumatic bone marrow lesions a sign of severe compression injury?</t>
  </si>
  <si>
    <t>Frobell, R. B. and Roos, H. P. and Roos, E. M. and Hellio Le Graverand, M. P. and Buck, R. and Tamez-Pena, J. and Totterman, S. and Boegard, T. and Lohmander, L. S.</t>
  </si>
  <si>
    <t>829â€836</t>
  </si>
  <si>
    <t>10.1016/j.joca.2007.11.003</t>
  </si>
  <si>
    <t>https://www.cochranelibrary.com/central/doi/10.1002/central/CN-01745683/full</t>
  </si>
  <si>
    <t>402955106</t>
  </si>
  <si>
    <t>2022-12-26T12:45:59.918Z</t>
  </si>
  <si>
    <t>2022-12-24T12:57:59.597Z</t>
  </si>
  <si>
    <t>rayyan-402955107</t>
  </si>
  <si>
    <t>Outcomes and risks of operative treatment of rupture of the anterior cruciate ligament in children and adolescents</t>
  </si>
  <si>
    <t>Frosch, Karl-Heinz and Stengel, Dirk and Brodhun, Tobias and Stietencron, Immanuel and Holsten, Dirk and Jung, Christian and Reister, Dominik and Voigt, Christine and Niemeyer, Philipp and Maier, Markus and Hertel, Peter and Jagodzinski, Michael and Lill, Helmut</t>
  </si>
  <si>
    <t>1539-50</t>
  </si>
  <si>
    <t>http://ovidsp.ovid.com/ovidweb.cgi?T=JS&amp;PAGE=reference&amp;D=med8&amp;NEWS=N&amp;AN=21035009</t>
  </si>
  <si>
    <t>402955107</t>
  </si>
  <si>
    <t>2022-12-26T12:46:05.950Z</t>
  </si>
  <si>
    <t>2022-12-24T12:58:06.675Z</t>
  </si>
  <si>
    <t>rayyan-402955108</t>
  </si>
  <si>
    <t>Increased lateral and medial femoral posterior radius ratios are risk factors for anterior cruciate ligament injury</t>
  </si>
  <si>
    <t>Fu, Chunxu and Fan, Xuguo and Jiang, Shigang and Wang, Junsen and Li, Tong and Kang, Kai and Gao, Shijun</t>
  </si>
  <si>
    <t>http://ovidsp.ovid.com/ovidweb.cgi?T=JS&amp;PAGE=reference&amp;D=med20&amp;NEWS=N&amp;AN=35123471</t>
  </si>
  <si>
    <t>402955108</t>
  </si>
  <si>
    <t>2022-12-27T13:11:07.465Z</t>
  </si>
  <si>
    <t>2022-12-28T10:45:48.562Z</t>
  </si>
  <si>
    <t>rayyan-402955109</t>
  </si>
  <si>
    <t>Patellar Fractures After the Harvest of a Quadriceps Tendon Autograft With a Bone Block: A Case Series</t>
  </si>
  <si>
    <t>Fu, F. H. and Rabuck, S. J. and West, R. V. and Tashman, S. and Irrgang, J. J.</t>
  </si>
  <si>
    <t>https://www.embase.com/search/results?subaction=viewrecord&amp;id=L626660538&amp;from=export     http://dx.doi.org/10.1177/2325967119829051</t>
  </si>
  <si>
    <t>402955109</t>
  </si>
  <si>
    <t>2022-12-26T12:46:36.124Z</t>
  </si>
  <si>
    <t>2022-12-24T12:58:33.864Z</t>
  </si>
  <si>
    <t>rayyan-402955110</t>
  </si>
  <si>
    <t>CT changes after trochleoplasty for symptomatic trochlear dysplasia</t>
  </si>
  <si>
    <t>Fucentese, S. F. and SchÃ¶ttle, P. B. and Pfirrmann, C. W. A. and Romero, J.</t>
  </si>
  <si>
    <t>168-174</t>
  </si>
  <si>
    <t>10.1007/s00167-006-0140-8</t>
  </si>
  <si>
    <t>https://www.embase.com/search/results?subaction=viewrecord&amp;id=L46226406&amp;from=export     http://dx.doi.org/10.1007/s00167-006-0140-8</t>
  </si>
  <si>
    <t>402955110</t>
  </si>
  <si>
    <t>2022-12-26T12:46:44.452Z</t>
  </si>
  <si>
    <t>2022-12-24T12:58:38.005Z</t>
  </si>
  <si>
    <t>rayyan-402955111</t>
  </si>
  <si>
    <t>Intra-articular anterior cruciate ligament reconstruction using patellar tendon allograft in the skeletally immature patient</t>
  </si>
  <si>
    <t>Fuchs, Robin and Wheatley, William and Uribe, John W. and Hechtman, Keith S. and Zvijac, John E. and Schurhoff, Matthias R.</t>
  </si>
  <si>
    <t>824-8</t>
  </si>
  <si>
    <t>http://ovidsp.ovid.com/ovidweb.cgi?T=JS&amp;PAGE=reference&amp;D=med4&amp;NEWS=N&amp;AN=12368777</t>
  </si>
  <si>
    <t>402955111</t>
  </si>
  <si>
    <t>2022-12-26T12:46:47.265Z</t>
  </si>
  <si>
    <t>2022-12-24T12:58:47.131Z</t>
  </si>
  <si>
    <t>rayyan-402955112</t>
  </si>
  <si>
    <t>HIF2A/NF-ÎºB signal in chondrocytes controls extensive steps of osteoarthritis development in mice and humans</t>
  </si>
  <si>
    <t>Fukai, A. and Saito, T. and Mabuchi, A. and Ikeda, T. and Yano, F. and Ohba, S. and Nishida, N. and Akune, T. and Yoshimura, N. and Nakagawa, T. and Nakamura, K. and Tokunaga, K. and Chung, U. I. and Kawaguchi, H.</t>
  </si>
  <si>
    <t>S16-S17</t>
  </si>
  <si>
    <t>https://www.embase.com/search/results?subaction=viewrecord&amp;id=L70312044&amp;from=export     http://dx.doi.org/10.1016/S1063-4584(10)60045-3</t>
  </si>
  <si>
    <t>402955112</t>
  </si>
  <si>
    <t>2022-12-26T12:46:48.999Z</t>
  </si>
  <si>
    <t>2022-12-24T12:58:50.365Z</t>
  </si>
  <si>
    <t>rayyan-402955113</t>
  </si>
  <si>
    <t>Anterior cruciate ligament injuries in adolescents with open physis: effect of recurrent injury and surgical delay on meniscal and cartilage injuries</t>
  </si>
  <si>
    <t>Funahashi, Kristina M. and Moksnes, Havard and Maletis, Greg B. and Csintalan, Rick P. and Inacio, Maria C. S. and Funahashi, Tadashi T.</t>
  </si>
  <si>
    <t>1068-73</t>
  </si>
  <si>
    <t>http://ovidsp.ovid.com/ovidweb.cgi?T=JS&amp;PAGE=reference&amp;D=med11&amp;NEWS=N&amp;AN=24634449</t>
  </si>
  <si>
    <t>402955113</t>
  </si>
  <si>
    <t>2022-12-26T12:46:53.953Z</t>
  </si>
  <si>
    <t>2022-12-24T12:58:54.944Z</t>
  </si>
  <si>
    <t>rayyan-402955114</t>
  </si>
  <si>
    <t>Periarticular ligament changes following ACL/MCL transection in an ovine stifle joint model of osteoarthritis</t>
  </si>
  <si>
    <t>Funakoshi, Yusei and Hariu, Mitsuhiro and Tapper, Janet E. and Marchuk, Linda L. and Shrive, Nigel G. and Kanaya, Fuminori and Rattner, Jerome B. and Hart, David A. and Frank, Cyril B.</t>
  </si>
  <si>
    <t>997-1006</t>
  </si>
  <si>
    <t>http://ovidsp.ovid.com/ovidweb.cgi?T=JS&amp;PAGE=reference&amp;D=med6&amp;NEWS=N&amp;AN=17436314</t>
  </si>
  <si>
    <t>402955114</t>
  </si>
  <si>
    <t>2022-12-26T12:46:56.516Z</t>
  </si>
  <si>
    <t>2022-12-24T12:59:02.272Z</t>
  </si>
  <si>
    <t>rayyan-402955115</t>
  </si>
  <si>
    <t>Contralateral Anterior Cruciate Ligament Injuries Following Index Reconstruction in the Pediatric Athlete</t>
  </si>
  <si>
    <t>Gaal, Benjamin T. and Knapik, Derrick M. and Karns, Michael R. and Salata, Michael J. and Voos, James E.</t>
  </si>
  <si>
    <t>Current reviews in musculoskeletal medicine</t>
  </si>
  <si>
    <t>1935-973X     1935-9748</t>
  </si>
  <si>
    <t>409-415</t>
  </si>
  <si>
    <t>https://dx.doi.org/10.1007/s12178-020-09652-w</t>
  </si>
  <si>
    <t>http://ovidsp.ovid.com/ovidweb.cgi?T=JS&amp;PAGE=reference&amp;D=pmnm5&amp;NEWS=N&amp;AN=32474896</t>
  </si>
  <si>
    <t>402955115</t>
  </si>
  <si>
    <t>2022-12-26T12:47:00.234Z</t>
  </si>
  <si>
    <t>2022-12-24T12:59:27.571Z</t>
  </si>
  <si>
    <t>rayyan-402955116</t>
  </si>
  <si>
    <t>Are unilateral and bilateral patellar tendinopathy distinguished by differences in anthropometry, body composition, or muscle strength in elite female basketball players?</t>
  </si>
  <si>
    <t>Gaida, J. E. and Cook, J. L. and Bass, S. L. and Austen, S. and Kiss, Z. S.</t>
  </si>
  <si>
    <t>581-5</t>
  </si>
  <si>
    <t>http://ovidsp.ovid.com/ovidweb.cgi?T=JS&amp;PAGE=reference&amp;D=med5&amp;NEWS=N&amp;AN=15388543</t>
  </si>
  <si>
    <t>402955116</t>
  </si>
  <si>
    <t>2022-12-26T12:47:06.610Z</t>
  </si>
  <si>
    <t>2022-12-24T12:59:30.821Z</t>
  </si>
  <si>
    <t>rayyan-402955117</t>
  </si>
  <si>
    <t>Diagnostic dilemma, symptomatic osteomalacia: A reactive arthritis mimic</t>
  </si>
  <si>
    <t>Gandhi, N. and Ibrahim, H. and Alkhatib, A.</t>
  </si>
  <si>
    <t>Journal of General Internal Medicine</t>
  </si>
  <si>
    <t>1525-1497</t>
  </si>
  <si>
    <t>S443</t>
  </si>
  <si>
    <t>10.1007/s11606-020-05890-3</t>
  </si>
  <si>
    <t>https://www.embase.com/search/results?subaction=viewrecord&amp;id=L633957729&amp;from=export     http://dx.doi.org/10.1007/s11606-020-05890-3</t>
  </si>
  <si>
    <t>402955117</t>
  </si>
  <si>
    <t>2022-12-26T12:47:08.923Z</t>
  </si>
  <si>
    <t>2022-12-24T12:59:36.275Z</t>
  </si>
  <si>
    <t>rayyan-402955118</t>
  </si>
  <si>
    <t>ACL reconstruction in adolescent and preadolescent patients</t>
  </si>
  <si>
    <t>Ganley, T. J.</t>
  </si>
  <si>
    <t>833-834</t>
  </si>
  <si>
    <t>10.3928/01477447-20090922-17</t>
  </si>
  <si>
    <t>https://www.embase.com/search/results?subaction=viewrecord&amp;id=L355688576&amp;from=export     http://dx.doi.org/10.3928/01477447-20090922-17</t>
  </si>
  <si>
    <t>402955118</t>
  </si>
  <si>
    <t>2022-12-26T12:47:11.938Z</t>
  </si>
  <si>
    <t>2022-12-24T12:59:38.603Z</t>
  </si>
  <si>
    <t>rayyan-402955119</t>
  </si>
  <si>
    <t>Anterior Cruciate Ligament Re-tear and Revision Reconstruction in the Skeletally Immature Athlete</t>
  </si>
  <si>
    <t>Garcia, Steven and Pandya, Nirav K.</t>
  </si>
  <si>
    <t>369-378</t>
  </si>
  <si>
    <t>https://dx.doi.org/10.1007/s12178-020-09627-x</t>
  </si>
  <si>
    <t>http://ovidsp.ovid.com/ovidweb.cgi?T=JS&amp;PAGE=reference&amp;D=pmnm5&amp;NEWS=N&amp;AN=32388725</t>
  </si>
  <si>
    <t>402955119</t>
  </si>
  <si>
    <t>2022-12-26T12:47:17.314Z</t>
  </si>
  <si>
    <t>2022-12-24T12:59:43.963Z</t>
  </si>
  <si>
    <t>rayyan-402955120</t>
  </si>
  <si>
    <t>Development of a screening tool for undernutrition in children and adolescents with cerebral palsy</t>
  </si>
  <si>
    <t>Garvey, J. and Bell, K. L. and Weir, K. A. and Benfer, K. A. and Ware, R. and Boyd, R. N. and Arvedson, J. C. and Davies, P. S. W.</t>
  </si>
  <si>
    <t>Journal of Pediatric Gastroenterology and Nutrition</t>
  </si>
  <si>
    <t>1536-4801</t>
  </si>
  <si>
    <t>999-1000</t>
  </si>
  <si>
    <t>https://www.embase.com/search/results?subaction=viewrecord&amp;id=L622343740&amp;from=export</t>
  </si>
  <si>
    <t>402955120</t>
  </si>
  <si>
    <t>2022-12-26T12:47:20.298Z</t>
  </si>
  <si>
    <t>2022-12-24T12:59:48.197Z</t>
  </si>
  <si>
    <t>rayyan-402955121</t>
  </si>
  <si>
    <t>Compositional changes in tibiofemoral cartilage after running and bicycling</t>
  </si>
  <si>
    <t>Gatti, A. A. and Noseworthy, M. D. and Stratford, P. W. and Brenneman, E. C. and Totterman, S. and Tamez-PeÃ±a, J. and Maly, M. R.</t>
  </si>
  <si>
    <t>S286</t>
  </si>
  <si>
    <t>https://www.embase.com/search/results?subaction=viewrecord&amp;id=L72246463&amp;from=export</t>
  </si>
  <si>
    <t>402955121</t>
  </si>
  <si>
    <t>2022-12-26T12:47:22.689Z</t>
  </si>
  <si>
    <t>2022-12-24T12:59:51.213Z</t>
  </si>
  <si>
    <t>rayyan-402955122</t>
  </si>
  <si>
    <t>Extraarticular ligament reconstruction in child and adolescents with ACL-instability</t>
  </si>
  <si>
    <t>Gaudernak, T.</t>
  </si>
  <si>
    <t>Acta Chirurgica Austriaca</t>
  </si>
  <si>
    <t>0001-544X</t>
  </si>
  <si>
    <t>21-23</t>
  </si>
  <si>
    <t>https://www.embase.com/search/results?subaction=viewrecord&amp;id=L26333403&amp;from=export</t>
  </si>
  <si>
    <t>402955122</t>
  </si>
  <si>
    <t>2022-12-26T12:47:31.736Z</t>
  </si>
  <si>
    <t>2022-12-24T12:59:59.917Z</t>
  </si>
  <si>
    <t>rayyan-402955123</t>
  </si>
  <si>
    <t>High degree of BMI misclassification of malnutrition among Swedish elderly population: Age-adjusted height estimation using knee height and demi-span</t>
  </si>
  <si>
    <t>Gavriilidou, N. N.</t>
  </si>
  <si>
    <t>European Geriatric Medicine</t>
  </si>
  <si>
    <t>1878-7649</t>
  </si>
  <si>
    <t>S246</t>
  </si>
  <si>
    <t>https://www.embase.com/search/results?subaction=viewrecord&amp;id=L618532083&amp;from=export</t>
  </si>
  <si>
    <t>402955123</t>
  </si>
  <si>
    <t>2022-12-26T12:47:36.080Z</t>
  </si>
  <si>
    <t>2022-12-24T13:00:03.245Z</t>
  </si>
  <si>
    <t>rayyan-402955124</t>
  </si>
  <si>
    <t>[Difficulties and dangers of arthroplasty in valgus knee deformity]</t>
  </si>
  <si>
    <t>Gaweda, Krzysztof and Gagala, Jacek and Tarczynska, Marta</t>
  </si>
  <si>
    <t>Trudnosci i niebezpieczenstwa alloplastyki kolan z deformacja koslawa.</t>
  </si>
  <si>
    <t>419-22</t>
  </si>
  <si>
    <t>http://ovidsp.ovid.com/ovidweb.cgi?T=JS&amp;PAGE=reference&amp;D=med6&amp;NEWS=N&amp;AN=17585483</t>
  </si>
  <si>
    <t>402955124</t>
  </si>
  <si>
    <t>2022-12-26T12:47:41.206Z</t>
  </si>
  <si>
    <t>2022-12-24T13:00:08.011Z</t>
  </si>
  <si>
    <t>rayyan-402955125</t>
  </si>
  <si>
    <t>Return to sport and re-tears after anterior cruciate ligament reconstruction in children and adolescents</t>
  </si>
  <si>
    <t>Geffroy, Loic and Lefevre, Nicolas and Thevenin-Lemoine, Camille and Peyronnet, Antoine and Lakhal, Walid and Fayard, Jean Marie and Chotel, Franck and French Arthroscopy, Society</t>
  </si>
  <si>
    <t>S183-S188</t>
  </si>
  <si>
    <t>http://ovidsp.ovid.com/ovidweb.cgi?T=JS&amp;PAGE=reference&amp;D=med15&amp;NEWS=N&amp;AN=30253986</t>
  </si>
  <si>
    <t>402955125</t>
  </si>
  <si>
    <t>2022-12-26T12:48:02.785Z</t>
  </si>
  <si>
    <t>2022-12-24T13:07:29.428Z</t>
  </si>
  <si>
    <t>rayyan-402955126</t>
  </si>
  <si>
    <t>Effectiveness of a footprint guide to establish an anatomic femoral tunnel in anterior cruciate ligament reconstruction: Computed tomography evaluation in a cadaveric model</t>
  </si>
  <si>
    <t>Gelber, P. E. and Erquicia, J. and Abat, F. and Torres, R. and Pelfort, X. and Rodriguez-Baeza, A. and Alomar, X. and Monllau, J. C.</t>
  </si>
  <si>
    <t>0749-8063     1526-3231</t>
  </si>
  <si>
    <t>817-824</t>
  </si>
  <si>
    <t>10.1016/j.arthro.2011.02.004</t>
  </si>
  <si>
    <t>https://www.embase.com/search/results?subaction=viewrecord&amp;id=L361866197&amp;from=export     http://dx.doi.org/10.1016/j.arthro.2011.02.004</t>
  </si>
  <si>
    <t>402955126</t>
  </si>
  <si>
    <t>2022-12-26T12:48:07.660Z</t>
  </si>
  <si>
    <t>2022-12-24T13:07:32.319Z</t>
  </si>
  <si>
    <t>rayyan-402955127</t>
  </si>
  <si>
    <t>Narrow Intercondylar Notch and Anterior Cruciate Ligament Injury in Female Nonathletes with Knee Osteoarthritis Aged 41-65 Years in Plateau Region</t>
  </si>
  <si>
    <t>Geng, Bin and Wang, Jing and Ma, Jing-Lin and Zhang, Bo and Jiang, Jin and Tan, Xiao-Yi and Xia, Ya-Yi</t>
  </si>
  <si>
    <t>Chinese medical journal</t>
  </si>
  <si>
    <t>2542-5641     0366-6999</t>
  </si>
  <si>
    <t>2540-2545</t>
  </si>
  <si>
    <t>http://ovidsp.ovid.com/ovidweb.cgi?T=JS&amp;PAGE=reference&amp;D=med13&amp;NEWS=N&amp;AN=27779159</t>
  </si>
  <si>
    <t>402955127</t>
  </si>
  <si>
    <t>2022-12-26T12:48:10.270Z</t>
  </si>
  <si>
    <t>2022-12-24T13:07:38.897Z</t>
  </si>
  <si>
    <t>rayyan-402955129</t>
  </si>
  <si>
    <t>Patellar dislocation is associated with increased tibial but not femoral rotational asymmetry</t>
  </si>
  <si>
    <t>Geraghty, Liam and Zordan, Rachel and Walker, Phoebe and Chao, Tat Woon and Talbot, Simon</t>
  </si>
  <si>
    <t>2342-2351</t>
  </si>
  <si>
    <t>https://dx.doi.org/10.1007/s00167-021-06813-3</t>
  </si>
  <si>
    <t>http://ovidsp.ovid.com/ovidweb.cgi?T=JS&amp;PAGE=reference&amp;D=med22&amp;NEWS=N&amp;AN=34850247</t>
  </si>
  <si>
    <t>402955129</t>
  </si>
  <si>
    <t>2022-12-26T12:48:13.551Z</t>
  </si>
  <si>
    <t>2022-12-24T13:07:42.960Z</t>
  </si>
  <si>
    <t>rayyan-402955130</t>
  </si>
  <si>
    <t>Increased subchondral bone resorption in the absence of osteoarthritis in a MTDNA mutator mouse model of premature aging</t>
  </si>
  <si>
    <t>Geurts, J. and Distel, P. and MÃ¼ller-Gerbl, M. and Prolla, T. A. and Kujoth, G. and Walker, U. A. and HÃ¼gle, T.</t>
  </si>
  <si>
    <t>Annals of the Rheumatic Diseases</t>
  </si>
  <si>
    <t>10.1136/annrheumdis-2015-eular.4579</t>
  </si>
  <si>
    <t>https://www.embase.com/search/results?subaction=viewrecord&amp;id=L72153518&amp;from=export     http://dx.doi.org/10.1136/annrheumdis-2015-eular.4579</t>
  </si>
  <si>
    <t>402955130</t>
  </si>
  <si>
    <t>2022-12-26T12:48:14.801Z</t>
  </si>
  <si>
    <t>2022-12-24T13:07:46.444Z</t>
  </si>
  <si>
    <t>rayyan-402955131</t>
  </si>
  <si>
    <t>Transphyseal anterior cruciate ligament reconstruction using living parental donor hamstring graft: excellent clinical results at 2 years in a cohort of 100 patients</t>
  </si>
  <si>
    <t>Ghosh, Koushik and Salmon, Lucy J. and Heath, Emma and Pinczewski, Leo A. and Roe, Justin P.</t>
  </si>
  <si>
    <t>2511-2518</t>
  </si>
  <si>
    <t>https://dx.doi.org/10.1007/s00167-019-05842-3</t>
  </si>
  <si>
    <t>http://ovidsp.ovid.com/ovidweb.cgi?T=JS&amp;PAGE=reference&amp;D=med17&amp;NEWS=N&amp;AN=32002563</t>
  </si>
  <si>
    <t>402955131</t>
  </si>
  <si>
    <t>2022-12-26T12:49:15.540Z</t>
  </si>
  <si>
    <t>2022-12-24T13:07:50.476Z</t>
  </si>
  <si>
    <t>rayyan-402955132</t>
  </si>
  <si>
    <t>Single-use, patient-specific instrumentation technology in knee arthroplasty: a comparative study between standard instrumentation and PSI efficiency system</t>
  </si>
  <si>
    <t>Giannotti, S. and Sacchetti, F. and Citarelli, C. and Bottai, V. and Bianchi, N. and Agostini, G. and Capanna, R.</t>
  </si>
  <si>
    <t>Musculoskeletal surgery</t>
  </si>
  <si>
    <t>2035-5114</t>
  </si>
  <si>
    <t>195-200</t>
  </si>
  <si>
    <t>10.1007/s12306-019-00612-3</t>
  </si>
  <si>
    <t>https://www.embase.com/search/results?subaction=viewrecord&amp;id=L628128662&amp;from=export     http://dx.doi.org/10.1007/s12306-019-00612-3</t>
  </si>
  <si>
    <t>402955132</t>
  </si>
  <si>
    <t>2022-12-26T12:49:17.571Z</t>
  </si>
  <si>
    <t>2022-12-24T13:07:54.164Z</t>
  </si>
  <si>
    <t>rayyan-402955133</t>
  </si>
  <si>
    <t>Correlation of Tanner Stage and Hypermobility with Meniscal and Articular Cartilage Injury in the Pluto Cohort</t>
  </si>
  <si>
    <t>Gibian, J. and Hutchinson, L. and Miller, P. and Kocher, M. and Matava, M.</t>
  </si>
  <si>
    <t>https://www.embase.com/search/results?subaction=viewrecord&amp;id=L638954033&amp;from=export     http://dx.doi.org/10.1177/2325967121S00823</t>
  </si>
  <si>
    <t>402955133</t>
  </si>
  <si>
    <t>2022-12-26T12:49:21.868Z</t>
  </si>
  <si>
    <t>2022-12-24T13:07:58.898Z</t>
  </si>
  <si>
    <t>rayyan-402955134</t>
  </si>
  <si>
    <t>Outcomes after meniscal repair using the meniscus arrow in knees undergoing concurrent anterior cruciate ligament reconstruction</t>
  </si>
  <si>
    <t>Gill, Sanjitpal S. and Diduch, David R.</t>
  </si>
  <si>
    <t>569-77</t>
  </si>
  <si>
    <t>http://ovidsp.ovid.com/ovidweb.cgi?T=JS&amp;PAGE=reference&amp;D=med4&amp;NEWS=N&amp;AN=12098116</t>
  </si>
  <si>
    <t>402955134</t>
  </si>
  <si>
    <t>2022-12-26T12:49:24.337Z</t>
  </si>
  <si>
    <t>2022-12-24T13:08:03.695Z</t>
  </si>
  <si>
    <t>rayyan-402955135</t>
  </si>
  <si>
    <t>Effect of mesenchymal stem cell injections on structural outcomes of the knee - a systematic review</t>
  </si>
  <si>
    <t>Gong, J. and Cicuttini, F. and Hussain, S. and Fairley, J. and Vashishtha, R. and Chou, L. and Wluka, A. and Wang, Y.</t>
  </si>
  <si>
    <t>S512</t>
  </si>
  <si>
    <t>10.1016/j.joca.2019.02.583</t>
  </si>
  <si>
    <t>https://www.embase.com/search/results?subaction=viewrecord&amp;id=L2001665500&amp;from=export     http://dx.doi.org/10.1016/j.joca.2019.02.583</t>
  </si>
  <si>
    <t>402955135</t>
  </si>
  <si>
    <t>2022-12-26T12:49:27.275Z</t>
  </si>
  <si>
    <t>2022-12-24T13:08:08.555Z</t>
  </si>
  <si>
    <t>rayyan-402955136</t>
  </si>
  <si>
    <t>Clinical Predictors of Dynamic Lower Extremity Stiffness During Running</t>
  </si>
  <si>
    <t>Goodwin, Jonathan S. and Blackburn, J. Troy and Schwartz, Todd A. and Williams, D. S. Blaise, 3rd</t>
  </si>
  <si>
    <t>The Journal of orthopaedic and sports physical therapy</t>
  </si>
  <si>
    <t>1938-1344     0190-6011</t>
  </si>
  <si>
    <t>98-104</t>
  </si>
  <si>
    <t>http://ovidsp.ovid.com/ovidweb.cgi?T=JS&amp;PAGE=reference&amp;D=med16&amp;NEWS=N&amp;AN=30053795</t>
  </si>
  <si>
    <t>402955136</t>
  </si>
  <si>
    <t>2022-12-26T12:49:29.165Z</t>
  </si>
  <si>
    <t>2022-12-24T13:09:29.029Z</t>
  </si>
  <si>
    <t>rayyan-402955137</t>
  </si>
  <si>
    <t>Outcomes and reoperation rates after tibial tubercle transfer and medial patellofemoral ligament reconstruction: higher revision stabilization in patients with trochlear dysplasia and patella alta</t>
  </si>
  <si>
    <t>Gorbaty, Jacob D. and Varkey, Dax T. and Hong, Ian S. and Trofa, David P. and Odum, Susan M. and Piasecki, Dana P. and Saltzman, Bryan M. and Fleischli, James E.</t>
  </si>
  <si>
    <t>2227-2234</t>
  </si>
  <si>
    <t>https://dx.doi.org/10.1007/s00167-021-06784-5</t>
  </si>
  <si>
    <t>http://ovidsp.ovid.com/ovidweb.cgi?T=JS&amp;PAGE=reference&amp;D=med22&amp;NEWS=N&amp;AN=34743233</t>
  </si>
  <si>
    <t>402955137</t>
  </si>
  <si>
    <t>2022-12-26T12:49:31.509Z</t>
  </si>
  <si>
    <t>2022-12-24T13:09:37.217Z</t>
  </si>
  <si>
    <t>rayyan-402955138</t>
  </si>
  <si>
    <t>Plate removal without loss of correction after open-wedge high tibial osteotomy is possible when posterior cortex bone union reaches osteotomy gap center even in incompletely filled gaps</t>
  </si>
  <si>
    <t>Goshima, K. and Sawaguchi, T. and Shigemoto, K. and Iwai, S. and Fujita, K. and Kataoka, T.</t>
  </si>
  <si>
    <t>1827-1834</t>
  </si>
  <si>
    <t>https://www.embase.com/search/results?subaction=viewrecord&amp;id=L628619041&amp;from=export     http://dx.doi.org/10.1007/s00167-019-05615-y</t>
  </si>
  <si>
    <t>402955138</t>
  </si>
  <si>
    <t>2022-12-26T12:49:35.463Z</t>
  </si>
  <si>
    <t>2022-12-24T13:09:41.280Z</t>
  </si>
  <si>
    <t>rayyan-402955139</t>
  </si>
  <si>
    <t>Are pre-operative anthropometric parameters helpful in predicting length and thickness of quadrupled hamstring graft for ACL reconstruction in adults? A prospective study and literature review</t>
  </si>
  <si>
    <t>Goyal, Saumitra and Matias, Nadia and Pandey, Vivek and Acharya, Kiran</t>
  </si>
  <si>
    <t>173-81</t>
  </si>
  <si>
    <t>https://dx.doi.org/10.1007/s00264-015-2818-3</t>
  </si>
  <si>
    <t>http://ovidsp.ovid.com/ovidweb.cgi?T=JS&amp;PAGE=reference&amp;D=med13&amp;NEWS=N&amp;AN=26105766</t>
  </si>
  <si>
    <t>402955139</t>
  </si>
  <si>
    <t>2022-12-26T12:49:58.542Z</t>
  </si>
  <si>
    <t>2022-12-24T13:09:46.843Z</t>
  </si>
  <si>
    <t>rayyan-402955140</t>
  </si>
  <si>
    <t>Postoperative Imaging of Joints in the Sportive Patient</t>
  </si>
  <si>
    <t>Graf, D. N. and Dietrich, T. J.</t>
  </si>
  <si>
    <t>Med. Radiol.</t>
  </si>
  <si>
    <t>2197-4187     0942-5373</t>
  </si>
  <si>
    <t>809-836</t>
  </si>
  <si>
    <t>https://www.embase.com/search/results?subaction=viewrecord&amp;id=L635097308&amp;from=export     http://dx.doi.org/10.1007/174_2020_243</t>
  </si>
  <si>
    <t>402955140</t>
  </si>
  <si>
    <t>2022-12-26T12:50:05.683Z</t>
  </si>
  <si>
    <t>2022-12-24T13:09:51.749Z</t>
  </si>
  <si>
    <t>rayyan-402955141</t>
  </si>
  <si>
    <t>Small medial femoral condyle morphotype is associated with medial compartment degeneration and distinct morphological characteristics: a comparative pilot study</t>
  </si>
  <si>
    <t>Grammens, J. and Van Haver, A. and Danckaers, F. and Booth, B. and Sijbers, J. and Verdonk, P.</t>
  </si>
  <si>
    <t>1777-1789</t>
  </si>
  <si>
    <t>10.1007/s00167-020-06218-8</t>
  </si>
  <si>
    <t>https://www.embase.com/search/results?subaction=viewrecord&amp;id=L632616990&amp;from=export     http://dx.doi.org/10.1007/s00167-020-06218-8</t>
  </si>
  <si>
    <t>402955141</t>
  </si>
  <si>
    <t>2022-12-26T12:50:19.434Z</t>
  </si>
  <si>
    <t>2022-12-24T13:09:58.453Z</t>
  </si>
  <si>
    <t>rayyan-402955142</t>
  </si>
  <si>
    <t>Galeazzi semitendinosus tenodesis for patellofemoral instability in skeletally immature patients</t>
  </si>
  <si>
    <t>Grannatt, K. and Heyworth, B. E. and Ogunwole, O. and Micheli, L. J. and Kocher, M. S.</t>
  </si>
  <si>
    <t>0271-6798     1539-2570</t>
  </si>
  <si>
    <t>621-625</t>
  </si>
  <si>
    <t>10.1097/BPO.0b013e318263a230</t>
  </si>
  <si>
    <t>https://www.embase.com/search/results?subaction=viewrecord&amp;id=L365611033&amp;from=export     http://dx.doi.org/10.1097/BPO.0b013e318263a230</t>
  </si>
  <si>
    <t>402955142</t>
  </si>
  <si>
    <t>2022-12-26T12:50:22.700Z</t>
  </si>
  <si>
    <t>2022-12-24T13:10:02.500Z</t>
  </si>
  <si>
    <t>rayyan-402955143</t>
  </si>
  <si>
    <t>Anatomical features of tibia and femur: Influence on laxity in the anterior cruciate ligament deficient knee</t>
  </si>
  <si>
    <t>Grassi, Alberto and Signorelli, Cecilia and Urrizola, Francisco and Raggi, Federico and Macchiarola, Luca and Bonanzinga, Tommaso and Zaffagnini, Stefano</t>
  </si>
  <si>
    <t>577-587</t>
  </si>
  <si>
    <t>https://dx.doi.org/10.1016/j.knee.2018.03.017</t>
  </si>
  <si>
    <t>http://ovidsp.ovid.com/ovidweb.cgi?T=JS&amp;PAGE=reference&amp;D=med15&amp;NEWS=N&amp;AN=29802076</t>
  </si>
  <si>
    <t>402955143</t>
  </si>
  <si>
    <t>2022-12-27T13:11:14.684Z</t>
  </si>
  <si>
    <t>2022-12-28T10:46:25.064Z</t>
  </si>
  <si>
    <t>rayyan-402955144</t>
  </si>
  <si>
    <t>Return to Sport for Skeletally Immature Athletes After ACL Reconstruction: Preventing a Second Injury Using a Quality of Movement Assessment and Quantitative Measures to Address Modifiable Risk Factors</t>
  </si>
  <si>
    <t>Graziano, Jessica and Chiaia, Theresa and de Mille, Polly and Nawabi, Danyal H. and Green, Daniel W. and Cordasco, Frank A.</t>
  </si>
  <si>
    <t>http://ovidsp.ovid.com/ovidweb.cgi?T=JS&amp;PAGE=reference&amp;D=pmnm4&amp;NEWS=N&amp;AN=28451617</t>
  </si>
  <si>
    <t>402955144</t>
  </si>
  <si>
    <t>2022-12-26T12:50:30.560Z</t>
  </si>
  <si>
    <t>2022-12-24T13:10:20.188Z</t>
  </si>
  <si>
    <t>rayyan-402955145</t>
  </si>
  <si>
    <t>Reliability and stability of the Y balance test in healthy early adolescent female athletes</t>
  </si>
  <si>
    <t>Greenberg, E. T. and Barle, M. and Glassman, E. and Jacob, L. and Jaafar, H. and Johnson, A. and Layug, N. and Rollo, E. and Jung, M. K.</t>
  </si>
  <si>
    <t>10.1177/2325967119S00051</t>
  </si>
  <si>
    <t>https://www.embase.com/search/results?subaction=viewrecord&amp;id=L627389677&amp;from=export     http://dx.doi.org/10.1177/2325967119S00051</t>
  </si>
  <si>
    <t>402955145</t>
  </si>
  <si>
    <t>2022-12-26T12:50:32.935Z</t>
  </si>
  <si>
    <t>2022-12-24T13:10:23.064Z</t>
  </si>
  <si>
    <t>rayyan-402955146</t>
  </si>
  <si>
    <t>Can meniscal geometry be predictive of meniscal tears in patients with or without concomitant ACL injury?</t>
  </si>
  <si>
    <t>Greene, D. A. and Pivec, R. and Kapadia, B. H. and Grieco, P. W. and Naziri, Q. and Tsai, J. and Chatterjee, D. and Xavier, F. and Urban, W. P.</t>
  </si>
  <si>
    <t>https://www.embase.com/search/results?subaction=viewrecord&amp;id=L616843232&amp;from=export     http://dx.doi.org/10.1002/jor.23247</t>
  </si>
  <si>
    <t>402955146</t>
  </si>
  <si>
    <t>2022-12-26T12:50:38.826Z</t>
  </si>
  <si>
    <t>2022-12-28T10:46:33.721Z</t>
  </si>
  <si>
    <t>rayyan-402955147</t>
  </si>
  <si>
    <t>Impact on the initial pregnancy loss subtype on pregnancy outcomes in the conventionally treated purely obstetric antiphospholipid syndrome</t>
  </si>
  <si>
    <t>Gris, J. C. and Bouvier, S. and Cochery-Nouvellon, E. and Lissalde-Lavigne, G. and Mercier, E. and Balducchi, J. P. and Mousty, E. and MarÃ¨s, P.</t>
  </si>
  <si>
    <t>Journal of Thrombosis and Haemostasis</t>
  </si>
  <si>
    <t>1538-7933</t>
  </si>
  <si>
    <t>996-997</t>
  </si>
  <si>
    <t>https://www.embase.com/search/results?subaction=viewrecord&amp;id=L71209276&amp;from=export</t>
  </si>
  <si>
    <t>402955147</t>
  </si>
  <si>
    <t>2022-12-26T12:50:43.576Z</t>
  </si>
  <si>
    <t>2022-12-24T13:10:44.221Z</t>
  </si>
  <si>
    <t>rayyan-402955148</t>
  </si>
  <si>
    <t>Association of flat feet with knee pain and cartilage damage in older adults</t>
  </si>
  <si>
    <t>Gross, K. Douglas and Felson, David T. and Niu, Jingbo and Hunter, David J. and Guermazi, Ali and Roemer, Frank W. and Dufour, Alyssa B. and Gensure, Rebekah H. and Hannan, Marian T.</t>
  </si>
  <si>
    <t>Arthritis care &amp; research</t>
  </si>
  <si>
    <t>2151-4658     2151-464X</t>
  </si>
  <si>
    <t>937-44</t>
  </si>
  <si>
    <t>https://dx.doi.org/10.1002/acr.20431</t>
  </si>
  <si>
    <t>http://ovidsp.ovid.com/ovidweb.cgi?T=JS&amp;PAGE=reference&amp;D=med8&amp;NEWS=N&amp;AN=21717597</t>
  </si>
  <si>
    <t>402955148</t>
  </si>
  <si>
    <t>2022-12-26T12:50:46.483Z</t>
  </si>
  <si>
    <t>2022-12-24T13:10:48.159Z</t>
  </si>
  <si>
    <t>rayyan-402955149</t>
  </si>
  <si>
    <t>Isolated medial patellofemoral ligament reconstruction for patellar instability in skeletally immature versus mature patients</t>
  </si>
  <si>
    <t>Gruber, S. and Miller, R. and Shubin Stein, B. and Nguyen, J.</t>
  </si>
  <si>
    <t>10.1177/2325967120S00477</t>
  </si>
  <si>
    <t>https://www.embase.com/search/results?subaction=viewrecord&amp;id=L633844374&amp;from=export     http://dx.doi.org/10.1177/2325967120S00477</t>
  </si>
  <si>
    <t>402955149</t>
  </si>
  <si>
    <t>2022-12-26T12:50:55.686Z</t>
  </si>
  <si>
    <t>2022-12-24T13:12:38.463Z</t>
  </si>
  <si>
    <t>rayyan-402955150</t>
  </si>
  <si>
    <t>Physeal Sparring Transepiphyseal Anterior Cruciate Ligament Reconstruction</t>
  </si>
  <si>
    <t>Grudziak, J. S.</t>
  </si>
  <si>
    <t>1048-6666</t>
  </si>
  <si>
    <t>44-51</t>
  </si>
  <si>
    <t>10.1053/j.oto.2009.04.002</t>
  </si>
  <si>
    <t>https://www.embase.com/search/results?subaction=viewrecord&amp;id=L355411650&amp;from=export     http://dx.doi.org/10.1053/j.oto.2009.04.002</t>
  </si>
  <si>
    <t>402955150</t>
  </si>
  <si>
    <t>2022-12-26T12:50:58.093Z</t>
  </si>
  <si>
    <t>2022-12-24T13:12:42.353Z</t>
  </si>
  <si>
    <t>rayyan-402955151</t>
  </si>
  <si>
    <t>Reliability of a new scoring system for intraarticular mineralization of the knee: Boston University Calcium Knee Score (BUCKS)</t>
  </si>
  <si>
    <t>Guermazi, A. and Jarraya, M. and Lynch, J. A. and Felson, D. T. and Clancy, M. and Nevitt, M. and Lewis, C. E. and Torner, J. and Neogi, T.</t>
  </si>
  <si>
    <t>802-810</t>
  </si>
  <si>
    <t>10.1016/j.joca.2020.03.003</t>
  </si>
  <si>
    <t>https://www.embase.com/search/results?subaction=viewrecord&amp;id=L2005459746&amp;from=export     http://dx.doi.org/10.1016/j.joca.2020.03.003</t>
  </si>
  <si>
    <t>402955151</t>
  </si>
  <si>
    <t>2022-12-26T12:51:01.687Z</t>
  </si>
  <si>
    <t>2022-12-24T13:12:49.885Z</t>
  </si>
  <si>
    <t>rayyan-402955152</t>
  </si>
  <si>
    <t>Structural effects of intra-articular TGF-B1 in moderate to advanced knee osteoarthritis: MRI-based assessment in randomized controlled trial with a focus on cartilage and inflammatory markers</t>
  </si>
  <si>
    <t>Guermazi, A. and Kalsi, G. and Niu, J. and Crema, M. D. and Copeland, O. and Orlando, A. and Noh, M. and Roemer, F. W.</t>
  </si>
  <si>
    <t>S40</t>
  </si>
  <si>
    <t>https://www.embase.com/search/results?subaction=viewrecord&amp;id=L620927176&amp;from=export</t>
  </si>
  <si>
    <t>402955152</t>
  </si>
  <si>
    <t>2022-12-26T12:51:06.171Z</t>
  </si>
  <si>
    <t>2022-12-24T13:12:53.870Z</t>
  </si>
  <si>
    <t>rayyan-402955153</t>
  </si>
  <si>
    <t>Medial meniscal damage and extrusion increase risk of incident radiographic osteoarthritis</t>
  </si>
  <si>
    <t>Guermazi, A. and Kwoh, C. K. and Hannon, M. J. and Hunter, D. J. and Boudreau, R. and Eckstein, F. and Grago, J. and Wang, Z. and Roemer, F. W.</t>
  </si>
  <si>
    <t>10.1136/annrheumdis-2013-eular.2217</t>
  </si>
  <si>
    <t>https://www.embase.com/search/results?subaction=viewrecord&amp;id=L71334120&amp;from=export     http://dx.doi.org/10.1136/annrheumdis-2013-eular.2217</t>
  </si>
  <si>
    <t>402955153</t>
  </si>
  <si>
    <t>2022-12-26T12:51:09.375Z</t>
  </si>
  <si>
    <t>2022-12-24T13:12:57.901Z</t>
  </si>
  <si>
    <t>rayyan-402955154</t>
  </si>
  <si>
    <t>Cartilage thickness, denudation and KL grade: A study of medial femorotibial joints in 8,890 knees from the osteoarthritis initiative</t>
  </si>
  <si>
    <t>Guillard, G. and Vincent, G. R. and Brett, A. and Conaghan, P. G. and Bowes, M. A.</t>
  </si>
  <si>
    <t>S223-S224</t>
  </si>
  <si>
    <t>https://www.embase.com/search/results?subaction=viewrecord&amp;id=L620927257&amp;from=export</t>
  </si>
  <si>
    <t>402955154</t>
  </si>
  <si>
    <t>2022-12-26T12:51:13.109Z</t>
  </si>
  <si>
    <t>2022-12-24T13:13:01.730Z</t>
  </si>
  <si>
    <t>rayyan-402955155</t>
  </si>
  <si>
    <t>Regression Models for the Erector Spinae Muscle Mass (ESMM) Cross-Sectional Area: Asymptomatic Populations</t>
  </si>
  <si>
    <t>Gungor, C. and Tang, R. and Sesek, R. F. and Davis, G. A. and Gallagher, S.</t>
  </si>
  <si>
    <t>Journal of Biomechanical Engineering</t>
  </si>
  <si>
    <t>1528-8951     0148-0731</t>
  </si>
  <si>
    <t>10.1115/1.4043558</t>
  </si>
  <si>
    <t>https://www.embase.com/search/results?subaction=viewrecord&amp;id=L627687910&amp;from=export     http://dx.doi.org/10.1115/1.4043558</t>
  </si>
  <si>
    <t>402955155</t>
  </si>
  <si>
    <t>2022-12-26T12:51:15.797Z</t>
  </si>
  <si>
    <t>2022-12-24T13:13:05.605Z</t>
  </si>
  <si>
    <t>rayyan-402955157</t>
  </si>
  <si>
    <t>Insallâ€“Salvati index is associated with anterior cruciate ligament tears in men: A Case-controlled study</t>
  </si>
  <si>
    <t>GÃ¼ven, N. and Ã–zkan, S. and Turkozu, T. and Yokus, A. and Adanas, C. and Gokalp, M. A. and Tokyay, A.</t>
  </si>
  <si>
    <t>Journal of Orthopaedic Surgery</t>
  </si>
  <si>
    <t>2309-4990     1022-5536</t>
  </si>
  <si>
    <t>10.1177/23094990211069692</t>
  </si>
  <si>
    <t>https://www.embase.com/search/results?subaction=viewrecord&amp;id=L2014696363&amp;from=export     http://dx.doi.org/10.1177/23094990211069692</t>
  </si>
  <si>
    <t>402955157</t>
  </si>
  <si>
    <t>2022-12-27T13:11:34.310Z</t>
  </si>
  <si>
    <t>2022-12-28T10:47:04.785Z</t>
  </si>
  <si>
    <t>rayyan-402955158</t>
  </si>
  <si>
    <t>Preoperative evaluation and anterior cruciate ligament reconstruction technique for skeletally immature patients in Tanner stages 2 and 3</t>
  </si>
  <si>
    <t>Guzzanti, Vincenzo and Falciglia, Francesco and Stanitski, Carl L.</t>
  </si>
  <si>
    <t>941-8</t>
  </si>
  <si>
    <t>http://ovidsp.ovid.com/ovidweb.cgi?T=JS&amp;PAGE=reference&amp;D=med5&amp;NEWS=N&amp;AN=14623661</t>
  </si>
  <si>
    <t>402955158</t>
  </si>
  <si>
    <t>2022-12-26T12:51:38.517Z</t>
  </si>
  <si>
    <t>2022-12-24T13:13:59.577Z</t>
  </si>
  <si>
    <t>rayyan-402955159</t>
  </si>
  <si>
    <t>Previous injury as a risk factor for injury in elite football: A prospective study over two consecutive seasons</t>
  </si>
  <si>
    <t>HÃ¤gglund, M. and WaldÃ©n, M. and Ekstrand, J.</t>
  </si>
  <si>
    <t>British Journal of Sports Medicine</t>
  </si>
  <si>
    <t>767-772</t>
  </si>
  <si>
    <t>https://www.embase.com/search/results?subaction=viewrecord&amp;id=L44351910&amp;from=export     http://dx.doi.org/10.1136/bjsm.2006.026609</t>
  </si>
  <si>
    <t>402955159</t>
  </si>
  <si>
    <t>2022-12-26T12:51:42.048Z</t>
  </si>
  <si>
    <t>2022-12-24T13:14:04.202Z</t>
  </si>
  <si>
    <t>rayyan-402955160</t>
  </si>
  <si>
    <t>Secondary Meniscal Tears in Patients With Anterior Cruciate Ligament Injury: Relationship Among Operative Management, Osteoarthritis, and Arthroplasty at 18-Year Mean Follow-up</t>
  </si>
  <si>
    <t>Hagmeijer, Michella H. and Hevesi, Mario and Desai, Vishal S. and Sanders, Thomas L. and Camp, Christopher L. and Hewett, Timothy E. and Stuart, Michael J. and Saris, Daniel B. F. and Krych, Aaron J.</t>
  </si>
  <si>
    <t>1583-1590</t>
  </si>
  <si>
    <t>http://ovidsp.ovid.com/ovidweb.cgi?T=JS&amp;PAGE=reference&amp;D=med16&amp;NEWS=N&amp;AN=31145668</t>
  </si>
  <si>
    <t>402955160</t>
  </si>
  <si>
    <t>2022-12-26T12:51:46.908Z</t>
  </si>
  <si>
    <t>2022-12-24T13:14:11.140Z</t>
  </si>
  <si>
    <t>rayyan-402955161</t>
  </si>
  <si>
    <t>Patellofemoral morphology measurements and their associations with tibiofemoral osteoarthritis-related structural damage: exploratory analysis on the osteoarthritis initiative</t>
  </si>
  <si>
    <t>Haj-Mirzaian, Arya and Guermazi, Ali and Pishgar, Farhad and Roemer, Frank W. and Sereni, Christopher and Hakky, Michael and Zikria, Bashir and Demehri, Shadpour</t>
  </si>
  <si>
    <t>European radiology</t>
  </si>
  <si>
    <t>1432-1084     0938-7994</t>
  </si>
  <si>
    <t>128-140</t>
  </si>
  <si>
    <t>https://dx.doi.org/10.1007/s00330-019-06324-3</t>
  </si>
  <si>
    <t>http://ovidsp.ovid.com/ovidweb.cgi?T=JS&amp;PAGE=reference&amp;D=med17&amp;NEWS=N&amp;AN=31297634</t>
  </si>
  <si>
    <t>402955161</t>
  </si>
  <si>
    <t>2022-12-26T12:51:50.252Z</t>
  </si>
  <si>
    <t>2022-12-24T13:14:16.375Z</t>
  </si>
  <si>
    <t>rayyan-402955162</t>
  </si>
  <si>
    <t>Neuromuscular evaluation with single-leg squat test at 6 months after anterior cruciate ligament reconstruction</t>
  </si>
  <si>
    <t>Hall, M. P. and Paik, R. S. and Ware, A. J. and Mohr, K. J. and Limpisvasti, O.</t>
  </si>
  <si>
    <t>https://www.embase.com/search/results?subaction=viewrecord&amp;id=L605265308&amp;from=export     http://dx.doi.org/10.1177/2325967115575900</t>
  </si>
  <si>
    <t>402955162</t>
  </si>
  <si>
    <t>2022-12-26T12:51:55.424Z</t>
  </si>
  <si>
    <t>2022-12-24T13:14:20.625Z</t>
  </si>
  <si>
    <t>rayyan-402955163</t>
  </si>
  <si>
    <t>Association between IL-4 receptor Î± and TGF-Î²1 polymorphisms and hand OA</t>
  </si>
  <si>
    <t>HÃ¤mÃ¤lÃ¤inen, S. and Solovieva, S. and Vehmas, T. and Leino-Arjas, P. and Hirvonen, A.</t>
  </si>
  <si>
    <t>S198</t>
  </si>
  <si>
    <t>10.1016/S1063-4584(09)60398-8</t>
  </si>
  <si>
    <t>https://www.embase.com/search/results?subaction=viewrecord&amp;id=L70189580&amp;from=export     http://dx.doi.org/10.1016/S1063-4584(09)60398-8</t>
  </si>
  <si>
    <t>402955163</t>
  </si>
  <si>
    <t>2022-12-26T12:51:57.955Z</t>
  </si>
  <si>
    <t>2022-12-24T13:14:24.422Z</t>
  </si>
  <si>
    <t>rayyan-402955164</t>
  </si>
  <si>
    <t>Can MRI knee joint measurements predict the population at risk of ACL injury?</t>
  </si>
  <si>
    <t>Hamdan, Mohammad and Haddad, Bassem and Alshrouf, Mohammad Ali and Azzam, Muayad I. and Isleem, Ula and Hamasha, Reem and Albtoush, Omar M. and Alhusban, Muna Tayel and Mubarak, Nidaa and Alryalat, Saif Aldeen</t>
  </si>
  <si>
    <t>BMC sports science, medicine &amp; rehabilitation</t>
  </si>
  <si>
    <t>2052-1847</t>
  </si>
  <si>
    <t>http://ovidsp.ovid.com/ovidweb.cgi?T=JS&amp;PAGE=reference&amp;D=pmnm6&amp;NEWS=N&amp;AN=35655282</t>
  </si>
  <si>
    <t>402955164</t>
  </si>
  <si>
    <t>2022-12-27T13:12:14.844Z</t>
  </si>
  <si>
    <t>2022-12-28T10:47:55.960Z</t>
  </si>
  <si>
    <t>rayyan-402955165</t>
  </si>
  <si>
    <t>Management of recurrent patellofemoral instability with patella alta in the skeletally immature</t>
  </si>
  <si>
    <t>Hampton, M. and Ali, F. and Nicolaou, N.</t>
  </si>
  <si>
    <t>184-192</t>
  </si>
  <si>
    <t>10.1016/j.jajs.2021.04.007</t>
  </si>
  <si>
    <t>https://www.embase.com/search/results?subaction=viewrecord&amp;id=L2011967357&amp;from=export     http://dx.doi.org/10.1016/j.jajs.2021.04.007</t>
  </si>
  <si>
    <t>402955165</t>
  </si>
  <si>
    <t>2022-12-26T12:52:08.222Z</t>
  </si>
  <si>
    <t>2022-12-24T13:14:40.251Z</t>
  </si>
  <si>
    <t>rayyan-402955166</t>
  </si>
  <si>
    <t>"I never made it to the pros..." Return to sport and becoming an elite athlete after pediatric and adolescent anterior cruciate ligament injury-Current evidence and future directions</t>
  </si>
  <si>
    <t>Hamrin Senorski, Eric and Seil, Romain and Svantesson, Eleonor and Feller, Julian A. and Webster, Kate E. and Engebretsen, Lars and Spindler, Kurt and Siebold, Rainer and Karlsson, Jon and Samuelsson, Kristian</t>
  </si>
  <si>
    <t>1011-1018</t>
  </si>
  <si>
    <t>https://dx.doi.org/10.1007/s00167-017-4811-4</t>
  </si>
  <si>
    <t>http://ovidsp.ovid.com/ovidweb.cgi?T=JS&amp;PAGE=reference&amp;D=med15&amp;NEWS=N&amp;AN=29188332</t>
  </si>
  <si>
    <t>402955166</t>
  </si>
  <si>
    <t>2022-12-26T12:52:09.941Z</t>
  </si>
  <si>
    <t>2022-12-24T13:14:45.892Z</t>
  </si>
  <si>
    <t>rayyan-402955168</t>
  </si>
  <si>
    <t>Contribution of IL-1beta, 6 and TNF-alpha to the form of post-traumatic osteoarthritis induced by "idealized" anterior cruciate ligament reconstruction in a porcine model</t>
  </si>
  <si>
    <t>Han, Peng-Fei and Wei, Lei and Duan, Zhi-Qing and Zhang, Zhi-Liang and Chen, Tao-Yu and Lu, Jian-Gong and Zhao, Rui-Peng and Cao, Xiao-Ming and Li, Peng-Cui and Lv, Zhi and Wei, Xiao-Chun</t>
  </si>
  <si>
    <t>International immunopharmacology</t>
  </si>
  <si>
    <t>1878-1705     1567-5769</t>
  </si>
  <si>
    <t>212-220</t>
  </si>
  <si>
    <t>https://dx.doi.org/10.1016/j.intimp.2018.10.007</t>
  </si>
  <si>
    <t>http://ovidsp.ovid.com/ovidweb.cgi?T=JS&amp;PAGE=reference&amp;D=med15&amp;NEWS=N&amp;AN=30317108</t>
  </si>
  <si>
    <t>402955168</t>
  </si>
  <si>
    <t>2022-12-26T12:52:11.550Z</t>
  </si>
  <si>
    <t>2022-12-24T13:14:49.127Z</t>
  </si>
  <si>
    <t>rayyan-402955170</t>
  </si>
  <si>
    <t>Interaction effect of systemic inflammation and dietary protein intake on resting energy expenditure in individuals with RA</t>
  </si>
  <si>
    <t>Hanaoka, B. and Zhao, J. and Heitman, K. and Khan, F. and Brock, G. and Volek, J. and Jarjour, W. and Gower, B.</t>
  </si>
  <si>
    <t>3435-3438</t>
  </si>
  <si>
    <t>https://www.embase.com/search/results?subaction=viewrecord&amp;id=L637276131&amp;from=export     http://dx.doi.org/10.1002/art.41966</t>
  </si>
  <si>
    <t>402955170</t>
  </si>
  <si>
    <t>2022-12-26T12:52:13.159Z</t>
  </si>
  <si>
    <t>2022-12-24T13:14:54.034Z</t>
  </si>
  <si>
    <t>rayyan-402955171</t>
  </si>
  <si>
    <t>Sex Hormones and Tendon</t>
  </si>
  <si>
    <t>Hansen, Mette and Kjaer, Michael</t>
  </si>
  <si>
    <t>Advances in experimental medicine and biology</t>
  </si>
  <si>
    <t>0065-2598</t>
  </si>
  <si>
    <t>139-49</t>
  </si>
  <si>
    <t>https://dx.doi.org/10.1007/978-3-319-33943-6_13</t>
  </si>
  <si>
    <t>http://ovidsp.ovid.com/ovidweb.cgi?T=JS&amp;PAGE=reference&amp;D=med13&amp;NEWS=N&amp;AN=27535256</t>
  </si>
  <si>
    <t>402955171</t>
  </si>
  <si>
    <t>2022-12-26T12:52:14.581Z</t>
  </si>
  <si>
    <t>2022-12-24T13:14:56.878Z</t>
  </si>
  <si>
    <t>rayyan-402955173</t>
  </si>
  <si>
    <t>DETERMINATION OF CLINICALLY RELEVANT DIFFERENCES IN FRONTAL PLANE HOP TESTS IN WOMEN'S COLLEGIATE BASKETBALL AND SOCCER PLAYERS</t>
  </si>
  <si>
    <t>Hardesty, Kelly and Hegedus, Eric J. and Ford, Kevin R. and Nguyen, Anh-Dung and Taylor, Jeffrey B.</t>
  </si>
  <si>
    <t>2159-2896</t>
  </si>
  <si>
    <t>182-189</t>
  </si>
  <si>
    <t>http://ovidsp.ovid.com/ovidweb.cgi?T=JS&amp;PAGE=reference&amp;D=pmnm6&amp;NEWS=N&amp;AN=28515972</t>
  </si>
  <si>
    <t>402955173</t>
  </si>
  <si>
    <t>2022-12-26T12:52:17.832Z</t>
  </si>
  <si>
    <t>2022-12-24T13:15:01.925Z</t>
  </si>
  <si>
    <t>rayyan-402955174</t>
  </si>
  <si>
    <t>Pediatric Anterior Cruciate Ligament Reconstruction: A Reason Not to Wait Until Skeletal Maturity</t>
  </si>
  <si>
    <t>Harris, Benjamin T. and Eichman, Elizabeth A. and Johal, Manraj J. and Burrus, Matthew T.</t>
  </si>
  <si>
    <t>e19597</t>
  </si>
  <si>
    <t>https://dx.doi.org/10.7759/cureus.19597</t>
  </si>
  <si>
    <t>http://ovidsp.ovid.com/ovidweb.cgi?T=JS&amp;PAGE=reference&amp;D=pmnm6&amp;NEWS=N&amp;AN=34926066</t>
  </si>
  <si>
    <t>402955174</t>
  </si>
  <si>
    <t>2022-12-26T12:52:21.613Z</t>
  </si>
  <si>
    <t>2022-12-24T13:15:06.441Z</t>
  </si>
  <si>
    <t>rayyan-402955175</t>
  </si>
  <si>
    <t>Quantifying the contribution of genetic variation in bone regulatory pathways to osteoarthritis risk</t>
  </si>
  <si>
    <t>Hartley, A. E. and Gregson, C. L. and Tobias, J. H. and Paternoster, L.</t>
  </si>
  <si>
    <t>S303-S304</t>
  </si>
  <si>
    <t>https://www.embase.com/search/results?subaction=viewrecord&amp;id=L2011700993&amp;from=export     http://dx.doi.org/10.1016/j.joca.2021.02.398</t>
  </si>
  <si>
    <t>402955175</t>
  </si>
  <si>
    <t>2022-12-26T12:52:24.129Z</t>
  </si>
  <si>
    <t>2022-12-24T13:15:12.082Z</t>
  </si>
  <si>
    <t>rayyan-402955176</t>
  </si>
  <si>
    <t>Knee alignment differences between Chinese and Caucasian subjects without osteoarthritis</t>
  </si>
  <si>
    <t>Harvey, W. F. and Niu, J. and Zhang, Y. and McCree, P. I. and Felson, D. T. and Nevitt, M. and Xu, L. and Aliabadi, P. and Hunter, D. J.</t>
  </si>
  <si>
    <t>1524-1528</t>
  </si>
  <si>
    <t>10.1136/ard.2007.074294</t>
  </si>
  <si>
    <t>https://www.embase.com/search/results?subaction=viewrecord&amp;id=L352547998&amp;from=export     http://dx.doi.org/10.1136/ard.2007.074294</t>
  </si>
  <si>
    <t>402955176</t>
  </si>
  <si>
    <t>2022-12-26T12:52:26.395Z</t>
  </si>
  <si>
    <t>2022-12-24T13:15:15.629Z</t>
  </si>
  <si>
    <t>rayyan-402955177</t>
  </si>
  <si>
    <t>Age, sex, body anthropometry, and ACL size predict the structural properties of the human anterior cruciate ligament</t>
  </si>
  <si>
    <t>Hashemi, Javad and Mansouri, Hossein and Chandrashekar, Naveen and Slauterbeck, James R. and Hardy, Daniel M. and Beynnon, Bruce D.</t>
  </si>
  <si>
    <t>993-1001</t>
  </si>
  <si>
    <t>https://dx.doi.org/10.1002/jor.21245</t>
  </si>
  <si>
    <t>http://ovidsp.ovid.com/ovidweb.cgi?T=JS&amp;PAGE=reference&amp;D=med8&amp;NEWS=N&amp;AN=21246609</t>
  </si>
  <si>
    <t>402955177</t>
  </si>
  <si>
    <t>2022-12-26T12:52:32.489Z</t>
  </si>
  <si>
    <t>2022-12-28T10:48:36.447Z</t>
  </si>
  <si>
    <t>rayyan-402955178</t>
  </si>
  <si>
    <t>Low risk of physeal damage from a medial patellofemoral ligament (MPFL) reconstruction technique that uses an epiphyseal socket in children</t>
  </si>
  <si>
    <t>Haskel, J. D. and Uppstrom, T. J. and Gausden, E. B. and Green, D. W.</t>
  </si>
  <si>
    <t>10.1177/2325967115S00038</t>
  </si>
  <si>
    <t>https://www.embase.com/search/results?subaction=viewrecord&amp;id=L611783978&amp;from=export     http://dx.doi.org/10.1177/2325967115S00038</t>
  </si>
  <si>
    <t>402955178</t>
  </si>
  <si>
    <t>2022-12-26T12:52:43.255Z</t>
  </si>
  <si>
    <t>2022-12-24T13:15:41.005Z</t>
  </si>
  <si>
    <t>rayyan-402955179</t>
  </si>
  <si>
    <t>ACL injuries in the skeletally immature patient</t>
  </si>
  <si>
    <t>Hawkins, C. A. and Rosen, J. E.</t>
  </si>
  <si>
    <t>Bulletin (Hospital for Joint Diseases (New York, N.Y.))</t>
  </si>
  <si>
    <t>0018-5647</t>
  </si>
  <si>
    <t>227-31</t>
  </si>
  <si>
    <t>http://ovidsp.ovid.com/ovidweb.cgi?T=JS&amp;PAGE=reference&amp;D=med4&amp;NEWS=N&amp;AN=11409242</t>
  </si>
  <si>
    <t>402955179</t>
  </si>
  <si>
    <t>2022-12-26T12:52:47.474Z</t>
  </si>
  <si>
    <t>2022-12-24T13:15:53.600Z</t>
  </si>
  <si>
    <t>rayyan-402955180</t>
  </si>
  <si>
    <t>Increased lateral femoral condyle ratio measured by MRI is associated with higher risk of noncontact anterior cruciate ligament injury</t>
  </si>
  <si>
    <t>He, Miao and Li, Jie</t>
  </si>
  <si>
    <t>https://dx.doi.org/10.1186/s12891-022-05134-x</t>
  </si>
  <si>
    <t>http://ovidsp.ovid.com/ovidweb.cgi?T=JS&amp;PAGE=reference&amp;D=med20&amp;NEWS=N&amp;AN=35232401</t>
  </si>
  <si>
    <t>402955180</t>
  </si>
  <si>
    <t>2022-12-27T13:13:08.300Z</t>
  </si>
  <si>
    <t>2022-12-28T10:49:18.183Z</t>
  </si>
  <si>
    <t>rayyan-402955181</t>
  </si>
  <si>
    <t>Factors associated with road-running injuries</t>
  </si>
  <si>
    <t>Hendricks, C. and Phillips, J.</t>
  </si>
  <si>
    <t>Physiotherapy (United Kingdom)</t>
  </si>
  <si>
    <t>0031-9406</t>
  </si>
  <si>
    <t>eS473-eS474</t>
  </si>
  <si>
    <t>10.1016/j.physio.2011.04.002</t>
  </si>
  <si>
    <t>https://www.embase.com/search/results?subaction=viewrecord&amp;id=L71882820&amp;from=export     http://dx.doi.org/10.1016/j.physio.2011.04.002</t>
  </si>
  <si>
    <t>402955181</t>
  </si>
  <si>
    <t>2022-12-26T12:53:46.415Z</t>
  </si>
  <si>
    <t>2022-12-24T13:16:07.366Z</t>
  </si>
  <si>
    <t>rayyan-402955182</t>
  </si>
  <si>
    <t>The Variable Emergence of the Infrapatellar Branch of the Saphenous Nerve</t>
  </si>
  <si>
    <t>Henry, Brandon Michael and Tomaszewski, Krzysztof A. and Pekala, Przemyslaw A. and Ramakrishnan, Piravin Kumar and Taterra, Dominik and Saganiak, Karolina and Mizia, Ewa and Walocha, Jerzy A.</t>
  </si>
  <si>
    <t>1938-2480     1538-8506</t>
  </si>
  <si>
    <t>585-593</t>
  </si>
  <si>
    <t>http://ovidsp.ovid.com/ovidweb.cgi?T=JS&amp;PAGE=reference&amp;D=med14&amp;NEWS=N&amp;AN=27846646</t>
  </si>
  <si>
    <t>402955182</t>
  </si>
  <si>
    <t>2022-12-26T12:53:51.650Z</t>
  </si>
  <si>
    <t>2022-12-24T13:16:10.804Z</t>
  </si>
  <si>
    <t>rayyan-402955183</t>
  </si>
  <si>
    <t>Medial portal drilling: effects on the femoral tunnel aperture morphology during anterior cruciate ligament reconstruction</t>
  </si>
  <si>
    <t>Hensler, Daniel and Working, Zachary M. and Illingworth, Kenneth D. and Thorhauer, Eric D. and Tashman, Scott and Fu, Freddie H.</t>
  </si>
  <si>
    <t>2063-71</t>
  </si>
  <si>
    <t>http://ovidsp.ovid.com/ovidweb.cgi?T=JS&amp;PAGE=reference&amp;D=med8&amp;NEWS=N&amp;AN=22262377</t>
  </si>
  <si>
    <t>402955183</t>
  </si>
  <si>
    <t>2022-12-26T12:53:59.057Z</t>
  </si>
  <si>
    <t>2022-12-24T13:16:15.820Z</t>
  </si>
  <si>
    <t>rayyan-402955184</t>
  </si>
  <si>
    <t>Posterior tibial subchondral bone and meniscal slope correlate with in vivo internal tibial rotation</t>
  </si>
  <si>
    <t>Herbst, E. and Gale, T. and Nagai, K. and Tashiro, Y. and Irrgang, J. and Anderst, W. J. and Tashman, S. and Fu, F. H.</t>
  </si>
  <si>
    <t>https://www.embase.com/search/results?subaction=viewrecord&amp;id=L616815593&amp;from=export</t>
  </si>
  <si>
    <t>402955184</t>
  </si>
  <si>
    <t>2022-12-26T12:54:02.338Z</t>
  </si>
  <si>
    <t>2022-12-24T13:16:22.664Z</t>
  </si>
  <si>
    <t>rayyan-402955185</t>
  </si>
  <si>
    <t>The lateral femoral notch sign following ACL injury: frequency, morphology and relation to meniscal injury and sports activity</t>
  </si>
  <si>
    <t>Herbst, Elmar and Hoser, Christian and Tecklenburg, Katja and Filipovic, Marcel and Dallapozza, Christian and Herbort, Mirco and Fink, Christian</t>
  </si>
  <si>
    <t>2250-2258</t>
  </si>
  <si>
    <t>https://dx.doi.org/10.1007/s00167-014-3022-5</t>
  </si>
  <si>
    <t>http://ovidsp.ovid.com/ovidweb.cgi?T=JS&amp;PAGE=reference&amp;D=med12&amp;NEWS=N&amp;AN=24797811</t>
  </si>
  <si>
    <t>402955185</t>
  </si>
  <si>
    <t>2022-12-27T13:13:43.396Z</t>
  </si>
  <si>
    <t>2022-12-24T13:16:38.790Z</t>
  </si>
  <si>
    <t>rayyan-402955186</t>
  </si>
  <si>
    <t>[Ligament injuries in tibial plateau fractures]</t>
  </si>
  <si>
    <t>Herbst, Elmar and Raschke, Michael J. and Peez, Christian and Briese, Thorben and Oeckenpohler, Simon</t>
  </si>
  <si>
    <t>Ligamentare Begleitverletzungen bei Tibiakopffrakturen.</t>
  </si>
  <si>
    <t>2731-703X     2731-7021</t>
  </si>
  <si>
    <t>535-541</t>
  </si>
  <si>
    <t>https://dx.doi.org/10.1007/s00113-022-01177-w</t>
  </si>
  <si>
    <t>http://ovidsp.ovid.com/ovidweb.cgi?T=JS&amp;PAGE=reference&amp;D=med22&amp;NEWS=N&amp;AN=35394156</t>
  </si>
  <si>
    <t>402955186</t>
  </si>
  <si>
    <t>2022-12-26T12:54:13.167Z</t>
  </si>
  <si>
    <t>2022-12-24T13:16:42.228Z</t>
  </si>
  <si>
    <t>rayyan-402955187</t>
  </si>
  <si>
    <t>Effect of maternal bone lead on length and head circumference of newborns and 1-month-old infants</t>
  </si>
  <si>
    <t>Hernandez-Avila, Mauricio and Peterson, Karen E. and Gonzalez-Cossio, Teresa and Sanin, Luz H. and Aro, Antonio and Schnaas, Lourdes and Hu, Howard</t>
  </si>
  <si>
    <t>Archives of environmental health</t>
  </si>
  <si>
    <t>0003-9896</t>
  </si>
  <si>
    <t>482-8</t>
  </si>
  <si>
    <t>http://ovidsp.ovid.com/ovidweb.cgi?T=JS&amp;PAGE=reference&amp;D=med4&amp;NEWS=N&amp;AN=12641193</t>
  </si>
  <si>
    <t>402955187</t>
  </si>
  <si>
    <t>2022-12-26T12:54:35.152Z</t>
  </si>
  <si>
    <t>2022-12-24T13:16:46.040Z</t>
  </si>
  <si>
    <t>rayyan-402955188</t>
  </si>
  <si>
    <t>Intercondylar notch width and the risk for anterior cruciate ligament rupture in the osteoarthritic knee: evaluation by plain radiography and CT scan</t>
  </si>
  <si>
    <t>Hernigou, Ph and Garabedian, J. M.</t>
  </si>
  <si>
    <t>0968-0160</t>
  </si>
  <si>
    <t>313-6</t>
  </si>
  <si>
    <t>http://ovidsp.ovid.com/ovidweb.cgi?T=JS&amp;PAGE=reference&amp;D=med4&amp;NEWS=N&amp;AN=12424040</t>
  </si>
  <si>
    <t>402955188</t>
  </si>
  <si>
    <t>2022-12-27T13:14:10.678Z</t>
  </si>
  <si>
    <t>2022-12-24T13:16:57.151Z</t>
  </si>
  <si>
    <t>rayyan-402955189</t>
  </si>
  <si>
    <t>Measurements of the intercondylar notch by plain film radiography and magnetic resonance imaging</t>
  </si>
  <si>
    <t>Herzog, R. J. and Silliman, J. F. and Hutton, K. and Rodkey, W. G. and Steadman, J. R.</t>
  </si>
  <si>
    <t>204-210</t>
  </si>
  <si>
    <t>https://www.embase.com/search/results?subaction=viewrecord&amp;id=L24099337&amp;from=export</t>
  </si>
  <si>
    <t>402955189</t>
  </si>
  <si>
    <t>2022-12-27T13:14:33.008Z</t>
  </si>
  <si>
    <t>2022-12-24T13:17:01.854Z</t>
  </si>
  <si>
    <t>rayyan-402955190</t>
  </si>
  <si>
    <t>Suture tape augmentation ACL repair, stable knee, and favorable PROMs, but a re-rupture rate of 11% within 2 years</t>
  </si>
  <si>
    <t>Heusdens, Christiaan H. W. and Blockhuys, Karen and Roelant, Ella and Dossche, Lieven and Van Glabbeek, Francis and Van Dyck, Pieter</t>
  </si>
  <si>
    <t>3706-3714</t>
  </si>
  <si>
    <t>https://dx.doi.org/10.1007/s00167-020-06399-2</t>
  </si>
  <si>
    <t>http://ovidsp.ovid.com/ovidweb.cgi?T=JS&amp;PAGE=reference&amp;D=med18&amp;NEWS=N&amp;AN=33386882</t>
  </si>
  <si>
    <t>402955190</t>
  </si>
  <si>
    <t>2022-12-26T12:55:04.904Z</t>
  </si>
  <si>
    <t>2022-12-24T13:17:13.027Z</t>
  </si>
  <si>
    <t>rayyan-402955191</t>
  </si>
  <si>
    <t>Osteochondritis Dissecans in the Knee of Skeletally Immature Patients: Rates of Persistent Pain, Osteoarthritis, and Arthroplasty at Mean 14-Years' Follow-Up</t>
  </si>
  <si>
    <t>Hevesi, Mario and Sanders, Thomas L. and Pareek, Ayoosh and Milbrandt, Todd A. and Levy, Bruce A. and Stuart, Michael J. and Saris, Daniel B. F. and Krych, Aaron J.</t>
  </si>
  <si>
    <t>Cartilage</t>
  </si>
  <si>
    <t>1947-6043     1947-6035</t>
  </si>
  <si>
    <t>291-299</t>
  </si>
  <si>
    <t>https://dx.doi.org/10.1177/1947603518786545</t>
  </si>
  <si>
    <t>http://ovidsp.ovid.com/ovidweb.cgi?T=JS&amp;PAGE=reference&amp;D=med17&amp;NEWS=N&amp;AN=29998745</t>
  </si>
  <si>
    <t>402955191</t>
  </si>
  <si>
    <t>2022-12-26T12:55:10.295Z</t>
  </si>
  <si>
    <t>2022-12-24T13:17:17.121Z</t>
  </si>
  <si>
    <t>rayyan-402955192</t>
  </si>
  <si>
    <t>Decrease in neuromuscular control about the knee with maturation in female athletes</t>
  </si>
  <si>
    <t>Hewett, T. E. and Myer, G. D. and Ford, K. R.</t>
  </si>
  <si>
    <t>Journal of Bone and Joint Surgery</t>
  </si>
  <si>
    <t>1601-1608</t>
  </si>
  <si>
    <t>https://www.embase.com/search/results?subaction=viewrecord&amp;id=L39014301&amp;from=export     http://dx.doi.org/10.2106/00004623-200408000-00001</t>
  </si>
  <si>
    <t>402955192</t>
  </si>
  <si>
    <t>2022-12-26T12:55:12.030Z</t>
  </si>
  <si>
    <t>2022-12-24T13:17:24.496Z</t>
  </si>
  <si>
    <t>rayyan-402955193</t>
  </si>
  <si>
    <t>Racial differences in running and landing measures associated with injury risk vary by sex</t>
  </si>
  <si>
    <t>Hill, C. N. and Schmitt, D. and Reed, W. and Arent, S. M. and Sands, L. P. and Queen, R. M.</t>
  </si>
  <si>
    <t>Sports biomechanics</t>
  </si>
  <si>
    <t>1752-6116</t>
  </si>
  <si>
    <t>https://www.embase.com/search/results?subaction=viewrecord&amp;id=L637646900&amp;from=export     http://dx.doi.org/10.1080/14763141.2022.2056075</t>
  </si>
  <si>
    <t>402955193</t>
  </si>
  <si>
    <t>2022-12-26T12:55:15.124Z</t>
  </si>
  <si>
    <t>2022-12-24T13:17:27.559Z</t>
  </si>
  <si>
    <t>rayyan-402955194</t>
  </si>
  <si>
    <t>Acute and recurrent patellar instability in the young athlete</t>
  </si>
  <si>
    <t>Hinton, Richard Y. and Sharma, Krishn M.</t>
  </si>
  <si>
    <t>385-96</t>
  </si>
  <si>
    <t>http://ovidsp.ovid.com/ovidweb.cgi?T=JS&amp;PAGE=reference&amp;D=med5&amp;NEWS=N&amp;AN=12974488</t>
  </si>
  <si>
    <t>402955194</t>
  </si>
  <si>
    <t>2022-12-26T12:55:23.890Z</t>
  </si>
  <si>
    <t>2022-12-24T13:17:38.247Z</t>
  </si>
  <si>
    <t>rayyan-402955195</t>
  </si>
  <si>
    <t>The intercondylar fossa-A narrative review</t>
  </si>
  <si>
    <t>Hirtler, Lena and Kainberger, Franz and Rohrich, Sebastian</t>
  </si>
  <si>
    <t>Clinical anatomy (New York, N.Y.)</t>
  </si>
  <si>
    <t>1098-2353     0897-3806</t>
  </si>
  <si>
    <t>https://dx.doi.org/10.1002/ca.23773</t>
  </si>
  <si>
    <t>http://ovidsp.ovid.com/ovidweb.cgi?T=JS&amp;PAGE=reference&amp;D=med20&amp;NEWS=N&amp;AN=34374453</t>
  </si>
  <si>
    <t>402955195</t>
  </si>
  <si>
    <t>2022-12-26T12:55:26.562Z</t>
  </si>
  <si>
    <t>2022-12-24T13:23:20.439Z</t>
  </si>
  <si>
    <t>rayyan-402955197</t>
  </si>
  <si>
    <t>Changes of the intercondylar notch and their impact on the morphology of the cruciate ligaments in osteoarthritis</t>
  </si>
  <si>
    <t>Hirtler, L. and Schreiner, M. and RÃ¶hrich, S. and Hirtler, A. and Kainberger, F.</t>
  </si>
  <si>
    <t>FASEB Journal</t>
  </si>
  <si>
    <t>1530-6860</t>
  </si>
  <si>
    <t>https://www.embase.com/search/results?subaction=viewrecord&amp;id=L622540822&amp;from=export</t>
  </si>
  <si>
    <t>402955197</t>
  </si>
  <si>
    <t>2022-12-26T12:55:33.297Z</t>
  </si>
  <si>
    <t>2022-12-24T13:23:28.033Z</t>
  </si>
  <si>
    <t>rayyan-402955198</t>
  </si>
  <si>
    <t>Intercondylar notch and cruciate ligaments in osteoarthritis</t>
  </si>
  <si>
    <t>Seminars in Musculoskeletal Radiology</t>
  </si>
  <si>
    <t>1098-898X</t>
  </si>
  <si>
    <t>10.1055/s-0038-1639534</t>
  </si>
  <si>
    <t>https://www.embase.com/search/results?subaction=viewrecord&amp;id=L625137019&amp;from=export     http://dx.doi.org/10.1055/s-0038-1639534</t>
  </si>
  <si>
    <t>402955198</t>
  </si>
  <si>
    <t>2022-12-26T12:55:37.328Z</t>
  </si>
  <si>
    <t>2022-12-24T13:25:55.761Z</t>
  </si>
  <si>
    <t>rayyan-402955199</t>
  </si>
  <si>
    <t>Effects of autologous osteochondral transplantation augmented by ultrapurified alginate gel in rabbit model</t>
  </si>
  <si>
    <t>Hishimura, R. and Onodera, T. and Hontani, K. and Baba, R. and Homan, K. and Matsubara, S. and Joutoku, Z. and Kim, W. and Iwasaki, N.</t>
  </si>
  <si>
    <t>https://www.embase.com/search/results?subaction=viewrecord&amp;id=L616814864&amp;from=export</t>
  </si>
  <si>
    <t>402955199</t>
  </si>
  <si>
    <t>2022-12-26T12:55:40.266Z</t>
  </si>
  <si>
    <t>2022-12-24T13:26:00.464Z</t>
  </si>
  <si>
    <t>rayyan-402955200</t>
  </si>
  <si>
    <t>Factors related to intra-tendinous morphology of Achilles tendon in runners</t>
  </si>
  <si>
    <t>Ho, K. Y. and Baquet, A. and Chang, Y. J. and Chien, L. C. and Harty, M. and Bashford, G. and Kulig, K.</t>
  </si>
  <si>
    <t>PLoS ONE</t>
  </si>
  <si>
    <t>https://www.embase.com/search/results?subaction=viewrecord&amp;id=L2002596387&amp;from=export     http://dx.doi.org/10.1371/journal.pone.0221183</t>
  </si>
  <si>
    <t>402955200</t>
  </si>
  <si>
    <t>2022-12-26T12:55:42.766Z</t>
  </si>
  <si>
    <t>2022-12-24T13:26:04.011Z</t>
  </si>
  <si>
    <t>rayyan-402955201</t>
  </si>
  <si>
    <t>Magnetic Resonance Imaging Assessment of Sports-Related Musculoskeletal Injury in Children: Current Techniques and Clinical Applications</t>
  </si>
  <si>
    <t>Ho-Fung, V. M. and Jaimes, C. and Jaramillo, D.</t>
  </si>
  <si>
    <t>Seminars in Roentgenology</t>
  </si>
  <si>
    <t>0037-198X     1558-4658</t>
  </si>
  <si>
    <t>171-181</t>
  </si>
  <si>
    <t>10.1053/j.ro.2011.11.008</t>
  </si>
  <si>
    <t>https://www.embase.com/search/results?subaction=viewrecord&amp;id=L364331261&amp;from=export     http://dx.doi.org/10.1053/j.ro.2011.11.008</t>
  </si>
  <si>
    <t>402955201</t>
  </si>
  <si>
    <t>2022-12-26T12:55:47.704Z</t>
  </si>
  <si>
    <t>2022-12-24T13:27:59.659Z</t>
  </si>
  <si>
    <t>rayyan-402955202</t>
  </si>
  <si>
    <t>Introducing the Lateral Femoral Condyle Index as a Risk Factor for Anterior Cruciate Ligament Injury</t>
  </si>
  <si>
    <t>Hodel, Sandro and Kabelitz, Method and Tondelli, Timo and Vlachopoulos, Lazaros and Sutter, Reto and Fucentese, Sandro F.</t>
  </si>
  <si>
    <t>2420-2426</t>
  </si>
  <si>
    <t>http://ovidsp.ovid.com/ovidweb.cgi?T=JS&amp;PAGE=reference&amp;D=med16&amp;NEWS=N&amp;AN=31295005</t>
  </si>
  <si>
    <t>402955202</t>
  </si>
  <si>
    <t>2022-12-27T13:14:35.992Z</t>
  </si>
  <si>
    <t>2022-12-28T10:49:57.764Z</t>
  </si>
  <si>
    <t>rayyan-402955203</t>
  </si>
  <si>
    <t>Medial and Lateral Posterior Tibial Slope Are Independent Risk Factors for Noncontact ACL Injury in Both Men and Women</t>
  </si>
  <si>
    <t>Hohmann, E. and Tetsworth, K. and Glatt, V. and Ngcelwane, M. and Keough, N.</t>
  </si>
  <si>
    <t>https://www.embase.com/search/results?subaction=viewrecord&amp;id=L2013440278&amp;from=export     http://dx.doi.org/10.1177/23259671211015940</t>
  </si>
  <si>
    <t>402955203</t>
  </si>
  <si>
    <t>2022-12-27T13:15:11.666Z</t>
  </si>
  <si>
    <t>2022-12-28T10:50:04.702Z</t>
  </si>
  <si>
    <t>rayyan-402955204</t>
  </si>
  <si>
    <t>Effects of fatigue from resistance training on barbell back squat biomechanics</t>
  </si>
  <si>
    <t>Hooper, D. R. and Szivak, T. K. and Comstock, B. A. and Dunn-Lewis, C. and Apicella, J. M. and Kelly, N. A. and Creighton, B. C. and Flanagan, S. D. and Looney, D. P. and Volek, J. S. and Maresh, C. M. and Kraemer, W. J.</t>
  </si>
  <si>
    <t>Journal of strength and conditioning research / National Strength &amp; Conditioning Association</t>
  </si>
  <si>
    <t>1127-1134</t>
  </si>
  <si>
    <t>10.1097/JSC.0000000000000237</t>
  </si>
  <si>
    <t>https://www.embase.com/search/results?subaction=viewrecord&amp;id=L601491032&amp;from=export     http://dx.doi.org/10.1097/JSC.0000000000000237</t>
  </si>
  <si>
    <t>402955204</t>
  </si>
  <si>
    <t>2022-12-26T12:56:02.361Z</t>
  </si>
  <si>
    <t>2022-12-24T13:28:14.504Z</t>
  </si>
  <si>
    <t>rayyan-402955205</t>
  </si>
  <si>
    <t>Foot morphology and correlation with lower extremity pain in Japanese children: A cross-sectional study of the foot posture Index-6</t>
  </si>
  <si>
    <t>Horii, M. and Akagi, R. and Ogawa, Y. and Yamaguchi, S. and Kimura, S. and Ono, Y. and Watanabe, S. and Shinohara, M. and Hosokawa, H. and Ohtori, S. and Sasho, T.</t>
  </si>
  <si>
    <t>Journal of Orthopaedic Science</t>
  </si>
  <si>
    <t>1436-2023     0949-2658</t>
  </si>
  <si>
    <t>10.1016/j.jos.2021.09.014</t>
  </si>
  <si>
    <t>https://www.embase.com/search/results?subaction=viewrecord&amp;id=L2015373063&amp;from=export     http://dx.doi.org/10.1016/j.jos.2021.09.014</t>
  </si>
  <si>
    <t>402955205</t>
  </si>
  <si>
    <t>2022-12-26T12:56:06.549Z</t>
  </si>
  <si>
    <t>2022-12-24T13:28:17.832Z</t>
  </si>
  <si>
    <t>rayyan-402955206</t>
  </si>
  <si>
    <t>Gender difference of the femoral kinematics axis location and its relation to anterior cruciate ligament injury: a 3D-CT study</t>
  </si>
  <si>
    <t>Hoshino, Yuichi and Wang, Joon Ho and Lorenz, Stephan and Fu, Freddie H. and Tashman, Scott</t>
  </si>
  <si>
    <t>1282-8</t>
  </si>
  <si>
    <t>https://dx.doi.org/10.1007/s00167-011-1738-z</t>
  </si>
  <si>
    <t>http://ovidsp.ovid.com/ovidweb.cgi?T=JS&amp;PAGE=reference&amp;D=med9&amp;NEWS=N&amp;AN=22057353</t>
  </si>
  <si>
    <t>402955206</t>
  </si>
  <si>
    <t>2022-12-27T13:15:42.778Z</t>
  </si>
  <si>
    <t>2022-12-24T13:29:19.648Z</t>
  </si>
  <si>
    <t>rayyan-402955207</t>
  </si>
  <si>
    <t>Sex Differences in Anatomic Features Linked to Anterior Cruciate Ligament Injuries During Skeletal Growth and Maturation</t>
  </si>
  <si>
    <t>Hosseinzadeh, Shayan and Kiapour, Ata M.</t>
  </si>
  <si>
    <t>2205-2212</t>
  </si>
  <si>
    <t>http://ovidsp.ovid.com/ovidweb.cgi?T=JS&amp;PAGE=reference&amp;D=med18&amp;NEWS=N&amp;AN=32667272</t>
  </si>
  <si>
    <t>402955207</t>
  </si>
  <si>
    <t>2022-12-27T13:17:09.970Z</t>
  </si>
  <si>
    <t>2022-12-24T13:29:25.649Z</t>
  </si>
  <si>
    <t>rayyan-402955208</t>
  </si>
  <si>
    <t>Age-related changes in ACL morphology during skeletal growth and maturation are different between females and males</t>
  </si>
  <si>
    <t>841-849</t>
  </si>
  <si>
    <t>http://ovidsp.ovid.com/ovidweb.cgi?T=JS&amp;PAGE=reference&amp;D=med18&amp;NEWS=N&amp;AN=32427346</t>
  </si>
  <si>
    <t>402955208</t>
  </si>
  <si>
    <t>2022-12-27T13:17:18.346Z</t>
  </si>
  <si>
    <t>2022-12-24T13:29:32.946Z</t>
  </si>
  <si>
    <t>rayyan-402955209</t>
  </si>
  <si>
    <t>Physical activity is associated with magnetic resonance imaging-based knee cartilage T2 measurements in asymptomatic subjects with and those without osteoarthritis risk factors</t>
  </si>
  <si>
    <t>Hovis, K. K. and Stehling, C. and Souza, R. B. and Haughom, B. D. and Baum, T. and Nevitt, M. and McCulloch, C. and Lynch, J. A. and Link, T. M.</t>
  </si>
  <si>
    <t>0004-3591     1529-0131</t>
  </si>
  <si>
    <t>2248-2256</t>
  </si>
  <si>
    <t>10.1002/art.30419</t>
  </si>
  <si>
    <t>https://www.embase.com/search/results?subaction=viewrecord&amp;id=L362275821&amp;from=export     http://dx.doi.org/10.1002/art.30419</t>
  </si>
  <si>
    <t>402955209</t>
  </si>
  <si>
    <t>2022-12-26T12:56:35.879Z</t>
  </si>
  <si>
    <t>2022-12-24T13:29:35.290Z</t>
  </si>
  <si>
    <t>rayyan-402955210</t>
  </si>
  <si>
    <t>Sex-specific biomechanics and morphology of the anterior cruciate ligament during skeletal growth in a porcine model</t>
  </si>
  <si>
    <t>Howe, Danielle and Cone, Stephanie G. and Piedrahita, Jorge A. and Collins, Bruce and Fordham, Lynn A. and Griffith, Emily H. and Spang, Jeffrey T. and Fisher, Matthew B.</t>
  </si>
  <si>
    <t>1853-1864</t>
  </si>
  <si>
    <t>https://dx.doi.org/10.1002/jor.25207</t>
  </si>
  <si>
    <t>http://ovidsp.ovid.com/ovidweb.cgi?T=JS&amp;PAGE=reference&amp;D=med22&amp;NEWS=N&amp;AN=34751996</t>
  </si>
  <si>
    <t>402955210</t>
  </si>
  <si>
    <t>2022-12-26T12:56:42.582Z</t>
  </si>
  <si>
    <t>2022-12-24T13:29:39.290Z</t>
  </si>
  <si>
    <t>rayyan-402955211</t>
  </si>
  <si>
    <t>Effect of high body mass index on knee muscle strength and function after anterior cruciate ligament reconstruction using hamstring tendon autografts</t>
  </si>
  <si>
    <t>Hsu, Wei-Hsiu and Fan, Chun-Hao and Yu, Pei-An and Chen, Chi-Lung and Kuo, Liang-Tseng and Hsu, Robert Wen-Wei</t>
  </si>
  <si>
    <t>https://dx.doi.org/10.1186/s12891-018-2277-2</t>
  </si>
  <si>
    <t>http://ovidsp.ovid.com/ovidweb.cgi?T=JS&amp;PAGE=reference&amp;D=med15&amp;NEWS=N&amp;AN=30305072</t>
  </si>
  <si>
    <t>402955211</t>
  </si>
  <si>
    <t>2022-12-26T12:56:46.301Z</t>
  </si>
  <si>
    <t>2022-12-24T13:29:44.962Z</t>
  </si>
  <si>
    <t>rayyan-402955212</t>
  </si>
  <si>
    <t>Mesangial lupus nephritis with or without podocytopathy: Two different classes of lupus nephritis</t>
  </si>
  <si>
    <t>Hu, W. and Shaofan, W. and Yinghua, C. and Zhengzhao, L. and Caihong, Z. and Zhihong, L.</t>
  </si>
  <si>
    <t>Nephrology Dialysis Transplantation</t>
  </si>
  <si>
    <t>1460-2385</t>
  </si>
  <si>
    <t>i132</t>
  </si>
  <si>
    <t>https://www.embase.com/search/results?subaction=viewrecord&amp;id=L72326241&amp;from=export     http://dx.doi.org/10.1093/ndt/gfw160.20</t>
  </si>
  <si>
    <t>402955212</t>
  </si>
  <si>
    <t>2022-12-26T12:56:48.395Z</t>
  </si>
  <si>
    <t>2022-12-24T13:29:47.713Z</t>
  </si>
  <si>
    <t>rayyan-402955213</t>
  </si>
  <si>
    <t>Temporal changes in subchondral bone and cartilage in a post-traumatic osteoarthritis rabbit model</t>
  </si>
  <si>
    <t>Huang, L. and Riihioja, I. and Tanska, P. and Ojanen, S. and Turunen, S. and KrÃ¶ger, H. and Saarakkala, S. and Herzog, W. and Korhonen, R. and FinnilÃ¤, M.</t>
  </si>
  <si>
    <t>Bone Reports</t>
  </si>
  <si>
    <t>2352-1872</t>
  </si>
  <si>
    <t>https://www.embase.com/search/results?subaction=viewrecord&amp;id=L2008367097&amp;from=export     http://dx.doi.org/10.1016/j.bonr.2020.100578</t>
  </si>
  <si>
    <t>402955213</t>
  </si>
  <si>
    <t>2022-12-26T12:56:53.270Z</t>
  </si>
  <si>
    <t>2022-12-24T13:29:51.932Z</t>
  </si>
  <si>
    <t>rayyan-402955214</t>
  </si>
  <si>
    <t>Predictive effects of the intercondylar notch morphology on anterior cruciate ligament injury in males: A magnetic resonance imaging analysis</t>
  </si>
  <si>
    <t>Huang, Mengquan and Li, Yubiao and Li, Hedan and Liao, Chunlai and Xu, Haitao and Luo, Xiaowei</t>
  </si>
  <si>
    <t>Medicine</t>
  </si>
  <si>
    <t>1536-5964     0025-7974</t>
  </si>
  <si>
    <t>e19411</t>
  </si>
  <si>
    <t>https://dx.doi.org/10.1097/MD.0000000000019411</t>
  </si>
  <si>
    <t>http://ovidsp.ovid.com/ovidweb.cgi?T=JS&amp;PAGE=reference&amp;D=med17&amp;NEWS=N&amp;AN=32150091</t>
  </si>
  <si>
    <t>402955214</t>
  </si>
  <si>
    <t>2022-12-27T13:23:12.212Z</t>
  </si>
  <si>
    <t>2022-12-24T13:29:58.823Z</t>
  </si>
  <si>
    <t>rayyan-402955215</t>
  </si>
  <si>
    <t>Knee height and arm span: a reflection of early life environment and risk of dementia</t>
  </si>
  <si>
    <t>Huang, T. L. and Carlson, M. C. and Fitzpatrick, A. L. and Kuller, L. H. and Fried, L. P. and Zandi, P. P.</t>
  </si>
  <si>
    <t>Neurology</t>
  </si>
  <si>
    <t>1526-632X     0028-3878</t>
  </si>
  <si>
    <t>1818-26</t>
  </si>
  <si>
    <t>http://ovidsp.ovid.com/ovidweb.cgi?T=JS&amp;PAGE=reference&amp;D=med7&amp;NEWS=N&amp;AN=18458216</t>
  </si>
  <si>
    <t>402955215</t>
  </si>
  <si>
    <t>2022-12-26T12:57:03.396Z</t>
  </si>
  <si>
    <t>2022-12-24T13:30:01.932Z</t>
  </si>
  <si>
    <t>rayyan-402955216</t>
  </si>
  <si>
    <t>Properties and Function of the Medial Patellofemoral Ligament: A Systematic Review</t>
  </si>
  <si>
    <t>Huber, C. and Zhang, Q. and Taylor, W. R. and Amis, A. A. and Smith, C. and Hosseini Nasab, S. H.</t>
  </si>
  <si>
    <t>1552-3365</t>
  </si>
  <si>
    <t>754-766</t>
  </si>
  <si>
    <t>10.1177/0363546519841304</t>
  </si>
  <si>
    <t>https://www.embase.com/search/results?subaction=viewrecord&amp;id=L627867033&amp;from=export     http://dx.doi.org/10.1177/0363546519841304</t>
  </si>
  <si>
    <t>402955216</t>
  </si>
  <si>
    <t>2022-12-26T12:57:05.818Z</t>
  </si>
  <si>
    <t>2022-12-24T13:30:05.495Z</t>
  </si>
  <si>
    <t>rayyan-402955217</t>
  </si>
  <si>
    <t>Muscle activation differences during walking between those with moderate knee osteoarthritis who progress to total knee arthroplasty and those that do not: A follow up study</t>
  </si>
  <si>
    <t>Hubley-Kozey, C. L. and Hatfield, G. and Stanish, W. D.</t>
  </si>
  <si>
    <t>S38</t>
  </si>
  <si>
    <t>https://www.embase.com/search/results?subaction=viewrecord&amp;id=L71464751&amp;from=export</t>
  </si>
  <si>
    <t>402955217</t>
  </si>
  <si>
    <t>2022-12-26T12:57:08.474Z</t>
  </si>
  <si>
    <t>2022-12-24T13:30:08.964Z</t>
  </si>
  <si>
    <t>rayyan-402955218</t>
  </si>
  <si>
    <t>Treatment of anterior cruciate ligament injury in skeletally immature patients</t>
  </si>
  <si>
    <t>Hudgens, Joshua L. and Dahm, Diane L.</t>
  </si>
  <si>
    <t>International journal of pediatrics</t>
  </si>
  <si>
    <t>1687-9759     1687-9740</t>
  </si>
  <si>
    <t>https://dx.doi.org/10.1155/2012/932702</t>
  </si>
  <si>
    <t>http://ovidsp.ovid.com/ovidweb.cgi?T=JS&amp;PAGE=reference&amp;D=pmnm2&amp;NEWS=N&amp;AN=22315624</t>
  </si>
  <si>
    <t>402955218</t>
  </si>
  <si>
    <t>2022-12-26T12:57:10.990Z</t>
  </si>
  <si>
    <t>2022-12-24T13:30:13.058Z</t>
  </si>
  <si>
    <t>rayyan-402955219</t>
  </si>
  <si>
    <t>Leptin signaling and body weight are independent mediators of spontaneous knee osteoarthritis in female rats</t>
  </si>
  <si>
    <t>Hudson, J. and West, M. and Fu, Y. and Griffin, T.</t>
  </si>
  <si>
    <t>S53-S54</t>
  </si>
  <si>
    <t>https://www.embase.com/search/results?subaction=viewrecord&amp;id=L71464776&amp;from=export</t>
  </si>
  <si>
    <t>402955219</t>
  </si>
  <si>
    <t>2022-12-26T12:57:14.193Z</t>
  </si>
  <si>
    <t>2022-12-24T13:30:16.386Z</t>
  </si>
  <si>
    <t>rayyan-402955220</t>
  </si>
  <si>
    <t>Using a Bayesian Network to Predict L5/S1 Spinal Compression Force from Posture, Hand Load, Anthropometry, and Disc Injury Status</t>
  </si>
  <si>
    <t>Hughes, R. E.</t>
  </si>
  <si>
    <t>Applied Bionics and Biomechanics</t>
  </si>
  <si>
    <t>1754-2103     1176-2322</t>
  </si>
  <si>
    <t>10.1155/2017/2014961</t>
  </si>
  <si>
    <t>https://www.embase.com/search/results?subaction=viewrecord&amp;id=L618848318&amp;from=export     http://dx.doi.org/10.1155/2017/2014961</t>
  </si>
  <si>
    <t>402955220</t>
  </si>
  <si>
    <t>2022-12-26T12:57:17.756Z</t>
  </si>
  <si>
    <t>2022-12-24T13:30:23.168Z</t>
  </si>
  <si>
    <t>rayyan-402955221</t>
  </si>
  <si>
    <t>Pediatric Sports Medicine Injuries: Common Problems and Solutions</t>
  </si>
  <si>
    <t>Huleatt, J. B. and Nissen, C. W. and Milewski, M. D.</t>
  </si>
  <si>
    <t>351-362</t>
  </si>
  <si>
    <t>https://www.embase.com/search/results?subaction=viewrecord&amp;id=L621177682&amp;from=export     http://dx.doi.org/10.1016/j.csm.2017.12.012</t>
  </si>
  <si>
    <t>402955221</t>
  </si>
  <si>
    <t>2022-12-26T12:57:23.600Z</t>
  </si>
  <si>
    <t>2022-12-24T13:30:29.403Z</t>
  </si>
  <si>
    <t>rayyan-402955222</t>
  </si>
  <si>
    <t>Risk factors of undernutrition in children with spastic cerebral palsy</t>
  </si>
  <si>
    <t>Hung, J. W. and Hsu, T. J. and Wu, P. C. and Leong, C. P.</t>
  </si>
  <si>
    <t>Chang Gung Medical Journal</t>
  </si>
  <si>
    <t>0255-8270</t>
  </si>
  <si>
    <t>425-432</t>
  </si>
  <si>
    <t>https://www.embase.com/search/results?subaction=viewrecord&amp;id=L37271065&amp;from=export</t>
  </si>
  <si>
    <t>402955222</t>
  </si>
  <si>
    <t>2022-12-26T12:57:26.272Z</t>
  </si>
  <si>
    <t>2022-12-24T13:30:32.716Z</t>
  </si>
  <si>
    <t>rayyan-402955223</t>
  </si>
  <si>
    <t>Preliminary assessment of predictive validity of semiquantitative MRI biomarkers in knee OA-the FNIH OA biomarkers consortium</t>
  </si>
  <si>
    <t>Hunter, D. J. and Nevitt, M. and Collins, J. and Roemer, F. W. and Lynch, J. and Kraus, V. and Katz, J. N. and Losina, E. and Jordan, J. M. and Guermazi, A.</t>
  </si>
  <si>
    <t>S238</t>
  </si>
  <si>
    <t>https://www.embase.com/search/results?subaction=viewrecord&amp;id=L71464193&amp;from=export</t>
  </si>
  <si>
    <t>402955223</t>
  </si>
  <si>
    <t>2022-12-26T12:57:28.194Z</t>
  </si>
  <si>
    <t>2022-12-24T13:30:37.153Z</t>
  </si>
  <si>
    <t>rayyan-402955224</t>
  </si>
  <si>
    <t>Effects of surgical approaches and morphological characteristics on the follow up outcomes of patients with posterolateral tibial plateau fractures</t>
  </si>
  <si>
    <t>Huo, Yongfeng and Xu, Gang and Yin, Zhaoyang and Yu, Jian and Sun, Xiao and Li, Leiming and Gu, Guangxue and Sheng, Luxin and Sun, Hong</t>
  </si>
  <si>
    <t>e19854</t>
  </si>
  <si>
    <t>https://dx.doi.org/10.1097/MD.0000000000019854</t>
  </si>
  <si>
    <t>http://ovidsp.ovid.com/ovidweb.cgi?T=JS&amp;PAGE=reference&amp;D=med17&amp;NEWS=N&amp;AN=32332643</t>
  </si>
  <si>
    <t>402955224</t>
  </si>
  <si>
    <t>2022-12-26T12:57:31.554Z</t>
  </si>
  <si>
    <t>2022-12-24T13:30:41.091Z</t>
  </si>
  <si>
    <t>rayyan-402955225</t>
  </si>
  <si>
    <t>Incidence of severe knee and hip osteoarthritis in relation to the metabolic syndrome and its components: A prospective cohort study</t>
  </si>
  <si>
    <t>Hussain, S. M. and Wang, Y. and Cicuttini, F. and Simpson, J. A. and Giles, G. and Graves, S. and Wluka, A.</t>
  </si>
  <si>
    <t>10.1136/annrheumdis-2013-eular.516</t>
  </si>
  <si>
    <t>https://www.embase.com/search/results?subaction=viewrecord&amp;id=L71332601&amp;from=export     http://dx.doi.org/10.1136/annrheumdis-2013-eular.516</t>
  </si>
  <si>
    <t>402955225</t>
  </si>
  <si>
    <t>2022-12-26T12:57:36.226Z</t>
  </si>
  <si>
    <t>2022-12-24T13:30:44.919Z</t>
  </si>
  <si>
    <t>rayyan-402955227</t>
  </si>
  <si>
    <t>Dxa &amp; new imaging techniques</t>
  </si>
  <si>
    <t>Hussein, O.</t>
  </si>
  <si>
    <t>S678</t>
  </si>
  <si>
    <t>10.1007/s00198-011-1746-3</t>
  </si>
  <si>
    <t>https://www.embase.com/search/results?subaction=viewrecord&amp;id=L70585853&amp;from=export     http://dx.doi.org/10.1007/s00198-011-1746-3</t>
  </si>
  <si>
    <t>402955227</t>
  </si>
  <si>
    <t>2022-12-26T12:57:36.835Z</t>
  </si>
  <si>
    <t>2022-12-24T13:30:48.748Z</t>
  </si>
  <si>
    <t>rayyan-402955228</t>
  </si>
  <si>
    <t>Effects of aging on muscle mechanical function and muscle fiber morphology during short-term immobilization and subsequent retraining</t>
  </si>
  <si>
    <t>Hvid, L. and Aagaard, P. and Justesen, L. and Bayer, M. L. and Andersen, J. L. and Ã˜rtenblad, N. and Kjaer, M. and Suetta, C.</t>
  </si>
  <si>
    <t>Journal of Applied Physiology</t>
  </si>
  <si>
    <t>8750-7587     1522-1601</t>
  </si>
  <si>
    <t>1628-1634</t>
  </si>
  <si>
    <t>https://www.embase.com/search/results?subaction=viewrecord&amp;id=L361081751&amp;from=export     http://dx.doi.org/10.1152/japplphysiol.00637.2010</t>
  </si>
  <si>
    <t>402955228</t>
  </si>
  <si>
    <t>2022-12-26T12:57:39.586Z</t>
  </si>
  <si>
    <t>2022-12-24T13:30:52.545Z</t>
  </si>
  <si>
    <t>rayyan-402955229</t>
  </si>
  <si>
    <t>Feasibility of a priori numerical assessment of plaque scaffolding after carotid artery stenting in clinical routine: Proof of concept</t>
  </si>
  <si>
    <t>Iannaccone, F. and De Bock, S. and De Beule, M. and Vermassen, F. and Van Herzeele, I. and Verdonck, P. and Segers, P. and Verhegghe, B.</t>
  </si>
  <si>
    <t>International Journal of Artificial Organs</t>
  </si>
  <si>
    <t>1724-6040     0391-3988</t>
  </si>
  <si>
    <t>928-939</t>
  </si>
  <si>
    <t>10.5301/ijao.5000379</t>
  </si>
  <si>
    <t>https://www.embase.com/search/results?subaction=viewrecord&amp;id=L604025494&amp;from=export     http://dx.doi.org/10.5301/ijao.5000379</t>
  </si>
  <si>
    <t>402955229</t>
  </si>
  <si>
    <t>2022-12-26T12:57:43.289Z</t>
  </si>
  <si>
    <t>2022-12-24T13:35:34.703Z</t>
  </si>
  <si>
    <t>rayyan-402955230</t>
  </si>
  <si>
    <t>Age- and occupation-based public health considerations related to osteoarthritis of the knee joint: A cadaveric study</t>
  </si>
  <si>
    <t>Immonen, J. and Siefring, C.</t>
  </si>
  <si>
    <t>https://www.embase.com/search/results?subaction=viewrecord&amp;id=L622541301&amp;from=export</t>
  </si>
  <si>
    <t>402955230</t>
  </si>
  <si>
    <t>2022-12-26T12:57:47.992Z</t>
  </si>
  <si>
    <t>2022-12-24T13:35:37.219Z</t>
  </si>
  <si>
    <t>rayyan-402955232</t>
  </si>
  <si>
    <t>Increased revision rate with posterior tibial tunnel placement after using the 70-degree tibial guide in ACL reconstruction</t>
  </si>
  <si>
    <t>Inderhaug, Eivind and Raknes, Sveinung and Ostvold, Thomas and Solheim, Eirik and Strand, Torbjorn</t>
  </si>
  <si>
    <t>152-158</t>
  </si>
  <si>
    <t>https://dx.doi.org/10.1007/s00167-016-4341-5</t>
  </si>
  <si>
    <t>http://ovidsp.ovid.com/ovidweb.cgi?T=JS&amp;PAGE=reference&amp;D=med14&amp;NEWS=N&amp;AN=27686463</t>
  </si>
  <si>
    <t>402955232</t>
  </si>
  <si>
    <t>2022-12-26T12:57:54.102Z</t>
  </si>
  <si>
    <t>2022-12-24T13:35:41.657Z</t>
  </si>
  <si>
    <t>rayyan-402955233</t>
  </si>
  <si>
    <t>Acute knee injuries</t>
  </si>
  <si>
    <t>Iobst, C. A. and Stanitski, C. L.</t>
  </si>
  <si>
    <t>Clinics in sports medicine</t>
  </si>
  <si>
    <t>0278-5919</t>
  </si>
  <si>
    <t>621-vi</t>
  </si>
  <si>
    <t>http://ovidsp.ovid.com/ovidweb.cgi?T=JS&amp;PAGE=reference&amp;D=med4&amp;NEWS=N&amp;AN=11019732</t>
  </si>
  <si>
    <t>402955233</t>
  </si>
  <si>
    <t>2022-12-26T12:57:56.180Z</t>
  </si>
  <si>
    <t>2022-12-24T13:35:45.001Z</t>
  </si>
  <si>
    <t>rayyan-402955234</t>
  </si>
  <si>
    <t>Special concerns of the female athlete</t>
  </si>
  <si>
    <t>Ireland, M. L. and Ott, S. M.</t>
  </si>
  <si>
    <t>281-298</t>
  </si>
  <si>
    <t>10.1016/j.csm.2004.04.003</t>
  </si>
  <si>
    <t>https://www.embase.com/search/results?subaction=viewrecord&amp;id=L38759282&amp;from=export     http://dx.doi.org/10.1016/j.csm.2004.04.003</t>
  </si>
  <si>
    <t>402955234</t>
  </si>
  <si>
    <t>2022-12-26T12:57:57.618Z</t>
  </si>
  <si>
    <t>2022-12-24T13:35:48.563Z</t>
  </si>
  <si>
    <t>rayyan-402955235</t>
  </si>
  <si>
    <t>Knees with straight Blumensaat's line have small volume of femoral intercondylar notch</t>
  </si>
  <si>
    <t>Iriuchishima, Takanori and Goto, Bunsei and Byrne, Kevin and Fu, Freddie H.</t>
  </si>
  <si>
    <t>102-108</t>
  </si>
  <si>
    <t>https://dx.doi.org/10.1007/s00167-021-06677-7</t>
  </si>
  <si>
    <t>http://ovidsp.ovid.com/ovidweb.cgi?T=JS&amp;PAGE=reference&amp;D=med20&amp;NEWS=N&amp;AN=34283249</t>
  </si>
  <si>
    <t>402955235</t>
  </si>
  <si>
    <t>2022-12-27T13:23:50.933Z</t>
  </si>
  <si>
    <t>2022-12-24T13:35:57.220Z</t>
  </si>
  <si>
    <t>rayyan-402955236</t>
  </si>
  <si>
    <t>Femoral tunnel length in anatomical single-bundle ACL reconstruction is correlated with height, weight, and knee bony morphology</t>
  </si>
  <si>
    <t>Iriuchishima, Takanori and Goto, Bunsei and Okano, Tatsumasa and Ryu, Keinosuke and Fu, Freddie H.</t>
  </si>
  <si>
    <t>93-99</t>
  </si>
  <si>
    <t>http://ovidsp.ovid.com/ovidweb.cgi?T=JS&amp;PAGE=reference&amp;D=med16&amp;NEWS=N&amp;AN=29968189</t>
  </si>
  <si>
    <t>402955236</t>
  </si>
  <si>
    <t>2022-12-26T12:58:08.947Z</t>
  </si>
  <si>
    <t>2022-12-24T13:36:06.158Z</t>
  </si>
  <si>
    <t>rayyan-402955237</t>
  </si>
  <si>
    <t>Anterior cruciate ligament deterioration correlates with patella osteoarthritis</t>
  </si>
  <si>
    <t>Iriuchishima, Takanori and Ryu, Keinosuke and Aizawa, Shin and Yorifuji, Hiroshi and Ohyama, Tetsuji and Fu, Freddie H.</t>
  </si>
  <si>
    <t>741-6</t>
  </si>
  <si>
    <t>http://ovidsp.ovid.com/ovidweb.cgi?T=JS&amp;PAGE=reference&amp;D=med11&amp;NEWS=N&amp;AN=24132803</t>
  </si>
  <si>
    <t>402955237</t>
  </si>
  <si>
    <t>2022-12-26T12:58:11.478Z</t>
  </si>
  <si>
    <t>2022-12-24T13:45:52.256Z</t>
  </si>
  <si>
    <t>rayyan-402955238</t>
  </si>
  <si>
    <t>The correlation of femoral tunnel length with the shape of the lateral wall of the femoral intercondylar notch in anatomical single bundle ACL reconstruction</t>
  </si>
  <si>
    <t>Iriuchishima, T. and Ryu, K. and Suruga, M.</t>
  </si>
  <si>
    <t>https://www.embase.com/search/results?subaction=viewrecord&amp;id=L616815107&amp;from=export</t>
  </si>
  <si>
    <t>402955238</t>
  </si>
  <si>
    <t>2022-12-26T12:58:17.010Z</t>
  </si>
  <si>
    <t>2022-12-24T13:46:48.994Z</t>
  </si>
  <si>
    <t>rayyan-402955239</t>
  </si>
  <si>
    <t>Comparison of clinical outcomes following anatomic single Vs. Double-bundle ACL reconstruction: a randomized clinical trial</t>
  </si>
  <si>
    <t>Irrgang, J. J. and Tashman, S. and Moore, C. and Musahl, V. and West, R. V. and Oostdyk, A. and Galvin, B. and Fu, F. H.</t>
  </si>
  <si>
    <t>10.1177/2325967117S00248</t>
  </si>
  <si>
    <t>https://www.cochranelibrary.com/central/doi/10.1002/central/CN-01619982/full</t>
  </si>
  <si>
    <t>402955239</t>
  </si>
  <si>
    <t>2022-12-27T10:16:24.796Z</t>
  </si>
  <si>
    <t>2022-12-24T13:46:54.369Z</t>
  </si>
  <si>
    <t>rayyan-402955240</t>
  </si>
  <si>
    <t>Osteoarthritis and osteoporosis: What is the relationship?</t>
  </si>
  <si>
    <t>Isbagyo, H.</t>
  </si>
  <si>
    <t>International Journal of Rheumatic Diseases</t>
  </si>
  <si>
    <t>1756-1841</t>
  </si>
  <si>
    <t>https://www.embase.com/search/results?subaction=viewrecord&amp;id=L71477562&amp;from=export</t>
  </si>
  <si>
    <t>402955240</t>
  </si>
  <si>
    <t>2022-12-27T10:16:26.390Z</t>
  </si>
  <si>
    <t>2022-12-24T13:46:58.697Z</t>
  </si>
  <si>
    <t>rayyan-402955241</t>
  </si>
  <si>
    <t>Relationships among spinal mobility and sagittal alignment of spine and lower extremity to quality of life and risk of falls</t>
  </si>
  <si>
    <t>Ishikawa, Y. and Miyakoshi, N. and Hongo, M. and Kasukawa, Y. and Kudo, D. and Shimada, Y.</t>
  </si>
  <si>
    <t>98-103</t>
  </si>
  <si>
    <t>https://www.embase.com/search/results?subaction=viewrecord&amp;id=L614145906&amp;from=export     http://dx.doi.org/10.1016/j.gaitpost.2017.01.011</t>
  </si>
  <si>
    <t>402955241</t>
  </si>
  <si>
    <t>2022-12-27T10:16:29.516Z</t>
  </si>
  <si>
    <t>2022-12-24T13:47:02.557Z</t>
  </si>
  <si>
    <t>rayyan-402955242</t>
  </si>
  <si>
    <t>An association between femoral trochlear morphology and non-contact anterior cruciate ligament total rupture: a retrospective MRI study</t>
  </si>
  <si>
    <t>Isiklar, Sefa and Ozdemir, Senem Turan and Gokalp, Gokhan</t>
  </si>
  <si>
    <t>Skeletal radiology</t>
  </si>
  <si>
    <t>1441-1454</t>
  </si>
  <si>
    <t>http://ovidsp.ovid.com/ovidweb.cgi?T=JS&amp;PAGE=reference&amp;D=med18&amp;NEWS=N&amp;AN=33404666</t>
  </si>
  <si>
    <t>402955242</t>
  </si>
  <si>
    <t>2022-12-27T13:24:26.514Z</t>
  </si>
  <si>
    <t>2022-12-28T10:50:11.358Z</t>
  </si>
  <si>
    <t>rayyan-402955243</t>
  </si>
  <si>
    <t>Genu varum and football participation: Does football participation affect lower extremity alignment in adolescents?</t>
  </si>
  <si>
    <t>Isin, A. and Melekoglu, T.</t>
  </si>
  <si>
    <t>1801-1810</t>
  </si>
  <si>
    <t>https://dx.doi.org/10.1016/j.knee.2020.10.007</t>
  </si>
  <si>
    <t>http://ovidsp.ovid.com/ovidweb.cgi?T=JS&amp;PAGE=reference&amp;D=med18&amp;NEWS=N&amp;AN=33197820</t>
  </si>
  <si>
    <t>402955243</t>
  </si>
  <si>
    <t>2022-12-27T10:16:37.813Z</t>
  </si>
  <si>
    <t>2022-12-24T13:47:14.105Z</t>
  </si>
  <si>
    <t>rayyan-402955244</t>
  </si>
  <si>
    <t>Sarcopenia and vitamin D deficiency are risk factors for falls but remain undetected in aged care residents</t>
  </si>
  <si>
    <t>Iuliano, S. and Woods, J. and Seeman, E.</t>
  </si>
  <si>
    <t>Australasian Medical Journal</t>
  </si>
  <si>
    <t>1836-1935</t>
  </si>
  <si>
    <t>https://www.embase.com/search/results?subaction=viewrecord&amp;id=L70681760&amp;from=export</t>
  </si>
  <si>
    <t>402955244</t>
  </si>
  <si>
    <t>2022-12-27T10:16:39.063Z</t>
  </si>
  <si>
    <t>2022-12-24T13:47:17.386Z</t>
  </si>
  <si>
    <t>rayyan-402955246</t>
  </si>
  <si>
    <t>Short term high-fat diet induces osteophyte formation, apoptosis and degeneration of articular chondrocyte in murine knee joint</t>
  </si>
  <si>
    <t>Iwata, M. and Ochi, H. and Hara, Y. and Koga, D. and Tagawa, M. and Okawa, A. and Asou, Y.</t>
  </si>
  <si>
    <t>S58</t>
  </si>
  <si>
    <t>https://www.embase.com/search/results?subaction=viewrecord&amp;id=L70571557&amp;from=export</t>
  </si>
  <si>
    <t>402955246</t>
  </si>
  <si>
    <t>2022-12-27T10:16:42.204Z</t>
  </si>
  <si>
    <t>2022-12-24T13:47:20.855Z</t>
  </si>
  <si>
    <t>rayyan-402955247</t>
  </si>
  <si>
    <t>Allograft Augmentation of Hamstring Autograft for Younger Patients Undergoing Anterior Cruciate Ligament Reconstruction</t>
  </si>
  <si>
    <t>Jacobs, Cale A. and Burnham, Jeremy M. and Makhni, Eric and Malempati, Chaitu S. and Swart, Eric and Johnson, Darren L.</t>
  </si>
  <si>
    <t>892-899</t>
  </si>
  <si>
    <t>http://ovidsp.ovid.com/ovidweb.cgi?T=JS&amp;PAGE=reference&amp;D=med14&amp;NEWS=N&amp;AN=28298052</t>
  </si>
  <si>
    <t>402955247</t>
  </si>
  <si>
    <t>2022-12-27T10:16:44.251Z</t>
  </si>
  <si>
    <t>2022-12-24T13:47:24.465Z</t>
  </si>
  <si>
    <t>rayyan-402955248</t>
  </si>
  <si>
    <t>Anterior cruciate ligament injuries in skeletally immature patients</t>
  </si>
  <si>
    <t>Janarv, P. M. and Nystrom, A. and Werner, S. and Hirsch, G.</t>
  </si>
  <si>
    <t>0271-6798</t>
  </si>
  <si>
    <t>673-7</t>
  </si>
  <si>
    <t>http://ovidsp.ovid.com/ovidweb.cgi?T=JS&amp;PAGE=reference&amp;D=med4&amp;NEWS=N&amp;AN=8865058</t>
  </si>
  <si>
    <t>402955248</t>
  </si>
  <si>
    <t>2022-12-27T10:16:46.563Z</t>
  </si>
  <si>
    <t>2022-12-24T13:47:27.855Z</t>
  </si>
  <si>
    <t>rayyan-402955249</t>
  </si>
  <si>
    <t>Predictors of recurrent patellar instability in children and adolescents following first-time dislocation</t>
  </si>
  <si>
    <t>Jaquith, B. and Parikh, S.</t>
  </si>
  <si>
    <t>e9</t>
  </si>
  <si>
    <t>10.1016/j.arthro.2016.03.052</t>
  </si>
  <si>
    <t>https://www.embase.com/search/results?subaction=viewrecord&amp;id=L72330101&amp;from=export     http://dx.doi.org/10.1016/j.arthro.2016.03.052</t>
  </si>
  <si>
    <t>402955249</t>
  </si>
  <si>
    <t>2022-12-27T10:16:48.517Z</t>
  </si>
  <si>
    <t>2022-12-24T13:47:31.793Z</t>
  </si>
  <si>
    <t>rayyan-402955251</t>
  </si>
  <si>
    <t>Isolated meniscal root tear and its relationship with medial tibiofemoral cartilage damage and meniscal hypertrophy. the most study</t>
  </si>
  <si>
    <t>Jarraya, M. and Felson, D. T. and Hayashi, D. and Roemer, F. W. and Zhang, Y. and Niu, J. and Crema, M. D. and Englund, M. and Lynch, J. A. and Nevitt, M. C. and Torner, J. and Lewis, C. E. and Guermazi, A.</t>
  </si>
  <si>
    <t>S201</t>
  </si>
  <si>
    <t>https://www.embase.com/search/results?subaction=viewrecord&amp;id=L70755605&amp;from=export     http://dx.doi.org/10.1016/j.joca.2012.02.327</t>
  </si>
  <si>
    <t>402955251</t>
  </si>
  <si>
    <t>2022-12-27T10:16:51.314Z</t>
  </si>
  <si>
    <t>2022-12-24T13:47:35.043Z</t>
  </si>
  <si>
    <t>rayyan-402955252</t>
  </si>
  <si>
    <t>The Distance of the Common Peroneal Nerve to the Posterolateral Structures of the Knee</t>
  </si>
  <si>
    <t>Jenkins, M. J. and Farhat, M. and Hwang, P. and Kanawati, A. J. and Graham, E.</t>
  </si>
  <si>
    <t>Journal of Arthroplasty</t>
  </si>
  <si>
    <t>1532-8406     0883-5403</t>
  </si>
  <si>
    <t>2907-2911</t>
  </si>
  <si>
    <t>https://www.embase.com/search/results?subaction=viewrecord&amp;id=L610952210&amp;from=export     http://dx.doi.org/10.1016/j.arth.2016.05.005</t>
  </si>
  <si>
    <t>402955252</t>
  </si>
  <si>
    <t>2022-12-27T10:16:53.720Z</t>
  </si>
  <si>
    <t>2022-12-24T13:47:39.450Z</t>
  </si>
  <si>
    <t>rayyan-402955253</t>
  </si>
  <si>
    <t>Morphological Variances on the Anterior Surface of the Patella: A Cadaveric Study</t>
  </si>
  <si>
    <t>Jensen, C. and Walser, R. and Gothard, M. and Holmes, T. and Raskey, R.</t>
  </si>
  <si>
    <t>https://www.embase.com/search/results?subaction=viewrecord&amp;id=L637874828&amp;from=export     http://dx.doi.org/10.1096/fasebj.2021.35.S1.02453</t>
  </si>
  <si>
    <t>402955253</t>
  </si>
  <si>
    <t>2022-12-27T10:16:56.580Z</t>
  </si>
  <si>
    <t>2022-12-24T13:47:44.028Z</t>
  </si>
  <si>
    <t>rayyan-402955254</t>
  </si>
  <si>
    <t>An Increased Lateral Femoral Condyle Ratio in Addition to Increased Posterior Tibial Slope and Narrower Notch Index Is a Risk Factor for Female Anterior Cruciate Ligament Injury</t>
  </si>
  <si>
    <t>Jeon, Neunghan and Choi, Nam-Hong and Hwangbo, Byung-Hun and Victoroff, Brian N.</t>
  </si>
  <si>
    <t>1597-1604</t>
  </si>
  <si>
    <t>http://ovidsp.ovid.com/ovidweb.cgi?T=JS&amp;PAGE=reference&amp;D=med22&amp;NEWS=N&amp;AN=34710572</t>
  </si>
  <si>
    <t>402955254</t>
  </si>
  <si>
    <t>2022-12-27T13:25:04.469Z</t>
  </si>
  <si>
    <t>2022-12-28T10:50:58.096Z</t>
  </si>
  <si>
    <t>rayyan-402955255</t>
  </si>
  <si>
    <t>Relationship Between Patellar Morphology and Known Anatomic Risk Factors for Patellofemoral Instability</t>
  </si>
  <si>
    <t>Jimenez, A. E. and Levy, B. J. and Grimm, N. L. and Andelman, S. M. and Cheng, C. and Hedgecock, J. P. and Cohen, A. and Pace, J. L.</t>
  </si>
  <si>
    <t>https://www.embase.com/search/results?subaction=viewrecord&amp;id=L2010704723&amp;from=export     http://dx.doi.org/10.1177/2325967120988690</t>
  </si>
  <si>
    <t>402955255</t>
  </si>
  <si>
    <t>2022-12-27T10:17:15.175Z</t>
  </si>
  <si>
    <t>2022-12-24T13:47:53.591Z</t>
  </si>
  <si>
    <t>rayyan-402955256</t>
  </si>
  <si>
    <t>Chondroblastomas presenting in adulthood: A study of 26 patients with emphasis on histologic features and skeletal distribution</t>
  </si>
  <si>
    <t>John, I. and Inwards, C. and Williams, D. and Wenger, D. and Fritchie, K.</t>
  </si>
  <si>
    <t>1530-0307</t>
  </si>
  <si>
    <t>https://www.embase.com/search/results?subaction=viewrecord&amp;id=L621623475&amp;from=export     http://dx.doi.org/10.1038/labinvest.2018.2</t>
  </si>
  <si>
    <t>402955256</t>
  </si>
  <si>
    <t>2022-12-27T10:17:18.175Z</t>
  </si>
  <si>
    <t>2022-12-24T13:47:57.014Z</t>
  </si>
  <si>
    <t>rayyan-402955257</t>
  </si>
  <si>
    <t>Functional analysis of the osteoarthritis susceptibility locus marked by the polymorphism rs10492367</t>
  </si>
  <si>
    <t>Johnson, K. and Reynard, L. N. and Loughlin, J.</t>
  </si>
  <si>
    <t>S236-S237</t>
  </si>
  <si>
    <t>https://www.embase.com/search/results?subaction=viewrecord&amp;id=L71464189&amp;from=export</t>
  </si>
  <si>
    <t>402955257</t>
  </si>
  <si>
    <t>2022-12-27T10:17:20.659Z</t>
  </si>
  <si>
    <t>2022-12-24T13:48:02.155Z</t>
  </si>
  <si>
    <t>rayyan-402955258</t>
  </si>
  <si>
    <t>Comparison in knee osteoarthritis joint damage patterns among individuals with an intact, complete and partial anterior cruciate ligament rupture</t>
  </si>
  <si>
    <t>Johnson, Victoria L. and Guermazi, Ali and Roemer, Frank W. and Hunter, David J.</t>
  </si>
  <si>
    <t>International journal of rheumatic diseases</t>
  </si>
  <si>
    <t>1756-185X     1756-1841</t>
  </si>
  <si>
    <t>1361-1371</t>
  </si>
  <si>
    <t>http://ovidsp.ovid.com/ovidweb.cgi?T=JS&amp;PAGE=reference&amp;D=med14&amp;NEWS=N&amp;AN=28036159</t>
  </si>
  <si>
    <t>402955258</t>
  </si>
  <si>
    <t>2022-12-27T10:17:22.050Z</t>
  </si>
  <si>
    <t>2022-12-24T13:48:05.702Z</t>
  </si>
  <si>
    <t>rayyan-402955259</t>
  </si>
  <si>
    <t>Loss of anterior cruciate ligament integrity and the risk of secondary meniscal injury and bone marrow lesions: Data from the osteoarthritis initiative</t>
  </si>
  <si>
    <t>Johnson, V. L. and Guermazi, A. and Roemer, F. W. and Hunter, D. J.</t>
  </si>
  <si>
    <t>S364</t>
  </si>
  <si>
    <t>https://www.embase.com/search/results?subaction=viewrecord&amp;id=L620926986&amp;from=export</t>
  </si>
  <si>
    <t>402955259</t>
  </si>
  <si>
    <t>2022-12-27T10:17:24.816Z</t>
  </si>
  <si>
    <t>2022-12-24T13:48:12.046Z</t>
  </si>
  <si>
    <t>rayyan-402955261</t>
  </si>
  <si>
    <t>Articular Cartilage Lesion Characteristic Reporting Is Highly Variable in Clinical Outcomes Studies of the Knee</t>
  </si>
  <si>
    <t>Jones, K. J. and Sheppard, W. L. and Arshi, A. and Hinckel, B. B. and Sherman, S. L.</t>
  </si>
  <si>
    <t>299-304</t>
  </si>
  <si>
    <t>10.1177/1947603518756464</t>
  </si>
  <si>
    <t>https://www.embase.com/search/results?subaction=viewrecord&amp;id=L620625407&amp;from=export     http://dx.doi.org/10.1177/1947603518756464</t>
  </si>
  <si>
    <t>402955261</t>
  </si>
  <si>
    <t>2022-12-27T10:17:35.863Z</t>
  </si>
  <si>
    <t>2022-12-24T13:48:14.702Z</t>
  </si>
  <si>
    <t>rayyan-402955262</t>
  </si>
  <si>
    <t>The influence of soccer-specific fatigue on the risk of thigh injuries in amateur Black African players</t>
  </si>
  <si>
    <t>Jones, R. and Todd, A.</t>
  </si>
  <si>
    <t>e96</t>
  </si>
  <si>
    <t>10.1016/j.jsams.2013.10.230</t>
  </si>
  <si>
    <t>https://www.embase.com/search/results?subaction=viewrecord&amp;id=L71306005&amp;from=export     http://dx.doi.org/10.1016/j.jsams.2013.10.230</t>
  </si>
  <si>
    <t>402955262</t>
  </si>
  <si>
    <t>2022-12-27T10:17:38.176Z</t>
  </si>
  <si>
    <t>2022-12-24T13:48:17.655Z</t>
  </si>
  <si>
    <t>rayyan-402955263</t>
  </si>
  <si>
    <t>Elevated cartilage T2 and increased severity of cartilage defects at baseline are associated with the development of knee pain over 7 years</t>
  </si>
  <si>
    <t>Joseph, G. B. and Baum, T. and Alizai, H. and Nardo, L. and Virayavanich, W. and Lynch, J. A. and Nevitt, M. C. and McCulloch, C. E. and Link, T. M.</t>
  </si>
  <si>
    <t>S185-S186</t>
  </si>
  <si>
    <t>https://www.embase.com/search/results?subaction=viewrecord&amp;id=L71465044&amp;from=export</t>
  </si>
  <si>
    <t>402955263</t>
  </si>
  <si>
    <t>2022-12-27T10:17:40.488Z</t>
  </si>
  <si>
    <t>2022-12-24T13:48:21.265Z</t>
  </si>
  <si>
    <t>rayyan-402955264</t>
  </si>
  <si>
    <t>Associations between muscle strength and cartilage morphology: data from the osteoarthritis initiative</t>
  </si>
  <si>
    <t>Joseph, G. B. and McCulloch, C. E. and Nevitt, M. C. and Liu, F. and Lane, N. E. and Link, T. M.</t>
  </si>
  <si>
    <t>S287</t>
  </si>
  <si>
    <t>10.1016/j.joca.2020.02.452</t>
  </si>
  <si>
    <t>https://www.embase.com/search/results?subaction=viewrecord&amp;id=L2005479175&amp;from=export     http://dx.doi.org/10.1016/j.joca.2020.02.452</t>
  </si>
  <si>
    <t>402955264</t>
  </si>
  <si>
    <t>2022-12-27T10:17:42.520Z</t>
  </si>
  <si>
    <t>2022-12-24T13:48:25.203Z</t>
  </si>
  <si>
    <t>rayyan-402955265</t>
  </si>
  <si>
    <t>Tool for osteoarthritis risk prediction (TOARP) over 8 years using baseline clinical data, X-ray, and MRI: Data from the osteoarthritis initiative</t>
  </si>
  <si>
    <t>Joseph, Gabby B. and McCulloch, Charles E. and Nevitt, Michael C. and Neumann, Jan and Gersing, Alexandra S. and Kretzschmar, Martin and Schwaiger, Benedikt J. and Lynch, John A. and Heilmeier, Ursula and Lane, Nancy E. and Link, Thomas M.</t>
  </si>
  <si>
    <t>Journal of magnetic resonance imaging : JMRI</t>
  </si>
  <si>
    <t>1522-2586     1053-1807</t>
  </si>
  <si>
    <t>1517-1526</t>
  </si>
  <si>
    <t>http://ovidsp.ovid.com/ovidweb.cgi?T=JS&amp;PAGE=reference&amp;D=med15&amp;NEWS=N&amp;AN=29143404</t>
  </si>
  <si>
    <t>402955265</t>
  </si>
  <si>
    <t>2022-12-27T10:17:44.817Z</t>
  </si>
  <si>
    <t>2022-12-24T13:48:29.125Z</t>
  </si>
  <si>
    <t>rayyan-402955266</t>
  </si>
  <si>
    <t>Global trend of clinical biomarkers of health and disease during the period (1913â€“2021): systematic review and bibliometric analysis</t>
  </si>
  <si>
    <t>Jovicic, S. M.</t>
  </si>
  <si>
    <t>African Journal of Urology</t>
  </si>
  <si>
    <t>1961-9987     1110-5704</t>
  </si>
  <si>
    <t>10.1186/s12301-021-00239-6</t>
  </si>
  <si>
    <t>https://www.embase.com/search/results?subaction=viewrecord&amp;id=L2013891124&amp;from=export     http://dx.doi.org/10.1186/s12301-021-00239-6</t>
  </si>
  <si>
    <t>402955266</t>
  </si>
  <si>
    <t>2022-12-27T10:17:46.989Z</t>
  </si>
  <si>
    <t>2022-12-24T13:48:31.766Z</t>
  </si>
  <si>
    <t>rayyan-402955267</t>
  </si>
  <si>
    <t>Medical history and physical findings in football players of different ages and skill levels</t>
  </si>
  <si>
    <t>Junge, A. and Dvorak, J. and Chomiak, J. and Peterson, L. and Graf-Baumann, T.</t>
  </si>
  <si>
    <t>S16-S21</t>
  </si>
  <si>
    <t>10.1177/28.suppl_5.s-16</t>
  </si>
  <si>
    <t>https://www.embase.com/search/results?subaction=viewrecord&amp;id=L30758029&amp;from=export     http://dx.doi.org/10.1177/28.suppl_5.s-16</t>
  </si>
  <si>
    <t>402955267</t>
  </si>
  <si>
    <t>2022-12-27T10:18:13.912Z</t>
  </si>
  <si>
    <t>2022-12-24T13:48:35.703Z</t>
  </si>
  <si>
    <t>rayyan-402955268</t>
  </si>
  <si>
    <t>Lengthening of a posttraumatic leg length discrepancy of 23 cm by distraction osteogenesis of the femur-a case report</t>
  </si>
  <si>
    <t>Jungwirth-Weinberger, A. and Eid, K. and Exner, G. U. and BÃ¼hler, T.</t>
  </si>
  <si>
    <t>Swiss Medical Weekly</t>
  </si>
  <si>
    <t>1424-3997</t>
  </si>
  <si>
    <t>56S</t>
  </si>
  <si>
    <t>https://www.embase.com/search/results?subaction=viewrecord&amp;id=L626847225&amp;from=export</t>
  </si>
  <si>
    <t>402955268</t>
  </si>
  <si>
    <t>2022-12-27T10:18:25.085Z</t>
  </si>
  <si>
    <t>2022-12-24T13:48:39.860Z</t>
  </si>
  <si>
    <t>rayyan-402955269</t>
  </si>
  <si>
    <t>Comparison of Growth Plate Violations for Transtibial and Anteromedial Surgical Techniques in Simulated Adolescent Anterior Cruciate Ligament Reconstruction</t>
  </si>
  <si>
    <t>Kachmar, Michael and Piazza, Stephen J. and Bader, Dov A.</t>
  </si>
  <si>
    <t>417-24</t>
  </si>
  <si>
    <t>https://dx.doi.org/10.1177/0363546515619624</t>
  </si>
  <si>
    <t>http://ovidsp.ovid.com/ovidweb.cgi?T=JS&amp;PAGE=reference&amp;D=med13&amp;NEWS=N&amp;AN=26684661</t>
  </si>
  <si>
    <t>402955269</t>
  </si>
  <si>
    <t>2022-12-27T10:18:29.413Z</t>
  </si>
  <si>
    <t>2022-12-24T13:48:43.157Z</t>
  </si>
  <si>
    <t>rayyan-402955270</t>
  </si>
  <si>
    <t>Effect of Surgical Technique on Growth-Plate Violation in Simulated Adolescent ACL Reconstruction</t>
  </si>
  <si>
    <t>Kachmar, M. C. and Piazza, S. J. and Bader, D. A.</t>
  </si>
  <si>
    <t>https://www.embase.com/search/results?subaction=viewrecord&amp;id=L605052142&amp;from=export     http://dx.doi.org/10.1177/2325967114S00110</t>
  </si>
  <si>
    <t>402955270</t>
  </si>
  <si>
    <t>2022-12-27T10:18:32.538Z</t>
  </si>
  <si>
    <t>2022-12-24T13:51:36.215Z</t>
  </si>
  <si>
    <t>rayyan-402955271</t>
  </si>
  <si>
    <t>Surgical techniques and outcomes after anterior cruciate ligament reconstruction in preadolescent patients</t>
  </si>
  <si>
    <t>Kaeding, Christopher C. and Flanigan, David and Donaldson, Christopher</t>
  </si>
  <si>
    <t>1530-8</t>
  </si>
  <si>
    <t>http://ovidsp.ovid.com/ovidweb.cgi?T=JS&amp;PAGE=reference&amp;D=med8&amp;NEWS=N&amp;AN=20888170</t>
  </si>
  <si>
    <t>402955271</t>
  </si>
  <si>
    <t>2022-12-27T10:18:39.320Z</t>
  </si>
  <si>
    <t>2022-12-24T13:51:40.809Z</t>
  </si>
  <si>
    <t>rayyan-402955272</t>
  </si>
  <si>
    <t>Prevalence of diffuse idiopathic skeletal hyperostosis (DISH) of the whole spine and its association with lumbar spondylosis and knee osteoarthritis: the ROAD study</t>
  </si>
  <si>
    <t>Kagotani, R. and Yoshida, M. and Muraki, S. and Oka, H. and Hashizume, H. and Yamada, H. and Enyo, Y. and Nagata, K. and Ishimoto, Y. and Teraguchi, M. and Tanaka, S. and Nakamura, K. and Kawaguchi, H. and Akune, T. and Yoshimura, N.</t>
  </si>
  <si>
    <t>Journal of Bone and Mineral Metabolism</t>
  </si>
  <si>
    <t>1435-5604     0914-8779</t>
  </si>
  <si>
    <t>221-229</t>
  </si>
  <si>
    <t>https://www.embase.com/search/results?subaction=viewrecord&amp;id=L53050658&amp;from=export     http://dx.doi.org/10.1007/s00774-014-0583-9</t>
  </si>
  <si>
    <t>402955272</t>
  </si>
  <si>
    <t>2022-12-27T10:18:45.164Z</t>
  </si>
  <si>
    <t>2022-12-24T13:51:47.200Z</t>
  </si>
  <si>
    <t>rayyan-402955273</t>
  </si>
  <si>
    <t>Association between cartilage contact, morphology, and mr biomarkers in healthy and ACL-reconstructed knees</t>
  </si>
  <si>
    <t>Kaiser, J. and Vignos, M. F. and Liu, F. and Kijowski, R. and Baer, G. and Darryl, G.</t>
  </si>
  <si>
    <t>https://www.embase.com/search/results?subaction=viewrecord&amp;id=L616843491&amp;from=export     http://dx.doi.org/10.1002/jor.23247</t>
  </si>
  <si>
    <t>402955273</t>
  </si>
  <si>
    <t>2022-12-27T10:18:55.868Z</t>
  </si>
  <si>
    <t>2022-12-24T13:51:56.857Z</t>
  </si>
  <si>
    <t>rayyan-402955274</t>
  </si>
  <si>
    <t>TLR4 Promotes and DAP12 Limits Obesity-Induced Osteoarthritis in Aged Female Mice</t>
  </si>
  <si>
    <t>Kalaitzoglou, E. and Lopes, E. B. P. and Fu, Y. and Herron, J. C. and Flaming, J. M. and Donovan, E. L. and Hu, Y. and Filiberti, A. and Griffin, T. M. and Humphrey, M. B.</t>
  </si>
  <si>
    <t>JBMR Plus</t>
  </si>
  <si>
    <t>2473-4039</t>
  </si>
  <si>
    <t>https://www.embase.com/search/results?subaction=viewrecord&amp;id=L624226907&amp;from=export     http://dx.doi.org/10.1002/jbm4.10079</t>
  </si>
  <si>
    <t>402955274</t>
  </si>
  <si>
    <t>2022-12-27T10:18:57.431Z</t>
  </si>
  <si>
    <t>2022-12-24T13:51:59.576Z</t>
  </si>
  <si>
    <t>rayyan-402955275</t>
  </si>
  <si>
    <t>Operative Treatment of Bipartite Patella in Pediatric and Adolescent Athletes: A Retrospective Comparison With a Nonoperatively Treated Cohort</t>
  </si>
  <si>
    <t>Kallini, J. and Micheli, L. J. and Miller, P. E. and Kramer, D. E. and Kocher, M. S. and Heyworth, B. E.</t>
  </si>
  <si>
    <t>https://www.embase.com/search/results?subaction=viewrecord&amp;id=L2007785582&amp;from=export     http://dx.doi.org/10.1177/2325967120967125</t>
  </si>
  <si>
    <t>402955275</t>
  </si>
  <si>
    <t>2022-12-27T10:18:59.884Z</t>
  </si>
  <si>
    <t>2022-12-24T13:52:03.935Z</t>
  </si>
  <si>
    <t>rayyan-402955276</t>
  </si>
  <si>
    <t>Short distance from the keel to the posterior tibial cortex is associated with fracture after cementless Oxford UKA in Asian patients</t>
  </si>
  <si>
    <t>Kamenaga, T. and Hiranaka, T. and Nakano, N. and Hayashi, S. and Fujishiro, T. and Okamoto, K. and Kuroda, R. and Matsumoto, T.</t>
  </si>
  <si>
    <t>1220-1230</t>
  </si>
  <si>
    <t>10.1007/s00167-021-06553-4</t>
  </si>
  <si>
    <t>https://www.embase.com/search/results?subaction=viewrecord&amp;id=L634759785&amp;from=export     http://dx.doi.org/10.1007/s00167-021-06553-4</t>
  </si>
  <si>
    <t>402955276</t>
  </si>
  <si>
    <t>2022-12-27T10:19:03.025Z</t>
  </si>
  <si>
    <t>2022-12-24T13:52:10.217Z</t>
  </si>
  <si>
    <t>rayyan-402955277</t>
  </si>
  <si>
    <t>Anterior knee symptoms after double-bundle ACL reconstruction with hamstring tendon autografts: an ultrasonographic and power Doppler investigation</t>
  </si>
  <si>
    <t>Kanamoto, Takashi and Tanaka, Yoshinari and Yonetani, Yasukazu and Kita, Keisuke and Amano, Hiroshi and Kusano, Masashi and Hirabayashi, Shinji and Horibe, Shuji</t>
  </si>
  <si>
    <t>3324-9</t>
  </si>
  <si>
    <t>http://ovidsp.ovid.com/ovidweb.cgi?T=JS&amp;PAGE=reference&amp;D=med12&amp;NEWS=N&amp;AN=24981990</t>
  </si>
  <si>
    <t>402955277</t>
  </si>
  <si>
    <t>2022-12-27T10:21:24.736Z</t>
  </si>
  <si>
    <t>2022-12-24T13:52:14.686Z</t>
  </si>
  <si>
    <t>rayyan-402955278</t>
  </si>
  <si>
    <t>Bony Maturity of the Tibial Tuberosity With Regard to Age and Sex and Its Relationship to Pathogenesis of Osgood-Schlatter Disease: An Ultrasonographic Study</t>
  </si>
  <si>
    <t>Kaneuchi, Y. and Otoshi, K. and Hakozaki, M. and Sekiguchi, M. and Watanabe, K. and Igari, T. and Konno, S.</t>
  </si>
  <si>
    <t>https://www.embase.com/search/results?subaction=viewrecord&amp;id=L620499267&amp;from=export     http://dx.doi.org/10.1177/2325967117749184</t>
  </si>
  <si>
    <t>402955278</t>
  </si>
  <si>
    <t>2022-12-27T10:21:27.986Z</t>
  </si>
  <si>
    <t>2022-12-24T13:52:17.186Z</t>
  </si>
  <si>
    <t>rayyan-402955279</t>
  </si>
  <si>
    <t>Use of knee height for the estimation of stature in elderly Turkish people and their relationship with cardiometabolic risk factors</t>
  </si>
  <si>
    <t>Karadag, Berrin and Ozturk, Ali Osman and Sener, Nur and Altuntas, Yuksel</t>
  </si>
  <si>
    <t>Archives of gerontology and geriatrics</t>
  </si>
  <si>
    <t>1872-6976     0167-4943</t>
  </si>
  <si>
    <t>82-9</t>
  </si>
  <si>
    <t>http://ovidsp.ovid.com/ovidweb.cgi?T=JS&amp;PAGE=reference&amp;D=med9&amp;NEWS=N&amp;AN=21185093</t>
  </si>
  <si>
    <t>402955279</t>
  </si>
  <si>
    <t>2022-12-27T10:21:30.612Z</t>
  </si>
  <si>
    <t>2022-12-24T13:52:21.468Z</t>
  </si>
  <si>
    <t>rayyan-402955280</t>
  </si>
  <si>
    <t>Surgical intervention for treatment of septic arthritis in infancy and childhood: A retrospective study</t>
  </si>
  <si>
    <t>Kariminasab, M. H. and Azar, M. S. and Saravi, M. S.</t>
  </si>
  <si>
    <t>Archives of Iranian Medicine</t>
  </si>
  <si>
    <t>1029-2977</t>
  </si>
  <si>
    <t>409-411</t>
  </si>
  <si>
    <t>https://www.embase.com/search/results?subaction=viewrecord&amp;id=L355490487&amp;from=export</t>
  </si>
  <si>
    <t>402955280</t>
  </si>
  <si>
    <t>2022-12-27T10:21:44.784Z</t>
  </si>
  <si>
    <t>2022-12-24T13:54:00.896Z</t>
  </si>
  <si>
    <t>rayyan-402955281</t>
  </si>
  <si>
    <t>Risk factors for progression of knee joint osteoarthrosis (5-year prospective study)</t>
  </si>
  <si>
    <t>Kashevarova, N. and Zaitseva, E. and Pushkova, O. and Smirnov, A. and Demin, N. and Alekseeva, L. and Nasonov, E.</t>
  </si>
  <si>
    <t>https://www.embase.com/search/results?subaction=viewrecord&amp;id=L72151366&amp;from=export     http://dx.doi.org/10.1136/annrheumdis-2015-eular.2275</t>
  </si>
  <si>
    <t>402955281</t>
  </si>
  <si>
    <t>2022-12-27T10:21:46.706Z</t>
  </si>
  <si>
    <t>2022-12-24T13:54:04.099Z</t>
  </si>
  <si>
    <t>rayyan-402955282</t>
  </si>
  <si>
    <t>Angiographic classification of popliteal artery morphology in relation to patients' phenotype in symptomatic peripheral artery disease (PAD)</t>
  </si>
  <si>
    <t>Kaspar, M. and Doric, S. and Dopheide, J. and Haine, A. and Sixt, S. and Drexel, H. and Baumgartner, I.</t>
  </si>
  <si>
    <t>Vasa - European Journal of Vascular Medicine</t>
  </si>
  <si>
    <t>1664-2872</t>
  </si>
  <si>
    <t>20-21</t>
  </si>
  <si>
    <t>https://www.embase.com/search/results?subaction=viewrecord&amp;id=L629844314&amp;from=export     http://dx.doi.org/10.1024/0301-1526/a000821</t>
  </si>
  <si>
    <t>402955282</t>
  </si>
  <si>
    <t>2022-12-27T10:21:50.222Z</t>
  </si>
  <si>
    <t>2022-12-24T13:54:08.271Z</t>
  </si>
  <si>
    <t>rayyan-402955283</t>
  </si>
  <si>
    <t>Endochondral ossification signal: A potential therapeutic target for osteoarthritis</t>
  </si>
  <si>
    <t>Kawaguchi, H.</t>
  </si>
  <si>
    <t>S2-S3</t>
  </si>
  <si>
    <t>https://www.embase.com/search/results?subaction=viewrecord&amp;id=L70312010&amp;from=export     http://dx.doi.org/10.1016/S1063-4584(10)60011-8</t>
  </si>
  <si>
    <t>402955283</t>
  </si>
  <si>
    <t>2022-12-27T10:21:52.363Z</t>
  </si>
  <si>
    <t>2022-12-24T13:54:13.475Z</t>
  </si>
  <si>
    <t>rayyan-402955284</t>
  </si>
  <si>
    <t>Anterior laxity, lateral tibial slope, and in situ ACL force differentiate knees exhibiting distinct patterns of motion during a pivoting event: A human cadaveric study</t>
  </si>
  <si>
    <t>Kent, Robert N., 3rd and Amirtharaj, Mark J. and Hardy, Brendan M. and Pearle, Andrew D. and Wickiewicz, Thomas L. and Imhauser, Carl W.</t>
  </si>
  <si>
    <t>Journal of biomechanics</t>
  </si>
  <si>
    <t>1873-2380     0021-9290</t>
  </si>
  <si>
    <t>http://ovidsp.ovid.com/ovidweb.cgi?T=JS&amp;PAGE=reference&amp;D=med15&amp;NEWS=N&amp;AN=29752053</t>
  </si>
  <si>
    <t>402955284</t>
  </si>
  <si>
    <t>2022-12-27T10:21:55.691Z</t>
  </si>
  <si>
    <t>2022-12-24T13:54:18.006Z</t>
  </si>
  <si>
    <t>rayyan-402955285</t>
  </si>
  <si>
    <t>Anterior cruciate ligament reconstruction in the skeletally immature: an anatomical study utilizing 3-dimensional magnetic resonance imaging reconstructions</t>
  </si>
  <si>
    <t>Kercher, Jim and Xerogeanes, John and Tannenbaum, Allen and Al-Hakim, Ramsey and Black, James C. and Zhao, John</t>
  </si>
  <si>
    <t>124-9</t>
  </si>
  <si>
    <t>https://dx.doi.org/10.1097/BPO.0b013e3181982228</t>
  </si>
  <si>
    <t>http://ovidsp.ovid.com/ovidweb.cgi?T=JS&amp;PAGE=reference&amp;D=med7&amp;NEWS=N&amp;AN=19352236</t>
  </si>
  <si>
    <t>402955285</t>
  </si>
  <si>
    <t>2022-12-27T10:22:01.738Z</t>
  </si>
  <si>
    <t>2022-12-24T13:54:22.350Z</t>
  </si>
  <si>
    <t>rayyan-402955286</t>
  </si>
  <si>
    <t>The risk of noncontact ACL injury is not associated with slope and concavity of the tibial plateau in recreational alpine skiers: An MRI-based case-control study of 121 patients</t>
  </si>
  <si>
    <t>Kiapour, A. M. and Blanke, F. and Haenle, M. and Fischer, J. and Majewski, M. and Vogt, S. and Camathias, C.</t>
  </si>
  <si>
    <t>https://www.embase.com/search/results?subaction=viewrecord&amp;id=L616818281&amp;from=export     http://dx.doi.org/10.1002/jor.23247</t>
  </si>
  <si>
    <t>402955286</t>
  </si>
  <si>
    <t>2022-12-27T13:25:11.860Z</t>
  </si>
  <si>
    <t>2022-12-28T10:51:12.893Z</t>
  </si>
  <si>
    <t>rayyan-402955287</t>
  </si>
  <si>
    <t>Treatment related changes in synovial fluid proteome in posttraumatic osteoarthritis following acl injury reveals new potential biomarkers and treatment targets: A proteomic analysis of porcine knee synovial fluid</t>
  </si>
  <si>
    <t>Kiapour, A. M. and Sieker, J. T. and Proffen, B. L. and Fleming, B. C. and Murray, M. M.</t>
  </si>
  <si>
    <t>https://www.embase.com/search/results?subaction=viewrecord&amp;id=L616815620&amp;from=export</t>
  </si>
  <si>
    <t>402955287</t>
  </si>
  <si>
    <t>2022-12-27T10:22:15.177Z</t>
  </si>
  <si>
    <t>2022-12-24T13:54:36.663Z</t>
  </si>
  <si>
    <t>rayyan-402955288</t>
  </si>
  <si>
    <t>Imaging following acute knee trauma</t>
  </si>
  <si>
    <t>Kijowski, R. and Roemer, F. and Englund, M. and Tiderius, C. J. and SwÃ¤rd, P. and Frobell, R. B.</t>
  </si>
  <si>
    <t>1429-1443</t>
  </si>
  <si>
    <t>10.1016/j.joca.2014.06.024</t>
  </si>
  <si>
    <t>https://www.embase.com/search/results?subaction=viewrecord&amp;id=L600267556&amp;from=export     http://dx.doi.org/10.1016/j.joca.2014.06.024</t>
  </si>
  <si>
    <t>402955288</t>
  </si>
  <si>
    <t>2022-12-27T10:22:16.583Z</t>
  </si>
  <si>
    <t>2022-12-24T13:54:40.382Z</t>
  </si>
  <si>
    <t>rayyan-402955289</t>
  </si>
  <si>
    <t>The effect of obesity on walking: Comparison of the spatiotemporal, kinematic and kinetic parameters of obese and non-obese 30 to 45 years old healthy women with computerized systematic gait analysis system</t>
  </si>
  <si>
    <t>KilicÂ¸, E. and Inanici, F. and HascÂ¸elik, Z.</t>
  </si>
  <si>
    <t>Turkiye Fiziksel Tip ve Rehabilitasyon Dergisi</t>
  </si>
  <si>
    <t>1302-0234</t>
  </si>
  <si>
    <t>https://www.embase.com/search/results?subaction=viewrecord&amp;id=L71016919&amp;from=export</t>
  </si>
  <si>
    <t>402955289</t>
  </si>
  <si>
    <t>2022-12-27T10:22:18.943Z</t>
  </si>
  <si>
    <t>2022-12-24T13:54:51.242Z</t>
  </si>
  <si>
    <t>rayyan-402955290</t>
  </si>
  <si>
    <t>An Anatomically Placed Tibial Tunnel does not Completely Surround a Simulated PCL Reconstruction Graft in the Proximal Tibia</t>
  </si>
  <si>
    <t>Kim, C. and Baker, D. and Albers, B. and Kaar, S. G.</t>
  </si>
  <si>
    <t>Journal of Knee Surgery</t>
  </si>
  <si>
    <t>10.1055/s-0041-1741430</t>
  </si>
  <si>
    <t>https://www.embase.com/search/results?subaction=viewrecord&amp;id=L636902506&amp;from=export     http://dx.doi.org/10.1055/s-0041-1741430</t>
  </si>
  <si>
    <t>402955290</t>
  </si>
  <si>
    <t>2022-12-27T10:22:21.568Z</t>
  </si>
  <si>
    <t>2022-12-24T13:56:02.403Z</t>
  </si>
  <si>
    <t>rayyan-402955291</t>
  </si>
  <si>
    <t>Arthroscopic hybrid fixation of a tibial eminence fracture in children</t>
  </si>
  <si>
    <t>Kim, Jong In and Kwon, Jae Ho and Seo, Dong Hyun and Soni, Shaishav M. and Munoz, Michael and Nha, Kyung Wook</t>
  </si>
  <si>
    <t>e117-20</t>
  </si>
  <si>
    <t>http://ovidsp.ovid.com/ovidweb.cgi?T=JS&amp;PAGE=reference&amp;D=pmnm3&amp;NEWS=N&amp;AN=23875135</t>
  </si>
  <si>
    <t>402955291</t>
  </si>
  <si>
    <t>2022-12-27T10:22:22.677Z</t>
  </si>
  <si>
    <t>2022-12-24T13:56:07.153Z</t>
  </si>
  <si>
    <t>rayyan-402955292</t>
  </si>
  <si>
    <t>Functional outcome of transphyseal reconstruction of the anterior cruciate ligament in skeletally immature patients</t>
  </si>
  <si>
    <t>Kim, Sung-Jae and Shim, Dong-Woo and Park, Kwang-Won</t>
  </si>
  <si>
    <t>Knee surgery &amp; related research</t>
  </si>
  <si>
    <t>2234-2451     2234-0726</t>
  </si>
  <si>
    <t>173-9</t>
  </si>
  <si>
    <t>http://ovidsp.ovid.com/ovidweb.cgi?T=JS&amp;PAGE=reference&amp;D=pmnm2&amp;NEWS=N&amp;AN=22977795</t>
  </si>
  <si>
    <t>402955292</t>
  </si>
  <si>
    <t>2022-12-27T10:22:25.271Z</t>
  </si>
  <si>
    <t>2022-12-24T13:56:11.059Z</t>
  </si>
  <si>
    <t>rayyan-402955293</t>
  </si>
  <si>
    <t>How to lift a box that is too large to fit between the knees</t>
  </si>
  <si>
    <t>Kingma, I. and Faber, G. S. and van DieÃ«n, J. H.</t>
  </si>
  <si>
    <t>Ergonomics</t>
  </si>
  <si>
    <t>1366-5847</t>
  </si>
  <si>
    <t>1228-1238</t>
  </si>
  <si>
    <t>https://www.embase.com/search/results?subaction=viewrecord&amp;id=L360251049&amp;from=export</t>
  </si>
  <si>
    <t>402955293</t>
  </si>
  <si>
    <t>2022-12-27T10:22:26.177Z</t>
  </si>
  <si>
    <t>2022-12-24T13:56:13.825Z</t>
  </si>
  <si>
    <t>rayyan-402955294</t>
  </si>
  <si>
    <t>Limp and difficulty weight bearing in a child with autism spectrum disorder: Scurvy as a mimicker of osteomyelitis</t>
  </si>
  <si>
    <t>Kinlin, L. M. and Morris, S. and Blanchard, A. and Silver, S.</t>
  </si>
  <si>
    <t>Pediatrics</t>
  </si>
  <si>
    <t>1098-4275</t>
  </si>
  <si>
    <t>https://www.embase.com/search/results?subaction=viewrecord&amp;id=L630632407&amp;from=export     http://dx.doi.org/10.1542/peds.144.2-MeetingAbstract.833</t>
  </si>
  <si>
    <t>402955294</t>
  </si>
  <si>
    <t>2022-12-27T10:22:30.365Z</t>
  </si>
  <si>
    <t>2022-12-24T13:56:16.403Z</t>
  </si>
  <si>
    <t>rayyan-402955295</t>
  </si>
  <si>
    <t>Concomitant Posterolateral Corner Injuries in Skeletally Immature Patients With Acute Anterior Cruciate Ligament Injuries</t>
  </si>
  <si>
    <t>Kinsella, Stuart D. and Rider, Sean M. and Fury, Matthew S. and Tepolt, Frances A. and Ecklund, Kirsten and Kocher, Mininder S.</t>
  </si>
  <si>
    <t>271-276</t>
  </si>
  <si>
    <t>http://ovidsp.ovid.com/ovidweb.cgi?T=JS&amp;PAGE=reference&amp;D=med17&amp;NEWS=N&amp;AN=32501906</t>
  </si>
  <si>
    <t>402955295</t>
  </si>
  <si>
    <t>2022-12-27T10:22:32.350Z</t>
  </si>
  <si>
    <t>2022-12-24T13:56:27.607Z</t>
  </si>
  <si>
    <t>rayyan-402955296</t>
  </si>
  <si>
    <t>Analysis of the risk factors for anterior cruciate ligament injury: an investigation of structural tendencies</t>
  </si>
  <si>
    <t>Kizilgoz, Volkan and Sivrioglu, Ali Kemal and Ulusoy, Gokhan Ragip and Aydin, Hasan and Karayol, Sunay Sibel and Menderes, Utku</t>
  </si>
  <si>
    <t>20-30</t>
  </si>
  <si>
    <t>https://dx.doi.org/10.1016/j.clinimag.2017.12.004</t>
  </si>
  <si>
    <t>http://ovidsp.ovid.com/ovidweb.cgi?T=JS&amp;PAGE=reference&amp;D=med15&amp;NEWS=N&amp;AN=29253746</t>
  </si>
  <si>
    <t>402955296</t>
  </si>
  <si>
    <t>2022-12-27T13:25:26.095Z</t>
  </si>
  <si>
    <t>2022-12-28T10:51:19.784Z</t>
  </si>
  <si>
    <t>rayyan-402955297</t>
  </si>
  <si>
    <t>Complications after epiphyseal reconstruction of the anterior cruciate ligament in prepubescent children</t>
  </si>
  <si>
    <t>Koch, Peter P. and Fucentese, Sandro F. and Blatter, Samuel C.</t>
  </si>
  <si>
    <t>2736-2740</t>
  </si>
  <si>
    <t>http://ovidsp.ovid.com/ovidweb.cgi?T=JS&amp;PAGE=reference&amp;D=med13&amp;NEWS=N&amp;AN=25344805</t>
  </si>
  <si>
    <t>402955297</t>
  </si>
  <si>
    <t>2022-12-27T10:23:08.117Z</t>
  </si>
  <si>
    <t>2022-12-24T13:56:40.249Z</t>
  </si>
  <si>
    <t>rayyan-402955298</t>
  </si>
  <si>
    <t>Reconstruction of the anterior cruciate ligament in the skeletally immature patient</t>
  </si>
  <si>
    <t>Kocher, M. S.</t>
  </si>
  <si>
    <t>298-307</t>
  </si>
  <si>
    <t>10.1053/j.oto.2005.08.003</t>
  </si>
  <si>
    <t>https://www.embase.com/search/results?subaction=viewrecord&amp;id=L41700164&amp;from=export     http://dx.doi.org/10.1053/j.oto.2005.08.003</t>
  </si>
  <si>
    <t>402955298</t>
  </si>
  <si>
    <t>2022-12-27T10:23:10.461Z</t>
  </si>
  <si>
    <t>2022-12-24T13:56:44.452Z</t>
  </si>
  <si>
    <t>rayyan-402955299</t>
  </si>
  <si>
    <t>Anterior Cruciate Ligament Reconstruction in the Skeletally Immature Patient</t>
  </si>
  <si>
    <t>1060-1872</t>
  </si>
  <si>
    <t>124-134</t>
  </si>
  <si>
    <t>10.1053/j.otsm.2006.07.007</t>
  </si>
  <si>
    <t>https://www.embase.com/search/results?subaction=viewrecord&amp;id=L44660838&amp;from=export     http://dx.doi.org/10.1053/j.otsm.2006.07.007</t>
  </si>
  <si>
    <t>402955299</t>
  </si>
  <si>
    <t>2022-12-27T10:23:12.586Z</t>
  </si>
  <si>
    <t>2022-12-24T13:56:47.436Z</t>
  </si>
  <si>
    <t>rayyan-402955300</t>
  </si>
  <si>
    <t>Anterior cruciate ligament reconstruction in the skeletally immature patient</t>
  </si>
  <si>
    <t>242-252</t>
  </si>
  <si>
    <t>10.1097/btk.0b013e31815bdc9b</t>
  </si>
  <si>
    <t>https://www.embase.com/search/results?subaction=viewrecord&amp;id=L350307813&amp;from=export     http://dx.doi.org/10.1097/btk.0b013e31815bdc9b</t>
  </si>
  <si>
    <t>402955300</t>
  </si>
  <si>
    <t>2022-12-27T10:23:14.555Z</t>
  </si>
  <si>
    <t>2022-12-24T13:56:52.390Z</t>
  </si>
  <si>
    <t>rayyan-402955301</t>
  </si>
  <si>
    <t>Physeal sparing reconstruction of the anterior cruciate ligament in skeletally immature prepubescent children and adolescents</t>
  </si>
  <si>
    <t>Kocher, Mininder S. and Garg, Sumeet and Micheli, Lyle J.</t>
  </si>
  <si>
    <t>2371-9</t>
  </si>
  <si>
    <t>http://ovidsp.ovid.com/ovidweb.cgi?T=JS&amp;PAGE=reference&amp;D=med6&amp;NEWS=N&amp;AN=16264110</t>
  </si>
  <si>
    <t>402955301</t>
  </si>
  <si>
    <t>2022-12-27T10:23:18.352Z</t>
  </si>
  <si>
    <t>2022-12-24T13:56:57.453Z</t>
  </si>
  <si>
    <t>rayyan-402955303</t>
  </si>
  <si>
    <t>Outcomes of Physeal-Sparing ACL Reconstruction with Iliotibial Band Autograft in Skeletally Immature Prepubescent Children</t>
  </si>
  <si>
    <t>Kocher, Mininder S. and Heyworth, Benton E. and Fabricant, Peter D. and Tepolt, Frances A. and Micheli, Lyle J.</t>
  </si>
  <si>
    <t>1087-1094</t>
  </si>
  <si>
    <t>http://ovidsp.ovid.com/ovidweb.cgi?T=JS&amp;PAGE=reference&amp;D=med15&amp;NEWS=N&amp;AN=29975275</t>
  </si>
  <si>
    <t>402955303</t>
  </si>
  <si>
    <t>2022-12-27T10:23:20.681Z</t>
  </si>
  <si>
    <t>2022-12-24T13:58:42.693Z</t>
  </si>
  <si>
    <t>rayyan-402955304</t>
  </si>
  <si>
    <t>Partial tears of the anterior cruciate ligament in children and adolescents</t>
  </si>
  <si>
    <t>Kocher, Mininder S. and Micheli, Lyle J. and Zurakowski, David and Luke, Anthony</t>
  </si>
  <si>
    <t>697-703</t>
  </si>
  <si>
    <t>http://ovidsp.ovid.com/ovidweb.cgi?T=JS&amp;PAGE=reference&amp;D=med4&amp;NEWS=N&amp;AN=12239005</t>
  </si>
  <si>
    <t>402955304</t>
  </si>
  <si>
    <t>2022-12-27T10:23:22.743Z</t>
  </si>
  <si>
    <t>2022-12-24T13:58:45.553Z</t>
  </si>
  <si>
    <t>rayyan-402955305</t>
  </si>
  <si>
    <t>Management and complications of anterior cruciate ligament injuries in skeletally immature patients: survey of the Herodicus Society and The ACL Study Group</t>
  </si>
  <si>
    <t>Kocher, Mininder S. and Saxon, Hillary S. and Hovis, W. David and Hawkins, Richard J.</t>
  </si>
  <si>
    <t>452-7</t>
  </si>
  <si>
    <t>http://ovidsp.ovid.com/ovidweb.cgi?T=JS&amp;PAGE=reference&amp;D=med4&amp;NEWS=N&amp;AN=12131440</t>
  </si>
  <si>
    <t>402955305</t>
  </si>
  <si>
    <t>2022-12-27T10:23:24.978Z</t>
  </si>
  <si>
    <t>2022-12-24T13:58:52.209Z</t>
  </si>
  <si>
    <t>rayyan-402955306</t>
  </si>
  <si>
    <t>Transphyseal anterior cruciate ligament reconstruction in skeletally immature pubescent adolescents</t>
  </si>
  <si>
    <t>Kocher, Mininder S. and Smith, Jeremy T. and Zoric, Bojan J. and Lee, Ben and Micheli, Lyle J.</t>
  </si>
  <si>
    <t>2632-9</t>
  </si>
  <si>
    <t>http://ovidsp.ovid.com/ovidweb.cgi?T=JS&amp;PAGE=reference&amp;D=med6&amp;NEWS=N&amp;AN=18056495</t>
  </si>
  <si>
    <t>402955306</t>
  </si>
  <si>
    <t>2022-12-27T10:23:26.681Z</t>
  </si>
  <si>
    <t>2022-12-24T13:58:58.241Z</t>
  </si>
  <si>
    <t>rayyan-402955307</t>
  </si>
  <si>
    <t>Imaging early bone-cartilage interactions in knee osteoarthritis with PET-MRI</t>
  </si>
  <si>
    <t>Kogan, F.</t>
  </si>
  <si>
    <t>Molecular Imaging and Biology</t>
  </si>
  <si>
    <t>1860-2002</t>
  </si>
  <si>
    <t>S146</t>
  </si>
  <si>
    <t>https://www.embase.com/search/results?subaction=viewrecord&amp;id=L619448052&amp;from=export     http://dx.doi.org/10.1007/s11307-01-017-1138-y</t>
  </si>
  <si>
    <t>402955307</t>
  </si>
  <si>
    <t>2022-12-27T10:23:34.916Z</t>
  </si>
  <si>
    <t>2022-12-24T13:59:01.491Z</t>
  </si>
  <si>
    <t>rayyan-402955308</t>
  </si>
  <si>
    <t>Giant cell tumor of extracraniofacial bone-clinicopathological analysis of 263 cases</t>
  </si>
  <si>
    <t>Konishi, E. and Nakashima, Y. and Mano, M. and Nagata, S. and Kuwae, Y. and Hori, Y. and Inoue, T. and Haga, H. and Morinaga, Y. and Outani, H. and Shirai, T. and Kakunaga, S. and Naka, N. and Aono, M. and Hoshi, M. and Toguchida, J.</t>
  </si>
  <si>
    <t>Modern Pathology</t>
  </si>
  <si>
    <t>1530-0285</t>
  </si>
  <si>
    <t>56-57</t>
  </si>
  <si>
    <t>https://www.embase.com/search/results?subaction=viewrecord&amp;id=L631878874&amp;from=export</t>
  </si>
  <si>
    <t>402955308</t>
  </si>
  <si>
    <t>2022-12-27T10:23:37.166Z</t>
  </si>
  <si>
    <t>2022-12-24T13:59:06.476Z</t>
  </si>
  <si>
    <t>rayyan-402955309</t>
  </si>
  <si>
    <t>Bone screws have advantages in repair of experimental osteochondral fragments</t>
  </si>
  <si>
    <t>Kono, Michihaya and Mori, Ryuji and Uchio, Yuji</t>
  </si>
  <si>
    <t>Clinical orthopaedics and related research</t>
  </si>
  <si>
    <t>2043-50</t>
  </si>
  <si>
    <t>https://dx.doi.org/10.1007/s11999-011-2175-5</t>
  </si>
  <si>
    <t>http://ovidsp.ovid.com/ovidweb.cgi?T=JS&amp;PAGE=reference&amp;D=med9&amp;NEWS=N&amp;AN=22081300</t>
  </si>
  <si>
    <t>402955309</t>
  </si>
  <si>
    <t>2022-12-27T10:23:38.260Z</t>
  </si>
  <si>
    <t>2022-12-24T13:59:10.179Z</t>
  </si>
  <si>
    <t>rayyan-402955310</t>
  </si>
  <si>
    <t>Effect of tibial drill angles on bone tunnel aperture during anterior cruciate ligament reconstruction</t>
  </si>
  <si>
    <t>Kopf, Sebastian and Martin, Daniel E. and Tashman, Scott and Fu, Freddie H.</t>
  </si>
  <si>
    <t>871-81</t>
  </si>
  <si>
    <t>https://dx.doi.org/10.2106/JBJS.H.01680</t>
  </si>
  <si>
    <t>http://ovidsp.ovid.com/ovidweb.cgi?T=JS&amp;PAGE=reference&amp;D=med8&amp;NEWS=N&amp;AN=20360510</t>
  </si>
  <si>
    <t>402955310</t>
  </si>
  <si>
    <t>2022-12-27T10:23:40.791Z</t>
  </si>
  <si>
    <t>2022-12-24T13:59:15.117Z</t>
  </si>
  <si>
    <t>rayyan-402955311</t>
  </si>
  <si>
    <t>No bone tunnel enlargement in patients with open growth plates after transphyseal ACL reconstruction</t>
  </si>
  <si>
    <t>Kopf, S. and Schenkengel, J. P. and Wieners, G. and StÃ¤rke, C. and Becker, R.</t>
  </si>
  <si>
    <t>1445-1451</t>
  </si>
  <si>
    <t>10.1007/s00167-009-1041-4</t>
  </si>
  <si>
    <t>https://www.embase.com/search/results?subaction=viewrecord&amp;id=L50784947&amp;from=export     http://dx.doi.org/10.1007/s00167-009-1041-4</t>
  </si>
  <si>
    <t>402955311</t>
  </si>
  <si>
    <t>2022-12-27T10:23:42.885Z</t>
  </si>
  <si>
    <t>2022-12-24T13:59:19.648Z</t>
  </si>
  <si>
    <t>rayyan-402955312</t>
  </si>
  <si>
    <t>Save Your Maximum Tolerated Dose: How to Diagnose Procedure-Related Spinal Cord Lesions After Lumbar Intrathecal Bolus Administration of Oligonucleotides in Cynomolgus Monkeys</t>
  </si>
  <si>
    <t>Korte, S. and Luft, J. and von Keutz, A. and Runge, F. and Mecklenburg, L. and Wozniak, M. M. and Zander, S. and Ludwig, F. T. and Pajaziti, B. and Romeike, A. and Korytko, P.</t>
  </si>
  <si>
    <t>International Journal of Toxicology</t>
  </si>
  <si>
    <t>1092-874X     1091-5818</t>
  </si>
  <si>
    <t>510-517</t>
  </si>
  <si>
    <t>10.1177/1091581820951098</t>
  </si>
  <si>
    <t>https://www.embase.com/search/results?subaction=viewrecord&amp;id=L2006009409&amp;from=export     http://dx.doi.org/10.1177/1091581820951098</t>
  </si>
  <si>
    <t>402955312</t>
  </si>
  <si>
    <t>2022-12-27T10:24:05.214Z</t>
  </si>
  <si>
    <t>2022-12-24T13:59:23.164Z</t>
  </si>
  <si>
    <t>rayyan-402955313</t>
  </si>
  <si>
    <t>Craniofacial, velopharyngeal, and speech variations in siblings with Pierre robin sequence</t>
  </si>
  <si>
    <t>Kotlarek, K. and Kotlarek, J. and Reitnauer, P. and Perry, J.</t>
  </si>
  <si>
    <t>Cleft Palate-Craniofacial Journal</t>
  </si>
  <si>
    <t>1545-1569</t>
  </si>
  <si>
    <t>17-18</t>
  </si>
  <si>
    <t>https://www.embase.com/search/results?subaction=viewrecord&amp;id=L629011511&amp;from=export     http://dx.doi.org/10.1177/1055665618761376</t>
  </si>
  <si>
    <t>402955313</t>
  </si>
  <si>
    <t>2022-12-27T10:24:07.465Z</t>
  </si>
  <si>
    <t>2022-12-24T13:59:26.164Z</t>
  </si>
  <si>
    <t>rayyan-402955314</t>
  </si>
  <si>
    <t>Management of anterior cruciate ligament disruptions in skeletally immature patients</t>
  </si>
  <si>
    <t>Kouyoumjian, A. and Barber, F. A.</t>
  </si>
  <si>
    <t>771-4</t>
  </si>
  <si>
    <t>http://ovidsp.ovid.com/ovidweb.cgi?T=JS&amp;PAGE=reference&amp;D=med4&amp;NEWS=N&amp;AN=11683450</t>
  </si>
  <si>
    <t>402955314</t>
  </si>
  <si>
    <t>2022-12-27T10:24:08.777Z</t>
  </si>
  <si>
    <t>2022-12-24T13:59:29.258Z</t>
  </si>
  <si>
    <t>rayyan-402955315</t>
  </si>
  <si>
    <t>A Systematic Review of Basic Science and Animal Studies on the Use of Doxycycline to Reduce the Risk of Posttraumatic Osteoarthritis After Anterior Cruciate Ligament Rupture/Transection</t>
  </si>
  <si>
    <t>Kraeutler, Matthew J. and Aliberti, Gianna M. and Scillia, Anthony J. and McCarty, Eric C. and Mulcahey, Mary K.</t>
  </si>
  <si>
    <t>2255-2261</t>
  </si>
  <si>
    <t>https://dx.doi.org/10.1177/0363546520965971</t>
  </si>
  <si>
    <t>http://ovidsp.ovid.com/ovidweb.cgi?T=JS&amp;PAGE=reference&amp;D=med18&amp;NEWS=N&amp;AN=33216621</t>
  </si>
  <si>
    <t>402955315</t>
  </si>
  <si>
    <t>2022-12-27T10:24:09.840Z</t>
  </si>
  <si>
    <t>2022-12-24T13:59:32.587Z</t>
  </si>
  <si>
    <t>rayyan-402955316</t>
  </si>
  <si>
    <t>Outcome of repaired unstable meniscal tears in children and adolescents</t>
  </si>
  <si>
    <t>Kraus, Tanja and Heidari, Nima and Svehlik, Martin and Schneider, Frank and Sperl, Matthias and Linhart, Wolfgang</t>
  </si>
  <si>
    <t>Acta orthopaedica</t>
  </si>
  <si>
    <t>1745-3682     1745-3674</t>
  </si>
  <si>
    <t>261-6</t>
  </si>
  <si>
    <t>http://ovidsp.ovid.com/ovidweb.cgi?T=JS&amp;PAGE=reference&amp;D=med9&amp;NEWS=N&amp;AN=22616744</t>
  </si>
  <si>
    <t>402955316</t>
  </si>
  <si>
    <t>2022-12-27T10:24:11.699Z</t>
  </si>
  <si>
    <t>2022-12-24T13:59:36.696Z</t>
  </si>
  <si>
    <t>rayyan-402955317</t>
  </si>
  <si>
    <t>Patella re-alignment in children with a modified Grammont technique</t>
  </si>
  <si>
    <t>Kraus, Tanja and Lidder, Surjit and Svehlik, Martin and Rippel, Karoline and Schneider, Frank and Eberl, Robert and Linhart, Wolfgang</t>
  </si>
  <si>
    <t>504-10</t>
  </si>
  <si>
    <t>https://dx.doi.org/10.3109/17453674.2012.736168</t>
  </si>
  <si>
    <t>http://ovidsp.ovid.com/ovidweb.cgi?T=JS&amp;PAGE=reference&amp;D=med9&amp;NEWS=N&amp;AN=23039166</t>
  </si>
  <si>
    <t>402955317</t>
  </si>
  <si>
    <t>2022-12-27T10:24:13.356Z</t>
  </si>
  <si>
    <t>2022-12-24T13:59:41.243Z</t>
  </si>
  <si>
    <t>rayyan-402955318</t>
  </si>
  <si>
    <t>Systemic increase of pro-inflammatory monocytes caused by western diet feeding is independent of IL-1Î² and not reflected in inflamed synovium during collagenase induced OA</t>
  </si>
  <si>
    <t>Kruisbergen, N. and van Gemert, Y. and Blom, A. and van de Loo, F. and van der Kraan, P. and van den Bosch, M. and van Lent, P.</t>
  </si>
  <si>
    <t>S22-S23</t>
  </si>
  <si>
    <t>10.1016/j.joca.2020.02.035</t>
  </si>
  <si>
    <t>https://www.embase.com/search/results?subaction=viewrecord&amp;id=L2005478599&amp;from=export     http://dx.doi.org/10.1016/j.joca.2020.02.035</t>
  </si>
  <si>
    <t>402955318</t>
  </si>
  <si>
    <t>2022-12-27T10:19:15.213Z</t>
  </si>
  <si>
    <t>2022-12-24T13:59:43.869Z</t>
  </si>
  <si>
    <t>rayyan-402955319</t>
  </si>
  <si>
    <t>Surgical repair of meniscal tears with concomitant anterior cruciate ligament reconstruction in patients 18 years and younger</t>
  </si>
  <si>
    <t>Krych, Aaron J. and Pitts, Ryan T. and Dajani, Khaled A. and Stuart, Michael J. and Levy, Bruce A. and Dahm, Diane L.</t>
  </si>
  <si>
    <t>976-82</t>
  </si>
  <si>
    <t>http://ovidsp.ovid.com/ovidweb.cgi?T=JS&amp;PAGE=reference&amp;D=med8&amp;NEWS=N&amp;AN=20299545</t>
  </si>
  <si>
    <t>402955319</t>
  </si>
  <si>
    <t>2022-12-27T10:19:18.729Z</t>
  </si>
  <si>
    <t>2022-12-24T13:59:47.166Z</t>
  </si>
  <si>
    <t>rayyan-402955320</t>
  </si>
  <si>
    <t>A single intra-articular dose of FX006, an extendedrelease formulation of triamcinolone acetonide, has a similar effect on cartilage in healthy dogs as the commonly used kenalog-40Â® suspension</t>
  </si>
  <si>
    <t>Kumar, A. and Walz, A. and Garlick, D. and Spainhour, C. and Bodick, N.</t>
  </si>
  <si>
    <t>S463-S464</t>
  </si>
  <si>
    <t>https://www.embase.com/search/results?subaction=viewrecord&amp;id=L71464614&amp;from=export</t>
  </si>
  <si>
    <t>402955320</t>
  </si>
  <si>
    <t>2022-12-27T10:19:22.776Z</t>
  </si>
  <si>
    <t>2022-12-24T13:59:51.275Z</t>
  </si>
  <si>
    <t>rayyan-402955321</t>
  </si>
  <si>
    <t>Modern total knee arthroplasty designs do not reliably replicate anterior femoral morphology</t>
  </si>
  <si>
    <t>Kuo, A. W. and Chen, D. B. and Wood, J. and MacDessi, S. J.</t>
  </si>
  <si>
    <t>2808-2815</t>
  </si>
  <si>
    <t>10.1007/s00167-019-05610-3</t>
  </si>
  <si>
    <t>https://www.embase.com/search/results?subaction=viewrecord&amp;id=L628943942&amp;from=export     http://dx.doi.org/10.1007/s00167-019-05610-3</t>
  </si>
  <si>
    <t>402955321</t>
  </si>
  <si>
    <t>2022-12-27T10:19:27.932Z</t>
  </si>
  <si>
    <t>2022-12-24T14:00:01.244Z</t>
  </si>
  <si>
    <t>rayyan-402955322</t>
  </si>
  <si>
    <t>Quantitative evaluation of retrieved reverse total shoulder arthroplasty liner surface deviation and volumetric wear</t>
  </si>
  <si>
    <t>Kurdziel, M. D. and Newton, M. D. and Gowda, A. and Baker, K. C. and Wiater, J. M.</t>
  </si>
  <si>
    <t>https://www.embase.com/search/results?subaction=viewrecord&amp;id=L616818303&amp;from=export     http://dx.doi.org/10.1002/jor.23247</t>
  </si>
  <si>
    <t>402955322</t>
  </si>
  <si>
    <t>2022-12-27T10:19:30.292Z</t>
  </si>
  <si>
    <t>2022-12-24T14:00:04.745Z</t>
  </si>
  <si>
    <t>rayyan-402955323</t>
  </si>
  <si>
    <t>Nutritional status in children under palliative care in Ukraine</t>
  </si>
  <si>
    <t>Kurilina, T. and Riga, O.</t>
  </si>
  <si>
    <t>Cogent Medicine</t>
  </si>
  <si>
    <t>2331-205X</t>
  </si>
  <si>
    <t>10.1080/2331205X.2019.1694205</t>
  </si>
  <si>
    <t>https://www.embase.com/search/results?subaction=viewrecord&amp;id=L631670064&amp;from=export     http://dx.doi.org/10.1080/2331205X.2019.1694205</t>
  </si>
  <si>
    <t>402955323</t>
  </si>
  <si>
    <t>2022-12-27T10:19:31.808Z</t>
  </si>
  <si>
    <t>2022-12-24T14:00:09.901Z</t>
  </si>
  <si>
    <t>rayyan-402955324</t>
  </si>
  <si>
    <t>Interpopliteal distance percentiles to diagnose bowleg in 0-84 month-old Turkish children</t>
  </si>
  <si>
    <t>Kurtoglu, Selim and Mazicioglu, Mumtaz M. and Ozturk, Ahmet and Hatipoglu, Nihal and Balci, Elcin and Ustunbas, Hasan Basri</t>
  </si>
  <si>
    <t>European journal of pediatrics</t>
  </si>
  <si>
    <t>1432-1076     0340-6199</t>
  </si>
  <si>
    <t>1143-50</t>
  </si>
  <si>
    <t>https://dx.doi.org/10.1007/s00431-011-1414-9</t>
  </si>
  <si>
    <t>http://ovidsp.ovid.com/ovidweb.cgi?T=JS&amp;PAGE=reference&amp;D=med8&amp;NEWS=N&amp;AN=21340490</t>
  </si>
  <si>
    <t>402955324</t>
  </si>
  <si>
    <t>2022-12-27T10:19:45.027Z</t>
  </si>
  <si>
    <t>2022-12-24T14:00:14.323Z</t>
  </si>
  <si>
    <t>rayyan-402955325</t>
  </si>
  <si>
    <t>Correlation of Femoral Trochlear Dysplasia With Anterior Cruciate Ligament Injury in Skeletally Immature Patients</t>
  </si>
  <si>
    <t>Kwak, Yoon Hae and Nam, Ji-Hoon and Koh, Yong-Gon and Kang, Kyoung-Tak</t>
  </si>
  <si>
    <t>http://ovidsp.ovid.com/ovidweb.cgi?T=JS&amp;PAGE=reference&amp;D=pmnm6&amp;NEWS=N&amp;AN=34497861</t>
  </si>
  <si>
    <t>402955325</t>
  </si>
  <si>
    <t>2022-12-27T10:20:02.325Z</t>
  </si>
  <si>
    <t>2022-12-24T14:00:23.449Z</t>
  </si>
  <si>
    <t>rayyan-402955326</t>
  </si>
  <si>
    <t>Femoral trochlear morphology is associated with anterior cruciate ligament injury in skeletally immature patients</t>
  </si>
  <si>
    <t>Kwak, Yoon Hae and Nam, Ji-Hoon and Koh, Yong-Gon and Park, Byoung-Kyu and Hong, Kee-Bum and Kang, Kyoung-Tak</t>
  </si>
  <si>
    <t>3969-3977</t>
  </si>
  <si>
    <t>https://dx.doi.org/10.1007/s00167-020-06267-z</t>
  </si>
  <si>
    <t>http://ovidsp.ovid.com/ovidweb.cgi?T=JS&amp;PAGE=reference&amp;D=med18&amp;NEWS=N&amp;AN=32915260</t>
  </si>
  <si>
    <t>402955326</t>
  </si>
  <si>
    <t>2022-12-27T10:20:12.701Z</t>
  </si>
  <si>
    <t>2022-12-24T14:06:03.579Z</t>
  </si>
  <si>
    <t>rayyan-402955327</t>
  </si>
  <si>
    <t>Anatomic Differences in the Sagittal Knee Joint Are Associated With ACL Injury: Results From a Skeletally Immature Korean Population</t>
  </si>
  <si>
    <t>Kwak, Yoon Hae and Nam, Ji-Hoon and Koh, Yong-Gon and Park, Byoung-Kyu and Kang, Kyoung-Tak</t>
  </si>
  <si>
    <t>http://ovidsp.ovid.com/ovidweb.cgi?T=JS&amp;PAGE=reference&amp;D=pmnm6&amp;NEWS=N&amp;AN=33869647</t>
  </si>
  <si>
    <t>402955327</t>
  </si>
  <si>
    <t>2022-12-27T10:20:22.420Z</t>
  </si>
  <si>
    <t>2022-12-24T14:08:57.590Z</t>
  </si>
  <si>
    <t>rayyan-402955328</t>
  </si>
  <si>
    <t>MRI-detected structural abnormalities and the development of symptomatic knee osteoarthritis over 10 years</t>
  </si>
  <si>
    <t>Kwoh, C. K. and Guermazi, A. and Sharma, L. and Ashbeck, E. L. and Hu, C. and Bedrick, E. J. and Roemer, F.</t>
  </si>
  <si>
    <t>S409-S411</t>
  </si>
  <si>
    <t>https://www.embase.com/search/results?subaction=viewrecord&amp;id=L2005478954&amp;from=export     http://dx.doi.org/10.1016/j.joca.2020.02.640</t>
  </si>
  <si>
    <t>402955328</t>
  </si>
  <si>
    <t>2022-12-27T10:20:25.748Z</t>
  </si>
  <si>
    <t>2022-12-24T14:09:02.466Z</t>
  </si>
  <si>
    <t>rayyan-402955329</t>
  </si>
  <si>
    <t>Concomitant lower serum albumin and vitamin D levels are associated with decreased objective physical performance among Japanese community-dwelling elderly</t>
  </si>
  <si>
    <t>Kwon, J. and Suzuki, T. and Yoshida, H. and Kim, H. and Yoshida, Y. and Iwasa, H.</t>
  </si>
  <si>
    <t>Gerontology</t>
  </si>
  <si>
    <t>0304-324X</t>
  </si>
  <si>
    <t>322-328</t>
  </si>
  <si>
    <t>10.1159/000103257</t>
  </si>
  <si>
    <t>https://www.embase.com/search/results?subaction=viewrecord&amp;id=L47294457&amp;from=export     http://dx.doi.org/10.1159/000103257</t>
  </si>
  <si>
    <t>402955329</t>
  </si>
  <si>
    <t>2022-12-27T10:20:28.623Z</t>
  </si>
  <si>
    <t>2022-12-24T14:09:05.341Z</t>
  </si>
  <si>
    <t>rayyan-402955330</t>
  </si>
  <si>
    <t>Anterior cruciate ligament injuries: Diagnosis, treatment, and prevention</t>
  </si>
  <si>
    <t>LaBella, C. R. and Hennrikus, W. and Hewett, T. E. and Brenner, J. S. and Brooks, A. and Demorest, R. A. and Halstead, M. E. and Weiss Kelly, A. K. and Koutures, C. G. and LaBotz, M. and Loud, K. J. and Martin, S. S. and Moffatt, K. A. and Benjamin, H. J. and Cappetta, C. T. and McCambridge, T. and Gregory, A. J. M. and Kluchurosky, L. K. and Philpot, J. F. and Walter, K. D. and Emanuel, A. and Schwend, R. M. and Gordon, J. E. and Otsuka, N. Y. and Raney, E. M. and Shaw, B. A. and Smith, B. G. and Wells, L. and Hennrikus, W. L. and Alexander, S. N.</t>
  </si>
  <si>
    <t>1098-4275     0031-4005</t>
  </si>
  <si>
    <t>e1437-e1450</t>
  </si>
  <si>
    <t>10.1542/peds.2014-0623</t>
  </si>
  <si>
    <t>https://www.embase.com/search/results?subaction=viewrecord&amp;id=L373021199&amp;from=export     http://dx.doi.org/10.1542/peds.2014-0623</t>
  </si>
  <si>
    <t>402955330</t>
  </si>
  <si>
    <t>2022-12-27T10:20:30.764Z</t>
  </si>
  <si>
    <t>2022-12-24T14:09:08.669Z</t>
  </si>
  <si>
    <t>rayyan-402955331</t>
  </si>
  <si>
    <t>Anterior cruciate ligament prevention strategies: are they effective in young athletes - current concepts and review of literature</t>
  </si>
  <si>
    <t>Ladenhauf, Hannah N. and Graziano, Jessica and Marx, Robert G.</t>
  </si>
  <si>
    <t>1531-698X     1040-8703</t>
  </si>
  <si>
    <t>64-71</t>
  </si>
  <si>
    <t>https://dx.doi.org/10.1097/MOP.0b013e32835ad208</t>
  </si>
  <si>
    <t>http://ovidsp.ovid.com/ovidweb.cgi?T=JS&amp;PAGE=reference&amp;D=med10&amp;NEWS=N&amp;AN=23274428</t>
  </si>
  <si>
    <t>402955331</t>
  </si>
  <si>
    <t>2022-12-27T10:20:33.311Z</t>
  </si>
  <si>
    <t>2022-12-24T14:09:11.607Z</t>
  </si>
  <si>
    <t>rayyan-402955332</t>
  </si>
  <si>
    <t>Obesity and knee joint torque and power during level walking (multiple letters)</t>
  </si>
  <si>
    <t>Lafond, D. and Prince, F. and Devita, P. and Hortobagyi, T.</t>
  </si>
  <si>
    <t>Journal of Biomechanics</t>
  </si>
  <si>
    <t>0021-9290</t>
  </si>
  <si>
    <t>1631-1634</t>
  </si>
  <si>
    <t>10.1016/j.jbiomech.2004.01.013</t>
  </si>
  <si>
    <t>https://www.embase.com/search/results?subaction=viewrecord&amp;id=L39141856&amp;from=export     http://dx.doi.org/10.1016/j.jbiomech.2004.01.013</t>
  </si>
  <si>
    <t>402955332</t>
  </si>
  <si>
    <t>2022-12-27T10:20:36.561Z</t>
  </si>
  <si>
    <t>2022-12-24T14:09:15.607Z</t>
  </si>
  <si>
    <t>rayyan-402955333</t>
  </si>
  <si>
    <t>Neuromuscular and lower limb biomechanical differences exist between male and female elite adolescent soccer players during an unanticipated run and crosscut maneuver</t>
  </si>
  <si>
    <t>Landry, S. C. and McKean, K. A. and Hubley-Kozey, C. L. and Stanish, W. D. and Deluzio, K. J.</t>
  </si>
  <si>
    <t>0363-5465     1552-3365</t>
  </si>
  <si>
    <t>1901-1911</t>
  </si>
  <si>
    <t>https://www.embase.com/search/results?subaction=viewrecord&amp;id=L350029357&amp;from=export     http://dx.doi.org/10.1177/0363546507307400</t>
  </si>
  <si>
    <t>402955333</t>
  </si>
  <si>
    <t>2022-12-27T10:20:38.796Z</t>
  </si>
  <si>
    <t>2022-12-24T14:09:18.764Z</t>
  </si>
  <si>
    <t>rayyan-402955334</t>
  </si>
  <si>
    <t>Distal femoral morphology is altered in skeletally immature anterior cruciate ligament (ACL) injured knees</t>
  </si>
  <si>
    <t>Lang, P. and Ebramzadeh, E. and Beck, J. J.</t>
  </si>
  <si>
    <t>https://www.embase.com/search/results?subaction=viewrecord&amp;id=L630752679&amp;from=export     http://dx.doi.org/10.1542/peds.142.1_MeetingAbstract.294</t>
  </si>
  <si>
    <t>402955334</t>
  </si>
  <si>
    <t>2022-12-27T10:20:50.797Z</t>
  </si>
  <si>
    <t>2022-12-28T11:13:22.928Z</t>
  </si>
  <si>
    <t>rayyan-402955335</t>
  </si>
  <si>
    <t>Prevention, treatment, and rehabilitation of anterior cruciate ligament injuries in children</t>
  </si>
  <si>
    <t>Lang, Pamela J. and Sugimoto, Dai and Micheli, Lyle J.</t>
  </si>
  <si>
    <t>Open access journal of sports medicine</t>
  </si>
  <si>
    <t>1179-1543</t>
  </si>
  <si>
    <t>133-141</t>
  </si>
  <si>
    <t>https://dx.doi.org/10.2147/OAJSM.S133940</t>
  </si>
  <si>
    <t>http://ovidsp.ovid.com/ovidweb.cgi?T=JS&amp;PAGE=reference&amp;D=pmnm4&amp;NEWS=N&amp;AN=28652828</t>
  </si>
  <si>
    <t>402955335</t>
  </si>
  <si>
    <t>2022-12-27T10:20:55.281Z</t>
  </si>
  <si>
    <t>2022-12-24T14:09:26.576Z</t>
  </si>
  <si>
    <t>rayyan-402955336</t>
  </si>
  <si>
    <t>The Influence of Tibial and Femoral Bone Morphology on Knee Kinematics in the Anterior Cruciate Ligament Injured Knee</t>
  </si>
  <si>
    <t>Lansdown, Drew and Ma, Chunbong Benjamin</t>
  </si>
  <si>
    <t>127-136</t>
  </si>
  <si>
    <t>https://dx.doi.org/10.1016/j.csm.2017.07.012</t>
  </si>
  <si>
    <t>http://ovidsp.ovid.com/ovidweb.cgi?T=JS&amp;PAGE=reference&amp;D=med15&amp;NEWS=N&amp;AN=29173552</t>
  </si>
  <si>
    <t>402955336</t>
  </si>
  <si>
    <t>2022-12-27T13:26:04.238Z</t>
  </si>
  <si>
    <t>2022-12-28T10:51:25.035Z</t>
  </si>
  <si>
    <t>rayyan-402955337</t>
  </si>
  <si>
    <t>Variations in Knee Kinematics After ACL Injury and After Reconstruction Are Correlated With Bone Shape Differences</t>
  </si>
  <si>
    <t>Lansdown, Drew A. and Pedoia, Valentina and Zaid, Musa and Amano, Keiko and Souza, Richard B. and Li, Xiaojuan and Ma, C. Benjamin</t>
  </si>
  <si>
    <t>2427-2435</t>
  </si>
  <si>
    <t>http://ovidsp.ovid.com/ovidweb.cgi?T=JS&amp;PAGE=reference&amp;D=med14&amp;NEWS=N&amp;AN=28451863</t>
  </si>
  <si>
    <t>402955337</t>
  </si>
  <si>
    <t>2022-12-27T10:24:15.090Z</t>
  </si>
  <si>
    <t>2022-12-24T14:11:00.473Z</t>
  </si>
  <si>
    <t>rayyan-402955338</t>
  </si>
  <si>
    <t>Ergonomic risk factors and Work-Related Musculoskeletal Disorders among Fireworks workers in West Bengal, India: A cross sectional study</t>
  </si>
  <si>
    <t>Laskar, P. and Ganguly, S. and Hossain, Z. Md</t>
  </si>
  <si>
    <t>bioRxiv</t>
  </si>
  <si>
    <t>2692-8205</t>
  </si>
  <si>
    <t>10.1101/2021.06.07.447237</t>
  </si>
  <si>
    <t>https://www.embase.com/search/results?subaction=viewrecord&amp;id=L2013543548&amp;from=export     http://dx.doi.org/10.1101/2021.06.07.447237</t>
  </si>
  <si>
    <t>402955338</t>
  </si>
  <si>
    <t>2022-12-27T10:24:16.590Z</t>
  </si>
  <si>
    <t>2022-12-24T14:11:03.254Z</t>
  </si>
  <si>
    <t>rayyan-402955339</t>
  </si>
  <si>
    <t>Non-structural factors associated with existing and new foot pain: Data from the Tasmanian older adult cohort study</t>
  </si>
  <si>
    <t>Laslett, L. and Menz, H. and Cicuttini, F. and Jones, G.</t>
  </si>
  <si>
    <t>A352</t>
  </si>
  <si>
    <t>https://www.embase.com/search/results?subaction=viewrecord&amp;id=L71907143&amp;from=export</t>
  </si>
  <si>
    <t>402955339</t>
  </si>
  <si>
    <t>2022-12-27T10:24:18.731Z</t>
  </si>
  <si>
    <t>2022-12-24T14:11:07.130Z</t>
  </si>
  <si>
    <t>rayyan-402955341</t>
  </si>
  <si>
    <t>Bone mineral density of the hip and knee in children with spinal cord injury</t>
  </si>
  <si>
    <t>Lauer, R. and Johnston, T. E. and Smith, B. T. and Mulcahey, M. J. and Betz, R. R. and Maurer, A. H.</t>
  </si>
  <si>
    <t>1079-0268</t>
  </si>
  <si>
    <t>S10-S14</t>
  </si>
  <si>
    <t>https://www.embase.com/search/results?subaction=viewrecord&amp;id=L47320245&amp;from=export     http://dx.doi.org/10.1080/10790268.2007.11753962</t>
  </si>
  <si>
    <t>402955341</t>
  </si>
  <si>
    <t>2022-12-27T10:24:21.465Z</t>
  </si>
  <si>
    <t>2022-12-24T14:11:09.380Z</t>
  </si>
  <si>
    <t>rayyan-402955342</t>
  </si>
  <si>
    <t>Degeneration of the knee joint in skeletally immature patients with a diagnosis of an anterior cruciate ligament tear: is there harm in delay of treatment?</t>
  </si>
  <si>
    <t>Lawrence, J. Todd R. and Argawal, Nina and Ganley, Theodore J.</t>
  </si>
  <si>
    <t>2582-7</t>
  </si>
  <si>
    <t>http://ovidsp.ovid.com/ovidweb.cgi?T=JS&amp;PAGE=reference&amp;D=med8&amp;NEWS=N&amp;AN=21917611</t>
  </si>
  <si>
    <t>402955342</t>
  </si>
  <si>
    <t>2022-12-27T10:24:23.200Z</t>
  </si>
  <si>
    <t>2022-12-24T14:11:11.521Z</t>
  </si>
  <si>
    <t>rayyan-402955343</t>
  </si>
  <si>
    <t>All-epiphyseal anterior cruciate ligament reconstruction in skeletally immature patients</t>
  </si>
  <si>
    <t>Lawrence, J. Todd R. and Bowers, Andrea L. and Belding, Jonathan and Cody, Stephanie R. and Ganley, Theodore J.</t>
  </si>
  <si>
    <t>1971-7</t>
  </si>
  <si>
    <t>http://ovidsp.ovid.com/ovidweb.cgi?T=JS&amp;PAGE=reference&amp;D=med8&amp;NEWS=N&amp;AN=20174901</t>
  </si>
  <si>
    <t>402955343</t>
  </si>
  <si>
    <t>2022-12-27T10:24:40.076Z</t>
  </si>
  <si>
    <t>2022-12-24T14:11:14.161Z</t>
  </si>
  <si>
    <t>rayyan-402955344</t>
  </si>
  <si>
    <t>Is pre-injury leg length discrepancy a risk factor for anterior cruciate ligament injury in the skeletally immature athlete?</t>
  </si>
  <si>
    <t>Lazaro, L. E. and Van Der List, J. P. and Cordasco, F. A. and Green, D. W.</t>
  </si>
  <si>
    <t>https://www.embase.com/search/results?subaction=viewrecord&amp;id=L623188502&amp;from=export     http://dx.doi.org/10.1177/2325967117S00437</t>
  </si>
  <si>
    <t>402955344</t>
  </si>
  <si>
    <t>2022-12-27T13:26:23.208Z</t>
  </si>
  <si>
    <t>2022-12-24T14:11:17.130Z</t>
  </si>
  <si>
    <t>rayyan-402955345</t>
  </si>
  <si>
    <t>Torsional growth modulation of long bones via oblique plating in a rabbit model</t>
  </si>
  <si>
    <t>Lazarus, D. and Farnsworth, C. and Jeffords, M. and Marino, N. and Hallare, J. and Edmonds, E.</t>
  </si>
  <si>
    <t>https://www.embase.com/search/results?subaction=viewrecord&amp;id=L616814695&amp;from=export</t>
  </si>
  <si>
    <t>402955345</t>
  </si>
  <si>
    <t>2022-12-27T10:24:51.311Z</t>
  </si>
  <si>
    <t>2022-12-24T14:11:19.615Z</t>
  </si>
  <si>
    <t>rayyan-402955346</t>
  </si>
  <si>
    <t>Increased TT-TG and Tibial Slope are Independent Predictors of ACLR Failure</t>
  </si>
  <si>
    <t>Lee, E. and Kliethermes, S. and Scerpella, T. and Chen, K.</t>
  </si>
  <si>
    <t>https://www.embase.com/search/results?subaction=viewrecord&amp;id=L638954008&amp;from=export     http://dx.doi.org/10.1177/2325967121S00822</t>
  </si>
  <si>
    <t>402955346</t>
  </si>
  <si>
    <t>2022-12-27T10:24:52.686Z</t>
  </si>
  <si>
    <t>2022-12-24T14:11:25.318Z</t>
  </si>
  <si>
    <t>rayyan-402955347</t>
  </si>
  <si>
    <t>Microvascular findings in patients with systemic lupus erythematosus assessed by fundus photography with fluorescein angiography</t>
  </si>
  <si>
    <t>Lee, Ji-Hyun and Kim, Sang-Soo and Kim, Geun-Tae</t>
  </si>
  <si>
    <t>Clinical and experimental rheumatology</t>
  </si>
  <si>
    <t>0392-856X</t>
  </si>
  <si>
    <t>871-6</t>
  </si>
  <si>
    <t>http://ovidsp.ovid.com/ovidweb.cgi?T=JS&amp;PAGE=reference&amp;D=med10&amp;NEWS=N&amp;AN=24021339</t>
  </si>
  <si>
    <t>402955347</t>
  </si>
  <si>
    <t>2022-12-27T10:24:56.999Z</t>
  </si>
  <si>
    <t>2022-12-24T14:11:27.787Z</t>
  </si>
  <si>
    <t>rayyan-402955348</t>
  </si>
  <si>
    <t>ACL reconstruction in children: a transphyseal technique</t>
  </si>
  <si>
    <t>Lemaitre, G. and Salle de Chou, E. and Pineau, V. and Rochcongar, G. and Delforge, S. and Bronfen, C. and Haumont, T. and Hulet, C.</t>
  </si>
  <si>
    <t>S261-5</t>
  </si>
  <si>
    <t>http://ovidsp.ovid.com/ovidweb.cgi?T=JS&amp;PAGE=reference&amp;D=med11&amp;NEWS=N&amp;AN=24709306</t>
  </si>
  <si>
    <t>402955348</t>
  </si>
  <si>
    <t>2022-12-27T10:24:58.561Z</t>
  </si>
  <si>
    <t>2022-12-24T14:11:32.287Z</t>
  </si>
  <si>
    <t>rayyan-402955349</t>
  </si>
  <si>
    <t>Short stature associated to severe knee OA in women</t>
  </si>
  <si>
    <t>Leon, S. R. and Pena, A. and Pineda, C. and Hernandez, C. and Bernal, A. and Marin, N. and Espinosa, R.</t>
  </si>
  <si>
    <t>S158-S159</t>
  </si>
  <si>
    <t>https://www.embase.com/search/results?subaction=viewrecord&amp;id=L70312384&amp;from=export     http://dx.doi.org/10.1016/S1063-4584(10)60385-8</t>
  </si>
  <si>
    <t>402955349</t>
  </si>
  <si>
    <t>2022-12-27T10:24:59.874Z</t>
  </si>
  <si>
    <t>2022-12-24T14:11:35.319Z</t>
  </si>
  <si>
    <t>rayyan-402955350</t>
  </si>
  <si>
    <t>Effects of obesity on lower extremity muscle function during walking at two speeds</t>
  </si>
  <si>
    <t>Lerner, Z. F. and Board, W. J. and Browning, R. C.</t>
  </si>
  <si>
    <t>0966-6362     1879-2219</t>
  </si>
  <si>
    <t>978-984</t>
  </si>
  <si>
    <t>https://www.embase.com/search/results?subaction=viewrecord&amp;id=L52949866&amp;from=export     http://dx.doi.org/10.1016/j.gaitpost.2013.12.020</t>
  </si>
  <si>
    <t>402955350</t>
  </si>
  <si>
    <t>2022-12-27T10:25:01.405Z</t>
  </si>
  <si>
    <t>2022-12-24T14:11:38.631Z</t>
  </si>
  <si>
    <t>rayyan-402955351</t>
  </si>
  <si>
    <t>Effects of Drop-height and Surface Instability on Jump Performance and Knee Kinematics</t>
  </si>
  <si>
    <t>Lesinski, M. and Prieske, O. and Beurskens, R. and Behm, D. and Granacher, U.</t>
  </si>
  <si>
    <t>International journal of sports medicine</t>
  </si>
  <si>
    <t>1439-3964</t>
  </si>
  <si>
    <t>50-57</t>
  </si>
  <si>
    <t>https://www.embase.com/search/results?subaction=viewrecord&amp;id=L621556081&amp;from=export     http://dx.doi.org/10.1055/s-0043-117610</t>
  </si>
  <si>
    <t>402955351</t>
  </si>
  <si>
    <t>2022-12-27T10:25:03.437Z</t>
  </si>
  <si>
    <t>2022-12-24T14:11:40.694Z</t>
  </si>
  <si>
    <t>rayyan-402955352</t>
  </si>
  <si>
    <t>The Effect of ACL Reconstruction on Involved and Contralateral Limb Vastus Lateralis Morphology and Histology: A Pilot Study</t>
  </si>
  <si>
    <t>Leszczynski, Eric C. and Kuenze, Christopher and Brazier, Brett and Visker, Joseph and Ferguson, David P.</t>
  </si>
  <si>
    <t>533-537</t>
  </si>
  <si>
    <t>http://ovidsp.ovid.com/ovidweb.cgi?T=JS&amp;PAGE=reference&amp;D=med18&amp;NEWS=N&amp;AN=31569259</t>
  </si>
  <si>
    <t>402955352</t>
  </si>
  <si>
    <t>2022-12-27T10:25:06.952Z</t>
  </si>
  <si>
    <t>2022-12-24T14:11:44.507Z</t>
  </si>
  <si>
    <t>rayyan-402955353</t>
  </si>
  <si>
    <t>Six-month post-surgical elevations in cartilage T1rho relaxation times are associated with functional performance 2 years after ACL reconstruction</t>
  </si>
  <si>
    <t>Li, A. K. and Pedoia, V. and Tanaka, M. and Souza, R. B. and Ma, C. B. and Li, X.</t>
  </si>
  <si>
    <t>1132-1140</t>
  </si>
  <si>
    <t>https://www.embase.com/search/results?subaction=viewrecord&amp;id=L2003839171&amp;from=export     http://dx.doi.org/10.1002/jor.24544</t>
  </si>
  <si>
    <t>402955353</t>
  </si>
  <si>
    <t>2022-12-27T10:25:08.578Z</t>
  </si>
  <si>
    <t>2022-12-24T14:11:47.054Z</t>
  </si>
  <si>
    <t>rayyan-402955354</t>
  </si>
  <si>
    <t>Resorptive bone remodeling is a prominent feature of bone marrow lesions detected by magnetic resonance imaging (MRI) in osteoarthritis</t>
  </si>
  <si>
    <t>Li, D. and Wheaton, D. and Nambiar, B. and Kyostio-Moore, S. and Hutto, E. and McCree, P. and Talmo, C. and Bono, J. and Mattingly, D. and Ward, D. and Hunter, D. J. and Matthews, G. L.</t>
  </si>
  <si>
    <t>S20</t>
  </si>
  <si>
    <t>10.1016/S1063-4584(10)60053-2</t>
  </si>
  <si>
    <t>https://www.embase.com/search/results?subaction=viewrecord&amp;id=L70312052&amp;from=export     http://dx.doi.org/10.1016/S1063-4584(10)60053-2</t>
  </si>
  <si>
    <t>402955354</t>
  </si>
  <si>
    <t>2022-12-27T10:25:09.953Z</t>
  </si>
  <si>
    <t>2022-12-24T14:11:49.991Z</t>
  </si>
  <si>
    <t>rayyan-402955355</t>
  </si>
  <si>
    <t>Association Between Magnetic Resonance Imaging-Measured Intercondylar Notch Dimensions and Anterior Cruciate Ligament Injury: A Meta-analysis</t>
  </si>
  <si>
    <t>Li, Hui and Zeng, Chao and Wang, Yilun and Wei, Jie and Yang, Tuo and Cui, Yang and Xie, Dongxing and Liu, Hua and Lei, Guang-Hua</t>
  </si>
  <si>
    <t>889-900</t>
  </si>
  <si>
    <t>http://ovidsp.ovid.com/ovidweb.cgi?T=JS&amp;PAGE=reference&amp;D=med15&amp;NEWS=N&amp;AN=29371012</t>
  </si>
  <si>
    <t>402955355</t>
  </si>
  <si>
    <t>2022-12-27T13:26:31.880Z</t>
  </si>
  <si>
    <t>2022-12-28T10:53:59.200Z</t>
  </si>
  <si>
    <t>rayyan-402955357</t>
  </si>
  <si>
    <t>Anatomic Risk Factors for Osteochondral Fracture of Acute First-Time Patellar Dislocation in Adolescents: A Retrospective Magnetic Resonance Imaging Study</t>
  </si>
  <si>
    <t>Li, J. and Chen, C. and Zhou, H. and Zhai, J. and Zhao, H. and Li, L.</t>
  </si>
  <si>
    <t>Evidence-based Complementary and Alternative Medicine</t>
  </si>
  <si>
    <t>1741-4288     1741-427X</t>
  </si>
  <si>
    <t>https://www.embase.com/search/results?subaction=viewrecord&amp;id=L2019924073&amp;from=export     http://dx.doi.org/10.1155/2022/6723326</t>
  </si>
  <si>
    <t>402955357</t>
  </si>
  <si>
    <t>2022-12-27T10:25:20.875Z</t>
  </si>
  <si>
    <t>2022-12-24T14:12:07.774Z</t>
  </si>
  <si>
    <t>rayyan-402955358</t>
  </si>
  <si>
    <t>The Relationship Between Lateral Femoral Condyle Index and Noncontact Anterior Cruciate Ligament Rupture</t>
  </si>
  <si>
    <t>Li, Ruibo and Zhang, Jianjun and Chen, Xi and Fang, Zhi</t>
  </si>
  <si>
    <t>International journal of general medicine</t>
  </si>
  <si>
    <t>1178-7074</t>
  </si>
  <si>
    <t>1789-1794</t>
  </si>
  <si>
    <t>http://ovidsp.ovid.com/ovidweb.cgi?T=JS&amp;PAGE=reference&amp;D=pmnm6&amp;NEWS=N&amp;AN=35210843</t>
  </si>
  <si>
    <t>402955358</t>
  </si>
  <si>
    <t>2022-12-27T13:27:12.289Z</t>
  </si>
  <si>
    <t>2022-12-28T10:54:04.357Z</t>
  </si>
  <si>
    <t>rayyan-402955359</t>
  </si>
  <si>
    <t>Pediatric Musculoskeletal Radiographs: Anatomy and Fractures Prone to Diagnostic Error Among Emergency Physicians</t>
  </si>
  <si>
    <t>Li, W. and Stimec, J. and Camp, M. and Pusic, M. and Herman, J. and Boutis, K.</t>
  </si>
  <si>
    <t>Journal of Emergency Medicine</t>
  </si>
  <si>
    <t>0736-4679</t>
  </si>
  <si>
    <t>524-533</t>
  </si>
  <si>
    <t>https://www.embase.com/search/results?subaction=viewrecord&amp;id=L2017212278&amp;from=export     http://dx.doi.org/10.1016/j.jemermed.2021.12.021</t>
  </si>
  <si>
    <t>402955359</t>
  </si>
  <si>
    <t>2022-12-27T10:25:45.283Z</t>
  </si>
  <si>
    <t>2022-12-24T14:12:22.118Z</t>
  </si>
  <si>
    <t>rayyan-402955360</t>
  </si>
  <si>
    <t>Enlarged tibial eminence may be a protective factor of anterior cruciate ligament</t>
  </si>
  <si>
    <t>Li, Yujia and Chou, Ke and Zhu, Wei and Xiong, Jiepeng and Yu, Min</t>
  </si>
  <si>
    <t>Medical hypotheses</t>
  </si>
  <si>
    <t>1532-2777     0306-9877</t>
  </si>
  <si>
    <t>https://dx.doi.org/10.1016/j.mehy.2020.110230</t>
  </si>
  <si>
    <t>http://ovidsp.ovid.com/ovidweb.cgi?T=JS&amp;PAGE=reference&amp;D=med18&amp;NEWS=N&amp;AN=33254536</t>
  </si>
  <si>
    <t>402955360</t>
  </si>
  <si>
    <t>2022-12-27T13:27:44.275Z</t>
  </si>
  <si>
    <t>2022-12-24T14:12:24.665Z</t>
  </si>
  <si>
    <t>rayyan-402955361</t>
  </si>
  <si>
    <t>Patellar Malalignment Is Associated With Patellofemoral Lesions and Cartilage Relaxation Times After Hamstring Autograft Anterior Cruciate Ligament Reconstruction</t>
  </si>
  <si>
    <t>Liao, Tzu-Chieh and Martinez, Alejandro G. Morales and Pedoia, Valentina and Ma, Benjamin C. and Li, Xiaojuan and Link, Thomas M. and Majumdar, Sharmila and Souza, Richard B.</t>
  </si>
  <si>
    <t>2242-2251</t>
  </si>
  <si>
    <t>http://ovidsp.ovid.com/ovidweb.cgi?T=JS&amp;PAGE=reference&amp;D=med18&amp;NEWS=N&amp;AN=32667267</t>
  </si>
  <si>
    <t>402955361</t>
  </si>
  <si>
    <t>2022-12-27T10:26:13.425Z</t>
  </si>
  <si>
    <t>2022-12-24T14:12:28.978Z</t>
  </si>
  <si>
    <t>rayyan-402955362</t>
  </si>
  <si>
    <t>Factors associated with hearing impairment in young adult patients with congenital hypothyroidism treated since the neonatal period: A national population-based study</t>
  </si>
  <si>
    <t>Lichtenberger, L. and Dos Santos, S. and Hassani, Y. and Ecosse, E. and Van Den Abbeele, T. and LÃ©ger, J.</t>
  </si>
  <si>
    <t>Hormone Research in Paediatrics</t>
  </si>
  <si>
    <t>1663-2818</t>
  </si>
  <si>
    <t>https://www.embase.com/search/results?subaction=viewrecord&amp;id=L71246483&amp;from=export</t>
  </si>
  <si>
    <t>402955362</t>
  </si>
  <si>
    <t>2022-12-27T10:26:25.254Z</t>
  </si>
  <si>
    <t>2022-12-24T14:12:32.525Z</t>
  </si>
  <si>
    <t>rayyan-402955363</t>
  </si>
  <si>
    <t>The impact of modern management on outcomes of JIA compared with healthy controls</t>
  </si>
  <si>
    <t>Lim, D. and Todd, M. and Kourtoglou, N. and Gerasimidis, K. and Gardner-Medwin, J.</t>
  </si>
  <si>
    <t>viii2</t>
  </si>
  <si>
    <t>10.1093/rheumatology/ket116</t>
  </si>
  <si>
    <t>https://www.embase.com/search/results?subaction=viewrecord&amp;id=L71002825&amp;from=export     http://dx.doi.org/10.1093/rheumatology/ket116</t>
  </si>
  <si>
    <t>402955363</t>
  </si>
  <si>
    <t>2022-12-27T10:26:27.113Z</t>
  </si>
  <si>
    <t>2022-12-24T14:12:40.119Z</t>
  </si>
  <si>
    <t>rayyan-402955364</t>
  </si>
  <si>
    <t>The use of anthropometry to determine safe tidal volumes in ICU patients</t>
  </si>
  <si>
    <t>Lim, Z. J. and Kubicki, M.</t>
  </si>
  <si>
    <t>Anaesthesia and Intensive Care</t>
  </si>
  <si>
    <t>1448-0271</t>
  </si>
  <si>
    <t>62-63</t>
  </si>
  <si>
    <t>https://www.embase.com/search/results?subaction=viewrecord&amp;id=L634280262&amp;from=export     http://dx.doi.org/10.1177/0310057X20967627</t>
  </si>
  <si>
    <t>402955364</t>
  </si>
  <si>
    <t>2022-12-27T10:26:28.817Z</t>
  </si>
  <si>
    <t>2022-12-24T14:12:43.245Z</t>
  </si>
  <si>
    <t>rayyan-402955365</t>
  </si>
  <si>
    <t>The development of the intercondylar notch in the pediatric population</t>
  </si>
  <si>
    <t>Lima, Fernando M. and Debieux, Pedro and Aihara, Andre Y. and Cardoso, Fabiano N. and Franciozi, Carlos Eduardo and Grimberg, Alexandre and Fernandes, Artur R. C.</t>
  </si>
  <si>
    <t>747-754</t>
  </si>
  <si>
    <t>https://dx.doi.org/10.1016/j.knee.2020.04.020</t>
  </si>
  <si>
    <t>http://ovidsp.ovid.com/ovidweb.cgi?T=JS&amp;PAGE=reference&amp;D=med17&amp;NEWS=N&amp;AN=32563432</t>
  </si>
  <si>
    <t>402955365</t>
  </si>
  <si>
    <t>2022-12-27T10:26:37.520Z</t>
  </si>
  <si>
    <t>2022-12-24T14:12:46.463Z</t>
  </si>
  <si>
    <t>rayyan-402955366</t>
  </si>
  <si>
    <t>Termination of ventricular arrhythmias in patients with hypertrophic cardiomyopathy</t>
  </si>
  <si>
    <t>Link, M. S. and Bookstall, K. and Weinstock, J. and Maron, M. S. and Haas, T. S. and Semsarian, C. and Maron, B. J.</t>
  </si>
  <si>
    <t>Heart Rhythm</t>
  </si>
  <si>
    <t>1547-5271</t>
  </si>
  <si>
    <t>S221</t>
  </si>
  <si>
    <t>https://www.embase.com/search/results?subaction=viewrecord&amp;id=L71066964&amp;from=export</t>
  </si>
  <si>
    <t>402955366</t>
  </si>
  <si>
    <t>2022-12-27T10:26:49.693Z</t>
  </si>
  <si>
    <t>2022-12-24T14:12:50.386Z</t>
  </si>
  <si>
    <t>rayyan-402955367</t>
  </si>
  <si>
    <t>Prognostic role of serum matrix metalloproteinase-3 in total knee arthroscopic synovectomy</t>
  </si>
  <si>
    <t>Lipina, M. and Makarov, M. and Amirdjanova, V. and Makarov, S. and Novikov, A. and Goriachev, D. and Pavlov, V.</t>
  </si>
  <si>
    <t>10.1136/annrheumdis-2014-eular.4344</t>
  </si>
  <si>
    <t>https://www.embase.com/search/results?subaction=viewrecord&amp;id=L71553042&amp;from=export     http://dx.doi.org/10.1136/annrheumdis-2014-eular.4344</t>
  </si>
  <si>
    <t>402955367</t>
  </si>
  <si>
    <t>2022-12-27T10:26:50.771Z</t>
  </si>
  <si>
    <t>2022-12-24T14:12:52.776Z</t>
  </si>
  <si>
    <t>rayyan-402955368</t>
  </si>
  <si>
    <t>Clinical Features and isokinetic Parameters in Assessing Injury Risk in elite Football Players</t>
  </si>
  <si>
    <t>Liporaci, Rogerio F. and Saad, Marcelo and Grossi, Debora Bevilaqua and Riberto, Marcelo</t>
  </si>
  <si>
    <t>1439-3964     0172-4622</t>
  </si>
  <si>
    <t>903-908</t>
  </si>
  <si>
    <t>https://dx.doi.org/10.1055/a-1014-2911</t>
  </si>
  <si>
    <t>http://ovidsp.ovid.com/ovidweb.cgi?T=JS&amp;PAGE=reference&amp;D=med16&amp;NEWS=N&amp;AN=31614383</t>
  </si>
  <si>
    <t>402955368</t>
  </si>
  <si>
    <t>2022-12-27T10:26:53.115Z</t>
  </si>
  <si>
    <t>2022-12-24T14:21:35.136Z</t>
  </si>
  <si>
    <t>rayyan-402955369</t>
  </si>
  <si>
    <t>Anterior cruciate ligament fatigue failures in knees subjected to repeated simulated pivot landings</t>
  </si>
  <si>
    <t>Lipps, David B. and Wojtys, Edward M. and Ashton-Miller, James A.</t>
  </si>
  <si>
    <t>1058-66</t>
  </si>
  <si>
    <t>https://dx.doi.org/10.1177/0363546513477836</t>
  </si>
  <si>
    <t>http://ovidsp.ovid.com/ovidweb.cgi?T=JS&amp;PAGE=reference&amp;D=med10&amp;NEWS=N&amp;AN=23460331</t>
  </si>
  <si>
    <t>402955369</t>
  </si>
  <si>
    <t>2022-12-27T10:26:54.646Z</t>
  </si>
  <si>
    <t>2022-12-24T14:21:39.605Z</t>
  </si>
  <si>
    <t>rayyan-402955370</t>
  </si>
  <si>
    <t>Stenotic intercondylar notch is not a risk factor for posterior cruciate ligament rupture: a morphological analyses using magnetic resonance imaging</t>
  </si>
  <si>
    <t>Liu, Fei and Zhang, Sheng and Xiao, Yang and Feng, Xiaoreng and Liang, Zhenming and Leung, Frankie and Chen, Bin</t>
  </si>
  <si>
    <t>1711-1717</t>
  </si>
  <si>
    <t>http://ovidsp.ovid.com/ovidweb.cgi?T=JS&amp;PAGE=reference&amp;D=med20&amp;NEWS=N&amp;AN=34476560</t>
  </si>
  <si>
    <t>402955370</t>
  </si>
  <si>
    <t>2022-12-27T10:27:18.663Z</t>
  </si>
  <si>
    <t>2022-12-24T14:21:46.575Z</t>
  </si>
  <si>
    <t>rayyan-402955371</t>
  </si>
  <si>
    <t>Anterior Cruciate Ligament Ruptures in the Skeletally Immature Current State of the Art</t>
  </si>
  <si>
    <t>Liu, James X. and Jazrawi, Laith</t>
  </si>
  <si>
    <t>Bulletin of the Hospital for Joint Disease (2013)</t>
  </si>
  <si>
    <t>2328-5273     2328-4633</t>
  </si>
  <si>
    <t>46-52</t>
  </si>
  <si>
    <t>http://ovidsp.ovid.com/ovidweb.cgi?T=JS&amp;PAGE=reference&amp;D=med17&amp;NEWS=N&amp;AN=32144963</t>
  </si>
  <si>
    <t>402955371</t>
  </si>
  <si>
    <t>2022-12-27T10:27:21.179Z</t>
  </si>
  <si>
    <t>2022-12-24T14:21:50.247Z</t>
  </si>
  <si>
    <t>rayyan-402955372</t>
  </si>
  <si>
    <t>Osteophyte size is a predictor for receiving total knee arthroplasty in patients with end-stage knee osteoarthritis</t>
  </si>
  <si>
    <t>Liu, L. and Ishijima, M. and Kaneko, H. and Futami, I. and Sadatsuki, R. and Yusup, A. and Hada, S. and Shimura, Y. and Kubota, M. and Saita, Y. and Takazawa, Y. and Ikeda, H. and Kaneko, K.</t>
  </si>
  <si>
    <t>S294</t>
  </si>
  <si>
    <t>https://www.embase.com/search/results?subaction=viewrecord&amp;id=L71465266&amp;from=export</t>
  </si>
  <si>
    <t>402955372</t>
  </si>
  <si>
    <t>2022-12-27T10:27:24.054Z</t>
  </si>
  <si>
    <t>2022-12-24T14:21:54.169Z</t>
  </si>
  <si>
    <t>rayyan-402955373</t>
  </si>
  <si>
    <t>Association between MRI-detected osteophyte formation and bone mineral density in elderlies- a cross-sectional analysis using a population-based cohort study â€œthe bunkyo health studyâ€</t>
  </si>
  <si>
    <t>Liu, L. and Kaneko, H. and Aoki, T. and Negishi, Y. and Momoeda, M. and Arepati, A. and Wakana, S. and Tomura, J. and Someya, Y. and Tamura, Y. and Watada, H. and Kawamori, R. and Ishijima, M.</t>
  </si>
  <si>
    <t>S374-S375</t>
  </si>
  <si>
    <t>https://www.embase.com/search/results?subaction=viewrecord&amp;id=L2011701654&amp;from=export     http://dx.doi.org/10.1016/j.joca.2021.02.486</t>
  </si>
  <si>
    <t>402955373</t>
  </si>
  <si>
    <t>2022-12-27T10:27:25.945Z</t>
  </si>
  <si>
    <t>2022-12-24T14:21:56.731Z</t>
  </si>
  <si>
    <t>rayyan-402955375</t>
  </si>
  <si>
    <t>A double-blind, placebo-controlled, randomized clinical trial of recombinant human chorionic gonadotropin on muscle strength and physical function and activity in older men with partial age-related androgen deficiency</t>
  </si>
  <si>
    <t>Liu, P. Y. and Wishart, S. M. and Handelsman, D. J.</t>
  </si>
  <si>
    <t>Journal of Clinical Endocrinology and Metabolism</t>
  </si>
  <si>
    <t>0021-972X</t>
  </si>
  <si>
    <t>3125-3135</t>
  </si>
  <si>
    <t>https://www.embase.com/search/results?subaction=viewrecord&amp;id=L34816354&amp;from=export     http://dx.doi.org/10.1210/jc.87.7.3125</t>
  </si>
  <si>
    <t>402955375</t>
  </si>
  <si>
    <t>2022-12-27T10:27:27.932Z</t>
  </si>
  <si>
    <t>2022-12-24T14:22:00.435Z</t>
  </si>
  <si>
    <t>rayyan-402955376</t>
  </si>
  <si>
    <t>Influence of anthropometric and mechanical variations on functional instability in the ACL-deficient knee</t>
  </si>
  <si>
    <t>Liu, Wen and Maitland, Murray E.</t>
  </si>
  <si>
    <t>Annals of biomedical engineering</t>
  </si>
  <si>
    <t>0090-6964</t>
  </si>
  <si>
    <t>1153-61</t>
  </si>
  <si>
    <t>http://ovidsp.ovid.com/ovidweb.cgi?T=JS&amp;PAGE=reference&amp;D=med5&amp;NEWS=N&amp;AN=14649489</t>
  </si>
  <si>
    <t>402955376</t>
  </si>
  <si>
    <t>2022-12-27T10:27:30.055Z</t>
  </si>
  <si>
    <t>2022-12-24T14:22:03.216Z</t>
  </si>
  <si>
    <t>rayyan-402955377</t>
  </si>
  <si>
    <t>Modified Serum ALP Values and Timing of Apparition of Knee Epiphyseal Ossification Centers in Preterm Infants with Cholestasis and Risk of Concomitant Metabolic Bone Disease of Prematurity</t>
  </si>
  <si>
    <t>Llorente-Pelayo, Sandra and Docio, Pablo and Lavin-Gomez, Bernardo A. and Garcia-Unzueta, Maria T. and de Las Cuevas, Isabel and de la Rubia, Luis and Cabero-Perez, Maria J. and Gonzalez-Lamuno, Domingo</t>
  </si>
  <si>
    <t>Nutrients</t>
  </si>
  <si>
    <t>2072-6643</t>
  </si>
  <si>
    <t>https://dx.doi.org/10.3390/nu12123854</t>
  </si>
  <si>
    <t>http://ovidsp.ovid.com/ovidweb.cgi?T=JS&amp;PAGE=reference&amp;D=med18&amp;NEWS=N&amp;AN=33348603</t>
  </si>
  <si>
    <t>402955377</t>
  </si>
  <si>
    <t>2022-12-27T10:27:31.133Z</t>
  </si>
  <si>
    <t>2022-12-24T14:22:06.232Z</t>
  </si>
  <si>
    <t>rayyan-402955378</t>
  </si>
  <si>
    <t>Meniscal anatomic pathology and MRI assessed derangement are associated with large bone marrow lesions</t>
  </si>
  <si>
    <t>Lo, G. and Ward, R. and McAlindon, T.</t>
  </si>
  <si>
    <t>S200</t>
  </si>
  <si>
    <t>10.1016/S1063-4584(10)60472-4</t>
  </si>
  <si>
    <t>https://www.embase.com/search/results?subaction=viewrecord&amp;id=L70312471&amp;from=export     http://dx.doi.org/10.1016/S1063-4584(10)60472-4</t>
  </si>
  <si>
    <t>402955378</t>
  </si>
  <si>
    <t>2022-12-27T10:27:32.383Z</t>
  </si>
  <si>
    <t>2022-12-24T14:22:50.391Z</t>
  </si>
  <si>
    <t>rayyan-402955379</t>
  </si>
  <si>
    <t>Periarticular bone density and trabecular morphology predict knee OA structural progression</t>
  </si>
  <si>
    <t>Lo, G. H. and Schneider, E. and Price, L. and Driban, J. and Tassinari, A. and Nevitt, M. and Lynch, J. and McAlindon, T. E.</t>
  </si>
  <si>
    <t>S76</t>
  </si>
  <si>
    <t>10.1016/j.joca.2012.02.062</t>
  </si>
  <si>
    <t>https://www.embase.com/search/results?subaction=viewrecord&amp;id=L70755340&amp;from=export     http://dx.doi.org/10.1016/j.joca.2012.02.062</t>
  </si>
  <si>
    <t>402955379</t>
  </si>
  <si>
    <t>2022-12-27T10:27:33.992Z</t>
  </si>
  <si>
    <t>2022-12-24T14:23:08.501Z</t>
  </si>
  <si>
    <t>rayyan-402955380</t>
  </si>
  <si>
    <t>Lo, I. K. and Bell, D. M. and Fowler, P. J.</t>
  </si>
  <si>
    <t>351-9</t>
  </si>
  <si>
    <t>http://ovidsp.ovid.com/ovidweb.cgi?T=JS&amp;PAGE=reference&amp;D=med4&amp;NEWS=N&amp;AN=9571437</t>
  </si>
  <si>
    <t>402955380</t>
  </si>
  <si>
    <t>2022-12-27T10:27:35.680Z</t>
  </si>
  <si>
    <t>2022-12-24T14:23:12.158Z</t>
  </si>
  <si>
    <t>rayyan-402955381</t>
  </si>
  <si>
    <t>The outcome of operatively treated anterior cruciate ligament disruptions in the skeletally immature child</t>
  </si>
  <si>
    <t>Lo, I. K. Y. and Kirkley, A. and Fowler, P. J. and Miniaci, A.</t>
  </si>
  <si>
    <t>Arthroscopy</t>
  </si>
  <si>
    <t>627-634</t>
  </si>
  <si>
    <t>https://www.embase.com/search/results?subaction=viewrecord&amp;id=L27449344&amp;from=export     http://dx.doi.org/10.1016/S0749-8063(97)90191-2</t>
  </si>
  <si>
    <t>402955381</t>
  </si>
  <si>
    <t>2022-12-27T10:27:42.962Z</t>
  </si>
  <si>
    <t>2022-12-24T14:23:15.940Z</t>
  </si>
  <si>
    <t>rayyan-402955382</t>
  </si>
  <si>
    <t>Mixed osteomalacia and low bone density as a cause of stress fractures in a young male military recruit from singapore</t>
  </si>
  <si>
    <t>Loh, W. J. and Hughes, L. and Chua, D. and Gani, L.</t>
  </si>
  <si>
    <t>S343</t>
  </si>
  <si>
    <t>10.1007/s00198-019-04993-w</t>
  </si>
  <si>
    <t>https://www.embase.com/search/results?subaction=viewrecord&amp;id=L633780390&amp;from=export     http://dx.doi.org/10.1007/s00198-019-04993-w</t>
  </si>
  <si>
    <t>402955382</t>
  </si>
  <si>
    <t>2022-12-27T10:27:44.353Z</t>
  </si>
  <si>
    <t>2022-12-24T14:23:18.033Z</t>
  </si>
  <si>
    <t>rayyan-402955383</t>
  </si>
  <si>
    <t>Post-traumatic osteoarthritis revisited</t>
  </si>
  <si>
    <t>Lohmander, S.</t>
  </si>
  <si>
    <t>S2</t>
  </si>
  <si>
    <t>10.1016/S1063-4584(10)60010-6</t>
  </si>
  <si>
    <t>https://www.embase.com/search/results?subaction=viewrecord&amp;id=L70312009&amp;from=export     http://dx.doi.org/10.1016/S1063-4584(10)60010-6</t>
  </si>
  <si>
    <t>402955383</t>
  </si>
  <si>
    <t>2022-12-27T10:27:45.572Z</t>
  </si>
  <si>
    <t>2022-12-24T14:23:21.159Z</t>
  </si>
  <si>
    <t>rayyan-402955384</t>
  </si>
  <si>
    <t>Anterior cruciate ligament reconstruction with intra-extraarticular physeal sparing technique with iliotibial band autograft in skeletally immature patients</t>
  </si>
  <si>
    <t>LÃ³pez-MartÃ­nez, J. J. and Duart-Clemente, J. and Salcedo-CÃ¡novas, C. and GarcÃ­a-PaÃ±os, J. P. and Navio-Serrano, C.</t>
  </si>
  <si>
    <t>Revista Espanola de Artroscopia y Cirugia Articular</t>
  </si>
  <si>
    <t>2386-3129</t>
  </si>
  <si>
    <t>10.24129/J.REACA.27369.FS2003015</t>
  </si>
  <si>
    <t>https://www.embase.com/search/results?subaction=viewrecord&amp;id=L2008005120&amp;from=export     http://dx.doi.org/10.24129/J.REACA.27369.FS2003015</t>
  </si>
  <si>
    <t>402955384</t>
  </si>
  <si>
    <t>2022-12-27T10:27:47.369Z</t>
  </si>
  <si>
    <t>2022-12-24T14:23:23.581Z</t>
  </si>
  <si>
    <t>rayyan-402955385</t>
  </si>
  <si>
    <t>Common athletic injuries in adolescent girls</t>
  </si>
  <si>
    <t>Loud, K. J. and Micheli, L. J.</t>
  </si>
  <si>
    <t>317-22</t>
  </si>
  <si>
    <t>http://ovidsp.ovid.com/ovidweb.cgi?T=JS&amp;PAGE=reference&amp;D=med4&amp;NEWS=N&amp;AN=11717555</t>
  </si>
  <si>
    <t>402955385</t>
  </si>
  <si>
    <t>2022-12-27T10:27:48.510Z</t>
  </si>
  <si>
    <t>2022-12-24T14:23:26.549Z</t>
  </si>
  <si>
    <t>rayyan-402955386</t>
  </si>
  <si>
    <t>Diet-induced obesity significantly increases the severity of posttraumatic arthritis in mice</t>
  </si>
  <si>
    <t>Louer, C. R. and Furman, B. D. and Huebner, J. L. and Kraus, V. B. and Olson, S. A. and Guilak, F.</t>
  </si>
  <si>
    <t>3220-3230</t>
  </si>
  <si>
    <t>10.1002/art.34533</t>
  </si>
  <si>
    <t>https://www.embase.com/search/results?subaction=viewrecord&amp;id=L366038016&amp;from=export     http://dx.doi.org/10.1002/art.34533</t>
  </si>
  <si>
    <t>402955386</t>
  </si>
  <si>
    <t>2022-12-27T10:27:49.635Z</t>
  </si>
  <si>
    <t>2022-12-24T14:23:29.112Z</t>
  </si>
  <si>
    <t>rayyan-402955387</t>
  </si>
  <si>
    <t>Risk factors for low back pain among Filipino manufacturing workers and their anthropometric measurements</t>
  </si>
  <si>
    <t>Lu, J. L. P.</t>
  </si>
  <si>
    <t>Applied Occupational and Environmental Hygiene</t>
  </si>
  <si>
    <t>1047-322X</t>
  </si>
  <si>
    <t>170-176</t>
  </si>
  <si>
    <t>10.1080/10473220301349</t>
  </si>
  <si>
    <t>https://www.embase.com/search/results?subaction=viewrecord&amp;id=L36292924&amp;from=export     http://dx.doi.org/10.1080/10473220301349</t>
  </si>
  <si>
    <t>402955387</t>
  </si>
  <si>
    <t>2022-12-27T10:27:51.229Z</t>
  </si>
  <si>
    <t>2022-12-24T14:23:32.675Z</t>
  </si>
  <si>
    <t>rayyan-402955388</t>
  </si>
  <si>
    <t>A mouse model to study the function of RECQL4 on skeletogenesis</t>
  </si>
  <si>
    <t>Lu, L. and Harutyunyan, K. and Jin, W. and Yang, T. and Chen, Y. and Wu, J. and Dawson, B. and Jiang, M. M. and Joeng, K. S. and Lee, B. and Wang, L.</t>
  </si>
  <si>
    <t>0884-0431</t>
  </si>
  <si>
    <t>https://www.embase.com/search/results?subaction=viewrecord&amp;id=L71507544&amp;from=export</t>
  </si>
  <si>
    <t>402955388</t>
  </si>
  <si>
    <t>2022-12-27T10:27:52.369Z</t>
  </si>
  <si>
    <t>2022-12-24T14:23:35.519Z</t>
  </si>
  <si>
    <t>rayyan-402955389</t>
  </si>
  <si>
    <t>Editorial Commentary: The Importance of Bony Morphology in the Anterior Cruciate Ligament-Injured Patient</t>
  </si>
  <si>
    <t>Lucidi, G. A. and Dunn, R. and Wagala, N. N. and Musahl, V.</t>
  </si>
  <si>
    <t>3166-3169</t>
  </si>
  <si>
    <t>10.1016/j.arthro.2021.05.043</t>
  </si>
  <si>
    <t>https://www.embase.com/search/results?subaction=viewrecord&amp;id=L2014701155&amp;from=export     http://dx.doi.org/10.1016/j.arthro.2021.05.043</t>
  </si>
  <si>
    <t>402955389</t>
  </si>
  <si>
    <t>2022-12-27T10:27:53.838Z</t>
  </si>
  <si>
    <t>2022-12-24T14:23:37.831Z</t>
  </si>
  <si>
    <t>rayyan-402955390</t>
  </si>
  <si>
    <t>Factors Associated With Self-Selected Step Rate in High School Cross Country Runners</t>
  </si>
  <si>
    <t>Luedke, Lace E. and Heiderscheit, Bryan C. and Williams, Dorsey S. Blaise and Rauh, Mitchell J.</t>
  </si>
  <si>
    <t>1141-1148</t>
  </si>
  <si>
    <t>http://ovidsp.ovid.com/ovidweb.cgi?T=JS&amp;PAGE=reference&amp;D=med18&amp;NEWS=N&amp;AN=30335714</t>
  </si>
  <si>
    <t>402955390</t>
  </si>
  <si>
    <t>2022-12-27T10:27:58.542Z</t>
  </si>
  <si>
    <t>2022-12-24T14:23:41.488Z</t>
  </si>
  <si>
    <t>rayyan-402955391</t>
  </si>
  <si>
    <t>Racial differences in reported knee pain severity persist even after adjustment for knee examination and radiographic findings: Data from the osteoarthritis initiative</t>
  </si>
  <si>
    <t>Luneburg, P. and Yerges-Armstrong, L. and Mitchell, B. D. and Hochberg, M. C.</t>
  </si>
  <si>
    <t>S319-S320</t>
  </si>
  <si>
    <t>10.1002/art.37735</t>
  </si>
  <si>
    <t>https://www.embase.com/search/results?subaction=viewrecord&amp;id=L70998741&amp;from=export     http://dx.doi.org/10.1002/art.37735</t>
  </si>
  <si>
    <t>402955391</t>
  </si>
  <si>
    <t>2022-12-27T10:28:01.527Z</t>
  </si>
  <si>
    <t>2022-12-24T14:23:44.222Z</t>
  </si>
  <si>
    <t>rayyan-402955392</t>
  </si>
  <si>
    <t>Autologous chondrocyte implantation: A state of the art anno 2008</t>
  </si>
  <si>
    <t>Luyckx, T. and Victor, J. and Bellemans, J.</t>
  </si>
  <si>
    <t>Tijdschrift voor Geneeskunde</t>
  </si>
  <si>
    <t>0371-683X</t>
  </si>
  <si>
    <t>971-980</t>
  </si>
  <si>
    <t>10.2143/TVG.64.19.2000404</t>
  </si>
  <si>
    <t>https://www.embase.com/search/results?subaction=viewrecord&amp;id=L352545683&amp;from=export     http://dx.doi.org/10.2143/TVG.64.19.2000404</t>
  </si>
  <si>
    <t>402955392</t>
  </si>
  <si>
    <t>2022-12-27T10:28:02.589Z</t>
  </si>
  <si>
    <t>2022-12-24T14:23:46.473Z</t>
  </si>
  <si>
    <t>rayyan-402955393</t>
  </si>
  <si>
    <t>All-epiphyseal anterior cruciate ligament reconstruction in skeletally immature patients: a surgical technique using a split tibial tunnel</t>
  </si>
  <si>
    <t>Lykissas, Marios G. and Nathan, Senthil T. and Wall, Eric J.</t>
  </si>
  <si>
    <t>e133-9</t>
  </si>
  <si>
    <t>https://dx.doi.org/10.1016/j.eats.2012.05.005</t>
  </si>
  <si>
    <t>http://ovidsp.ovid.com/ovidweb.cgi?T=JS&amp;PAGE=reference&amp;D=pmnm2&amp;NEWS=N&amp;AN=23766968</t>
  </si>
  <si>
    <t>402955393</t>
  </si>
  <si>
    <t>2022-12-27T10:28:03.964Z</t>
  </si>
  <si>
    <t>2022-12-24T14:23:50.535Z</t>
  </si>
  <si>
    <t>rayyan-402955394</t>
  </si>
  <si>
    <t>Comparison of worms and bloks semi-quantitative knee MRI scoring for assessing cartilage loss: Results from the osteoarthrits initiative</t>
  </si>
  <si>
    <t>Lynch, J. A. and Roemer, F. W. and Felson, D. T. and Guermazi, A. and Nui, J. and Maeda, J. and Nevitt, M. C.</t>
  </si>
  <si>
    <t>S218-S219</t>
  </si>
  <si>
    <t>10.1016/S1063-4584(09)60433-7</t>
  </si>
  <si>
    <t>https://www.embase.com/search/results?subaction=viewrecord&amp;id=L70189615&amp;from=export     http://dx.doi.org/10.1016/S1063-4584(09)60433-7</t>
  </si>
  <si>
    <t>402955394</t>
  </si>
  <si>
    <t>2022-12-27T10:28:05.683Z</t>
  </si>
  <si>
    <t>2022-12-24T14:24:32.194Z</t>
  </si>
  <si>
    <t>rayyan-402955395</t>
  </si>
  <si>
    <t>Bone morphogenetic proteins-signaling plays a role in tendon-to-bone healing: a study of rhBMP-2 and noggin</t>
  </si>
  <si>
    <t>Ma, C. Benjamin and Kawamura, Sumito and Deng, Xiang-Hua and Ying, Ling and Schneidkraut, Jason and Hays, Peyton and Rodeo, Scott A.</t>
  </si>
  <si>
    <t>597-604</t>
  </si>
  <si>
    <t>http://ovidsp.ovid.com/ovidweb.cgi?T=JS&amp;PAGE=reference&amp;D=med6&amp;NEWS=N&amp;AN=17218656</t>
  </si>
  <si>
    <t>402955395</t>
  </si>
  <si>
    <t>2022-12-27T10:28:06.964Z</t>
  </si>
  <si>
    <t>2022-12-24T14:24:35.069Z</t>
  </si>
  <si>
    <t>rayyan-402955396</t>
  </si>
  <si>
    <t>Protective effects of tumor necrosis factor-alpha blockade by adalimumab on articular cartilage and subchondral bone in a rat model of osteoarthritis</t>
  </si>
  <si>
    <t>Ma, C. H. and Lv, Q. and Yu, Y. X. and Zhang, Y. and Kong, D. and Niu, K. R. and Yi, C. Q.</t>
  </si>
  <si>
    <t>Brazilian journal of medical and biological research = Revista brasileira de pesquisas medicas e biologicas</t>
  </si>
  <si>
    <t>1414-431X     0100-879X</t>
  </si>
  <si>
    <t>863-70</t>
  </si>
  <si>
    <t>http://ovidsp.ovid.com/ovidweb.cgi?T=JS&amp;PAGE=reference&amp;D=med12&amp;NEWS=N&amp;AN=26445328</t>
  </si>
  <si>
    <t>402955396</t>
  </si>
  <si>
    <t>2022-12-27T10:28:08.652Z</t>
  </si>
  <si>
    <t>2022-12-24T14:24:38.476Z</t>
  </si>
  <si>
    <t>rayyan-402955397</t>
  </si>
  <si>
    <t>Could an isolated human body lower limb model predict leg biomechanical response of Chinese pedestrians in vehicle collisions?</t>
  </si>
  <si>
    <t>Ma, Huaxing and Mao, Zhengyu and Li, Guibing and Yan, Lingbo and Mo, Fuhao</t>
  </si>
  <si>
    <t>Acta of bioengineering and biomechanics</t>
  </si>
  <si>
    <t>1509-409X</t>
  </si>
  <si>
    <t>117-129</t>
  </si>
  <si>
    <t>http://ovidsp.ovid.com/ovidweb.cgi?T=JS&amp;PAGE=reference&amp;D=med18&amp;NEWS=N&amp;AN=33518731</t>
  </si>
  <si>
    <t>402955397</t>
  </si>
  <si>
    <t>2022-12-27T10:28:11.621Z</t>
  </si>
  <si>
    <t>2022-12-24T14:24:42.304Z</t>
  </si>
  <si>
    <t>rayyan-402955398</t>
  </si>
  <si>
    <t>Relation of patellofemoral joint alignment, morphology, and radiographic osteoarthritis to frequent anterior knee pain</t>
  </si>
  <si>
    <t>Macri, E. and Neogi, T. and Tolstykh, I. and Lewis, C. E. and Torner, J. and Nevitt, M. C. and Stefanik, J. J.</t>
  </si>
  <si>
    <t>460-461</t>
  </si>
  <si>
    <t>https://www.embase.com/search/results?subaction=viewrecord&amp;id=L626436570&amp;from=export     http://dx.doi.org/10.1002/art.40700</t>
  </si>
  <si>
    <t>402955398</t>
  </si>
  <si>
    <t>2022-12-27T10:28:12.699Z</t>
  </si>
  <si>
    <t>2022-12-24T14:24:44.976Z</t>
  </si>
  <si>
    <t>rayyan-402955399</t>
  </si>
  <si>
    <t>Lateral displacement, sulcus angle and trochlear angle are associated with early patellofemoral osteoarthritis following anterior cruciate ligament reconstruction</t>
  </si>
  <si>
    <t>Macri, Erin M. and Culvenor, Adam G. and Morris, Hayden G. and Whitehead, Timothy S. and Russell, Trevor G. and Khan, Karim M. and Crossley, Kay M.</t>
  </si>
  <si>
    <t>2622-2629</t>
  </si>
  <si>
    <t>http://ovidsp.ovid.com/ovidweb.cgi?T=JS&amp;PAGE=reference&amp;D=med15&amp;NEWS=N&amp;AN=28488001</t>
  </si>
  <si>
    <t>402955399</t>
  </si>
  <si>
    <t>2022-12-27T10:28:14.574Z</t>
  </si>
  <si>
    <t>2022-12-24T14:24:50.195Z</t>
  </si>
  <si>
    <t>rayyan-402955400</t>
  </si>
  <si>
    <t>Is patellofemoral alignment and morphology related to patellofemoral osteoarthritis as early as one year after anterior cruciate ligament reconstruction?</t>
  </si>
  <si>
    <t>Macri, E. M. and Culvenor, A. G. and Russell, T. and Khan, K. M. and Whitehead, T. S. and Morris, H. G. and Crossley, K. M.</t>
  </si>
  <si>
    <t>S253</t>
  </si>
  <si>
    <t>https://www.embase.com/search/results?subaction=viewrecord&amp;id=L71464214&amp;from=export</t>
  </si>
  <si>
    <t>402955400</t>
  </si>
  <si>
    <t>2022-12-27T10:28:17.747Z</t>
  </si>
  <si>
    <t>2022-12-24T14:24:55.211Z</t>
  </si>
  <si>
    <t>rayyan-402955401</t>
  </si>
  <si>
    <t>Defining abnormal cut-points for patellofemoral alignment and trochlear morphology and their relation to patellofemoral osteoarthritis: The framingham osteoarthritis study</t>
  </si>
  <si>
    <t>Macri, E. M. and Felson, D. T. and Crossley, K. M. and Guermazi, A. and Roemer, F. W. and Khan, K. M. and Stefanik, J. J.</t>
  </si>
  <si>
    <t>S183-S184</t>
  </si>
  <si>
    <t>https://www.embase.com/search/results?subaction=viewrecord&amp;id=L620926944&amp;from=export</t>
  </si>
  <si>
    <t>402955401</t>
  </si>
  <si>
    <t>2022-12-27T10:28:20.200Z</t>
  </si>
  <si>
    <t>2022-12-24T14:25:03.009Z</t>
  </si>
  <si>
    <t>rayyan-402955402</t>
  </si>
  <si>
    <t>Two approaches to evaluate the associations between patellofemoral joint alignment, morphology, radiographic osteoarthritis and anterior knee pain: the most study</t>
  </si>
  <si>
    <t>Macri, E. M. and Neogi, T. and Tolstykh, I. and Widjajahakim, R. and Lewis, C. E. and Torner, J. C. and Nevitt, M. C. and Roux, M. and Stefanik, J. J.</t>
  </si>
  <si>
    <t>S411</t>
  </si>
  <si>
    <t>https://www.embase.com/search/results?subaction=viewrecord&amp;id=L2001665510&amp;from=export     http://dx.doi.org/10.1016/j.joca.2019.02.420</t>
  </si>
  <si>
    <t>402955402</t>
  </si>
  <si>
    <t>2022-12-27T10:28:22.716Z</t>
  </si>
  <si>
    <t>2022-12-24T14:25:06.603Z</t>
  </si>
  <si>
    <t>rayyan-402955403</t>
  </si>
  <si>
    <t>Does patellar alignment or trochlear morphology predict worsening of patellofemoral disease within the first 5 years after anterior cruciate ligament reconstruction?</t>
  </si>
  <si>
    <t>Macri, Erin M. and Patterson, Brooke E. and Crossley, Kay M. and Stefanik, Josh J. and Guermazi, Ali and Blomqwist, Evelina and Khan, Karim M. and Whitehead, Tim S. and Morris, Hayden G. and Culvenor, Adam G.</t>
  </si>
  <si>
    <t>European journal of radiology</t>
  </si>
  <si>
    <t>1872-7727     0720-048X</t>
  </si>
  <si>
    <t>32-38</t>
  </si>
  <si>
    <t>http://ovidsp.ovid.com/ovidweb.cgi?T=JS&amp;PAGE=reference&amp;D=med16&amp;NEWS=N&amp;AN=30927957</t>
  </si>
  <si>
    <t>402955403</t>
  </si>
  <si>
    <t>2022-12-27T10:28:24.731Z</t>
  </si>
  <si>
    <t>2022-12-24T14:25:10.009Z</t>
  </si>
  <si>
    <t>rayyan-402955404</t>
  </si>
  <si>
    <t>Is knee alignment and morphology associated with patellofemoral osteoarthritis? A systematic review</t>
  </si>
  <si>
    <t>Macri, E. M. and Stefanik, J. J. and Khan, K. M. and Crossley, K. M.</t>
  </si>
  <si>
    <t>A328-A329</t>
  </si>
  <si>
    <t>https://www.embase.com/search/results?subaction=viewrecord&amp;id=L71907093&amp;from=export</t>
  </si>
  <si>
    <t>402955404</t>
  </si>
  <si>
    <t>2022-12-27T10:28:26.028Z</t>
  </si>
  <si>
    <t>2022-12-24T14:25:14.916Z</t>
  </si>
  <si>
    <t>rayyan-402955405</t>
  </si>
  <si>
    <t>Ipsilateral free semitendinosus tendon graft with interference screw fixation for minimally invasive reconstruction of chronic tears of the Achilles tendon</t>
  </si>
  <si>
    <t>Maffulli, N. and Del Buono, A. and Loppini, M. and Denaro, V.</t>
  </si>
  <si>
    <t>Operative Orthopadie und Traumatologie</t>
  </si>
  <si>
    <t>1439-0981     0934-6694</t>
  </si>
  <si>
    <t>513-9</t>
  </si>
  <si>
    <t>http://ovidsp.ovid.com/ovidweb.cgi?T=JS&amp;PAGE=reference&amp;D=med11&amp;NEWS=N&amp;AN=25261286</t>
  </si>
  <si>
    <t>402955405</t>
  </si>
  <si>
    <t>2022-12-27T10:28:29.732Z</t>
  </si>
  <si>
    <t>2022-12-24T14:25:20.135Z</t>
  </si>
  <si>
    <t>rayyan-402955406</t>
  </si>
  <si>
    <t>Current Trends in the Evaluation of Osteochondral Lesion Treatments: Histology, Histomorphometry, and Biomechanics in Preclinical Models</t>
  </si>
  <si>
    <t>Maglio, M. and Brogini, S. and Pagani, S. and Giavaresi, G. and Tschon, M.</t>
  </si>
  <si>
    <t>BioMed Research International</t>
  </si>
  <si>
    <t>2314-6141     2314-6133</t>
  </si>
  <si>
    <t>10.1155/2019/4040236</t>
  </si>
  <si>
    <t>https://www.embase.com/search/results?subaction=viewrecord&amp;id=L2003569928&amp;from=export     http://dx.doi.org/10.1155/2019/4040236</t>
  </si>
  <si>
    <t>402955406</t>
  </si>
  <si>
    <t>2022-12-27T10:28:32.076Z</t>
  </si>
  <si>
    <t>2022-12-24T14:25:23.041Z</t>
  </si>
  <si>
    <t>rayyan-402955407</t>
  </si>
  <si>
    <t>Fresh Versus Frozen Engineered Bone-Ligament-Bone Grafts for Sheep Anterior Cruciate Ligament Repair</t>
  </si>
  <si>
    <t>Mahalingam, V. D. and Behbahani-Nejad, N. and Ronan, E. A. and Olsen, T. J. and Smietana, M. J. and Wojtys, E. M. and Wellik, D. M. and Arruda, E. M. and Larkin, L. M.</t>
  </si>
  <si>
    <t>Tissue Engineering - Part C: Methods</t>
  </si>
  <si>
    <t>1937-3392     1937-3384</t>
  </si>
  <si>
    <t>548-556</t>
  </si>
  <si>
    <t>10.1089/ten.tec.2014.0542</t>
  </si>
  <si>
    <t>https://www.embase.com/search/results?subaction=viewrecord&amp;id=L604514107&amp;from=export     http://dx.doi.org/10.1089/ten.tec.2014.0542</t>
  </si>
  <si>
    <t>402955407</t>
  </si>
  <si>
    <t>2022-12-27T10:28:34.044Z</t>
  </si>
  <si>
    <t>2022-12-24T14:25:25.713Z</t>
  </si>
  <si>
    <t>rayyan-402955408</t>
  </si>
  <si>
    <t>Fresh and frozen tissue engineered 3D bone-ligament-bone constructs for sheep ACL repair following two-year implantation</t>
  </si>
  <si>
    <t>Mahalingam, V. D. and Wojtys, E. M. and Wellik, D. M. and Arruda, E. M. and Larkin, L. M.</t>
  </si>
  <si>
    <t>https://www.embase.com/search/results?subaction=viewrecord&amp;id=L616843868&amp;from=export     http://dx.doi.org/10.1002/jor.23247</t>
  </si>
  <si>
    <t>402955408</t>
  </si>
  <si>
    <t>2022-12-27T10:28:35.201Z</t>
  </si>
  <si>
    <t>2022-12-24T14:25:28.604Z</t>
  </si>
  <si>
    <t>rayyan-402955409</t>
  </si>
  <si>
    <t>Betting Anterior Cruciate Ligament Injury with MRI Morphometry</t>
  </si>
  <si>
    <t>Maheshwari, S. G. and Kuber, R. and Kharat, A. and Bhamare, D. and Lamghare, P. and Arkar, R.</t>
  </si>
  <si>
    <t>10.1055/s-0042-1750626</t>
  </si>
  <si>
    <t>https://www.embase.com/search/results?subaction=viewrecord&amp;id=L638529135&amp;from=export     http://dx.doi.org/10.1055/s-0042-1750626</t>
  </si>
  <si>
    <t>402955409</t>
  </si>
  <si>
    <t>2022-12-27T10:28:47.014Z</t>
  </si>
  <si>
    <t>2022-12-24T14:25:38.870Z</t>
  </si>
  <si>
    <t>rayyan-402955410</t>
  </si>
  <si>
    <t>Anterior Cruciate Ligament Reconstruction Procedures Using the Iliotibial Band Autograft</t>
  </si>
  <si>
    <t>Majumdar, Aditi and Baxter, Tara and Heyworth, Benton</t>
  </si>
  <si>
    <t>549-567</t>
  </si>
  <si>
    <t>https://dx.doi.org/10.1016/j.csm.2022.05.001</t>
  </si>
  <si>
    <t>http://ovidsp.ovid.com/ovidweb.cgi?T=JS&amp;PAGE=reference&amp;D=med22&amp;NEWS=N&amp;AN=36210158</t>
  </si>
  <si>
    <t>402955410</t>
  </si>
  <si>
    <t>2022-12-27T10:28:49.155Z</t>
  </si>
  <si>
    <t>2022-12-24T14:25:41.589Z</t>
  </si>
  <si>
    <t>rayyan-402955411</t>
  </si>
  <si>
    <t>Advance imaging in hip osteoarthritis</t>
  </si>
  <si>
    <t>Majumdar, S.</t>
  </si>
  <si>
    <t>S6-S7</t>
  </si>
  <si>
    <t>https://www.embase.com/search/results?subaction=viewrecord&amp;id=L622574511&amp;from=export</t>
  </si>
  <si>
    <t>402955411</t>
  </si>
  <si>
    <t>2022-12-27T10:28:50.077Z</t>
  </si>
  <si>
    <t>2022-12-24T14:25:44.105Z</t>
  </si>
  <si>
    <t>rayyan-402955412</t>
  </si>
  <si>
    <t>All-epiphyseal anterior cruciate ligament reconstruction using fluoroscopic imaging</t>
  </si>
  <si>
    <t>Makani, Amun and Franklin, Corinna C. and Kanj, Wajdi W. and Wells, Lawrence</t>
  </si>
  <si>
    <t>Journal of pediatric orthopedics. Part B</t>
  </si>
  <si>
    <t>1473-5865     1060-152X</t>
  </si>
  <si>
    <t>445-9</t>
  </si>
  <si>
    <t>https://dx.doi.org/10.1097/BPB.0b013e328362b8e5</t>
  </si>
  <si>
    <t>http://ovidsp.ovid.com/ovidweb.cgi?T=JS&amp;PAGE=reference&amp;D=med10&amp;NEWS=N&amp;AN=23777816</t>
  </si>
  <si>
    <t>402955412</t>
  </si>
  <si>
    <t>2022-12-27T10:28:51.233Z</t>
  </si>
  <si>
    <t>2022-12-24T14:25:47.371Z</t>
  </si>
  <si>
    <t>rayyan-402955413</t>
  </si>
  <si>
    <t>The association between decline in physical functioning and atrophy of medial temporal areas in community-dwelling older adults with amnestic and nonamnestic mild cognitive impairment</t>
  </si>
  <si>
    <t>Makizako, H. and Shimada, H. and Doi, T. and Yoshida, D. and Ito, K. and Kato, T. and Shimokata, H. and Washimi, Y. and Endo, H. and Suzuki, T.</t>
  </si>
  <si>
    <t>Archives of Physical Medicine and Rehabilitation</t>
  </si>
  <si>
    <t>0003-9993     1532-821X</t>
  </si>
  <si>
    <t>1992-1999</t>
  </si>
  <si>
    <t>10.1016/j.apmr.2011.07.195</t>
  </si>
  <si>
    <t>https://www.embase.com/search/results?subaction=viewrecord&amp;id=L363013558&amp;from=export     http://dx.doi.org/10.1016/j.apmr.2011.07.195</t>
  </si>
  <si>
    <t>402955413</t>
  </si>
  <si>
    <t>2022-12-27T10:28:53.280Z</t>
  </si>
  <si>
    <t>2022-12-24T14:25:50.512Z</t>
  </si>
  <si>
    <t>rayyan-402955414</t>
  </si>
  <si>
    <t>The Pediatric Patella: Normal Development, Anatomical Variants and Malformations, Stability, Imaging, and Injury Patterns</t>
  </si>
  <si>
    <t>Maloney, Ezekiel and Stanescu, A. Luana and Ngo, Anh-Vu and Parisi, Marguerite T. and Iyer, Ramesh S.</t>
  </si>
  <si>
    <t>Seminars in musculoskeletal radiology</t>
  </si>
  <si>
    <t>1098-898X     1089-7860</t>
  </si>
  <si>
    <t>81-94</t>
  </si>
  <si>
    <t>https://dx.doi.org/10.1055/s-0037-1608004</t>
  </si>
  <si>
    <t>http://ovidsp.ovid.com/ovidweb.cgi?T=JS&amp;PAGE=reference&amp;D=med15&amp;NEWS=N&amp;AN=29409075</t>
  </si>
  <si>
    <t>402955414</t>
  </si>
  <si>
    <t>2022-12-27T10:28:54.374Z</t>
  </si>
  <si>
    <t>2022-12-24T14:25:52.512Z</t>
  </si>
  <si>
    <t>rayyan-402955415</t>
  </si>
  <si>
    <t>Morphometric magnetic resonance imaging study of the quadriceps tendon in hemodialysis patients: comparison with non-dialyzed controls</t>
  </si>
  <si>
    <t>Malta, L. M. A. and Lugon, J. R. and Dos Santos, A. A. S. M. D. and Machado, L. M.</t>
  </si>
  <si>
    <t>Radiologia Brasileira</t>
  </si>
  <si>
    <t>0100-3984</t>
  </si>
  <si>
    <t>293-298</t>
  </si>
  <si>
    <t>https://www.embase.com/search/results?subaction=viewrecord&amp;id=L2018345599&amp;from=export     http://dx.doi.org/10.1590/0100-3984.2021.0144</t>
  </si>
  <si>
    <t>402955415</t>
  </si>
  <si>
    <t>2022-12-27T10:28:56.733Z</t>
  </si>
  <si>
    <t>2022-12-24T14:25:55.293Z</t>
  </si>
  <si>
    <t>rayyan-402955416</t>
  </si>
  <si>
    <t>Etiology and pathophysiology of osteoarthritis</t>
  </si>
  <si>
    <t>Mandelbaum, B. and Waddell, D.</t>
  </si>
  <si>
    <t>s207-s214</t>
  </si>
  <si>
    <t>10.3928/0147-7447-20050202-05</t>
  </si>
  <si>
    <t>https://www.embase.com/search/results?subaction=viewrecord&amp;id=L40305711&amp;from=export     http://dx.doi.org/10.3928/0147-7447-20050202-05</t>
  </si>
  <si>
    <t>402955416</t>
  </si>
  <si>
    <t>2022-12-27T10:28:57.655Z</t>
  </si>
  <si>
    <t>2022-12-24T14:25:57.543Z</t>
  </si>
  <si>
    <t>rayyan-402955417</t>
  </si>
  <si>
    <t>A lower limb assessment tool for athletes at risk of developing patellar tendinopathy</t>
  </si>
  <si>
    <t>Mann, K. J. and Edwards, S. and Drinkwater, E. J. and Bird, S. P.</t>
  </si>
  <si>
    <t>527-533</t>
  </si>
  <si>
    <t>10.1249/MSS.0b013e318275e0f2</t>
  </si>
  <si>
    <t>https://www.embase.com/search/results?subaction=viewrecord&amp;id=L52254222&amp;from=export     http://dx.doi.org/10.1249/MSS.0b013e318275e0f2</t>
  </si>
  <si>
    <t>402955417</t>
  </si>
  <si>
    <t>2022-12-27T10:28:59.280Z</t>
  </si>
  <si>
    <t>2022-12-24T14:26:08.263Z</t>
  </si>
  <si>
    <t>rayyan-402955418</t>
  </si>
  <si>
    <t>All-Epiphyseal Physeal-Sparing Anterior Cruciate Ligament Reconstructive Surgery: A Study of 3-Dimensional Modeling to Characterize a Safe and Reproducible Surgical Approach</t>
  </si>
  <si>
    <t>Marchwiany, Daniel A. and Lee, Cody and Ghobrial, Philip and Lawley, Richard and Chudik, Steven C.</t>
  </si>
  <si>
    <t>Arthroscopy, sports medicine, and rehabilitation</t>
  </si>
  <si>
    <t>2666-061X</t>
  </si>
  <si>
    <t>e435-e442</t>
  </si>
  <si>
    <t>https://dx.doi.org/10.1016/j.asmr.2020.04.002</t>
  </si>
  <si>
    <t>http://ovidsp.ovid.com/ovidweb.cgi?T=JS&amp;PAGE=reference&amp;D=pmnm6&amp;NEWS=N&amp;AN=33134978</t>
  </si>
  <si>
    <t>402955418</t>
  </si>
  <si>
    <t>2022-12-27T10:29:02.265Z</t>
  </si>
  <si>
    <t>2022-12-24T14:26:11.060Z</t>
  </si>
  <si>
    <t>rayyan-402955419</t>
  </si>
  <si>
    <t>The Spatial Order of Physeal Maturation in the Normal Human Knee Using Magnetic Resonance Imaging</t>
  </si>
  <si>
    <t>Margalit, A. and Cottrill, E. and Nhan, D. and Yu, L. and Tang, X. and Fritz, J. and Jay Lee, R.</t>
  </si>
  <si>
    <t>E318-E322</t>
  </si>
  <si>
    <t>10.1097/BPO.0000000000001298</t>
  </si>
  <si>
    <t>https://www.embase.com/search/results?subaction=viewrecord&amp;id=L625093788&amp;from=export     http://dx.doi.org/10.1097/BPO.0000000000001298</t>
  </si>
  <si>
    <t>402955419</t>
  </si>
  <si>
    <t>2022-12-27T10:29:04.874Z</t>
  </si>
  <si>
    <t>2022-12-24T14:26:13.794Z</t>
  </si>
  <si>
    <t>rayyan-402955420</t>
  </si>
  <si>
    <t>Validation of a Risk Calculator to Personalize Graft Choice and Reduce Rupture Rates for Anterior Cruciate Ligament Reconstruction</t>
  </si>
  <si>
    <t>Marmura, H. and Getgood, A. M. J. and Spindler, K. P. and Kattan, M. W. and Briskin, I. and Bryant, D. M.</t>
  </si>
  <si>
    <t>American journal of sports medicine</t>
  </si>
  <si>
    <t>1777â€1785</t>
  </si>
  <si>
    <t>https://www.cochranelibrary.com/central/doi/10.1002/central/CN-02273629/full</t>
  </si>
  <si>
    <t>402955420</t>
  </si>
  <si>
    <t>2022-12-27T10:29:13.531Z</t>
  </si>
  <si>
    <t>2022-12-24T14:26:16.201Z</t>
  </si>
  <si>
    <t>rayyan-402955421</t>
  </si>
  <si>
    <t>Effects of eccentric training at long-muscle length on architectural and functional characteristics of the hamstrings</t>
  </si>
  <si>
    <t>Marusic, Jan and Vatovec, Rok and Markovic, Goran and Sarabon, Nejc</t>
  </si>
  <si>
    <t>1600-0838     0905-7188</t>
  </si>
  <si>
    <t>2130-2142</t>
  </si>
  <si>
    <t>http://ovidsp.ovid.com/ovidweb.cgi?T=JS&amp;PAGE=reference&amp;D=med18&amp;NEWS=N&amp;AN=32706442</t>
  </si>
  <si>
    <t>402955421</t>
  </si>
  <si>
    <t>2022-12-27T10:29:15.797Z</t>
  </si>
  <si>
    <t>2022-12-24T14:26:19.279Z</t>
  </si>
  <si>
    <t>rayyan-402955422</t>
  </si>
  <si>
    <t>Editorial Commentary: Osseous Anatomy of the Knee in Female Patients is a Significant Risk Factor for Anterior Cruciate Ligament Injury and Anterior Cruciate Ligament Graft Failure</t>
  </si>
  <si>
    <t>Mascarenhas, Randy</t>
  </si>
  <si>
    <t>1605-1607</t>
  </si>
  <si>
    <t>https://dx.doi.org/10.1016/j.arthro.2021.11.042</t>
  </si>
  <si>
    <t>http://ovidsp.ovid.com/ovidweb.cgi?T=JS&amp;PAGE=reference&amp;D=med22&amp;NEWS=N&amp;AN=35501024</t>
  </si>
  <si>
    <t>402955422</t>
  </si>
  <si>
    <t>2022-12-27T10:29:17.188Z</t>
  </si>
  <si>
    <t>2022-12-24T14:26:22.529Z</t>
  </si>
  <si>
    <t>rayyan-402955423</t>
  </si>
  <si>
    <t>Longitudinal sensitivity to change in cartilage morphology of OAI knees - From healthy reference to late stage radiographic OA</t>
  </si>
  <si>
    <t>Maschek, S. and Wehr, B. and Wirth, W. and Le Graverand, M. P. H. and Benichou, O. and Dreher, D. and Davies, R. Y. and Nevitt, M. and Lee, J. and Picha, K. and Gimona, A. and Hudelmaier, M. and Eckstein, F.</t>
  </si>
  <si>
    <t>S181</t>
  </si>
  <si>
    <t>https://www.embase.com/search/results?subaction=viewrecord&amp;id=L70312435&amp;from=export     http://dx.doi.org/10.1016/S1063-4584(10)60436-0</t>
  </si>
  <si>
    <t>402955423</t>
  </si>
  <si>
    <t>2022-12-27T10:29:18.610Z</t>
  </si>
  <si>
    <t>2022-12-24T14:26:25.545Z</t>
  </si>
  <si>
    <t>rayyan-402955424</t>
  </si>
  <si>
    <t>Features of nutritional status in children with spastic cerebral palsy</t>
  </si>
  <si>
    <t>Maslova, N. A. and Zvonkova, N. G. and Borovik, T. E. and Fisenko, A. P. and Kuzenkova, L. M. and Chernikov, V. V. and Kazyukova, T. V. and Bushueva, T. V.</t>
  </si>
  <si>
    <t>Pediatriya - Zhurnal im G.N. Speranskogo</t>
  </si>
  <si>
    <t>1990-2182     0031-403X</t>
  </si>
  <si>
    <t>132-142</t>
  </si>
  <si>
    <t>https://www.embase.com/search/results?subaction=viewrecord&amp;id=L2014968270&amp;from=export     http://dx.doi.org/10.24110/0031-403X-2021-100-6-132-142</t>
  </si>
  <si>
    <t>402955424</t>
  </si>
  <si>
    <t>2022-12-27T10:29:20.172Z</t>
  </si>
  <si>
    <t>2022-12-24T14:26:28.623Z</t>
  </si>
  <si>
    <t>rayyan-402955425</t>
  </si>
  <si>
    <t>Dysplasia epiphysealis hemimelica (Trevor's disease)</t>
  </si>
  <si>
    <t>Masquijo, J. J. and Willis, B.</t>
  </si>
  <si>
    <t>Archivos Argentinos de Pediatria</t>
  </si>
  <si>
    <t>0325-0075</t>
  </si>
  <si>
    <t>e20-e23</t>
  </si>
  <si>
    <t>https://www.embase.com/search/results?subaction=viewrecord&amp;id=L358290347&amp;from=export</t>
  </si>
  <si>
    <t>402955425</t>
  </si>
  <si>
    <t>2022-12-27T10:29:21.438Z</t>
  </si>
  <si>
    <t>2022-12-24T14:26:30.749Z</t>
  </si>
  <si>
    <t>rayyan-402955426</t>
  </si>
  <si>
    <t>Plus size people in the working environment: Understanding current anthropometric measurement data to inform workplace design</t>
  </si>
  <si>
    <t>Masson, A. and Hignett, S. and Gyi, D.</t>
  </si>
  <si>
    <t>1873-1465     0031-9406</t>
  </si>
  <si>
    <t>e46-e47</t>
  </si>
  <si>
    <t>https://www.embase.com/search/results?subaction=viewrecord&amp;id=L2001385103&amp;from=export     http://dx.doi.org/10.1016/j.physio.2018.11.295</t>
  </si>
  <si>
    <t>402955426</t>
  </si>
  <si>
    <t>2022-12-27T10:29:23.204Z</t>
  </si>
  <si>
    <t>2022-12-24T14:26:33.014Z</t>
  </si>
  <si>
    <t>rayyan-402955427</t>
  </si>
  <si>
    <t>Arthroscopic reconstruction of the ACL with semitendinosus-gracilis autograft in skeletally immature adolescent patients</t>
  </si>
  <si>
    <t>Matava, M. J. and Siegel, M. G.</t>
  </si>
  <si>
    <t>The American journal of knee surgery</t>
  </si>
  <si>
    <t>0899-7403</t>
  </si>
  <si>
    <t>60-9</t>
  </si>
  <si>
    <t>http://ovidsp.ovid.com/ovidweb.cgi?T=JS&amp;PAGE=reference&amp;D=med4&amp;NEWS=N&amp;AN=9131235</t>
  </si>
  <si>
    <t>402955427</t>
  </si>
  <si>
    <t>2022-12-27T10:29:24.735Z</t>
  </si>
  <si>
    <t>2022-12-24T14:26:37.436Z</t>
  </si>
  <si>
    <t>rayyan-402955428</t>
  </si>
  <si>
    <t>TERT promoter mutation in a paediatric Spitzoid melanoma â€“ A case report</t>
  </si>
  <si>
    <t>Mathew, S. and Hitchcock, M.</t>
  </si>
  <si>
    <t>1465-3931     0031-3025</t>
  </si>
  <si>
    <t>S52-S53</t>
  </si>
  <si>
    <t>https://www.embase.com/search/results?subaction=viewrecord&amp;id=L2016755348&amp;from=export     http://dx.doi.org/10.1016/j.pathol.2021.12.170</t>
  </si>
  <si>
    <t>402955428</t>
  </si>
  <si>
    <t>2022-12-27T10:29:25.813Z</t>
  </si>
  <si>
    <t>2022-12-24T14:26:41.234Z</t>
  </si>
  <si>
    <t>rayyan-402955429</t>
  </si>
  <si>
    <t>Educational exercise guidance prevented metabolic syndrome and promoted health in the participants of the special health checkup program in Japan</t>
  </si>
  <si>
    <t>Matsumoto, D. and Uritani, D.</t>
  </si>
  <si>
    <t>eS762-eS763</t>
  </si>
  <si>
    <t>https://www.embase.com/search/results?subaction=viewrecord&amp;id=L71883214&amp;from=export     http://dx.doi.org/10.1016/j.physio.2011.04.002</t>
  </si>
  <si>
    <t>402955429</t>
  </si>
  <si>
    <t>2022-12-27T10:29:27.204Z</t>
  </si>
  <si>
    <t>2022-12-24T14:26:43.812Z</t>
  </si>
  <si>
    <t>rayyan-402955430</t>
  </si>
  <si>
    <t>Anterior Cruciate Ligament Injury at the Time of Anterior Tibial Spine Fracture in Young Patients: An Observational Cohort Study</t>
  </si>
  <si>
    <t>Mayo, Meredith H. and Mitchell, Justin J. and Axibal, Derek P. and Chahla, Jorge and Palmer, Claire and Vidal, Armando F. and Rhodes, Jason T.</t>
  </si>
  <si>
    <t>e668-e673</t>
  </si>
  <si>
    <t>https://dx.doi.org/10.1097/BPO.0000000000001011</t>
  </si>
  <si>
    <t>http://ovidsp.ovid.com/ovidweb.cgi?T=JS&amp;PAGE=reference&amp;D=med16&amp;NEWS=N&amp;AN=31503222</t>
  </si>
  <si>
    <t>402955430</t>
  </si>
  <si>
    <t>2022-12-27T10:29:46.002Z</t>
  </si>
  <si>
    <t>2022-12-24T14:26:45.890Z</t>
  </si>
  <si>
    <t>rayyan-402955431</t>
  </si>
  <si>
    <t>Vesicular erythema migrans: an atypical and easily misdiagnosed form of Lyme disease</t>
  </si>
  <si>
    <t>Mazori, Daniel R. and Orme, Charisse M. and Mir, Adnan and Meehan, Shane A. and Neimann, Andrea L.</t>
  </si>
  <si>
    <t>Dermatology online journal</t>
  </si>
  <si>
    <t>1087-2108</t>
  </si>
  <si>
    <t>http://ovidsp.ovid.com/ovidweb.cgi?T=JS&amp;PAGE=reference&amp;D=med12&amp;NEWS=N&amp;AN=26437159</t>
  </si>
  <si>
    <t>402955431</t>
  </si>
  <si>
    <t>2022-12-27T10:29:47.424Z</t>
  </si>
  <si>
    <t>2022-12-24T14:26:49.765Z</t>
  </si>
  <si>
    <t>rayyan-402955432</t>
  </si>
  <si>
    <t>Anterior cruciate ligament injuries in young athletes. Recommendations for treatment and rehabilitation</t>
  </si>
  <si>
    <t>McCarroll, J. R. and Shelbourne, K. D. and Patel, D. V.</t>
  </si>
  <si>
    <t>117-27</t>
  </si>
  <si>
    <t>http://ovidsp.ovid.com/ovidweb.cgi?T=JS&amp;PAGE=reference&amp;D=med3&amp;NEWS=N&amp;AN=7481281</t>
  </si>
  <si>
    <t>402955432</t>
  </si>
  <si>
    <t>2022-12-27T10:29:49.549Z</t>
  </si>
  <si>
    <t>2022-12-24T14:26:52.406Z</t>
  </si>
  <si>
    <t>rayyan-402955433</t>
  </si>
  <si>
    <t>Long term follow up of pediatric ACL reconstruction in New York state: High rates of subsequent ACL reconstruction</t>
  </si>
  <si>
    <t>McCarthy, M. and Dodwell, E. and Pan, T. and Green, D. W.</t>
  </si>
  <si>
    <t>https://www.embase.com/search/results?subaction=viewrecord&amp;id=L611365977&amp;from=export     http://dx.doi.org/10.1177/2325967115S00129</t>
  </si>
  <si>
    <t>402955433</t>
  </si>
  <si>
    <t>2022-12-27T10:29:51.705Z</t>
  </si>
  <si>
    <t>2022-12-24T14:26:55.375Z</t>
  </si>
  <si>
    <t>rayyan-402955434</t>
  </si>
  <si>
    <t>All-epiphyseal, all-inside anterior cruciate ligament reconstruction technique for skeletally immature patients</t>
  </si>
  <si>
    <t>McCarthy, Moira M. and Graziano, Jessica and Green, Daniel W. and Cordasco, Frank A.</t>
  </si>
  <si>
    <t>e231-9</t>
  </si>
  <si>
    <t>http://ovidsp.ovid.com/ovidweb.cgi?T=JS&amp;PAGE=reference&amp;D=pmnm2&amp;NEWS=N&amp;AN=23767001</t>
  </si>
  <si>
    <t>402955434</t>
  </si>
  <si>
    <t>2022-12-27T10:29:52.893Z</t>
  </si>
  <si>
    <t>2022-12-24T14:26:58.000Z</t>
  </si>
  <si>
    <t>rayyan-402955435</t>
  </si>
  <si>
    <t>Contact stress and kinematic analysis of all-epiphyseal and over-the-top pediatric reconstruction techniques for the anterior cruciate ligament</t>
  </si>
  <si>
    <t>McCarthy, Moira M. and Tucker, Scott and Nguyen, Joseph T. and Green, Daniel W. and Imhauser, Carl W. and Cordasco, Frank A.</t>
  </si>
  <si>
    <t>1330-9</t>
  </si>
  <si>
    <t>http://ovidsp.ovid.com/ovidweb.cgi?T=JS&amp;PAGE=reference&amp;D=med10&amp;NEWS=N&amp;AN=23613444</t>
  </si>
  <si>
    <t>402955435</t>
  </si>
  <si>
    <t>2022-12-27T10:29:55.674Z</t>
  </si>
  <si>
    <t>2022-12-24T14:27:02.844Z</t>
  </si>
  <si>
    <t>rayyan-402955436</t>
  </si>
  <si>
    <t>Pediatric anterior cruciate ligament reconstruction</t>
  </si>
  <si>
    <t>McConkey, Mark O. and Bonasia, Davide Edoardo and Amendola, Annunziato</t>
  </si>
  <si>
    <t>1935-9748</t>
  </si>
  <si>
    <t>37-44</t>
  </si>
  <si>
    <t>https://dx.doi.org/10.1007/s12178-011-9076-9</t>
  </si>
  <si>
    <t>http://ovidsp.ovid.com/ovidweb.cgi?T=JS&amp;PAGE=reference&amp;D=pmnm2&amp;NEWS=N&amp;AN=21594689</t>
  </si>
  <si>
    <t>402955436</t>
  </si>
  <si>
    <t>2022-12-27T10:29:57.252Z</t>
  </si>
  <si>
    <t>2022-12-24T14:27:06.157Z</t>
  </si>
  <si>
    <t>rayyan-402955437</t>
  </si>
  <si>
    <t>Posterior Tibial Slope Is a Risk Factor for Male Pediatric Tibial Eminence Fractures</t>
  </si>
  <si>
    <t>McGee, A. S. and Messner, M. and Elphingstone, J. and Murali, S. and Schartung, D. F. and Frazier, M. and Brabston, E. W. and Ponce, B. and Momaya, A.</t>
  </si>
  <si>
    <t>Journal of the American College of Surgeons</t>
  </si>
  <si>
    <t>1879-1190</t>
  </si>
  <si>
    <t>S58-S59</t>
  </si>
  <si>
    <t>https://www.embase.com/search/results?subaction=viewrecord&amp;id=L639460670&amp;from=export     http://dx.doi.org/10.1097/01.XCS.0000896176.97464.5a</t>
  </si>
  <si>
    <t>402955437</t>
  </si>
  <si>
    <t>2022-12-27T13:27:50.213Z</t>
  </si>
  <si>
    <t>2022-12-28T11:09:14.006Z</t>
  </si>
  <si>
    <t>rayyan-402955438</t>
  </si>
  <si>
    <t>Complex integrative morphological and mechanical contributions to ACL injury risk</t>
  </si>
  <si>
    <t>McLean, Scott G. and Beaulieu, Melanie L.</t>
  </si>
  <si>
    <t>Exercise and sport sciences reviews</t>
  </si>
  <si>
    <t>1538-3008     0091-6331</t>
  </si>
  <si>
    <t>192-200</t>
  </si>
  <si>
    <t>https://dx.doi.org/10.1097/JES.0b013e3181f450b4</t>
  </si>
  <si>
    <t>http://ovidsp.ovid.com/ovidweb.cgi?T=JS&amp;PAGE=reference&amp;D=med8&amp;NEWS=N&amp;AN=20871236</t>
  </si>
  <si>
    <t>402955438</t>
  </si>
  <si>
    <t>2022-12-27T10:30:05.237Z</t>
  </si>
  <si>
    <t>2022-12-24T14:27:18.673Z</t>
  </si>
  <si>
    <t>rayyan-402955439</t>
  </si>
  <si>
    <t>Knee joint anatomy predicts high-risk in vivo dynamic landing knee biomechanics</t>
  </si>
  <si>
    <t>McLean, Scott G. and Lucey, Sarah M. and Rohrer, Suzan and Brandon, Catherine</t>
  </si>
  <si>
    <t>781-8</t>
  </si>
  <si>
    <t>https://dx.doi.org/10.1016/j.clinbiomech.2010.06.002</t>
  </si>
  <si>
    <t>http://ovidsp.ovid.com/ovidweb.cgi?T=JS&amp;PAGE=reference&amp;D=med8&amp;NEWS=N&amp;AN=20605063</t>
  </si>
  <si>
    <t>402955439</t>
  </si>
  <si>
    <t>2022-12-27T10:30:08.081Z</t>
  </si>
  <si>
    <t>2022-12-24T14:27:21.502Z</t>
  </si>
  <si>
    <t>rayyan-402955440</t>
  </si>
  <si>
    <t>A quantitative analysis of knee joint kinematics during the sidestep cutting maneuver. Implications for non-contact anterior cruciate ligament injury</t>
  </si>
  <si>
    <t>McLean, S. G. and Myers, P. T. and Neal, R. J. and Walters, M. R.</t>
  </si>
  <si>
    <t>http://ovidsp.ovid.com/ovidweb.cgi?T=JS&amp;PAGE=reference&amp;D=med4&amp;NEWS=N&amp;AN=9553700</t>
  </si>
  <si>
    <t>402955440</t>
  </si>
  <si>
    <t>2022-12-27T10:30:11.300Z</t>
  </si>
  <si>
    <t>2022-12-24T14:27:24.893Z</t>
  </si>
  <si>
    <t>rayyan-402955441</t>
  </si>
  <si>
    <t>Knee joint kinematics during the sidestep cutting maneuver: potential for injury in women</t>
  </si>
  <si>
    <t>McLean, S. G. and Neal, R. J. and Myers, P. T. and Walters, M. R.</t>
  </si>
  <si>
    <t>Medicine and science in sports and exercise</t>
  </si>
  <si>
    <t>0195-9131</t>
  </si>
  <si>
    <t>959-68</t>
  </si>
  <si>
    <t>http://ovidsp.ovid.com/ovidweb.cgi?T=JS&amp;PAGE=reference&amp;D=med4&amp;NEWS=N&amp;AN=10416556</t>
  </si>
  <si>
    <t>402955441</t>
  </si>
  <si>
    <t>2022-12-27T10:30:13.800Z</t>
  </si>
  <si>
    <t>2022-12-24T14:27:27.377Z</t>
  </si>
  <si>
    <t>rayyan-402955442</t>
  </si>
  <si>
    <t>The relationship between anterior tibial acceleration, tibial slope, and ACL strain during a simulated jump landing task</t>
  </si>
  <si>
    <t>McLean, S. G. and Oh, Y. K. and Palmer, M. L. and Lucey, S. M. and Lucarelli, D. G. and Ashton-Miller, J. A. and Wojtys, E. M.</t>
  </si>
  <si>
    <t>1310-1317</t>
  </si>
  <si>
    <t>https://www.embase.com/search/results?subaction=viewrecord&amp;id=L362566131&amp;from=export     http://dx.doi.org/10.2106/JBJS.J.00259</t>
  </si>
  <si>
    <t>402955442</t>
  </si>
  <si>
    <t>2022-12-27T10:30:41.411Z</t>
  </si>
  <si>
    <t>2022-12-24T14:27:34.002Z</t>
  </si>
  <si>
    <t>rayyan-402955443</t>
  </si>
  <si>
    <t>Evaluation of recurrent dislocation of the patella in children with MRI: Goldthwait technique combined with lateral release, and VMO advancement-a retrospective study of 85 knees</t>
  </si>
  <si>
    <t>Megremis, P. and Megremis, O.</t>
  </si>
  <si>
    <t>397-406</t>
  </si>
  <si>
    <t>https://dx.doi.org/10.1007/s12306-021-00713-y</t>
  </si>
  <si>
    <t>http://ovidsp.ovid.com/ovidweb.cgi?T=JS&amp;PAGE=reference&amp;D=med22&amp;NEWS=N&amp;AN=34027575</t>
  </si>
  <si>
    <t>402955443</t>
  </si>
  <si>
    <t>2022-12-27T10:30:43.974Z</t>
  </si>
  <si>
    <t>2022-12-24T14:27:38.581Z</t>
  </si>
  <si>
    <t>rayyan-402955444</t>
  </si>
  <si>
    <t>MPFL Reconstruction, 3 Years After the Goldthwait Patellar Tendon Hemi-transfer and Vastus Medialis Oblique Advancement, Performed to Treat Recurrent Patellar Instability: A Case Report</t>
  </si>
  <si>
    <t>Megremis, P. K. and Megremis, O. P.</t>
  </si>
  <si>
    <t>SN Comprehensive Clinical Medicine</t>
  </si>
  <si>
    <t>2523-8973</t>
  </si>
  <si>
    <t>1669-1674</t>
  </si>
  <si>
    <t>10.1007/s42399-021-00892-6</t>
  </si>
  <si>
    <t>https://www.embase.com/search/results?subaction=viewrecord&amp;id=L2011224034&amp;from=export     http://dx.doi.org/10.1007/s42399-021-00892-6</t>
  </si>
  <si>
    <t>402955444</t>
  </si>
  <si>
    <t>2022-12-27T10:30:45.162Z</t>
  </si>
  <si>
    <t>2022-12-24T14:27:47.066Z</t>
  </si>
  <si>
    <t>rayyan-402955445</t>
  </si>
  <si>
    <t>Focal chondral defects cause joint-wide decreases in cartilage mechanics in a large animal model</t>
  </si>
  <si>
    <t>Meloni, G. R. and Friedman, J. M. and Neuwirth, A. L. and Bonadio, M. and Dodge, G. R. and Mauck, R. L.</t>
  </si>
  <si>
    <t>https://www.embase.com/search/results?subaction=viewrecord&amp;id=L616818565&amp;from=export     http://dx.doi.org/10.1002/jor.23247</t>
  </si>
  <si>
    <t>402955445</t>
  </si>
  <si>
    <t>2022-12-27T10:30:47.130Z</t>
  </si>
  <si>
    <t>2022-12-24T14:27:50.894Z</t>
  </si>
  <si>
    <t>rayyan-402955446</t>
  </si>
  <si>
    <t>The biomechamcal and surgical solutions for patella implant in total knee arthroplasty</t>
  </si>
  <si>
    <t>Mendes, D. G. and Said, M. and Head, S. and Sabo, E. and Nachman, R. and Boss, J. H.</t>
  </si>
  <si>
    <t>Critical Reviews in Biomedical Engineering</t>
  </si>
  <si>
    <t>0278-940X</t>
  </si>
  <si>
    <t>23-32</t>
  </si>
  <si>
    <t>10.1615/CritRevBiomedEng.v28.i12.60</t>
  </si>
  <si>
    <t>https://www.embase.com/search/results?subaction=viewrecord&amp;id=L30695036&amp;from=export     http://dx.doi.org/10.1615/CritRevBiomedEng.v28.i12.60</t>
  </si>
  <si>
    <t>402955446</t>
  </si>
  <si>
    <t>2022-12-27T10:30:55.193Z</t>
  </si>
  <si>
    <t>2022-12-24T14:27:53.472Z</t>
  </si>
  <si>
    <t>rayyan-402955447</t>
  </si>
  <si>
    <t>Obesity Is Associated With Gait Alterations and Gait Asymmetry in Older Adults</t>
  </si>
  <si>
    <t>Meng, H. and Gorniak, S. L.</t>
  </si>
  <si>
    <t>Motor control</t>
  </si>
  <si>
    <t>1087-1640</t>
  </si>
  <si>
    <t>10.1123/mc.2021-0125</t>
  </si>
  <si>
    <t>https://www.embase.com/search/results?subaction=viewrecord&amp;id=L637720803&amp;from=export     http://dx.doi.org/10.1123/mc.2021-0125</t>
  </si>
  <si>
    <t>402955447</t>
  </si>
  <si>
    <t>2022-12-27T10:31:17.929Z</t>
  </si>
  <si>
    <t>2022-12-24T14:27:56.191Z</t>
  </si>
  <si>
    <t>rayyan-402955448</t>
  </si>
  <si>
    <t>Association of childhood and adulthood adiposity measures with knee cartilage thickness, cartilage volume and bone area in young adults</t>
  </si>
  <si>
    <t>Meng, T. and Venn, A. and Eckstein, F. and Wirth, W. and Cicuttini, F. and March, L. and Dwyer, T. and Cross, M. and Laslett, L. L. and Jones, G. and Ding, C. and Antony, B.</t>
  </si>
  <si>
    <t>1468-2060</t>
  </si>
  <si>
    <t>https://www.embase.com/search/results?subaction=viewrecord&amp;id=L623992990&amp;from=export     http://dx.doi.org/10.1136/annrheumdis-2018-eular.2649</t>
  </si>
  <si>
    <t>402955448</t>
  </si>
  <si>
    <t>2022-12-27T10:31:33.852Z</t>
  </si>
  <si>
    <t>2022-12-24T14:27:58.316Z</t>
  </si>
  <si>
    <t>rayyan-402955449</t>
  </si>
  <si>
    <t>Changes in the Cross-Sectional Profile of Treated Anterior Cruciate Ligament Within 2 Years After Surgery</t>
  </si>
  <si>
    <t>Menghini, D. and Kaushal, S. G. and Flannery, S. W. and Ecklund, K. and Murray, M. M. and Fleming, B. C. and Kiapour, A. M. and Proffen, B. and Sant, N. and Portilla, G. and Sanborn, R. and Freiberger, C. and Henderson, R. and Barnett, S. and Yen, Y. M. and Kramer, D. E. and Micheli, L. J.</t>
  </si>
  <si>
    <t>https://www.embase.com/search/results?subaction=viewrecord&amp;id=L2019593411&amp;from=export     http://dx.doi.org/10.1177/23259671221127326</t>
  </si>
  <si>
    <t>402955449</t>
  </si>
  <si>
    <t>2022-12-27T10:31:36.243Z</t>
  </si>
  <si>
    <t>2022-12-24T14:28:01.114Z</t>
  </si>
  <si>
    <t>rayyan-402955450</t>
  </si>
  <si>
    <t>Primed to perform: comparing different pre-performance routine interventions to improve accuracy in closed, self-paced motor tasks</t>
  </si>
  <si>
    <t>Mesagno, C. and Beckmann, J. and Wergin, V. V. and GrÃ¶pel, P.</t>
  </si>
  <si>
    <t>73â€81</t>
  </si>
  <si>
    <t>10.1016/j.psychsport.2019.01.001</t>
  </si>
  <si>
    <t>https://www.cochranelibrary.com/central/doi/10.1002/central/CN-02417275/full</t>
  </si>
  <si>
    <t>402955450</t>
  </si>
  <si>
    <t>2022-12-27T10:31:39.055Z</t>
  </si>
  <si>
    <t>2022-12-24T14:28:03.895Z</t>
  </si>
  <si>
    <t>rayyan-402955451</t>
  </si>
  <si>
    <t>Femoral and Tibial Bony Risk Factors for Anterior Cruciate Ligament Injuries Are Present in More Than 50% of Healthy Individuals</t>
  </si>
  <si>
    <t>Micicoi, Gregoire and Jacquet, Christophe and Khakha, Raghbir and LiArno, Sally and Faizan, Ahmad and Seil, Romain and Kocaoglu, Baris and Cerciello, Simone and Martz, Pierre and Ollivier, Matthieu</t>
  </si>
  <si>
    <t>3816-3824</t>
  </si>
  <si>
    <t>http://ovidsp.ovid.com/ovidweb.cgi?T=JS&amp;PAGE=reference&amp;D=med20&amp;NEWS=N&amp;AN=34710345</t>
  </si>
  <si>
    <t>402955451</t>
  </si>
  <si>
    <t>2022-12-27T13:27:59.526Z</t>
  </si>
  <si>
    <t>2022-12-24T14:28:07.567Z</t>
  </si>
  <si>
    <t>rayyan-402955452</t>
  </si>
  <si>
    <t>Anterior cruciate ligament reconstruction in the young athlete: a treatment algorithm for the skeletally immature</t>
  </si>
  <si>
    <t>Milewski, Matthew D. and Beck, Nicholas A. and Lawrence, J. Todd and Ganley, Theodore J.</t>
  </si>
  <si>
    <t>801-10</t>
  </si>
  <si>
    <t>https://dx.doi.org/10.1016/j.csm.2011.08.001</t>
  </si>
  <si>
    <t>http://ovidsp.ovid.com/ovidweb.cgi?T=JS&amp;PAGE=reference&amp;D=med8&amp;NEWS=N&amp;AN=22018320</t>
  </si>
  <si>
    <t>402955452</t>
  </si>
  <si>
    <t>2022-12-27T10:32:02.057Z</t>
  </si>
  <si>
    <t>2022-12-24T14:28:13.567Z</t>
  </si>
  <si>
    <t>rayyan-402955453</t>
  </si>
  <si>
    <t>Anatomical and Biomechanical properties of MPFL reconstruction technique using Adductor Magnus tendon graft</t>
  </si>
  <si>
    <t>Milinkovic, D. D. and Fink, C. and SillanpaÃ¤, P. and Raschke, M. J. and Kittl, C. and Herbort, M.</t>
  </si>
  <si>
    <t>10.1177/2325967120S00294</t>
  </si>
  <si>
    <t>https://www.embase.com/search/results?subaction=viewrecord&amp;id=L634020154&amp;from=export     http://dx.doi.org/10.1177/2325967120S00294</t>
  </si>
  <si>
    <t>402955453</t>
  </si>
  <si>
    <t>2022-12-27T10:32:06.385Z</t>
  </si>
  <si>
    <t>2022-12-24T14:28:16.802Z</t>
  </si>
  <si>
    <t>rayyan-402955454</t>
  </si>
  <si>
    <t>Associated injuries in pediatric and adolescent anterior cruciate ligament tears: Does a delay in treatment increase the risk of meniscal tear?</t>
  </si>
  <si>
    <t>Millett, P. J. and Willis, A. A. and Warren, R. F.</t>
  </si>
  <si>
    <t>955-959</t>
  </si>
  <si>
    <t>https://www.embase.com/search/results?subaction=viewrecord&amp;id=L36109584&amp;from=export     http://dx.doi.org/10.1053/jars.2002.36114</t>
  </si>
  <si>
    <t>402955454</t>
  </si>
  <si>
    <t>2022-12-27T10:32:12.979Z</t>
  </si>
  <si>
    <t>2022-12-24T14:28:20.974Z</t>
  </si>
  <si>
    <t>rayyan-402955455</t>
  </si>
  <si>
    <t>Physiological, biomechanical, and subjective effects of medio-lateral distance between the feet during pedalling for cyclists of different morphologies</t>
  </si>
  <si>
    <t>Millour, Geoffrey and Duc, Sebastien and Puel, Frederic and Bertucci, William</t>
  </si>
  <si>
    <t>Journal of sports sciences</t>
  </si>
  <si>
    <t>1466-447X     0264-0414</t>
  </si>
  <si>
    <t>768-776</t>
  </si>
  <si>
    <t>https://dx.doi.org/10.1080/02640414.2020.1845440</t>
  </si>
  <si>
    <t>http://ovidsp.ovid.com/ovidweb.cgi?T=JS&amp;PAGE=reference&amp;D=med18&amp;NEWS=N&amp;AN=33167791</t>
  </si>
  <si>
    <t>402955455</t>
  </si>
  <si>
    <t>2022-12-27T10:32:28.027Z</t>
  </si>
  <si>
    <t>2022-12-24T14:28:23.396Z</t>
  </si>
  <si>
    <t>rayyan-402955456</t>
  </si>
  <si>
    <t>Posteriorly inserted anterior cruciate ligament in knees with discoid lateral meniscus corresponding to bony morphological characteristics of femoral lateral condyle</t>
  </si>
  <si>
    <t>Minami, Takao and Koga, Hideyuki and Sekiya, Ichiro and Watanabe, Toshifumi and Horie, Masafumi and Katagiri, Hiroki and Otabe, Koji and Ohara, Toshiyuki and Katakura, Mai and Muneta, Takeshi</t>
  </si>
  <si>
    <t>Journal of orthopaedic science : official journal of the Japanese Orthopaedic Association</t>
  </si>
  <si>
    <t>350-355</t>
  </si>
  <si>
    <t>https://dx.doi.org/10.1016/j.jos.2017.10.003</t>
  </si>
  <si>
    <t>http://ovidsp.ovid.com/ovidweb.cgi?T=JS&amp;PAGE=reference&amp;D=med15&amp;NEWS=N&amp;AN=29102413</t>
  </si>
  <si>
    <t>402955456</t>
  </si>
  <si>
    <t>2022-12-27T10:32:48.888Z</t>
  </si>
  <si>
    <t>2022-12-24T14:28:31.693Z</t>
  </si>
  <si>
    <t>rayyan-402955457</t>
  </si>
  <si>
    <t>RBPjk-dependent notch signaling is required for articular cartilage and joint maintenance</t>
  </si>
  <si>
    <t>Mirando, A. J. and Moore, T. and Lang, A. and Jesse, A. M. and Kohn, A. and Zuscik, M. J. and O'Keefe, R. J. and Hilton, M. J.</t>
  </si>
  <si>
    <t>S37-S38</t>
  </si>
  <si>
    <t>https://www.embase.com/search/results?subaction=viewrecord&amp;id=L70571517&amp;from=export</t>
  </si>
  <si>
    <t>402955457</t>
  </si>
  <si>
    <t>2022-12-27T10:32:51.310Z</t>
  </si>
  <si>
    <t>2022-12-24T14:28:35.350Z</t>
  </si>
  <si>
    <t>rayyan-402955458</t>
  </si>
  <si>
    <t>Vitamin K deficiency is associated with incident knee ostearthritis and cartilage lesions on MRI: The MOST study</t>
  </si>
  <si>
    <t>Misra, D. and Booth, S. L. and Felson, D. T. and Nevitt, M. C. and Lewis, C. E. and Torner, J. and Neogi, T.</t>
  </si>
  <si>
    <t>S28-S29</t>
  </si>
  <si>
    <t>https://www.embase.com/search/results?subaction=viewrecord&amp;id=L70312072&amp;from=export     http://dx.doi.org/10.1016/S1063-4584(10)60073-8</t>
  </si>
  <si>
    <t>402955458</t>
  </si>
  <si>
    <t>2022-12-27T10:32:53.075Z</t>
  </si>
  <si>
    <t>2022-12-24T14:28:37.944Z</t>
  </si>
  <si>
    <t>rayyan-402955459</t>
  </si>
  <si>
    <t>Obesity, sarcopenic obesity or sarcopenia: Which is a greater risk for knee OA?</t>
  </si>
  <si>
    <t>Misra, D. and Fielding, R. and Felson, D. and Nevitt, M. and Torner, J. and Lewis, C. E. and Neogi, T.</t>
  </si>
  <si>
    <t>S23-S24</t>
  </si>
  <si>
    <t>https://www.embase.com/search/results?subaction=viewrecord&amp;id=L72246017&amp;from=export</t>
  </si>
  <si>
    <t>402955459</t>
  </si>
  <si>
    <t>2022-12-27T10:32:54.466Z</t>
  </si>
  <si>
    <t>2022-12-24T14:28:40.053Z</t>
  </si>
  <si>
    <t>rayyan-402955460</t>
  </si>
  <si>
    <t>Incidence of delayed anterior cruciate ligament reconstruction in skeletally immature patients with previous anterior tibial spine fractures</t>
  </si>
  <si>
    <t>Mitchell, J. and Fader, R. R. and Rhodes, J. and Vidal, A. F.</t>
  </si>
  <si>
    <t>10.1177/2325967115S00127</t>
  </si>
  <si>
    <t>https://www.embase.com/search/results?subaction=viewrecord&amp;id=L611365975&amp;from=export     http://dx.doi.org/10.1177/2325967115S00127</t>
  </si>
  <si>
    <t>402955460</t>
  </si>
  <si>
    <t>2022-12-27T10:32:57.060Z</t>
  </si>
  <si>
    <t>2022-12-24T14:28:43.710Z</t>
  </si>
  <si>
    <t>rayyan-402955461</t>
  </si>
  <si>
    <t>Primary Versus Revision Anterior Cruciate Ligament Reconstruction: Patient Demographics, Radiographic Findings, and Associated Lesions</t>
  </si>
  <si>
    <t>Mitchell, Justin J. and Cinque, Mark E. and Dornan, Grant J. and Matheny, Lauren M. and Dean, Chase S. and Kruckeberg, Brad and Moatshe, Gilbert and Chahla, Jorge and LaPrade, Robert F.</t>
  </si>
  <si>
    <t>695-703</t>
  </si>
  <si>
    <t>http://ovidsp.ovid.com/ovidweb.cgi?T=JS&amp;PAGE=reference&amp;D=med15&amp;NEWS=N&amp;AN=29225019</t>
  </si>
  <si>
    <t>402955461</t>
  </si>
  <si>
    <t>2022-12-27T10:32:59.888Z</t>
  </si>
  <si>
    <t>2022-12-24T14:28:45.929Z</t>
  </si>
  <si>
    <t>rayyan-402955462</t>
  </si>
  <si>
    <t>Kinesiotherapy in Surgically Treated Hip Fractures</t>
  </si>
  <si>
    <t>Mitrevska, B. and Koevska, V. and Nikolik Dimitrova, E. and Gerakaroska Savevska, C. and Gocevska, M. and Kalcovska, B. and Manoleva, M.</t>
  </si>
  <si>
    <t>Geriatric Orthopaedic Surgery and Rehabilitation</t>
  </si>
  <si>
    <t>2151-4593</t>
  </si>
  <si>
    <t>https://www.embase.com/search/results?subaction=viewrecord&amp;id=L637857979&amp;from=export     http://dx.doi.org/10.1177/21514593211058764</t>
  </si>
  <si>
    <t>402955462</t>
  </si>
  <si>
    <t>2022-12-27T10:33:01.388Z</t>
  </si>
  <si>
    <t>2022-12-24T14:28:47.991Z</t>
  </si>
  <si>
    <t>rayyan-402955463</t>
  </si>
  <si>
    <t>Movement of the infrapatellar fat pad between 30 and 0 degrees of knee flexion in asymptomatic knee joints using MRI-derived 3-dimensional models: laboratory cross-sectional study</t>
  </si>
  <si>
    <t>Miura, R. and Oba, H. and Morimoto, M. and Okita, Y. and Shirai, K. and Sato, K. and Ito, K. and Kusano, T. and Sadamatsu, T. and Gamada, K.</t>
  </si>
  <si>
    <t>https://www.embase.com/search/results?subaction=viewrecord&amp;id=L616819109&amp;from=export     http://dx.doi.org/10.1002/jor.23247</t>
  </si>
  <si>
    <t>402955463</t>
  </si>
  <si>
    <t>2022-12-27T10:33:06.185Z</t>
  </si>
  <si>
    <t>2022-12-24T14:28:50.554Z</t>
  </si>
  <si>
    <t>rayyan-402955464</t>
  </si>
  <si>
    <t>Clinicopathological analysis of intraductal proliferative lesions of prostate: intraductal carcinoma of prostate, high-grade prostatic intraepithelial neoplasia, and atypical cribriform lesion</t>
  </si>
  <si>
    <t>Miyai, Kosuke and Divatia, Mukul K. and Shen, Steven S. and Miles, Brian J. and Ayala, Alberto G. and Ro, Jae Y.</t>
  </si>
  <si>
    <t>Human pathology</t>
  </si>
  <si>
    <t>1532-8392     0046-8177</t>
  </si>
  <si>
    <t>1572-81</t>
  </si>
  <si>
    <t>http://ovidsp.ovid.com/ovidweb.cgi?T=JS&amp;PAGE=reference&amp;D=med11&amp;NEWS=N&amp;AN=24842280</t>
  </si>
  <si>
    <t>402955464</t>
  </si>
  <si>
    <t>2022-12-27T10:33:08.764Z</t>
  </si>
  <si>
    <t>2022-12-24T14:28:54.101Z</t>
  </si>
  <si>
    <t>rayyan-402955465</t>
  </si>
  <si>
    <t>Growth during adolescence and risk of Alzheimer's disease in the elderly</t>
  </si>
  <si>
    <t>Moceri, V. and Beeri, M. S. and Goldbourt, U.</t>
  </si>
  <si>
    <t>Alzheimer's and Dementia</t>
  </si>
  <si>
    <t>1552-5260</t>
  </si>
  <si>
    <t>P326</t>
  </si>
  <si>
    <t>https://www.embase.com/search/results?subaction=viewrecord&amp;id=L70860072&amp;from=export     http://dx.doi.org/10.1016/j.jalz.2012.05.2153</t>
  </si>
  <si>
    <t>402955465</t>
  </si>
  <si>
    <t>2022-12-27T10:33:10.764Z</t>
  </si>
  <si>
    <t>2022-12-24T14:28:57.461Z</t>
  </si>
  <si>
    <t>rayyan-402955466</t>
  </si>
  <si>
    <t>Double transport distraction histiogenesis to reconstruct massive posttraumatic floating knee</t>
  </si>
  <si>
    <t>Mohd Hanifah, J.</t>
  </si>
  <si>
    <t>Malaysian Orthopaedic Journal</t>
  </si>
  <si>
    <t>1985-2533</t>
  </si>
  <si>
    <t>https://www.embase.com/search/results?subaction=viewrecord&amp;id=L623051809&amp;from=export</t>
  </si>
  <si>
    <t>402955466</t>
  </si>
  <si>
    <t>2022-12-27T10:33:16.327Z</t>
  </si>
  <si>
    <t>2022-12-24T14:28:59.539Z</t>
  </si>
  <si>
    <t>rayyan-402955467</t>
  </si>
  <si>
    <t>Patellar tendon versus hamstring tendon autograft for anterior cruciate ligament rupture in adults</t>
  </si>
  <si>
    <t>Mohtadi, N. G. H. and Chan, D. S. and Dainty, K. N. and Whelan, D. B.</t>
  </si>
  <si>
    <t>Cochrane Database of Systematic Reviews</t>
  </si>
  <si>
    <t>1465-1858</t>
  </si>
  <si>
    <t>10.1002/14651858.CD005960.pub2</t>
  </si>
  <si>
    <t>http://dx.doi.org/10.1002/14651858.CD005960.pub2</t>
  </si>
  <si>
    <t>402955467</t>
  </si>
  <si>
    <t>2022-12-27T10:33:17.858Z</t>
  </si>
  <si>
    <t>2022-12-24T14:29:03.367Z</t>
  </si>
  <si>
    <t>rayyan-402955468</t>
  </si>
  <si>
    <t>Management of anterior cruciate ligament injuries in skeletally immature individuals</t>
  </si>
  <si>
    <t>Moksnes, Havard and Engebretsen, Lars and Risberg, May Arna</t>
  </si>
  <si>
    <t>172-83</t>
  </si>
  <si>
    <t>https://dx.doi.org/10.2519/jospt.2012.3608</t>
  </si>
  <si>
    <t>http://ovidsp.ovid.com/ovidweb.cgi?T=JS&amp;PAGE=reference&amp;D=med9&amp;NEWS=N&amp;AN=21891880</t>
  </si>
  <si>
    <t>402955468</t>
  </si>
  <si>
    <t>2022-12-27T10:33:19.717Z</t>
  </si>
  <si>
    <t>2022-12-24T14:29:06.289Z</t>
  </si>
  <si>
    <t>rayyan-402955469</t>
  </si>
  <si>
    <t>Prevalence and incidence of new meniscus and cartilage injuries after a nonoperative treatment algorithm for ACL tears in skeletally immature children: a prospective MRI study</t>
  </si>
  <si>
    <t>1771-9</t>
  </si>
  <si>
    <t>http://ovidsp.ovid.com/ovidweb.cgi?T=JS&amp;PAGE=reference&amp;D=med10&amp;NEWS=N&amp;AN=23771955</t>
  </si>
  <si>
    <t>402955469</t>
  </si>
  <si>
    <t>2022-12-27T10:33:28.202Z</t>
  </si>
  <si>
    <t>2022-12-24T14:47:10.370Z</t>
  </si>
  <si>
    <t>rayyan-402955470</t>
  </si>
  <si>
    <t>Prospective evaluation on the incidence of secondary meniscus and cartilage injuries following non-operative treatment of anterior cruciate ligament injuries in skeletally immature children using 3.0t</t>
  </si>
  <si>
    <t>Moksnes, M. H. and Engebretsen, L. and Risberg, M. A.</t>
  </si>
  <si>
    <t>e119-e120</t>
  </si>
  <si>
    <t>https://www.embase.com/search/results?subaction=viewrecord&amp;id=L71211498&amp;from=export     http://dx.doi.org/10.1016/j.arthro.2013.07.145</t>
  </si>
  <si>
    <t>402955470</t>
  </si>
  <si>
    <t>2022-12-27T10:33:31.890Z</t>
  </si>
  <si>
    <t>2022-12-24T14:44:53.331Z</t>
  </si>
  <si>
    <t>rayyan-402955471</t>
  </si>
  <si>
    <t>Game performance in ice sledge hockey: An exploratory examination into type of disability and anthropometric parameters</t>
  </si>
  <si>
    <t>Molik, B. and Morgulec-Adamowicz, N. and Kosmol, A. and Yilla, A. B. and Filipkowska, A. and Lewandowski, M. and Pijanowska, J. and SÅ‚yk, K. and Zubala, T. and Flis, S. and Herink, R.</t>
  </si>
  <si>
    <t>10.1097/JSM.0b013e3182420677</t>
  </si>
  <si>
    <t>https://www.embase.com/search/results?subaction=viewrecord&amp;id=L51800714&amp;from=export     http://dx.doi.org/10.1097/JSM.0b013e3182420677</t>
  </si>
  <si>
    <t>402955471</t>
  </si>
  <si>
    <t>2022-12-27T10:33:34.500Z</t>
  </si>
  <si>
    <t>2022-12-24T14:44:56.597Z</t>
  </si>
  <si>
    <t>rayyan-402955472</t>
  </si>
  <si>
    <t>EVOLUTION OF GRAFT MATURATION AND TUNNEL WIDENING DURING THE FIRST YEAR FOLLOWING ALLINSIDE GRAFT-LINK ACL RECONSTRUCTION: a SERIAL MRI STUDY</t>
  </si>
  <si>
    <t>Monaco, E. and Cavaignac, E. and Marzilli, F. and Di Niccolo, R. and Gaj, E. and Carrozzo, A. and Saithna, A. and Argento, G. and Ferretti, A.</t>
  </si>
  <si>
    <t>407â€</t>
  </si>
  <si>
    <t>10.1136/jisakos-2021-congress.58</t>
  </si>
  <si>
    <t>https://www.cochranelibrary.com/central/doi/10.1002/central/CN-02494282/full</t>
  </si>
  <si>
    <t>402955472</t>
  </si>
  <si>
    <t>2022-12-27T10:33:36.906Z</t>
  </si>
  <si>
    <t>2022-12-24T14:44:59.222Z</t>
  </si>
  <si>
    <t>rayyan-402955473</t>
  </si>
  <si>
    <t>Avascular necrosis of bone in patients with lupus nephritis</t>
  </si>
  <si>
    <t>Monova, D. and Monov, S. and Mluchkova, D. and Stambolova, M.</t>
  </si>
  <si>
    <t>S212</t>
  </si>
  <si>
    <t>10.1007/s00198-020-05696-3</t>
  </si>
  <si>
    <t>https://www.embase.com/search/results?subaction=viewrecord&amp;id=L634587935&amp;from=export     http://dx.doi.org/10.1007/s00198-020-05696-3</t>
  </si>
  <si>
    <t>402955473</t>
  </si>
  <si>
    <t>2022-12-27T10:33:38.266Z</t>
  </si>
  <si>
    <t>2022-12-24T14:45:02.003Z</t>
  </si>
  <si>
    <t>rayyan-402955474</t>
  </si>
  <si>
    <t>The Influence of Lower Extremity Lean Mass on Landing Biomechanics During Prolonged Exercise</t>
  </si>
  <si>
    <t>Montgomery, M. M. and Tritsch, A. J. and Cone, J. R. and Schmitz, R. J. and Henson, R. A. and Shultz, S. J.</t>
  </si>
  <si>
    <t>1938-162X</t>
  </si>
  <si>
    <t>738-746</t>
  </si>
  <si>
    <t>https://www.embase.com/search/results?subaction=viewrecord&amp;id=L621374057&amp;from=export     http://dx.doi.org/10.4085/1062-6050-52.5.03</t>
  </si>
  <si>
    <t>402955474</t>
  </si>
  <si>
    <t>2022-12-27T10:33:39.578Z</t>
  </si>
  <si>
    <t>2022-12-24T14:45:04.316Z</t>
  </si>
  <si>
    <t>rayyan-402955475</t>
  </si>
  <si>
    <t>Collagen fibres determine the crack morphology in articular cartilage</t>
  </si>
  <si>
    <t>Moo, E. K. and Tanska, P. and Federico, S. and Al-Saffar, Y. and Herzog, W. and Korhonen, R. K.</t>
  </si>
  <si>
    <t>Acta Biomaterialia</t>
  </si>
  <si>
    <t>1878-7568     1742-7061</t>
  </si>
  <si>
    <t>301-314</t>
  </si>
  <si>
    <t>10.1016/j.actbio.2021.03.031</t>
  </si>
  <si>
    <t>https://www.embase.com/search/results?subaction=viewrecord&amp;id=L2011596392&amp;from=export     http://dx.doi.org/10.1016/j.actbio.2021.03.031</t>
  </si>
  <si>
    <t>402955475</t>
  </si>
  <si>
    <t>2022-12-27T10:33:41.359Z</t>
  </si>
  <si>
    <t>2022-12-24T14:45:07.051Z</t>
  </si>
  <si>
    <t>rayyan-402955476</t>
  </si>
  <si>
    <t>Hind-and midfoot bone morphology varies with foot type and sex</t>
  </si>
  <si>
    <t>Moore, E. S. and Kindig, M. W. and McKearney, D. and Telfer, S. and Ledoux, W. R. and Sangeorzan, B. J.</t>
  </si>
  <si>
    <t>https://www.embase.com/search/results?subaction=viewrecord&amp;id=L616813775&amp;from=export</t>
  </si>
  <si>
    <t>402955476</t>
  </si>
  <si>
    <t>2022-12-27T10:33:42.359Z</t>
  </si>
  <si>
    <t>2022-12-24T14:45:10.973Z</t>
  </si>
  <si>
    <t>rayyan-402955477</t>
  </si>
  <si>
    <t>Trochlear dysplasia: An intrinsic risk factor for patellar fractures?</t>
  </si>
  <si>
    <t>Morello, V. and Zingg, M. and Tscholl, P.</t>
  </si>
  <si>
    <t>32S-33S</t>
  </si>
  <si>
    <t>https://www.embase.com/search/results?subaction=viewrecord&amp;id=L626939370&amp;from=export</t>
  </si>
  <si>
    <t>402955477</t>
  </si>
  <si>
    <t>2022-12-27T10:33:44.500Z</t>
  </si>
  <si>
    <t>2022-12-24T14:45:13.770Z</t>
  </si>
  <si>
    <t>rayyan-402955478</t>
  </si>
  <si>
    <t>Lateral-extra articular tenodesis vs. anterolateral ligament reconstruction in skeletally immature patients undergoing anterior cruciate ligament reconstruction</t>
  </si>
  <si>
    <t>Moreno Mateo, Fernando and Perea, Sofia Hidalgo and Green, Daniel W.</t>
  </si>
  <si>
    <t>71-75</t>
  </si>
  <si>
    <t>https://dx.doi.org/10.1097/MOP.0000000000001084</t>
  </si>
  <si>
    <t>http://ovidsp.ovid.com/ovidweb.cgi?T=JS&amp;PAGE=reference&amp;D=med20&amp;NEWS=N&amp;AN=34845153</t>
  </si>
  <si>
    <t>402955478</t>
  </si>
  <si>
    <t>2022-12-27T10:33:47.907Z</t>
  </si>
  <si>
    <t>2022-12-24T14:45:16.520Z</t>
  </si>
  <si>
    <t>rayyan-402955479</t>
  </si>
  <si>
    <t>Elevated gastrocnemius forces compensate for decreased hamstrings forces during the weight-acceptance phase of single-leg jump landing: implications for anterior cruciate ligament injury risk</t>
  </si>
  <si>
    <t>Morgan, K. D. and Donnelly, C. J. and Reinbolt, J. A.</t>
  </si>
  <si>
    <t>3295â€3302</t>
  </si>
  <si>
    <t>10.1016/j.jbiomech.2014.08.016</t>
  </si>
  <si>
    <t>https://www.cochranelibrary.com/central/doi/10.1002/central/CN-01021965/full</t>
  </si>
  <si>
    <t>402955479</t>
  </si>
  <si>
    <t>2022-12-27T10:33:50.657Z</t>
  </si>
  <si>
    <t>2022-12-24T14:45:19.411Z</t>
  </si>
  <si>
    <t>rayyan-402955480</t>
  </si>
  <si>
    <t>Opening-Wedge High Tibial Osteotomy With High Hinge Position Risks Lateral Hinge Fracture in Men With Posterolateral Tibial Condyle Protrusion</t>
  </si>
  <si>
    <t>Morita, Y. and Kuriyama, S. and Yamawaki, Y. and Nakamura, S. and Nishitani, K. and Ito, H. and Matsuda, S.</t>
  </si>
  <si>
    <t>https://www.embase.com/search/results?subaction=viewrecord&amp;id=L2020046055&amp;from=export     http://dx.doi.org/10.1016/j.arthro.2022.07.018</t>
  </si>
  <si>
    <t>402955480</t>
  </si>
  <si>
    <t>2022-12-27T10:33:53.579Z</t>
  </si>
  <si>
    <t>2022-12-24T14:45:21.739Z</t>
  </si>
  <si>
    <t>rayyan-402955481</t>
  </si>
  <si>
    <t>Influence of individual characteristics on static rotational knee laxity using the Rotameter</t>
  </si>
  <si>
    <t>Mouton, C. and Seil, R. and Agostinis, H. and Maas, S. and Theisen, D.</t>
  </si>
  <si>
    <t>645-651</t>
  </si>
  <si>
    <t>10.1007/s00167-011-1877-2</t>
  </si>
  <si>
    <t>https://www.embase.com/search/results?subaction=viewrecord&amp;id=L51813611&amp;from=export     http://dx.doi.org/10.1007/s00167-011-1877-2</t>
  </si>
  <si>
    <t>402955481</t>
  </si>
  <si>
    <t>2022-12-27T10:33:55.470Z</t>
  </si>
  <si>
    <t>2022-12-24T14:45:26.677Z</t>
  </si>
  <si>
    <t>rayyan-402955482</t>
  </si>
  <si>
    <t>Does a gender difference in cutting technique exist for skill- and anthropometrically matched Touch Football players?</t>
  </si>
  <si>
    <t>Mura, C. and Munro, B. and Steele, J.</t>
  </si>
  <si>
    <t>e40-e41</t>
  </si>
  <si>
    <t>https://www.embase.com/search/results?subaction=viewrecord&amp;id=L70685944&amp;from=export     http://dx.doi.org/10.1016/j.jsams.2011.11.084</t>
  </si>
  <si>
    <t>402955482</t>
  </si>
  <si>
    <t>2022-12-27T10:33:57.939Z</t>
  </si>
  <si>
    <t>2022-12-24T14:45:33.568Z</t>
  </si>
  <si>
    <t>rayyan-402955483</t>
  </si>
  <si>
    <t>Risk factors for the incidence and progress rate of radiographic knee osteoarthritis in Japanese men and women: The road study</t>
  </si>
  <si>
    <t>Muraki, S. and Akune, T. and Oka, H. and Kawaguchi, H. and Nakamura, K. and Yoshimura, N.</t>
  </si>
  <si>
    <t>https://www.embase.com/search/results?subaction=viewrecord&amp;id=L70571775&amp;from=export</t>
  </si>
  <si>
    <t>402955483</t>
  </si>
  <si>
    <t>2022-12-27T10:34:05.173Z</t>
  </si>
  <si>
    <t>2022-12-24T14:45:36.724Z</t>
  </si>
  <si>
    <t>rayyan-402955484</t>
  </si>
  <si>
    <t>Gender differences in incidence of falls and its associated factors in a population-based cohort study in Japan: The ROAD study</t>
  </si>
  <si>
    <t>Muraki, S. and Akune, T. and Oka, H. and Nakamura, K. and Kawaguchi, H. and Yoshimura, N.</t>
  </si>
  <si>
    <t>S671-S672</t>
  </si>
  <si>
    <t>https://www.embase.com/search/results?subaction=viewrecord&amp;id=L70338100&amp;from=export     http://dx.doi.org/10.1007/s00198-010-1430-z</t>
  </si>
  <si>
    <t>402955484</t>
  </si>
  <si>
    <t>2022-12-27T10:34:08.252Z</t>
  </si>
  <si>
    <t>2022-12-24T14:45:39.146Z</t>
  </si>
  <si>
    <t>rayyan-402955485</t>
  </si>
  <si>
    <t>Muscle strength rather than muscle mass of the lower limb is associated with knee pain: The road study</t>
  </si>
  <si>
    <t>Muraki, S. and Akune, T. and Oka, H. and Tanaka, S. and Kawaguchi, H. and Nakamura, K. and Yoshimura, N.</t>
  </si>
  <si>
    <t>S147</t>
  </si>
  <si>
    <t>10.1007/s00198-015-3068-3</t>
  </si>
  <si>
    <t>https://www.embase.com/search/results?subaction=viewrecord&amp;id=L71876790&amp;from=export     http://dx.doi.org/10.1007/s00198-015-3068-3</t>
  </si>
  <si>
    <t>402955485</t>
  </si>
  <si>
    <t>2022-12-27T10:34:10.158Z</t>
  </si>
  <si>
    <t>2022-12-24T14:45:42.365Z</t>
  </si>
  <si>
    <t>rayyan-402955486</t>
  </si>
  <si>
    <t>Bone marrow lesions detected by different magnetic resonance sequences as potential biomarkers for knee osteoarthritis: Comprehensive tissue level analysis</t>
  </si>
  <si>
    <t>Muratovic, D. and Cicuttini, F. M. and Wluka, A. E. and Wang, Y. and Findlay, D. M. and Otto, S. and Taylor, D. J. and Collings, S. and Humphries, J. M. and Lee, Y. R. and Mercer, G. and Kuliwaba, J. S.</t>
  </si>
  <si>
    <t>A303-A305</t>
  </si>
  <si>
    <t>https://www.embase.com/search/results?subaction=viewrecord&amp;id=L71907046&amp;from=export</t>
  </si>
  <si>
    <t>402955486</t>
  </si>
  <si>
    <t>2022-12-27T10:34:12.736Z</t>
  </si>
  <si>
    <t>2022-12-24T14:45:46.100Z</t>
  </si>
  <si>
    <t>rayyan-402955487</t>
  </si>
  <si>
    <t>Knees with smaller posterior tibial slope and more concave medial tibial plateau are at higher risk of isolated meniscal injuries</t>
  </si>
  <si>
    <t>Murray, M. and Kiapour, A. and Barnett, S.</t>
  </si>
  <si>
    <t>https://www.embase.com/search/results?subaction=viewrecord&amp;id=L633844286&amp;from=export     http://dx.doi.org/10.1177/2325967120S00465</t>
  </si>
  <si>
    <t>402955487</t>
  </si>
  <si>
    <t>2022-12-27T10:34:17.924Z</t>
  </si>
  <si>
    <t>2022-12-24T14:45:50.944Z</t>
  </si>
  <si>
    <t>rayyan-402955488</t>
  </si>
  <si>
    <t>High knee abduction moments are common risk factors for patellofemoral pain (PFP) and anterior cruciate ligament (ACL) injury in girls: is PFP itself a predictor for subsequent ACL injury?</t>
  </si>
  <si>
    <t>Myer, Gregory D. and Ford, Kevin R. and Di Stasi, Stephanie L. and Foss, Kim D. Barber and Micheli, Lyle J. and Hewett, Timothy E.</t>
  </si>
  <si>
    <t>118-22</t>
  </si>
  <si>
    <t>https://dx.doi.org/10.1136/bjsports-2013-092536</t>
  </si>
  <si>
    <t>http://ovidsp.ovid.com/ovidweb.cgi?T=JS&amp;PAGE=reference&amp;D=med12&amp;NEWS=N&amp;AN=24687011</t>
  </si>
  <si>
    <t>402955488</t>
  </si>
  <si>
    <t>2022-12-27T10:34:23.799Z</t>
  </si>
  <si>
    <t>2022-12-24T14:45:58.132Z</t>
  </si>
  <si>
    <t>rayyan-402955489</t>
  </si>
  <si>
    <t>A predictive model to estimate knee-abduction moment: implications for development of a clinically applicable patellofemoral pain screening tool in female athletes</t>
  </si>
  <si>
    <t>Myer, G. D. and Ford, K. R. and Foss, K. D. and Rauh, M. J. and Paterno, M. V. and Hewett, T. E.</t>
  </si>
  <si>
    <t>389-398</t>
  </si>
  <si>
    <t>10.4085/1062-6050-49.2.17</t>
  </si>
  <si>
    <t>https://www.embase.com/search/results?subaction=viewrecord&amp;id=L609180074&amp;from=export     http://dx.doi.org/10.4085/1062-6050-49.2.17</t>
  </si>
  <si>
    <t>402955489</t>
  </si>
  <si>
    <t>2022-12-27T10:34:27.800Z</t>
  </si>
  <si>
    <t>2022-12-24T14:46:01.351Z</t>
  </si>
  <si>
    <t>rayyan-402955490</t>
  </si>
  <si>
    <t>Clinical correlates to laboratory measures for use in non-contact anterior cruciate ligament injury risk prediction algorithm</t>
  </si>
  <si>
    <t>Myer, Gregory D. and Ford, Kevin R. and Khoury, Jane and Succop, Paul and Hewett, Timothy E.</t>
  </si>
  <si>
    <t>693-9</t>
  </si>
  <si>
    <t>https://dx.doi.org/10.1016/j.clinbiomech.2010.04.016</t>
  </si>
  <si>
    <t>http://ovidsp.ovid.com/ovidweb.cgi?T=JS&amp;PAGE=reference&amp;D=med8&amp;NEWS=N&amp;AN=20554101</t>
  </si>
  <si>
    <t>402955490</t>
  </si>
  <si>
    <t>2022-12-27T10:34:38.519Z</t>
  </si>
  <si>
    <t>2022-12-24T14:46:04.898Z</t>
  </si>
  <si>
    <t>rayyan-402955491</t>
  </si>
  <si>
    <t>Biomechanics laboratory-based prediction algorithm to identify female athletes with high knee loads that increase risk of ACL injury</t>
  </si>
  <si>
    <t>245-52</t>
  </si>
  <si>
    <t>http://ovidsp.ovid.com/ovidweb.cgi?T=JS&amp;PAGE=reference&amp;D=med8&amp;NEWS=N&amp;AN=20558526</t>
  </si>
  <si>
    <t>402955491</t>
  </si>
  <si>
    <t>2022-12-27T10:34:43.082Z</t>
  </si>
  <si>
    <t>2022-12-24T14:46:08.179Z</t>
  </si>
  <si>
    <t>rayyan-402955492</t>
  </si>
  <si>
    <t>THE EFFECT OF BIKE SEAT MODELS ON PERINEAL PRESSURE DURING CYCLING: IMPLICATIONS FOR PATIENTS AFTER URETHRAL SURGERY</t>
  </si>
  <si>
    <t>Nabavizadeh, B. and Amend, G. and Enriquez, A. and Hakam, N. and Lui, J. and Li, K. and Low, P. and Abbasi, B. and Shaw, N. and Breyer, B.</t>
  </si>
  <si>
    <t>Journal of Urology</t>
  </si>
  <si>
    <t>1527-3792</t>
  </si>
  <si>
    <t>e505-e506</t>
  </si>
  <si>
    <t>https://www.embase.com/search/results?subaction=viewrecord&amp;id=L638167324&amp;from=export     http://dx.doi.org/10.1097/JU.0000000000002577.05</t>
  </si>
  <si>
    <t>402955492</t>
  </si>
  <si>
    <t>2022-12-27T10:34:45.207Z</t>
  </si>
  <si>
    <t>2022-12-24T14:46:12.086Z</t>
  </si>
  <si>
    <t>rayyan-402955493</t>
  </si>
  <si>
    <t>Analysis of pulmonary arterial hypertension in systemic lupus erythematosus</t>
  </si>
  <si>
    <t>Naidu, R. and Nagaprabu, V. N. and Suresh, K. and Habibi, S. and Rajasekhar, L. and Agrawal, S. and Narsimulu, G.</t>
  </si>
  <si>
    <t>Indian Journal of Rheumatology</t>
  </si>
  <si>
    <t>0973-3698</t>
  </si>
  <si>
    <t>S14</t>
  </si>
  <si>
    <t>10.1016/S097336981060618-8</t>
  </si>
  <si>
    <t>https://www.embase.com/search/results?subaction=viewrecord&amp;id=L70312738&amp;from=export     http://dx.doi.org/10.1016/S097336981060618-8</t>
  </si>
  <si>
    <t>402955493</t>
  </si>
  <si>
    <t>2022-12-27T10:34:47.520Z</t>
  </si>
  <si>
    <t>2022-12-24T14:46:15.680Z</t>
  </si>
  <si>
    <t>rayyan-402955494</t>
  </si>
  <si>
    <t>The impact of shoes and foot orthoses on gait in children with osteogenesis imperfecta</t>
  </si>
  <si>
    <t>Naili, J. E. and Ã…strÃ¶m, E. and LÃ¶wing, K.</t>
  </si>
  <si>
    <t>S352-S353</t>
  </si>
  <si>
    <t>https://www.embase.com/search/results?subaction=viewrecord&amp;id=L2020243499&amp;from=export     http://dx.doi.org/10.1016/j.gaitpost.2022.07.209</t>
  </si>
  <si>
    <t>402955494</t>
  </si>
  <si>
    <t>2022-12-27T10:34:49.863Z</t>
  </si>
  <si>
    <t>2022-12-24T14:46:18.398Z</t>
  </si>
  <si>
    <t>rayyan-402955495</t>
  </si>
  <si>
    <t>Knee osteoarthritis in young growing rats is associated with widespread osteopenia and impaired bone mineralization</t>
  </si>
  <si>
    <t>Namhong, Supitra and Wongdee, Kannikar and Suntornsaratoon, Panan and Teerapornpuntakit, Jarinthorn and Hemstapat, Ruedee and Charoenphandhu, Narattaphol</t>
  </si>
  <si>
    <t>Scientific reports</t>
  </si>
  <si>
    <t>2045-2322</t>
  </si>
  <si>
    <t>https://dx.doi.org/10.1038/s41598-020-71941-8</t>
  </si>
  <si>
    <t>http://ovidsp.ovid.com/ovidweb.cgi?T=JS&amp;PAGE=reference&amp;D=med18&amp;NEWS=N&amp;AN=32934295</t>
  </si>
  <si>
    <t>402955495</t>
  </si>
  <si>
    <t>2022-12-27T10:34:51.457Z</t>
  </si>
  <si>
    <t>2022-12-24T14:46:21.539Z</t>
  </si>
  <si>
    <t>rayyan-402955496</t>
  </si>
  <si>
    <t>Physeal-sensitive MRI analysis shows that an all-inside, anterior cruciate ligament reconstruction in skeletally immature athletes is safe to the physis</t>
  </si>
  <si>
    <t>Nawabi, D. and Jones, K. and McCarthy, M. and Potter, H. and Green, D. and Cordasco, F.</t>
  </si>
  <si>
    <t>e1-e2</t>
  </si>
  <si>
    <t>https://www.embase.com/search/results?subaction=viewrecord&amp;id=L71494204&amp;from=export     http://dx.doi.org/10.1016/j.arthro.2014.04.010</t>
  </si>
  <si>
    <t>402955496</t>
  </si>
  <si>
    <t>2022-12-27T10:34:55.754Z</t>
  </si>
  <si>
    <t>2022-12-24T14:46:30.180Z</t>
  </si>
  <si>
    <t>rayyan-402955497</t>
  </si>
  <si>
    <t>Physeal-specific MRI analysis of growth plate disturbance following all-inside anterior cruciate ligament reconstruction in skeletally immature patients: Does a physeal-sparing technique offer any advantage?</t>
  </si>
  <si>
    <t>Nawabi, D. H. and Jones, K. J. and Lurie, B. and Potter, H. G. and Green, D. W. and Cordasco, F. A.</t>
  </si>
  <si>
    <t>10.1177/2325967113S00025</t>
  </si>
  <si>
    <t>https://www.embase.com/search/results?subaction=viewrecord&amp;id=L611365586&amp;from=export     http://dx.doi.org/10.1177/2325967113S00025</t>
  </si>
  <si>
    <t>402955497</t>
  </si>
  <si>
    <t>2022-12-27T10:34:57.708Z</t>
  </si>
  <si>
    <t>2022-12-24T14:46:33.009Z</t>
  </si>
  <si>
    <t>rayyan-402955498</t>
  </si>
  <si>
    <t>Five- and six-strand hamstring grafts consistently produce appropriate graft diameters for anterior cruciate ligament reconstruction</t>
  </si>
  <si>
    <t>Nazari, Goris and Barton, Kristen I. and Bryant, Dianne and Getgood, Alan and Brown, Charles H., Jr.</t>
  </si>
  <si>
    <t>2940-2947</t>
  </si>
  <si>
    <t>http://ovidsp.ovid.com/ovidweb.cgi?T=JS&amp;PAGE=reference&amp;D=med18&amp;NEWS=N&amp;AN=33037449</t>
  </si>
  <si>
    <t>402955498</t>
  </si>
  <si>
    <t>2022-12-27T10:35:00.130Z</t>
  </si>
  <si>
    <t>2022-12-24T14:46:36.306Z</t>
  </si>
  <si>
    <t>rayyan-402955499</t>
  </si>
  <si>
    <t>Single- vs. Double-Bundle ACL Reconstruction</t>
  </si>
  <si>
    <t>Nct</t>
  </si>
  <si>
    <t>https://clinicaltrials.gov/show/NCT01319409</t>
  </si>
  <si>
    <t>https://www.cochranelibrary.com/central/doi/10.1002/central/CN-01532565/full</t>
  </si>
  <si>
    <t>402955499</t>
  </si>
  <si>
    <t>2022-12-27T10:35:02.036Z</t>
  </si>
  <si>
    <t>2022-12-24T14:46:39.556Z</t>
  </si>
  <si>
    <t>rayyan-402955500</t>
  </si>
  <si>
    <t>Tendon-Bone Versus All-Soft-Tissue for ACL Reconstruction: a Patient-Blinded Randomized Clinical Trial</t>
  </si>
  <si>
    <t>https://clinicaltrials.gov/show/NCT04039971</t>
  </si>
  <si>
    <t>https://www.cochranelibrary.com/central/doi/10.1002/central/CN-01966016/full</t>
  </si>
  <si>
    <t>402955500</t>
  </si>
  <si>
    <t>2022-12-27T10:35:04.708Z</t>
  </si>
  <si>
    <t>2022-12-24T14:46:42.431Z</t>
  </si>
  <si>
    <t>rayyan-402955501</t>
  </si>
  <si>
    <t>Biologic Augmentation With Mesenchymal Stem Cells in Patients Undergoing Anterior Cruciate Ligament Reconstruction</t>
  </si>
  <si>
    <t>https://clinicaltrials.gov/show/NCT04650568</t>
  </si>
  <si>
    <t>https://www.cochranelibrary.com/central/doi/10.1002/central/CN-02206053/full</t>
  </si>
  <si>
    <t>402955501</t>
  </si>
  <si>
    <t>2022-12-27T10:35:07.474Z</t>
  </si>
  <si>
    <t>2022-12-24T14:46:44.853Z</t>
  </si>
  <si>
    <t>rayyan-402955502</t>
  </si>
  <si>
    <t>Success of Long-acting Anti-inflammatories After Anterior Cruciate Ligament and Meniscal Injury</t>
  </si>
  <si>
    <t>https://clinicaltrials.gov/show/NCT04331002</t>
  </si>
  <si>
    <t>https://www.cochranelibrary.com/central/doi/10.1002/central/CN-02091286/full</t>
  </si>
  <si>
    <t>402955502</t>
  </si>
  <si>
    <t>2022-12-27T10:35:09.083Z</t>
  </si>
  <si>
    <t>2022-12-24T14:46:47.650Z</t>
  </si>
  <si>
    <t>rayyan-402955503</t>
  </si>
  <si>
    <t>Acute Effect of a Gluteal Activation Warm-up on Hip Muscle Activity and Kinematics During a Single Leg Squat</t>
  </si>
  <si>
    <t>https://clinicaltrials.gov/show/NCT04301947</t>
  </si>
  <si>
    <t>https://www.cochranelibrary.com/central/doi/10.1002/central/CN-02088901/full</t>
  </si>
  <si>
    <t>402955503</t>
  </si>
  <si>
    <t>2022-12-27T10:35:10.568Z</t>
  </si>
  <si>
    <t>2022-12-24T14:46:50.775Z</t>
  </si>
  <si>
    <t>rayyan-402955504</t>
  </si>
  <si>
    <t>Effects of Compression Mobilization in OA Patients</t>
  </si>
  <si>
    <t>https://clinicaltrials.gov/show/NCT04944056</t>
  </si>
  <si>
    <t>https://www.cochranelibrary.com/central/doi/10.1002/central/CN-02289981/full</t>
  </si>
  <si>
    <t>402955504</t>
  </si>
  <si>
    <t>2022-12-27T10:35:11.693Z</t>
  </si>
  <si>
    <t>2022-12-24T14:46:53.197Z</t>
  </si>
  <si>
    <t>rayyan-402955505</t>
  </si>
  <si>
    <t>Optimizing Graft Selection for ACL Reconstruction</t>
  </si>
  <si>
    <t>https://clinicaltrials.gov/show/NCT05342441</t>
  </si>
  <si>
    <t>https://www.cochranelibrary.com/central/doi/10.1002/central/CN-02398377/full</t>
  </si>
  <si>
    <t>402955505</t>
  </si>
  <si>
    <t>2022-12-27T10:35:12.865Z</t>
  </si>
  <si>
    <t>2022-12-24T14:46:55.494Z</t>
  </si>
  <si>
    <t>rayyan-402955506</t>
  </si>
  <si>
    <t>A comparison of revision and rerupture rates of ACL reconstruction between autografts and allografts in the skeletally immature</t>
  </si>
  <si>
    <t>Nelson, Ian R. and Chen, Jason and Love, Rebecca and Davis, Brent R. and Maletis, Gregory B. and Funahashi, Tadashi T.</t>
  </si>
  <si>
    <t>773-9</t>
  </si>
  <si>
    <t>http://ovidsp.ovid.com/ovidweb.cgi?T=JS&amp;PAGE=reference&amp;D=med13&amp;NEWS=N&amp;AN=26860097</t>
  </si>
  <si>
    <t>402955506</t>
  </si>
  <si>
    <t>2022-12-27T10:35:14.271Z</t>
  </si>
  <si>
    <t>2022-12-24T14:46:59.448Z</t>
  </si>
  <si>
    <t>rayyan-402955507</t>
  </si>
  <si>
    <t>Distal femoral physeal implications of an anatomic ACL reconstruction in a skeletally immature soccer player: A case report</t>
  </si>
  <si>
    <t>Nelson, J. and Miller, M.</t>
  </si>
  <si>
    <t>e53.1-e53.4</t>
  </si>
  <si>
    <t>10.2106/JBJS.J.01162</t>
  </si>
  <si>
    <t>https://www.embase.com/search/results?subaction=viewrecord&amp;id=L362258776&amp;from=export     http://dx.doi.org/10.2106/JBJS.J.01162</t>
  </si>
  <si>
    <t>402955507</t>
  </si>
  <si>
    <t>2022-12-27T13:28:07.886Z</t>
  </si>
  <si>
    <t>2022-12-24T14:47:18.824Z</t>
  </si>
  <si>
    <t>rayyan-402955508</t>
  </si>
  <si>
    <t>Application of shape and appearance models in osteoporosis and osteoarthritis</t>
  </si>
  <si>
    <t>Neogi, T.</t>
  </si>
  <si>
    <t>S388</t>
  </si>
  <si>
    <t>https://www.embase.com/search/results?subaction=viewrecord&amp;id=L71877301&amp;from=export     http://dx.doi.org/10.1007/s00198-015-3062-9</t>
  </si>
  <si>
    <t>402955508</t>
  </si>
  <si>
    <t>2022-12-27T10:35:21.397Z</t>
  </si>
  <si>
    <t>2022-12-24T14:47:21.793Z</t>
  </si>
  <si>
    <t>rayyan-402955509</t>
  </si>
  <si>
    <t>Musculoskeletal injuries in sergeants training courses from Brazil and Colombia</t>
  </si>
  <si>
    <t>Neves, E. B. and Eraso, N. M. and NarvÃ¡ez, Y. S. and Rairan, F. S. G. and Garcia, R. C. F.</t>
  </si>
  <si>
    <t>1878-1861</t>
  </si>
  <si>
    <t>S117</t>
  </si>
  <si>
    <t>10.1016/j.jsams.2017.09.427</t>
  </si>
  <si>
    <t>https://www.embase.com/search/results?subaction=viewrecord&amp;id=L619558532&amp;from=export     http://dx.doi.org/10.1016/j.jsams.2017.09.427</t>
  </si>
  <si>
    <t>402955509</t>
  </si>
  <si>
    <t>2022-12-27T10:35:23.256Z</t>
  </si>
  <si>
    <t>2022-12-24T14:47:25.605Z</t>
  </si>
  <si>
    <t>rayyan-402955510</t>
  </si>
  <si>
    <t>Voriconazole induced periostitis: â€œRheumatoid arthritisâ€ in a lung transplant patient</t>
  </si>
  <si>
    <t>Newton, K. M. and Brown, A. W. and Raya, R. and Gaudinski, M.</t>
  </si>
  <si>
    <t>American Journal of Respiratory and Critical Care Medicine</t>
  </si>
  <si>
    <t>1073-449X</t>
  </si>
  <si>
    <t>https://www.embase.com/search/results?subaction=viewrecord&amp;id=L72044036&amp;from=export</t>
  </si>
  <si>
    <t>402955510</t>
  </si>
  <si>
    <t>2022-12-27T10:35:24.725Z</t>
  </si>
  <si>
    <t>2022-12-24T14:47:27.949Z</t>
  </si>
  <si>
    <t>rayyan-402955511</t>
  </si>
  <si>
    <t>Various methods for assessing static lower extremity alignment: implications for prospective risk-factor screenings</t>
  </si>
  <si>
    <t>Nguyen, A. D. and Boling, M. C. and Slye, C. A. and Hartley, E. M. and Parisi, G. L.</t>
  </si>
  <si>
    <t>248-257</t>
  </si>
  <si>
    <t>https://www.embase.com/search/results?subaction=viewrecord&amp;id=L370142184&amp;from=export</t>
  </si>
  <si>
    <t>402955511</t>
  </si>
  <si>
    <t>2022-12-27T10:35:26.256Z</t>
  </si>
  <si>
    <t>2022-12-24T14:48:29.328Z</t>
  </si>
  <si>
    <t>rayyan-402955512</t>
  </si>
  <si>
    <t>Patterns of womac function in people with or at high risk of knee osteoarthritis: The osteoarthritis initiative</t>
  </si>
  <si>
    <t>Nguyen, U. S. D. and Zhang, B. and Niu, J. and White, D. K. and Zhang, Y.</t>
  </si>
  <si>
    <t>https://www.embase.com/search/results?subaction=viewrecord&amp;id=L70786355&amp;from=export</t>
  </si>
  <si>
    <t>402955512</t>
  </si>
  <si>
    <t>2022-12-27T10:35:27.663Z</t>
  </si>
  <si>
    <t>2022-12-24T14:48:33.110Z</t>
  </si>
  <si>
    <t>rayyan-402955513</t>
  </si>
  <si>
    <t>Scaling approach in predicting the seatbelt loading and kinematics of vulnerable occupants: How far can we go?</t>
  </si>
  <si>
    <t>Nie, Bingbing and Forman, Jason L. and Joodaki, Hamed and Wu, Taotao and Kent, Richard W.</t>
  </si>
  <si>
    <t>Traffic injury prevention</t>
  </si>
  <si>
    <t>1538-957X     1538-9588</t>
  </si>
  <si>
    <t>93-100</t>
  </si>
  <si>
    <t>http://ovidsp.ovid.com/ovidweb.cgi?T=JS&amp;PAGE=reference&amp;D=med13&amp;NEWS=N&amp;AN=27586109</t>
  </si>
  <si>
    <t>402955513</t>
  </si>
  <si>
    <t>2022-12-27T10:35:29.366Z</t>
  </si>
  <si>
    <t>2022-12-24T14:48:36.235Z</t>
  </si>
  <si>
    <t>rayyan-402955514</t>
  </si>
  <si>
    <t>Decellularized tissue engineered hyaline cartilage graft for articular cartilage repair</t>
  </si>
  <si>
    <t>Nie, X. and Chuah, Y. J. and Zhu, W. and He, P. and Peck, Y. and Wang, D. A.</t>
  </si>
  <si>
    <t>Biomaterials</t>
  </si>
  <si>
    <t>1878-5905     0142-9612</t>
  </si>
  <si>
    <t>10.1016/j.biomaterials.2020.119821</t>
  </si>
  <si>
    <t>https://www.embase.com/search/results?subaction=viewrecord&amp;id=L2004758007&amp;from=export     http://dx.doi.org/10.1016/j.biomaterials.2020.119821</t>
  </si>
  <si>
    <t>402955514</t>
  </si>
  <si>
    <t>2022-12-27T10:35:30.835Z</t>
  </si>
  <si>
    <t>2022-12-24T14:48:39.829Z</t>
  </si>
  <si>
    <t>rayyan-402955515</t>
  </si>
  <si>
    <t>Morphological Changes in the Residual Meniscus After Reshaping Surgery for a Discoid Lateral Meniscus</t>
  </si>
  <si>
    <t>Nishino, K. and Hashimoto, Y. and Tsumoto, S. and Yamasaki, S. and Nakamura, H.</t>
  </si>
  <si>
    <t>3270-3278</t>
  </si>
  <si>
    <t>https://www.embase.com/search/results?subaction=viewrecord&amp;id=L635952544&amp;from=export     http://dx.doi.org/10.1177/03635465211033586</t>
  </si>
  <si>
    <t>402955515</t>
  </si>
  <si>
    <t>2022-12-27T10:35:43.210Z</t>
  </si>
  <si>
    <t>2022-12-24T14:48:43.469Z</t>
  </si>
  <si>
    <t>rayyan-402955516</t>
  </si>
  <si>
    <t>Anterior Cruciate Ligament (ACL) Reconstruction in Skeletally Immature Athletes</t>
  </si>
  <si>
    <t>Nissen, Carl W.</t>
  </si>
  <si>
    <t>Connecticut medicine</t>
  </si>
  <si>
    <t>0010-6178</t>
  </si>
  <si>
    <t>149-53</t>
  </si>
  <si>
    <t>http://ovidsp.ovid.com/ovidweb.cgi?T=JS&amp;PAGE=reference&amp;D=med12&amp;NEWS=N&amp;AN=26244220</t>
  </si>
  <si>
    <t>402955516</t>
  </si>
  <si>
    <t>2022-12-27T10:35:46.789Z</t>
  </si>
  <si>
    <t>2022-12-24T14:48:47.126Z</t>
  </si>
  <si>
    <t>rayyan-402955517</t>
  </si>
  <si>
    <t>The co-occurrence patterns of MRI lesions and incident knee osteoarthritis: The most study</t>
  </si>
  <si>
    <t>Niu, J. and Felson, D. T. and Neogi, T. and Nevitt, M. C. and Lewis, C. E. and Torner, J. and Guermazi, A. and Roemer, F. and Zhang, Y.</t>
  </si>
  <si>
    <t>2326-5191</t>
  </si>
  <si>
    <t>S799</t>
  </si>
  <si>
    <t>https://www.embase.com/search/results?subaction=viewrecord&amp;id=L71737813&amp;from=export     http://dx.doi.org/10.1002/art.38914</t>
  </si>
  <si>
    <t>402955517</t>
  </si>
  <si>
    <t>2022-12-27T10:35:48.867Z</t>
  </si>
  <si>
    <t>2022-12-24T14:48:52.486Z</t>
  </si>
  <si>
    <t>rayyan-402955518</t>
  </si>
  <si>
    <t>Effect of smoking on radiographic knee osteoarthritis and cartilage damage: The multicenter osteoarthritis (MOST) study</t>
  </si>
  <si>
    <t>Niu, J. and Neogi, T. and Nevitt, M. and Guermazi, A. and Roemer, F. and Torner, J. and Lewis, C. E. and Felson, D.</t>
  </si>
  <si>
    <t>A53-A54</t>
  </si>
  <si>
    <t>https://www.embase.com/search/results?subaction=viewrecord&amp;id=L71906621&amp;from=export</t>
  </si>
  <si>
    <t>402955518</t>
  </si>
  <si>
    <t>2022-12-27T10:35:50.492Z</t>
  </si>
  <si>
    <t>2022-12-24T14:48:54.642Z</t>
  </si>
  <si>
    <t>rayyan-402955519</t>
  </si>
  <si>
    <t>Normalization influences knee abduction moment results: Could it influence ACL-injury research, too?</t>
  </si>
  <si>
    <t>Norcross, Marc F. and Johnson, Samuel T. and Pollard, Christine D. and Chang, Eun Wook and Hoffman, Mark A.</t>
  </si>
  <si>
    <t>318-321</t>
  </si>
  <si>
    <t>https://dx.doi.org/10.1016/j.jsams.2016.10.005</t>
  </si>
  <si>
    <t>http://ovidsp.ovid.com/ovidweb.cgi?T=JS&amp;PAGE=reference&amp;D=med14&amp;NEWS=N&amp;AN=27816458</t>
  </si>
  <si>
    <t>402955519</t>
  </si>
  <si>
    <t>2022-12-27T10:35:52.445Z</t>
  </si>
  <si>
    <t>2022-12-24T14:48:58.376Z</t>
  </si>
  <si>
    <t>rayyan-402955520</t>
  </si>
  <si>
    <t>Abdominal obesity as a factor contributing to osteoarthrosis of the knee joints</t>
  </si>
  <si>
    <t>Noskova, A. S. and Krasivina, I. G. and Dolgova, L. N. and Lavrukhina, A. A.</t>
  </si>
  <si>
    <t>Terapevticheskii Arkhiv</t>
  </si>
  <si>
    <t>0040-3660</t>
  </si>
  <si>
    <t>29-31</t>
  </si>
  <si>
    <t>https://www.embase.com/search/results?subaction=viewrecord&amp;id=L47167478&amp;from=export</t>
  </si>
  <si>
    <t>402955520</t>
  </si>
  <si>
    <t>2022-12-27T10:36:04.165Z</t>
  </si>
  <si>
    <t>2022-12-24T14:49:01.564Z</t>
  </si>
  <si>
    <t>rayyan-402955521</t>
  </si>
  <si>
    <t>Does patellar position change with subsequent growth after patellar tendon advancement in children with cerebral palsy?</t>
  </si>
  <si>
    <t>Novacheck, T. F. and Varghese, R. and Stout, J. and Schwartz, M. H. and Gage, J. R.</t>
  </si>
  <si>
    <t>10.1111/j.1469-8749.2012.04388.x</t>
  </si>
  <si>
    <t>https://www.embase.com/search/results?subaction=viewrecord&amp;id=L70936270&amp;from=export     http://dx.doi.org/10.1111/j.1469-8749.2012.04388.x</t>
  </si>
  <si>
    <t>402955521</t>
  </si>
  <si>
    <t>2022-12-27T10:36:06.618Z</t>
  </si>
  <si>
    <t>2022-12-24T14:49:03.314Z</t>
  </si>
  <si>
    <t>rayyan-402955522</t>
  </si>
  <si>
    <t>Altered Knee Laxity and Stiffness in Response to a Soccer Match Simulation in Players Returning to Sport Within 12 Months After Anterior Cruciate Ligament Reconstruction</t>
  </si>
  <si>
    <t>Nuccio, Stefano and Labanca, Luciana and Rocchi, Jacopo Emanuele and Mariani, Pier Paolo and Sbriccoli, Paola and Macaluso, Andrea</t>
  </si>
  <si>
    <t>2150-2158</t>
  </si>
  <si>
    <t>http://ovidsp.ovid.com/ovidweb.cgi?T=JS&amp;PAGE=reference&amp;D=med19&amp;NEWS=N&amp;AN=34038185</t>
  </si>
  <si>
    <t>402955522</t>
  </si>
  <si>
    <t>2022-12-27T10:36:09.806Z</t>
  </si>
  <si>
    <t>2022-12-24T14:49:06.611Z</t>
  </si>
  <si>
    <t>rayyan-402955523</t>
  </si>
  <si>
    <t>Wrist circumference is related to patellar tendon thickness in healthy men and women</t>
  </si>
  <si>
    <t>Nyland, J. and Fried, A. and Maitra, R. and Johnson, D. L. and Caborn, D. N. M.</t>
  </si>
  <si>
    <t>Clinical Imaging</t>
  </si>
  <si>
    <t>0899-7071</t>
  </si>
  <si>
    <t>335-338</t>
  </si>
  <si>
    <t>10.1016/j.clinimag.2006.02.004</t>
  </si>
  <si>
    <t>https://www.embase.com/search/results?subaction=viewrecord&amp;id=L44216140&amp;from=export     http://dx.doi.org/10.1016/j.clinimag.2006.02.004</t>
  </si>
  <si>
    <t>402955523</t>
  </si>
  <si>
    <t>2022-12-27T10:36:12.040Z</t>
  </si>
  <si>
    <t>2022-12-24T14:49:08.549Z</t>
  </si>
  <si>
    <t>rayyan-402955524</t>
  </si>
  <si>
    <t>Increased Posterior Tibial Slope and its Association with ACL Rupture in the Pediatric Population</t>
  </si>
  <si>
    <t>Oâ€™Malley, M. P. and Milewski, M. D. and Solomito, M. and Erwteman, A. and Nissen, C. W.</t>
  </si>
  <si>
    <t>https://www.embase.com/search/results?subaction=viewrecord&amp;id=L605052120&amp;from=export     http://dx.doi.org/10.1177/2325967114S00093</t>
  </si>
  <si>
    <t>402955524</t>
  </si>
  <si>
    <t>2022-12-27T10:36:16.587Z</t>
  </si>
  <si>
    <t>2022-12-24T14:29:28.915Z</t>
  </si>
  <si>
    <t>rayyan-402955525</t>
  </si>
  <si>
    <t>Cartilage oligomeric matrix protein (COMP) in relation to bone markers and density in a large osteoarthritis cohort</t>
  </si>
  <si>
    <t>Obermayer-Pietsch, B. and Warnkross, H. and Renner, W. and Wolf, M. and Clar, H. and Trummer, O. and Leithner, A.</t>
  </si>
  <si>
    <t>A37</t>
  </si>
  <si>
    <t>https://www.embase.com/search/results?subaction=viewrecord&amp;id=L72334769&amp;from=export</t>
  </si>
  <si>
    <t>402955525</t>
  </si>
  <si>
    <t>2022-12-27T10:36:21.213Z</t>
  </si>
  <si>
    <t>2022-12-24T14:49:11.799Z</t>
  </si>
  <si>
    <t>rayyan-402955526</t>
  </si>
  <si>
    <t>Double hit B-acute lymphoblastic leukemia presenting with an extensive extranodal disease in an adolesecent</t>
  </si>
  <si>
    <t>Oberoi, S. and Dawson, A. and Marko, D. and Almiski, M. and Higgins, R. and Israels, S.</t>
  </si>
  <si>
    <t>Pediatric Blood and Cancer</t>
  </si>
  <si>
    <t>1545-5017</t>
  </si>
  <si>
    <t>https://www.embase.com/search/results?subaction=viewrecord&amp;id=L624178661&amp;from=export     http://dx.doi.org/10.1002/pbc.27455</t>
  </si>
  <si>
    <t>402955526</t>
  </si>
  <si>
    <t>2022-12-27T10:36:22.947Z</t>
  </si>
  <si>
    <t>2022-12-24T14:49:14.315Z</t>
  </si>
  <si>
    <t>rayyan-402955527</t>
  </si>
  <si>
    <t>Endurance running during late murine adolescence results in a stronger anterior cruciate ligament and flatter posterior tibial slopes compared to controls</t>
  </si>
  <si>
    <t>Ochocki, Danielle N. and Loflin, Benjamin E. and Ahn, Taeyong and Colglazier, Kaitlyn A. and Young, Andrew R. and Snider, Anna A. and Bueckers, Elizabeth P. and Wojtys, Edward M. and Schlecht, Stephen H.</t>
  </si>
  <si>
    <t>https://dx.doi.org/10.1186/s40634-021-00439-7</t>
  </si>
  <si>
    <t>http://ovidsp.ovid.com/ovidweb.cgi?T=JS&amp;PAGE=reference&amp;D=pmnm6&amp;NEWS=N&amp;AN=34978644</t>
  </si>
  <si>
    <t>402955527</t>
  </si>
  <si>
    <t>2022-12-27T10:36:24.822Z</t>
  </si>
  <si>
    <t>2022-12-24T14:49:18.753Z</t>
  </si>
  <si>
    <t>rayyan-402955528</t>
  </si>
  <si>
    <t>Cell populations involved in pigmented villonodular synovitis of the knee</t>
  </si>
  <si>
    <t>Oehler, S. and Fassbender, H. G. and Neureiter, D. and Meyer-Scholten, C. and Kirchner, T. and Aigner, T.</t>
  </si>
  <si>
    <t>463-70</t>
  </si>
  <si>
    <t>http://ovidsp.ovid.com/ovidweb.cgi?T=JS&amp;PAGE=reference&amp;D=med4&amp;NEWS=N&amp;AN=10685815</t>
  </si>
  <si>
    <t>402955528</t>
  </si>
  <si>
    <t>2022-12-27T10:36:26.947Z</t>
  </si>
  <si>
    <t>2022-12-24T14:49:20.925Z</t>
  </si>
  <si>
    <t>rayyan-402955529</t>
  </si>
  <si>
    <t>Modifiable cardiovascular risk factors in adults with sickle cell disease</t>
  </si>
  <si>
    <t>Ogunsile, F. J. and Stewart, K. and Wang, H. and Lanzkron, S.</t>
  </si>
  <si>
    <t>Blood</t>
  </si>
  <si>
    <t>0006-4971</t>
  </si>
  <si>
    <t>https://www.embase.com/search/results?subaction=viewrecord&amp;id=L626414621&amp;from=export     http://dx.doi.org/10.1182/blood-2018-99-115595</t>
  </si>
  <si>
    <t>402955529</t>
  </si>
  <si>
    <t>2022-12-27T10:36:28.557Z</t>
  </si>
  <si>
    <t>2022-12-24T14:49:23.862Z</t>
  </si>
  <si>
    <t>rayyan-402955530</t>
  </si>
  <si>
    <t>Physical activity and structural worsening of knee osteoarthritis. Prospective data from the multicenter osteoarthritis study</t>
  </si>
  <si>
    <t>Ã˜iestad, B. and Quinn, E. and White, D. and Nevitt, M. and Segal, N. and Lewis, C. and Felson, D.</t>
  </si>
  <si>
    <t>S20-S21</t>
  </si>
  <si>
    <t>https://www.embase.com/search/results?subaction=viewrecord&amp;id=L71463793&amp;from=export</t>
  </si>
  <si>
    <t>402955530</t>
  </si>
  <si>
    <t>2022-12-27T10:36:30.619Z</t>
  </si>
  <si>
    <t>2022-12-24T14:49:26.894Z</t>
  </si>
  <si>
    <t>rayyan-402955531</t>
  </si>
  <si>
    <t>Steep posterior slope and shallow concave shape of the medial tibial plateau are risk factors for medial meniscus posterior root tears</t>
  </si>
  <si>
    <t>Okazaki, Yuki and Furumatsu, Takayuki and Kodama, Yuya and Kamatsuki, Yusuke and Okazaki, Yoshiki and Hiranaka, Takaaki and Takihira, Shota and Tetsunaga, Tomonori and Saiga, Kenta and Ozaki, Toshifumi</t>
  </si>
  <si>
    <t>44-50</t>
  </si>
  <si>
    <t>https://dx.doi.org/10.1007/s00167-019-05590-4</t>
  </si>
  <si>
    <t>http://ovidsp.ovid.com/ovidweb.cgi?T=JS&amp;PAGE=reference&amp;D=med18&amp;NEWS=N&amp;AN=31243503</t>
  </si>
  <si>
    <t>402955531</t>
  </si>
  <si>
    <t>2022-12-27T10:36:34.698Z</t>
  </si>
  <si>
    <t>2022-12-28T10:56:25.617Z</t>
  </si>
  <si>
    <t>rayyan-402955532</t>
  </si>
  <si>
    <t>Joint haemorrhage partly accelerated immobilization-induced synovial adhesions and capsular shortening in rats</t>
  </si>
  <si>
    <t>Onoda, Y. and Hagiwara, Y. and Ando, A. and Watanabe, T. and Chimoto, E. and Suda, H. and Yabe, Y. and Saijo, Y. and Itoi, E.</t>
  </si>
  <si>
    <t>2874-2883</t>
  </si>
  <si>
    <t>10.1007/s00167-013-2659-9</t>
  </si>
  <si>
    <t>https://www.embase.com/search/results?subaction=viewrecord&amp;id=L601987769&amp;from=export     http://dx.doi.org/10.1007/s00167-013-2659-9</t>
  </si>
  <si>
    <t>402955532</t>
  </si>
  <si>
    <t>2022-12-27T10:36:37.432Z</t>
  </si>
  <si>
    <t>2022-12-24T14:49:29.488Z</t>
  </si>
  <si>
    <t>rayyan-402955533</t>
  </si>
  <si>
    <t>Radiographic Evaluation of Pediatric Patients with Patellofemoral Instability</t>
  </si>
  <si>
    <t>Orellana, K. J. and Batley, M. G. and Lawrence, J. T. R. and Nguyen, J. C. and Williams, B. A.</t>
  </si>
  <si>
    <t>Current Reviews in Musculoskeletal Medicine</t>
  </si>
  <si>
    <t>1935-9748     1935-973X</t>
  </si>
  <si>
    <t>411-426</t>
  </si>
  <si>
    <t>10.1007/s12178-022-09780-5</t>
  </si>
  <si>
    <t>https://www.embase.com/search/results?subaction=viewrecord&amp;id=L2018447664&amp;from=export     http://dx.doi.org/10.1007/s12178-022-09780-5</t>
  </si>
  <si>
    <t>402955533</t>
  </si>
  <si>
    <t>2022-12-27T10:36:39.839Z</t>
  </si>
  <si>
    <t>2022-12-24T14:49:32.691Z</t>
  </si>
  <si>
    <t>rayyan-402955534</t>
  </si>
  <si>
    <t>The relationship between the knee osteoarthritis and bone mineral density in postmenopausal women nurettin</t>
  </si>
  <si>
    <t>Ã–rnek, I. and GÃ¼n, K. and UludaÊ‡, M. and Koyuncu, H.</t>
  </si>
  <si>
    <t>https://www.embase.com/search/results?subaction=viewrecord&amp;id=L71016840&amp;from=export</t>
  </si>
  <si>
    <t>402955534</t>
  </si>
  <si>
    <t>2022-12-27T10:36:41.526Z</t>
  </si>
  <si>
    <t>2022-12-24T14:49:35.097Z</t>
  </si>
  <si>
    <t>rayyan-402955535</t>
  </si>
  <si>
    <t>LATERAL LOCATION OF THE TIBIAL TUNNEL AFTER SINGLE BUNDLE ANTERIOR CRUCIATE LIGAMENT RECONSTRUCTION DECREASES THE ATTACHMENT AREA OF THE ANTERIOR LATERAL MENISCUS ROOT</t>
  </si>
  <si>
    <t>Oshima, T. and Grasso, S. and Parker, D. A.</t>
  </si>
  <si>
    <t>2059-7762</t>
  </si>
  <si>
    <t>https://www.embase.com/search/results?subaction=viewrecord&amp;id=L639292489&amp;from=export     http://dx.doi.org/10.1136/jisakos-2020-selected-abstracts.57</t>
  </si>
  <si>
    <t>402955535</t>
  </si>
  <si>
    <t>2022-12-27T10:36:45.620Z</t>
  </si>
  <si>
    <t>2022-12-24T14:49:37.723Z</t>
  </si>
  <si>
    <t>rayyan-402955536</t>
  </si>
  <si>
    <t>Association between the handgrip strength and the isokinetic muscle function of the elbow and the knee in asymptomatic adults</t>
  </si>
  <si>
    <t>Ostolin, T. L. V. D. P. and Gonze, B. D. B. and de Oliveira Vieira, W. and de Oliveira, A. L. S. and Nascimento, M. B. and Arantes, R. L. and Romiti, M. and Sperandio, E. F. and Dourado, V. Z.</t>
  </si>
  <si>
    <t>SAGE Open Medicine</t>
  </si>
  <si>
    <t>2050-3121</t>
  </si>
  <si>
    <t>10.1177/2050312121993294</t>
  </si>
  <si>
    <t>https://www.embase.com/search/results?subaction=viewrecord&amp;id=L2010626594&amp;from=export     http://dx.doi.org/10.1177/2050312121993294</t>
  </si>
  <si>
    <t>402955536</t>
  </si>
  <si>
    <t>2022-12-27T10:36:47.777Z</t>
  </si>
  <si>
    <t>2022-12-24T14:49:41.285Z</t>
  </si>
  <si>
    <t>rayyan-402955537</t>
  </si>
  <si>
    <t>High-molecular-weight adiponectin levels in healthy, community-dwelling, elderly Japanese volunteers: a 5-year prospective observational study</t>
  </si>
  <si>
    <t>Otsuka, H. and Yanai, M. and Kobayashi, H. and Haketa, A. and Hara, M. and Sugama, K. and Kato, K. and Soma, M.</t>
  </si>
  <si>
    <t>Aging Clinical and Experimental Research</t>
  </si>
  <si>
    <t>1720-8319     1594-0667</t>
  </si>
  <si>
    <t>791-798</t>
  </si>
  <si>
    <t>https://www.embase.com/search/results?subaction=viewrecord&amp;id=L618880085&amp;from=export     http://dx.doi.org/10.1007/s40520-017-0840-6</t>
  </si>
  <si>
    <t>402955537</t>
  </si>
  <si>
    <t>2022-12-27T10:36:49.167Z</t>
  </si>
  <si>
    <t>2022-12-24T14:49:44.129Z</t>
  </si>
  <si>
    <t>rayyan-402955538</t>
  </si>
  <si>
    <t>Influence of abdominal fat distribution on the muscle strength of the upper and lower extremities in obese patients</t>
  </si>
  <si>
    <t>Otten, L. and Elbelt, U. and Ordemann, J. and Rothkegel, E. and Stobaeus, N. and Norman, K.</t>
  </si>
  <si>
    <t>https://www.embase.com/search/results?subaction=viewrecord&amp;id=L72147340&amp;from=export</t>
  </si>
  <si>
    <t>402955538</t>
  </si>
  <si>
    <t>2022-12-27T10:36:50.839Z</t>
  </si>
  <si>
    <t>2022-12-24T14:49:47.051Z</t>
  </si>
  <si>
    <t>rayyan-402955539</t>
  </si>
  <si>
    <t>Biomechanical evaluation of pediatric anterior cruciate ligament reconstruction techniques with and without the anterolateral ligament</t>
  </si>
  <si>
    <t>Pace, J. L. and Trentacosta, N. E. and Metzger, M. and Nelson, T. and Michalski, M. and Polakof, L. S. and Mandelbaum, B. R.</t>
  </si>
  <si>
    <t>10.1177/2325967117S00290</t>
  </si>
  <si>
    <t>https://www.embase.com/search/results?subaction=viewrecord&amp;id=L623188520&amp;from=export     http://dx.doi.org/10.1177/2325967117S00290</t>
  </si>
  <si>
    <t>402955539</t>
  </si>
  <si>
    <t>2022-12-27T10:36:54.324Z</t>
  </si>
  <si>
    <t>2022-12-24T14:49:50.958Z</t>
  </si>
  <si>
    <t>rayyan-402955540</t>
  </si>
  <si>
    <t>Special considerations. Anterior cruciate ligament reconstruction in the skeletally immature</t>
  </si>
  <si>
    <t>Paletta, George A., Jr.</t>
  </si>
  <si>
    <t>65-77</t>
  </si>
  <si>
    <t>http://ovidsp.ovid.com/ovidweb.cgi?T=JS&amp;PAGE=reference&amp;D=med5&amp;NEWS=N&amp;AN=12735202</t>
  </si>
  <si>
    <t>402955540</t>
  </si>
  <si>
    <t>2022-12-27T10:37:12.434Z</t>
  </si>
  <si>
    <t>2022-12-24T14:49:55.911Z</t>
  </si>
  <si>
    <t>rayyan-402955541</t>
  </si>
  <si>
    <t>Complete transphyseal reconstruction of the anterior cruciate ligament in the skeletally immature</t>
  </si>
  <si>
    <t>779-88</t>
  </si>
  <si>
    <t>https://dx.doi.org/10.1016/j.csm.2011.08.003</t>
  </si>
  <si>
    <t>http://ovidsp.ovid.com/ovidweb.cgi?T=JS&amp;PAGE=reference&amp;D=med8&amp;NEWS=N&amp;AN=22018318</t>
  </si>
  <si>
    <t>402955541</t>
  </si>
  <si>
    <t>2022-12-27T10:37:13.966Z</t>
  </si>
  <si>
    <t>2022-12-24T14:50:00.052Z</t>
  </si>
  <si>
    <t>rayyan-402955542</t>
  </si>
  <si>
    <t>Correlation of medial and lateral posterior tibial slope and their differences with anterior cruciate ligament injury</t>
  </si>
  <si>
    <t>Panpan, L. and Haomiao, Q. and Sixie, R. and Yuanyuan, Z.</t>
  </si>
  <si>
    <t>Chinese Journal of Tissue Engineering Research</t>
  </si>
  <si>
    <t>2095-4344</t>
  </si>
  <si>
    <t>4379-4384</t>
  </si>
  <si>
    <t>https://www.embase.com/search/results?subaction=viewrecord&amp;id=L2018485839&amp;from=export     http://dx.doi.org/10.12307/2023.610</t>
  </si>
  <si>
    <t>402955542</t>
  </si>
  <si>
    <t>2022-12-27T13:28:52.732Z</t>
  </si>
  <si>
    <t>2022-12-28T10:56:33.570Z</t>
  </si>
  <si>
    <t>rayyan-402955543</t>
  </si>
  <si>
    <t>Biological Internal Bracing With Remnant Repair for Subacute ACL Femoral Avulsions</t>
  </si>
  <si>
    <t>Pardiwala, Dinshaw N. and Lee, Dave</t>
  </si>
  <si>
    <t>Journal of ISAKOS : joint disorders &amp; orthopaedic sports medicine</t>
  </si>
  <si>
    <t>https://dx.doi.org/10.1016/j.jisako.2022.10.007</t>
  </si>
  <si>
    <t>http://ovidsp.ovid.com/ovidweb.cgi?T=JS&amp;PAGE=reference&amp;D=medp&amp;NEWS=N&amp;AN=36356850</t>
  </si>
  <si>
    <t>402955543</t>
  </si>
  <si>
    <t>2022-12-27T10:37:22.388Z</t>
  </si>
  <si>
    <t>2022-12-24T14:50:17.678Z</t>
  </si>
  <si>
    <t>rayyan-402955544</t>
  </si>
  <si>
    <t>Are there side-to-side differences in knee morphology in patients with bilateral patellar instability</t>
  </si>
  <si>
    <t>Parikh, S. and Rajdev, N.</t>
  </si>
  <si>
    <t>https://www.embase.com/search/results?subaction=viewrecord&amp;id=L627390243&amp;from=export     http://dx.doi.org/10.1177/2325967119S00117</t>
  </si>
  <si>
    <t>402955544</t>
  </si>
  <si>
    <t>2022-12-27T10:37:24.545Z</t>
  </si>
  <si>
    <t>2022-12-24T14:50:23.053Z</t>
  </si>
  <si>
    <t>rayyan-402955545</t>
  </si>
  <si>
    <t>Medial patellofemoral ligament reconstruction in skeletally immature patients</t>
  </si>
  <si>
    <t>Parikh, S. N.</t>
  </si>
  <si>
    <t>171-177</t>
  </si>
  <si>
    <t>https://www.embase.com/search/results?subaction=viewrecord&amp;id=L362500227&amp;from=export     http://dx.doi.org/10.1097/BTK.0b013e31822ba746</t>
  </si>
  <si>
    <t>402955545</t>
  </si>
  <si>
    <t>2022-12-27T10:37:26.388Z</t>
  </si>
  <si>
    <t>2022-12-24T14:50:27.538Z</t>
  </si>
  <si>
    <t>rayyan-402955546</t>
  </si>
  <si>
    <t>Trochlear Dysplasia and Its Relationship to the Anterior Distal Femoral Physis</t>
  </si>
  <si>
    <t>Parikh, S. N. and Rajdev, N.</t>
  </si>
  <si>
    <t>E177-E184</t>
  </si>
  <si>
    <t>https://www.embase.com/search/results?subaction=viewrecord&amp;id=L624798117&amp;from=export     http://dx.doi.org/10.1097/BPO.0000000000001281</t>
  </si>
  <si>
    <t>402955546</t>
  </si>
  <si>
    <t>2022-12-27T10:37:29.076Z</t>
  </si>
  <si>
    <t>2022-12-24T14:50:29.710Z</t>
  </si>
  <si>
    <t>rayyan-402955547</t>
  </si>
  <si>
    <t>Simultaneous treatment for patellar instability and genu valgum in skeletally immature patients: a preliminary study</t>
  </si>
  <si>
    <t>Parikh, Shital N. and Redman, Christopher and Gopinathan, Nirmal R.</t>
  </si>
  <si>
    <t>132-138</t>
  </si>
  <si>
    <t>https://dx.doi.org/10.1097/BPB.0000000000000546</t>
  </si>
  <si>
    <t>http://ovidsp.ovid.com/ovidweb.cgi?T=JS&amp;PAGE=reference&amp;D=med16&amp;NEWS=N&amp;AN=30199415</t>
  </si>
  <si>
    <t>402955547</t>
  </si>
  <si>
    <t>2022-12-27T10:37:34.420Z</t>
  </si>
  <si>
    <t>2022-12-24T14:50:39.132Z</t>
  </si>
  <si>
    <t>rayyan-402955548</t>
  </si>
  <si>
    <t>Significant impairments in joint mobility and range of function in adult patients with XLH</t>
  </si>
  <si>
    <t>Parisi, E. J. and Feinn, R. and Ferraro, S. and Frey, M. and Garbalosa, J. C. and Gonzalez, R. and Grgurich, T. and Muchemi, F. and Steigbigel, K. and Tommasini, S. M. and Macica, C. M.</t>
  </si>
  <si>
    <t>10.1002/jbmr.3107</t>
  </si>
  <si>
    <t>https://www.embase.com/search/results?subaction=viewrecord&amp;id=L620693902&amp;from=export     http://dx.doi.org/10.1002/jbmr.3107</t>
  </si>
  <si>
    <t>402955548</t>
  </si>
  <si>
    <t>2022-12-27T10:37:36.155Z</t>
  </si>
  <si>
    <t>2022-12-24T14:50:42.148Z</t>
  </si>
  <si>
    <t>rayyan-402955549</t>
  </si>
  <si>
    <t>THE DEVELOPMENT AND PRELIMINARY EVALUATION OF A RETURN TO SPORT ASSESSMENT AFTER ACL RECONSTRUCTION</t>
  </si>
  <si>
    <t>Parker, D. A. and Beach, A. and Semay, B. and Coolican, M. R. J. and Fritsch, B. A.</t>
  </si>
  <si>
    <t>243-244</t>
  </si>
  <si>
    <t>https://www.embase.com/search/results?subaction=viewrecord&amp;id=L639292586&amp;from=export     http://dx.doi.org/10.1136/jisakos-2020-selected-abstracts.33</t>
  </si>
  <si>
    <t>402955549</t>
  </si>
  <si>
    <t>2022-12-27T10:37:38.780Z</t>
  </si>
  <si>
    <t>2022-12-24T14:50:45.320Z</t>
  </si>
  <si>
    <t>rayyan-402955550</t>
  </si>
  <si>
    <t>Techniques in Pediatric Anterior Cruciate Ligament Reconstruction</t>
  </si>
  <si>
    <t>Pascual-Leone, Nicolas and Gross, Preston W. and Meza, Blake C. and Fabricant, Peter D.</t>
  </si>
  <si>
    <t>2784-2786</t>
  </si>
  <si>
    <t>https://dx.doi.org/10.1016/j.arthro.2022.08.003</t>
  </si>
  <si>
    <t>http://ovidsp.ovid.com/ovidweb.cgi?T=JS&amp;PAGE=reference&amp;D=med22&amp;NEWS=N&amp;AN=36192042</t>
  </si>
  <si>
    <t>402955550</t>
  </si>
  <si>
    <t>2022-12-27T10:37:44.311Z</t>
  </si>
  <si>
    <t>2022-12-24T14:50:47.461Z</t>
  </si>
  <si>
    <t>rayyan-402955551</t>
  </si>
  <si>
    <t>Special Considerations in the Immature Skeleton</t>
  </si>
  <si>
    <t>Patel, A. and Anderson, S. E. and Davies, A. M.</t>
  </si>
  <si>
    <t>691-722</t>
  </si>
  <si>
    <t>10.1007/174_2020_266</t>
  </si>
  <si>
    <t>https://www.embase.com/search/results?subaction=viewrecord&amp;id=L635097997&amp;from=export     http://dx.doi.org/10.1007/174_2020_266</t>
  </si>
  <si>
    <t>402955551</t>
  </si>
  <si>
    <t>2022-12-27T10:37:45.530Z</t>
  </si>
  <si>
    <t>2022-12-24T14:50:49.867Z</t>
  </si>
  <si>
    <t>rayyan-402955552</t>
  </si>
  <si>
    <t>All-epiphyseal Anterior Cruciate Ligament Reconstruction Does Not Increase the Risk of Complications Compared With Pediatric Transphyseal Reconstruction</t>
  </si>
  <si>
    <t>Patel, Neeraj M. and DeFrancesco, Christopher J. and Talathi, Nakul S. and Bram, Joshua T. and Ganley, Theodore J.</t>
  </si>
  <si>
    <t>e752-e757</t>
  </si>
  <si>
    <t>http://ovidsp.ovid.com/ovidweb.cgi?T=JS&amp;PAGE=reference&amp;D=med16&amp;NEWS=N&amp;AN=30531545</t>
  </si>
  <si>
    <t>402955552</t>
  </si>
  <si>
    <t>2022-12-27T10:37:47.874Z</t>
  </si>
  <si>
    <t>2022-12-24T14:50:51.961Z</t>
  </si>
  <si>
    <t>rayyan-402955553</t>
  </si>
  <si>
    <t>Which factors increase the risk of re-operation after meniscus surgery in the skeletally immature?</t>
  </si>
  <si>
    <t>Patel, N. M. and Mundluru, S. and Beck, N. and Ganley, T. J.</t>
  </si>
  <si>
    <t>10.1177/2325967118S00064</t>
  </si>
  <si>
    <t>https://www.embase.com/search/results?subaction=viewrecord&amp;id=L624934958&amp;from=export     http://dx.doi.org/10.1177/2325967118S00064</t>
  </si>
  <si>
    <t>402955553</t>
  </si>
  <si>
    <t>2022-12-27T10:37:50.374Z</t>
  </si>
  <si>
    <t>2022-12-24T14:50:54.336Z</t>
  </si>
  <si>
    <t>rayyan-402955554</t>
  </si>
  <si>
    <t>Combined Anterolateral Ligament Reconstruction and Capsular Reinforcement in the Skeletally Immature Knee</t>
  </si>
  <si>
    <t>Patel, Neeraj M. and Talathi, Nakul S.</t>
  </si>
  <si>
    <t>e1627-e1633</t>
  </si>
  <si>
    <t>https://dx.doi.org/10.1016/j.eats.2020.07.003</t>
  </si>
  <si>
    <t>http://ovidsp.ovid.com/ovidweb.cgi?T=JS&amp;PAGE=reference&amp;D=pmnm5&amp;NEWS=N&amp;AN=33134071</t>
  </si>
  <si>
    <t>402955554</t>
  </si>
  <si>
    <t>2022-12-27T10:37:53.062Z</t>
  </si>
  <si>
    <t>2022-12-24T14:50:58.727Z</t>
  </si>
  <si>
    <t>rayyan-402955555</t>
  </si>
  <si>
    <t>Three-dimensional MRI-based statistical shape model and application to a cohort of knees with acute ACL injury</t>
  </si>
  <si>
    <t>Pedoia, V. and Lansdown, D. A. and Zaid, M. and McCulloch, C. E. and Souza, R. and Ma, C. B. and Li, X.</t>
  </si>
  <si>
    <t>1695-703</t>
  </si>
  <si>
    <t>https://dx.doi.org/10.1016/j.joca.2015.05.027</t>
  </si>
  <si>
    <t>http://ovidsp.ovid.com/ovidweb.cgi?T=JS&amp;PAGE=reference&amp;D=med12&amp;NEWS=N&amp;AN=26050865</t>
  </si>
  <si>
    <t>402955555</t>
  </si>
  <si>
    <t>2022-12-27T10:37:57.078Z</t>
  </si>
  <si>
    <t>2022-12-24T14:51:01.009Z</t>
  </si>
  <si>
    <t>rayyan-402955556</t>
  </si>
  <si>
    <t>3D convolutional neural networks for detection and severity staging of meniscus and PFJ cartilage morphological degenerative changes in osteoarthritis and anterior cruciate ligament subjects</t>
  </si>
  <si>
    <t>Pedoia, V. and Norman, B. and Mehany, S. N. and Bucknor, M. D. and Link, T. M. and Majumdar, S.</t>
  </si>
  <si>
    <t>Journal of Magnetic Resonance Imaging</t>
  </si>
  <si>
    <t>400-410</t>
  </si>
  <si>
    <t>https://www.embase.com/search/results?subaction=viewrecord&amp;id=L624300628&amp;from=export     http://dx.doi.org/10.1002/jmri.26246</t>
  </si>
  <si>
    <t>402955556</t>
  </si>
  <si>
    <t>2022-12-27T10:38:00.969Z</t>
  </si>
  <si>
    <t>2022-12-24T14:51:03.962Z</t>
  </si>
  <si>
    <t>rayyan-402955557</t>
  </si>
  <si>
    <t>Principal component analysis-T1Ï voxel based relaxometry of the articular cartilage: A comparison of biochemical patterns in osteoarthritis and anterior cruciate ligament subjects</t>
  </si>
  <si>
    <t>Pedoia, V. and Russell, C. and Randolph, A. and Li, X. and Majumdar, S. and Koff, M. F. and Goldring, S. R. and Goldring, M. and Hannafin, J. A. and Marx, R. G. and Nawabi, D. H. and Otero, M. and Potter, H. and Rodeo, S. A. and Shah, P. and Warren, R. F. and Amrami, K. K. and Felmlee, J. P. and Frick, M. A. and Krych, A. J. and Stuart, M. J. and Williams, S. L. and Amano, K. and Cheong, M. and Kretzschmar, M. and Lansdown, D. A. and Li, A. and Link, T. M. and Ma, C. B. and Okazaki, N. and Savic, D. and Schwaiger, B. and Su, F. and Wyatt, C. and Hardin, J. A.</t>
  </si>
  <si>
    <t>Quantitative Imaging in Medicine and Surgery</t>
  </si>
  <si>
    <t>2223-4306     2223-4292</t>
  </si>
  <si>
    <t>623-633</t>
  </si>
  <si>
    <t>https://www.embase.com/search/results?subaction=viewrecord&amp;id=L614170855&amp;from=export     http://dx.doi.org/10.21037/qims.2016.11.03</t>
  </si>
  <si>
    <t>402955557</t>
  </si>
  <si>
    <t>2022-12-27T10:38:03.813Z</t>
  </si>
  <si>
    <t>2022-12-24T14:51:06.665Z</t>
  </si>
  <si>
    <t>rayyan-402955558</t>
  </si>
  <si>
    <t>Lower extremity muscle contributions to ACL loading during a stop-jump task</t>
  </si>
  <si>
    <t>Peel, Shelby A. and Schroeder, Lauren E. and Weinhandl, Joshua T.</t>
  </si>
  <si>
    <t>https://dx.doi.org/10.1016/j.jbiomech.2021.110426</t>
  </si>
  <si>
    <t>http://ovidsp.ovid.com/ovidweb.cgi?T=JS&amp;PAGE=reference&amp;D=med19&amp;NEWS=N&amp;AN=33873112</t>
  </si>
  <si>
    <t>402955558</t>
  </si>
  <si>
    <t>2022-12-27T10:38:40.502Z</t>
  </si>
  <si>
    <t>2022-12-24T14:51:08.806Z</t>
  </si>
  <si>
    <t>rayyan-402955559</t>
  </si>
  <si>
    <t>Tibiofemoral angle and its relation to ankle sprain occurrence</t>
  </si>
  <si>
    <t>Pefanis, N. and Karagounis, P. and Tsiganos, G. and Armenis, E. and Baltopoulos, P.</t>
  </si>
  <si>
    <t>Foot &amp; ankle specialist</t>
  </si>
  <si>
    <t>1938-7636</t>
  </si>
  <si>
    <t>https://www.embase.com/search/results?subaction=viewrecord&amp;id=L359228795&amp;from=export</t>
  </si>
  <si>
    <t>402955559</t>
  </si>
  <si>
    <t>2022-12-27T10:38:42.393Z</t>
  </si>
  <si>
    <t>2022-12-24T14:51:11.384Z</t>
  </si>
  <si>
    <t>rayyan-402955560</t>
  </si>
  <si>
    <t>The effect of Q angle on ankle sprain occurrence</t>
  </si>
  <si>
    <t>Pefanis, N. and Papaharalampous, X. and Tsiganos, G. and Papadakou, E. and Baltopoulos, P.</t>
  </si>
  <si>
    <t>22-26</t>
  </si>
  <si>
    <t>https://www.embase.com/search/results?subaction=viewrecord&amp;id=L355869966&amp;from=export</t>
  </si>
  <si>
    <t>402955560</t>
  </si>
  <si>
    <t>2022-12-27T10:38:43.565Z</t>
  </si>
  <si>
    <t>2022-12-24T14:51:14.650Z</t>
  </si>
  <si>
    <t>rayyan-402955561</t>
  </si>
  <si>
    <t>Do variants of the intercondylar notch predispose children to the injury of the anterior cruciate ligament?</t>
  </si>
  <si>
    <t>Pekala, Lukasz and Podgorski, Michal and Shukla, Abhinav and Winnicka, Monika and Biernacka, Katarzyna and Grzelak, Piotr</t>
  </si>
  <si>
    <t>706-709</t>
  </si>
  <si>
    <t>https://dx.doi.org/10.1002/ca.23382</t>
  </si>
  <si>
    <t>http://ovidsp.ovid.com/ovidweb.cgi?T=JS&amp;PAGE=reference&amp;D=med16&amp;NEWS=N&amp;AN=30945344</t>
  </si>
  <si>
    <t>402955561</t>
  </si>
  <si>
    <t>2022-12-27T10:38:50.862Z</t>
  </si>
  <si>
    <t>2022-12-24T14:51:23.947Z</t>
  </si>
  <si>
    <t>rayyan-402955562</t>
  </si>
  <si>
    <t>Skeletal involvement in the pathogenesis and outcomes of rheumatoid arthritis and osteoarthritis</t>
  </si>
  <si>
    <t>Pelletier, J. P.</t>
  </si>
  <si>
    <t>S91-S92</t>
  </si>
  <si>
    <t>https://www.embase.com/search/results?subaction=viewrecord&amp;id=L70393649&amp;from=export     http://dx.doi.org/10.1007/s00198-011-1554-9</t>
  </si>
  <si>
    <t>402955562</t>
  </si>
  <si>
    <t>2022-12-27T10:38:54.097Z</t>
  </si>
  <si>
    <t>2022-12-24T14:51:29.182Z</t>
  </si>
  <si>
    <t>rayyan-402955564</t>
  </si>
  <si>
    <t>Impact of â€œglobesityâ€ in knee Osteoarthritis</t>
  </si>
  <si>
    <t>PeÃ±a, A. H. and Escalante, P. and Rosas, R. and Lozano, M. and Pineda, C. J. and Espinosa, R.</t>
  </si>
  <si>
    <t>S138</t>
  </si>
  <si>
    <t>https://www.embase.com/search/results?subaction=viewrecord&amp;id=L70312335&amp;from=export     http://dx.doi.org/10.1016/S1063-4584(10)60336-6</t>
  </si>
  <si>
    <t>402955564</t>
  </si>
  <si>
    <t>2022-12-27T10:38:55.253Z</t>
  </si>
  <si>
    <t>2022-12-24T14:51:31.854Z</t>
  </si>
  <si>
    <t>rayyan-402955565</t>
  </si>
  <si>
    <t>Anthropometric and biochemical assessment in elderly geriatric home residents in Venezuela</t>
  </si>
  <si>
    <t>PeÃ±a, E. and Meertens De R, L. and Solano, L.</t>
  </si>
  <si>
    <t>Revista Espanola de Geriatria y Gerontologia</t>
  </si>
  <si>
    <t>0211-139X</t>
  </si>
  <si>
    <t>360-366</t>
  </si>
  <si>
    <t>https://www.embase.com/search/results?subaction=viewrecord&amp;id=L39578183&amp;from=export     http://dx.doi.org/10.1016/s0211-139x(04)74988-4</t>
  </si>
  <si>
    <t>402955565</t>
  </si>
  <si>
    <t>2022-12-27T10:38:57.253Z</t>
  </si>
  <si>
    <t>2022-12-24T14:51:34.057Z</t>
  </si>
  <si>
    <t>rayyan-402955566</t>
  </si>
  <si>
    <t>Anterior cruciate ligament reconstruction in skeletally immature patients</t>
  </si>
  <si>
    <t>Pennock, A. and Murphy, M. M. and Wu, M.</t>
  </si>
  <si>
    <t>445-453</t>
  </si>
  <si>
    <t>10.1007/s12178-016-9367-2</t>
  </si>
  <si>
    <t>https://www.embase.com/search/results?subaction=viewrecord&amp;id=L611990156&amp;from=export     http://dx.doi.org/10.1007/s12178-016-9367-2</t>
  </si>
  <si>
    <t>402955566</t>
  </si>
  <si>
    <t>2022-12-27T10:38:59.503Z</t>
  </si>
  <si>
    <t>2022-12-24T14:51:38.792Z</t>
  </si>
  <si>
    <t>rayyan-402955567</t>
  </si>
  <si>
    <t>Transphyseal Anterior Cruciate Ligament Reconstruction in the Skeletally Immature: Quadriceps Tendon Autograft Versus Hamstring Tendon Autograft</t>
  </si>
  <si>
    <t>Pennock, A. T. and Johnson, K. P. and Turk, R. D. and Bastrom, T. P. and Chambers, H. G. and Boutelle, K. E. and Edmonds, E. W.</t>
  </si>
  <si>
    <t>https://www.embase.com/search/results?subaction=viewrecord&amp;id=L2002903884&amp;from=export     http://dx.doi.org/10.1177/2325967119872450</t>
  </si>
  <si>
    <t>402955567</t>
  </si>
  <si>
    <t>2022-12-27T10:39:01.253Z</t>
  </si>
  <si>
    <t>2022-12-24T14:51:47.480Z</t>
  </si>
  <si>
    <t>rayyan-402955568</t>
  </si>
  <si>
    <t>Combined Anterior Cruciate Ligament Reconstruction and Modified Lemaire Lateral Extra-articular Tenodesis Better Restores Knee Stability and Reduces Failure Rates Than Isolated Anterior Cruciate Ligament Reconstruction in Skeletally Immature Patients</t>
  </si>
  <si>
    <t>Perelli, Simone and Costa, Giuseppe Gianluca and Terron, Veronica Montiel and Formagnana, Mario and Bait, Corrado and Espregueira-Mendes, Joao and Monllau, Juan Carlos</t>
  </si>
  <si>
    <t>3778-3785</t>
  </si>
  <si>
    <t>http://ovidsp.ovid.com/ovidweb.cgi?T=JS&amp;PAGE=reference&amp;D=mesx&amp;NEWS=N&amp;AN=36345894</t>
  </si>
  <si>
    <t>402955568</t>
  </si>
  <si>
    <t>2022-12-27T10:39:04.738Z</t>
  </si>
  <si>
    <t>2022-12-24T14:51:51.824Z</t>
  </si>
  <si>
    <t>rayyan-402955569</t>
  </si>
  <si>
    <t>MODIFIED LEMAIRE ANTEROLATERAL TENODESIS IMPROVES OBJECTIVE STABILITY AND REDUCES FAILURE RATE WHEN ASSOCIATED WITH ACL RECONSTRUCTION IN SKELETALLY IMMATURE PATIENTS</t>
  </si>
  <si>
    <t>Perelli, S. and Montiel, V. and Formagnana, M. and Bait, C. and Morales-Avalos, R. and Monllau, J. C.</t>
  </si>
  <si>
    <t>455-456</t>
  </si>
  <si>
    <t>https://www.embase.com/search/results?subaction=viewrecord&amp;id=L639291315&amp;from=export     http://dx.doi.org/10.1136/jisakos-2021-congress.157</t>
  </si>
  <si>
    <t>402955569</t>
  </si>
  <si>
    <t>2022-12-27T10:39:07.457Z</t>
  </si>
  <si>
    <t>2022-12-24T14:51:57.043Z</t>
  </si>
  <si>
    <t>rayyan-402955570</t>
  </si>
  <si>
    <t>The anatomy and isometry of a quasi-anatomical reconstruction of the medial patellofemoral ligament</t>
  </si>
  <si>
    <t>PÃ©rez-Prieto, D. and Capurro, B. and Gelber, P. E. and Ginovart, G. and Reina, F. and Sanchis-Alfonso, V. and Monllau, J. C.</t>
  </si>
  <si>
    <t>2420-2423</t>
  </si>
  <si>
    <t>10.1007/s00167-015-3865-4</t>
  </si>
  <si>
    <t>https://www.embase.com/search/results?subaction=viewrecord&amp;id=L621188047&amp;from=export     http://dx.doi.org/10.1007/s00167-015-3865-4</t>
  </si>
  <si>
    <t>402955570</t>
  </si>
  <si>
    <t>2022-12-27T10:39:09.910Z</t>
  </si>
  <si>
    <t>2022-12-24T16:30:28.903Z</t>
  </si>
  <si>
    <t>rayyan-402955571</t>
  </si>
  <si>
    <t>Anthropometric measurements and mortality in frail older adults</t>
  </si>
  <si>
    <t>Perez-Zepeda, M. U. and Easton, J. and Stephens, C. and Roman-Sicilia, H. and Cesari, M.</t>
  </si>
  <si>
    <t>1878-7657</t>
  </si>
  <si>
    <t>10.1007/s41999-018-0097-4</t>
  </si>
  <si>
    <t>https://www.embase.com/search/results?subaction=viewrecord&amp;id=L631676432&amp;from=export     http://dx.doi.org/10.1007/s41999-018-0097-4</t>
  </si>
  <si>
    <t>402955571</t>
  </si>
  <si>
    <t>2022-12-27T10:39:11.785Z</t>
  </si>
  <si>
    <t>2022-12-24T16:30:31.919Z</t>
  </si>
  <si>
    <t>rayyan-402955572</t>
  </si>
  <si>
    <t>ALLOGRAFT AUGMENTATION OF HAMSTRING ANTERIOR CRUCIATE LIGAMENT AUTOGRAFTS IS ASSOCIATED WITH INCREASED GRAFT FAILURE IN CHILDREN AND ADOLESCENTS</t>
  </si>
  <si>
    <t>Perkins, C. A. and Busch, M. T. and Christino, M. A. and Willimon, S. C.</t>
  </si>
  <si>
    <t>232-233</t>
  </si>
  <si>
    <t>https://www.embase.com/search/results?subaction=viewrecord&amp;id=L639292501&amp;from=export     http://dx.doi.org/10.1136/jisakos-2020-selected-abstracts.10</t>
  </si>
  <si>
    <t>402955572</t>
  </si>
  <si>
    <t>2022-12-27T10:39:15.817Z</t>
  </si>
  <si>
    <t>2022-12-24T16:30:34.700Z</t>
  </si>
  <si>
    <t>rayyan-402955573</t>
  </si>
  <si>
    <t>Pediatric Anterior Cruciate Ligament Reconstruction</t>
  </si>
  <si>
    <t>Perkins, Crystal A. and Willimon, S. Clifton</t>
  </si>
  <si>
    <t>https://dx.doi.org/10.1016/j.ocl.2019.08.009</t>
  </si>
  <si>
    <t>http://ovidsp.ovid.com/ovidweb.cgi?T=JS&amp;PAGE=reference&amp;D=med17&amp;NEWS=N&amp;AN=31739879</t>
  </si>
  <si>
    <t>402955573</t>
  </si>
  <si>
    <t>2022-12-27T10:39:18.395Z</t>
  </si>
  <si>
    <t>2022-12-24T16:30:36.872Z</t>
  </si>
  <si>
    <t>rayyan-402955574</t>
  </si>
  <si>
    <t>Medial patellofemoral ligament reconstruction in children: do osseous abnormalities matter?</t>
  </si>
  <si>
    <t>Pesenti, Sebastien and Ollivier, Matthieu and Escudier, Jean-Charles and Cermolacce, Mathieu and Baud, Alexandre and Launay, Franck and Jouve, Jean-Luc and Choufani, Elie</t>
  </si>
  <si>
    <t>1357-1362</t>
  </si>
  <si>
    <t>https://dx.doi.org/10.1007/s00264-017-3750-5</t>
  </si>
  <si>
    <t>http://ovidsp.ovid.com/ovidweb.cgi?T=JS&amp;PAGE=reference&amp;D=med15&amp;NEWS=N&amp;AN=29299655</t>
  </si>
  <si>
    <t>402955574</t>
  </si>
  <si>
    <t>2022-12-27T10:39:19.676Z</t>
  </si>
  <si>
    <t>2022-12-24T16:30:39.826Z</t>
  </si>
  <si>
    <t>rayyan-402955575</t>
  </si>
  <si>
    <t>BehÃ§et's disease: An overview of pathogenesis, clinical presentation and management</t>
  </si>
  <si>
    <t>Petrushkin, H. and Fortune, F.</t>
  </si>
  <si>
    <t>Nephron</t>
  </si>
  <si>
    <t>2235-3186</t>
  </si>
  <si>
    <t>34-37</t>
  </si>
  <si>
    <t>https://www.embase.com/search/results?subaction=viewrecord&amp;id=L623780286&amp;from=export     http://dx.doi.org/10.1159/000381120</t>
  </si>
  <si>
    <t>402955575</t>
  </si>
  <si>
    <t>2022-12-27T10:39:22.239Z</t>
  </si>
  <si>
    <t>2022-12-24T16:30:43.154Z</t>
  </si>
  <si>
    <t>rayyan-402955576</t>
  </si>
  <si>
    <t>A tomahawk shaped femur is a risk factor for anterior cruciate ligament injury</t>
  </si>
  <si>
    <t>Pfeiffer, T. and Burnham, J. and Herbst, E. and Shafizadeh, S. and Musahl, V.</t>
  </si>
  <si>
    <t>10.1177/2325967118S00016</t>
  </si>
  <si>
    <t>https://www.embase.com/search/results?subaction=viewrecord&amp;id=L623150726&amp;from=export     http://dx.doi.org/10.1177/2325967118S00016</t>
  </si>
  <si>
    <t>402955576</t>
  </si>
  <si>
    <t>2022-12-27T13:29:14.952Z</t>
  </si>
  <si>
    <t>2022-12-28T10:56:58.494Z</t>
  </si>
  <si>
    <t>rayyan-402955577</t>
  </si>
  <si>
    <t>A tomahawk shape of the femur predicts greater rotatory knee laxity in patients with anterior cruciate ligament ruptures</t>
  </si>
  <si>
    <t>10.1177/2325967118S00030</t>
  </si>
  <si>
    <t>https://www.embase.com/search/results?subaction=viewrecord&amp;id=L623150795&amp;from=export     http://dx.doi.org/10.1177/2325967118S00030</t>
  </si>
  <si>
    <t>402955577</t>
  </si>
  <si>
    <t>2022-12-27T10:39:30.771Z</t>
  </si>
  <si>
    <t>2022-12-24T16:31:02.515Z</t>
  </si>
  <si>
    <t>rayyan-402955578</t>
  </si>
  <si>
    <t>An Increased Lateral Femoral Condyle Ratio Is a Risk Factor for Anterior Cruciate Ligament Injury</t>
  </si>
  <si>
    <t>Pfeiffer, Thomas R. and Burnham, Jeremy M. and Hughes, Jonathan D. and Kanakamedala, Ajay C. and Herbst, Elmar and Popchak, Adam and Shafizadeh, Sven and Irrgang, James J. and Debski, Richard E. and Musahl, Volker</t>
  </si>
  <si>
    <t>857-864</t>
  </si>
  <si>
    <t>https://dx.doi.org/10.2106/JBJS.17.01011</t>
  </si>
  <si>
    <t>http://ovidsp.ovid.com/ovidweb.cgi?T=JS&amp;PAGE=reference&amp;D=med15&amp;NEWS=N&amp;AN=29762281</t>
  </si>
  <si>
    <t>402955578</t>
  </si>
  <si>
    <t>2022-12-27T13:29:18.125Z</t>
  </si>
  <si>
    <t>2022-12-28T10:57:04.103Z</t>
  </si>
  <si>
    <t>rayyan-402955579</t>
  </si>
  <si>
    <t>Distal femur morphology affects rotatory knee instability in patients with anterior cruciate ligament ruptures</t>
  </si>
  <si>
    <t>Pfeiffer, Thomas R. and Burnham, Jeremy M. and Kanakamedala, Ajay C. and Hughes, Jonathan D. and Zlotnicki, Jason and Popchak, Adam and Debski, Richard E. and Musahl, Volker</t>
  </si>
  <si>
    <t>1514-1519</t>
  </si>
  <si>
    <t>https://dx.doi.org/10.1007/s00167-018-5269-8</t>
  </si>
  <si>
    <t>http://ovidsp.ovid.com/ovidweb.cgi?T=JS&amp;PAGE=reference&amp;D=med16&amp;NEWS=N&amp;AN=30374573</t>
  </si>
  <si>
    <t>402955579</t>
  </si>
  <si>
    <t>2022-12-27T10:39:37.568Z</t>
  </si>
  <si>
    <t>2022-12-24T16:31:14.968Z</t>
  </si>
  <si>
    <t>rayyan-402955580</t>
  </si>
  <si>
    <t>Relationship of Anterior Knee Pain with Quadriceps Angle and Anthropometric Measurements in an Asian Female Population</t>
  </si>
  <si>
    <t>Phatama, K. Y. and Isma, S. P. P. and Devi, L. K. and Siahaan, L. D. and Pribadi, A. and Pradana, A. S. and Mustasir, E. and Hidayat, M.</t>
  </si>
  <si>
    <t>2232-111X     1985-2533</t>
  </si>
  <si>
    <t>95-101</t>
  </si>
  <si>
    <t>10.5704/MOJ.2207.012</t>
  </si>
  <si>
    <t>https://www.embase.com/search/results?subaction=viewrecord&amp;id=L2017783366&amp;from=export     http://dx.doi.org/10.5704/MOJ.2207.012</t>
  </si>
  <si>
    <t>402955580</t>
  </si>
  <si>
    <t>2022-12-27T10:39:39.615Z</t>
  </si>
  <si>
    <t>2022-12-24T16:31:18.609Z</t>
  </si>
  <si>
    <t>rayyan-402955581</t>
  </si>
  <si>
    <t>[Evaluation of Outcomes after Anterior Cruciate Ligament Reconstruction in Children and Adolescents]</t>
  </si>
  <si>
    <t>Philippou, T. and Kautzner, J. and Hladky, V. and Stastny, E. and Havlas, V.</t>
  </si>
  <si>
    <t>Zhodnoceni souboru pacientu po nahrade predniho zkrizeneho vazu v detskem a adolescentnim veku.</t>
  </si>
  <si>
    <t>0001-5415</t>
  </si>
  <si>
    <t>398-403</t>
  </si>
  <si>
    <t>http://ovidsp.ovid.com/ovidweb.cgi?T=JS&amp;PAGE=reference&amp;D=med12&amp;NEWS=N&amp;AN=26787179</t>
  </si>
  <si>
    <t>402955581</t>
  </si>
  <si>
    <t>2022-12-27T10:39:41.912Z</t>
  </si>
  <si>
    <t>2022-12-24T16:31:21.000Z</t>
  </si>
  <si>
    <t>rayyan-402955582</t>
  </si>
  <si>
    <t>Results of two-stage operative treatment of anteromedial instability of the knee</t>
  </si>
  <si>
    <t>Piatkowski, Krzysztof and Plominski, Janusz and Sowinski, Tomasz and Piekarczyk, Piotr and Kwiatkowski, Krzysztof and Golos, Justyna</t>
  </si>
  <si>
    <t>Ortopedia, traumatologia, rehabilitacja</t>
  </si>
  <si>
    <t>2084-4336     1509-3492</t>
  </si>
  <si>
    <t>33-45</t>
  </si>
  <si>
    <t>https://dx.doi.org/10.5604/15093492.1097487</t>
  </si>
  <si>
    <t>http://ovidsp.ovid.com/ovidweb.cgi?T=JS&amp;PAGE=reference&amp;D=med11&amp;NEWS=N&amp;AN=24728792</t>
  </si>
  <si>
    <t>402955582</t>
  </si>
  <si>
    <t>2022-12-27T10:39:43.959Z</t>
  </si>
  <si>
    <t>2022-12-24T16:31:24.297Z</t>
  </si>
  <si>
    <t>rayyan-402955583</t>
  </si>
  <si>
    <t>Recurrent hamstring injuries - Risks and prevention: A review</t>
  </si>
  <si>
    <t>Pizzari, T.</t>
  </si>
  <si>
    <t>1050-642X     1536-3724</t>
  </si>
  <si>
    <t>119-120</t>
  </si>
  <si>
    <t>10.1097/JSM.0b013e3182885466</t>
  </si>
  <si>
    <t>https://www.embase.com/search/results?subaction=viewrecord&amp;id=L368551384&amp;from=export     http://dx.doi.org/10.1097/JSM.0b013e3182885466</t>
  </si>
  <si>
    <t>402955583</t>
  </si>
  <si>
    <t>2022-12-27T10:39:45.193Z</t>
  </si>
  <si>
    <t>2022-12-24T16:31:26.625Z</t>
  </si>
  <si>
    <t>rayyan-402955584</t>
  </si>
  <si>
    <t>Risk factors for hamstring injury: An updated systematic review and meta-analysis</t>
  </si>
  <si>
    <t>10.1016/j.jsams.2015.12.401</t>
  </si>
  <si>
    <t>https://www.embase.com/search/results?subaction=viewrecord&amp;id=L72229153&amp;from=export     http://dx.doi.org/10.1016/j.jsams.2015.12.401</t>
  </si>
  <si>
    <t>402955584</t>
  </si>
  <si>
    <t>2022-12-27T10:39:47.022Z</t>
  </si>
  <si>
    <t>2022-12-24T16:31:30.454Z</t>
  </si>
  <si>
    <t>rayyan-402955585</t>
  </si>
  <si>
    <t>Anterior cruciate ligament reconstruction: assessment of the hamstring autograft femoral fixation using the EndoButton CL</t>
  </si>
  <si>
    <t>Plaweski, S. and Rossi, J. and Merloz, P.</t>
  </si>
  <si>
    <t>606-13</t>
  </si>
  <si>
    <t>http://ovidsp.ovid.com/ovidweb.cgi?T=JS&amp;PAGE=reference&amp;D=med7&amp;NEWS=N&amp;AN=19944664</t>
  </si>
  <si>
    <t>402955585</t>
  </si>
  <si>
    <t>2022-12-27T10:39:49.553Z</t>
  </si>
  <si>
    <t>2022-12-24T16:31:33.219Z</t>
  </si>
  <si>
    <t>rayyan-402955586</t>
  </si>
  <si>
    <t>Impact of diet and/or exercise intervention on infrapatellar fat pad morphology-data from the intensive diet and exercise for arthritis (IDEA) trial</t>
  </si>
  <si>
    <t>Pogacnik Murillo, A. L. and Wirth, W. and Beavers, D. and Loeser, R. F. and Nicklas, B. J. and Miller, G. D. and Hunter, D. and Eckstein, F. and Messier, S. P.</t>
  </si>
  <si>
    <t>A389-A390</t>
  </si>
  <si>
    <t>https://www.embase.com/search/results?subaction=viewrecord&amp;id=L71907215&amp;from=export</t>
  </si>
  <si>
    <t>402955586</t>
  </si>
  <si>
    <t>2022-12-27T10:39:50.959Z</t>
  </si>
  <si>
    <t>2022-12-24T16:31:36.985Z</t>
  </si>
  <si>
    <t>rayyan-402955587</t>
  </si>
  <si>
    <t>Factors Influencing Treatment Outcome and Proprioception after Electrocoagulation of the Femoral Insertion of the Anterior Cruciate Ligament</t>
  </si>
  <si>
    <t>Pogorzala, Adam and Kadzielawska, Ewa and Kubaszewski, Lukasz and Dabrowski, Mikolaj</t>
  </si>
  <si>
    <t>International journal of environmental research and public health</t>
  </si>
  <si>
    <t>1660-4601</t>
  </si>
  <si>
    <t>https://dx.doi.org/10.3390/ijerph192013569</t>
  </si>
  <si>
    <t>http://ovidsp.ovid.com/ovidweb.cgi?T=JS&amp;PAGE=reference&amp;D=med22&amp;NEWS=N&amp;AN=36294149</t>
  </si>
  <si>
    <t>402955587</t>
  </si>
  <si>
    <t>2022-12-27T10:39:52.600Z</t>
  </si>
  <si>
    <t>2022-12-24T16:31:39.407Z</t>
  </si>
  <si>
    <t>rayyan-402955588</t>
  </si>
  <si>
    <t>Tibiofemoral bony morphology features associated with ACL injury and sex utilizing three-dimensional statistical shape modeling</t>
  </si>
  <si>
    <t>Polamalu, Sene K. and Musahl, Volker and Debski, Richard E.</t>
  </si>
  <si>
    <t>87-94</t>
  </si>
  <si>
    <t>https://dx.doi.org/10.1002/jor.24952</t>
  </si>
  <si>
    <t>http://ovidsp.ovid.com/ovidweb.cgi?T=JS&amp;PAGE=reference&amp;D=med20&amp;NEWS=N&amp;AN=33325047</t>
  </si>
  <si>
    <t>402955588</t>
  </si>
  <si>
    <t>2022-12-27T13:29:48.658Z</t>
  </si>
  <si>
    <t>2022-12-28T10:58:40.124Z</t>
  </si>
  <si>
    <t>rayyan-402955589</t>
  </si>
  <si>
    <t>Tibiofemoral bony morphology impacts the knee kinematics after anterolateral capsule injury and lateral extraarticular tenodesis differently than intact state</t>
  </si>
  <si>
    <t>Polamalu, Sene K. and Novaretti, Joao and Musahl, Volker and Debski, Richard E.</t>
  </si>
  <si>
    <t>https://dx.doi.org/10.1016/j.jbiomech.2021.110857</t>
  </si>
  <si>
    <t>http://ovidsp.ovid.com/ovidweb.cgi?T=JS&amp;PAGE=reference&amp;D=med22&amp;NEWS=N&amp;AN=34809996</t>
  </si>
  <si>
    <t>402955589</t>
  </si>
  <si>
    <t>2022-12-27T10:40:00.194Z</t>
  </si>
  <si>
    <t>2022-12-24T16:31:55.424Z</t>
  </si>
  <si>
    <t>rayyan-402955590</t>
  </si>
  <si>
    <t>Growth, bone, and joint outcomes in non-neuronopathic mucopolysaccharidosis type II over 10â€¯years</t>
  </si>
  <si>
    <t>Polgreen, L. E. and Miller, B. S. and Fung, E. B. and White, K. and Rudser, K. and Petryk, A. and Whitley, C. B.</t>
  </si>
  <si>
    <t>Molecular Genetics and Metabolism</t>
  </si>
  <si>
    <t>1096-7206     1096-7192</t>
  </si>
  <si>
    <t>S130</t>
  </si>
  <si>
    <t>10.1016/j.ymgme.2019.11.339</t>
  </si>
  <si>
    <t>https://www.embase.com/search/results?subaction=viewrecord&amp;id=L2004593045&amp;from=export     http://dx.doi.org/10.1016/j.ymgme.2019.11.339</t>
  </si>
  <si>
    <t>402955590</t>
  </si>
  <si>
    <t>2022-12-27T10:40:02.194Z</t>
  </si>
  <si>
    <t>2022-12-24T16:31:59.393Z</t>
  </si>
  <si>
    <t>rayyan-402955591</t>
  </si>
  <si>
    <t>In recreational alpine skiing, the ACL is predominantly injured in all knee injuries needing hospitalisation</t>
  </si>
  <si>
    <t>Posch, Markus and Schranz, Alois and Lener, Manfred and Tecklenburg, Katja and Burtscher, Martin and Ruedl, Gerhard</t>
  </si>
  <si>
    <t>1790-1796</t>
  </si>
  <si>
    <t>https://dx.doi.org/10.1007/s00167-020-06221-z</t>
  </si>
  <si>
    <t>http://ovidsp.ovid.com/ovidweb.cgi?T=JS&amp;PAGE=reference&amp;D=med18&amp;NEWS=N&amp;AN=32803275</t>
  </si>
  <si>
    <t>402955591</t>
  </si>
  <si>
    <t>2022-12-27T10:40:04.476Z</t>
  </si>
  <si>
    <t>2022-12-24T16:32:03.362Z</t>
  </si>
  <si>
    <t>rayyan-402955592</t>
  </si>
  <si>
    <t>Mapping the quadriceps tendon: An anatomic and morphometric study to guide tendon harvesting</t>
  </si>
  <si>
    <t>Potage, D. and Duparc, F. and D'Utruy, A. and Courage, O. and Roussignol, X.</t>
  </si>
  <si>
    <t>Surgical and Radiologic Anatomy</t>
  </si>
  <si>
    <t>0930-1038</t>
  </si>
  <si>
    <t>https://www.embase.com/search/results?subaction=viewrecord&amp;id=L72212137&amp;from=export     http://dx.doi.org/10.1007/s00276-016-1621-1</t>
  </si>
  <si>
    <t>402955592</t>
  </si>
  <si>
    <t>2022-12-27T10:40:06.195Z</t>
  </si>
  <si>
    <t>2022-12-24T16:32:08.253Z</t>
  </si>
  <si>
    <t>rayyan-402955594</t>
  </si>
  <si>
    <t>Beyond quantitative imaging of knee cartilage in OA (other joint tissues and other joints)</t>
  </si>
  <si>
    <t>Potter, H.</t>
  </si>
  <si>
    <t>S5</t>
  </si>
  <si>
    <t>https://www.embase.com/search/results?subaction=viewrecord&amp;id=L72245981&amp;from=export</t>
  </si>
  <si>
    <t>402955594</t>
  </si>
  <si>
    <t>2022-12-27T10:40:08.226Z</t>
  </si>
  <si>
    <t>2022-12-24T16:32:11.190Z</t>
  </si>
  <si>
    <t>rayyan-402955595</t>
  </si>
  <si>
    <t>Cartilage injury after acute, isolated anterior cruciate ligament tear: immediate and longitudinal effect with clinical/MRI follow-up</t>
  </si>
  <si>
    <t>Potter, Hollis G. and Jain, Sapna K. and Ma, Yan and Black, Brandon R. and Fung, Sebastian and Lyman, Stephen</t>
  </si>
  <si>
    <t>276-85</t>
  </si>
  <si>
    <t>http://ovidsp.ovid.com/ovidweb.cgi?T=JS&amp;PAGE=reference&amp;D=med9&amp;NEWS=N&amp;AN=21952715</t>
  </si>
  <si>
    <t>402955595</t>
  </si>
  <si>
    <t>2022-12-27T10:40:09.961Z</t>
  </si>
  <si>
    <t>2022-12-24T16:32:15.050Z</t>
  </si>
  <si>
    <t>rayyan-402955596</t>
  </si>
  <si>
    <t>Clinical and radiological outcomes in patients after trochleoplasty and medial patello-femoral ligament reconstruction with a minimum 2 year follow-up (9948)</t>
  </si>
  <si>
    <t>Pozzi, L. and Brem, P. and SchlÃ¤ppi, M. and Metzler, C. and Rauch, S. and Blatter, S. and Koch, P. P. and Delaloye, J. R.</t>
  </si>
  <si>
    <t>53S</t>
  </si>
  <si>
    <t>https://www.embase.com/search/results?subaction=viewrecord&amp;id=L635486951&amp;from=export</t>
  </si>
  <si>
    <t>402955596</t>
  </si>
  <si>
    <t>2022-12-27T10:40:11.976Z</t>
  </si>
  <si>
    <t>2022-12-24T16:32:18.706Z</t>
  </si>
  <si>
    <t>rayyan-402955597</t>
  </si>
  <si>
    <t>A new technique in double-bundle anterior cruciate ligament reconstruction using implant-free femoral fixation</t>
  </si>
  <si>
    <t>Prado, R. K. and Ntagiopoulos, P. G. and Fucs, P. M. B. and Severino, N. R. and Dejour, D.</t>
  </si>
  <si>
    <t>International Orthopaedics</t>
  </si>
  <si>
    <t>0341-2695     1432-5195</t>
  </si>
  <si>
    <t>1479-1485</t>
  </si>
  <si>
    <t>10.1007/s00264-012-1488-7</t>
  </si>
  <si>
    <t>https://www.embase.com/search/results?subaction=viewrecord&amp;id=L51855509&amp;from=export     http://dx.doi.org/10.1007/s00264-012-1488-7</t>
  </si>
  <si>
    <t>402955597</t>
  </si>
  <si>
    <t>2022-12-27T10:40:18.930Z</t>
  </si>
  <si>
    <t>2022-12-24T16:32:20.113Z</t>
  </si>
  <si>
    <t>rayyan-402955598</t>
  </si>
  <si>
    <t>Preclinical diabetes accelerates onset of Osteoarthritis-lessons from model system</t>
  </si>
  <si>
    <t>Pragasam, S. J. and Venkatesan, V.</t>
  </si>
  <si>
    <t>Calcified Tissue International</t>
  </si>
  <si>
    <t>1432-0827</t>
  </si>
  <si>
    <t>S112-S113</t>
  </si>
  <si>
    <t>10.1007/s00223-019-00544-x</t>
  </si>
  <si>
    <t>https://www.embase.com/search/results?subaction=viewrecord&amp;id=L627649455&amp;from=export     http://dx.doi.org/10.1007/s00223-019-00544-x</t>
  </si>
  <si>
    <t>402955598</t>
  </si>
  <si>
    <t>2022-12-27T10:40:20.258Z</t>
  </si>
  <si>
    <t>2022-12-24T16:32:32.254Z</t>
  </si>
  <si>
    <t>rayyan-402955599</t>
  </si>
  <si>
    <t>DXA vs QCT imaging of the knee in people with spinal cord injury</t>
  </si>
  <si>
    <t>Prasad, A. and Edwards, W. and Herrmann, K. and Barkema, D. and Simonian, N. and Yeasted, R. and Troy, K. and Schnitzer, T.</t>
  </si>
  <si>
    <t>https://www.embase.com/search/results?subaction=viewrecord&amp;id=L71507977&amp;from=export</t>
  </si>
  <si>
    <t>402955599</t>
  </si>
  <si>
    <t>2022-12-27T10:40:21.368Z</t>
  </si>
  <si>
    <t>2022-12-24T16:32:35.192Z</t>
  </si>
  <si>
    <t>rayyan-402955600</t>
  </si>
  <si>
    <t>Effects of different dietary saturated fatty acid consumption on cartilage health: Evidence from preclinical rat models</t>
  </si>
  <si>
    <t>Prasadam Sr, I. and Sekar, S. and Brown, V. L. and Panchal, S. and Crawford, R. and Xiao, Y.</t>
  </si>
  <si>
    <t>A313</t>
  </si>
  <si>
    <t>https://www.embase.com/search/results?subaction=viewrecord&amp;id=L71907062&amp;from=export</t>
  </si>
  <si>
    <t>402955600</t>
  </si>
  <si>
    <t>2022-12-27T10:40:22.242Z</t>
  </si>
  <si>
    <t>2022-12-24T16:32:39.145Z</t>
  </si>
  <si>
    <t>rayyan-402955601</t>
  </si>
  <si>
    <t>Impact of broad regulatory regions on Gdf5 expression and function in knee development and susceptibility to osteoarthritis</t>
  </si>
  <si>
    <t>Pregizer, S. K. and Kiapour, A. M. and Young, M. and Chen, H. and Schoor, M. and Liu, Z. and Cao, J. and Rosen, V. and Capellini, T. D.</t>
  </si>
  <si>
    <t>10.1136/annrheumdis-2017-212475</t>
  </si>
  <si>
    <t>https://www.embase.com/search/results?subaction=viewrecord&amp;id=L625783656&amp;from=export     http://dx.doi.org/10.1136/annrheumdis-2017-212475</t>
  </si>
  <si>
    <t>402955601</t>
  </si>
  <si>
    <t>2022-12-27T10:40:23.399Z</t>
  </si>
  <si>
    <t>2022-12-24T16:32:41.302Z</t>
  </si>
  <si>
    <t>rayyan-402955602</t>
  </si>
  <si>
    <t>Surgical options for anterior cruciate ligament reconstruction in the young child</t>
  </si>
  <si>
    <t>Price, Meghan J. and Lazaro, Lionel and Cordasco, Frank A. and Green, Daniel W.</t>
  </si>
  <si>
    <t>Minerva pediatrica</t>
  </si>
  <si>
    <t>1827-1715     0026-4946</t>
  </si>
  <si>
    <t>337-347</t>
  </si>
  <si>
    <t>http://ovidsp.ovid.com/ovidweb.cgi?T=JS&amp;PAGE=reference&amp;D=med14&amp;NEWS=N&amp;AN=28612581</t>
  </si>
  <si>
    <t>402955602</t>
  </si>
  <si>
    <t>2022-12-27T10:40:24.665Z</t>
  </si>
  <si>
    <t>2022-12-24T16:32:45.177Z</t>
  </si>
  <si>
    <t>rayyan-402955603</t>
  </si>
  <si>
    <t>Blockchain-based transfer learning for health screening with digital anthropometry from body images</t>
  </si>
  <si>
    <t>Priya, J. C. and Choudhury, T. and Khanna, A. and Preethi, R.</t>
  </si>
  <si>
    <t>Network Modeling Analysis in Health Informatics and Bioinformatics</t>
  </si>
  <si>
    <t>2192-6670     2192-6662</t>
  </si>
  <si>
    <t>10.1007/s13721-022-00363-5</t>
  </si>
  <si>
    <t>https://www.embase.com/search/results?subaction=viewrecord&amp;id=L2017225966&amp;from=export     http://dx.doi.org/10.1007/s13721-022-00363-5</t>
  </si>
  <si>
    <t>402955603</t>
  </si>
  <si>
    <t>2022-12-27T10:40:25.743Z</t>
  </si>
  <si>
    <t>2022-12-24T16:32:47.864Z</t>
  </si>
  <si>
    <t>rayyan-402955604</t>
  </si>
  <si>
    <t>Changes in Anatomic Risk Factors for Patellar Instability During Skeletal Growth and Maturation</t>
  </si>
  <si>
    <t>Pruneski, James and O'Mara, Lauren and Perrone, Gabriel S. and Kiapour, Ata M.</t>
  </si>
  <si>
    <t>2424-2432</t>
  </si>
  <si>
    <t>http://ovidsp.ovid.com/ovidweb.cgi?T=JS&amp;PAGE=reference&amp;D=med22&amp;NEWS=N&amp;AN=35763558</t>
  </si>
  <si>
    <t>402955604</t>
  </si>
  <si>
    <t>2022-12-27T10:40:28.290Z</t>
  </si>
  <si>
    <t>2022-12-24T16:32:54.615Z</t>
  </si>
  <si>
    <t>rayyan-402955605</t>
  </si>
  <si>
    <t>CHANGES IN PATELLOFEMORAL JOINT MORPHOLOGY DURING SKELETAL GROWTH AND MATURATION ARE NOT SEX-DEPENDENT</t>
  </si>
  <si>
    <t>Pruneski, J. A. and Hosseinzadeh, S. and Emami, S. A. and Sanborn, R. and Barnett, S. and Kiapour, A. M.</t>
  </si>
  <si>
    <t>https://www.embase.com/search/results?subaction=viewrecord&amp;id=L638292225&amp;from=export     http://dx.doi.org/10.1177/2325967121S00437</t>
  </si>
  <si>
    <t>402955605</t>
  </si>
  <si>
    <t>2022-12-27T10:40:29.915Z</t>
  </si>
  <si>
    <t>2022-12-24T16:32:58.756Z</t>
  </si>
  <si>
    <t>rayyan-402955606</t>
  </si>
  <si>
    <t>Pediatricanterior cruciate ligament: Tears and repairs</t>
  </si>
  <si>
    <t>Pryor, W. W. and Ho-Fung, V. and Methratta, S. and Lawrence, J. T. and Chauvin, N.</t>
  </si>
  <si>
    <t>Pediatric Radiology</t>
  </si>
  <si>
    <t>1432-1998</t>
  </si>
  <si>
    <t>S178-S179</t>
  </si>
  <si>
    <t>10.1007/s00247-021-05192-8</t>
  </si>
  <si>
    <t>https://www.embase.com/search/results?subaction=viewrecord&amp;id=L636152505&amp;from=export     http://dx.doi.org/10.1007/s00247-021-05192-8</t>
  </si>
  <si>
    <t>402955606</t>
  </si>
  <si>
    <t>2022-12-27T10:40:32.337Z</t>
  </si>
  <si>
    <t>2022-12-24T16:33:01.146Z</t>
  </si>
  <si>
    <t>rayyan-402955607</t>
  </si>
  <si>
    <t>Ten cases of treatment-related osteonecrosis in adults with acute leukemia</t>
  </si>
  <si>
    <t>Qiao, P. and Ding, Y. and Zhou, J. and Zhang, H. and Xing, X. and Li, G.</t>
  </si>
  <si>
    <t>Journal of Leukemia and Lymphoma</t>
  </si>
  <si>
    <t>1009-9921</t>
  </si>
  <si>
    <t>405-408</t>
  </si>
  <si>
    <t>10.3760/cma.j.issn.1009-9921.2014.07.007</t>
  </si>
  <si>
    <t>https://www.embase.com/search/results?subaction=viewrecord&amp;id=L607349057&amp;from=export     http://dx.doi.org/10.3760/cma.j.issn.1009-9921.2014.07.007</t>
  </si>
  <si>
    <t>402955607</t>
  </si>
  <si>
    <t>2022-12-27T10:40:35.337Z</t>
  </si>
  <si>
    <t>2022-12-24T16:33:04.694Z</t>
  </si>
  <si>
    <t>rayyan-402955608</t>
  </si>
  <si>
    <t>Morphology and distribution patterns of atherosclerotic lesions in patients with peripheral artery disease with and without diabetes mellitus</t>
  </si>
  <si>
    <t>Quante, K. A. and Prinz, L. and Gebauer, K. and Hassu, J. and Meyborg, M. and Malyar, N.</t>
  </si>
  <si>
    <t>10.1024/0301-1526/a001037</t>
  </si>
  <si>
    <t>https://www.embase.com/search/results?subaction=viewrecord&amp;id=L639621549&amp;from=export     http://dx.doi.org/10.1024/0301-1526/a001037</t>
  </si>
  <si>
    <t>402955608</t>
  </si>
  <si>
    <t>2022-12-27T10:40:37.759Z</t>
  </si>
  <si>
    <t>2022-12-24T16:33:07.147Z</t>
  </si>
  <si>
    <t>rayyan-402955609</t>
  </si>
  <si>
    <t>Cell and matrix morphology in articular cartilage from adult human knee and ankle joints suggests depth-associated adaptations to biomechanical and anatomical roles</t>
  </si>
  <si>
    <t>Quinn, T. M. and HÃ¤uselmann, H. J. and Shintani, N. and Hunziker, E. B.</t>
  </si>
  <si>
    <t>1063-4584     1522-9653</t>
  </si>
  <si>
    <t>1904-1912</t>
  </si>
  <si>
    <t>10.1016/j.joca.2013.09.011</t>
  </si>
  <si>
    <t>https://www.embase.com/search/results?subaction=viewrecord&amp;id=L52878841&amp;from=export     http://dx.doi.org/10.1016/j.joca.2013.09.011</t>
  </si>
  <si>
    <t>402955609</t>
  </si>
  <si>
    <t>2022-12-27T10:40:38.743Z</t>
  </si>
  <si>
    <t>2022-12-24T16:33:10.381Z</t>
  </si>
  <si>
    <t>rayyan-402955610</t>
  </si>
  <si>
    <t>Tibial Shaft Fractures in Children and Adolescents</t>
  </si>
  <si>
    <t>Raducha, J. E. and Swarup, I. and Schachne, J. M. and Cruz, A. I. and Fabricant, P. D.</t>
  </si>
  <si>
    <t>JBJS Reviews</t>
  </si>
  <si>
    <t>2329-9185</t>
  </si>
  <si>
    <t>10.2106/JBJS.RVW.18.00047</t>
  </si>
  <si>
    <t>https://www.embase.com/search/results?subaction=viewrecord&amp;id=L627474198&amp;from=export     http://dx.doi.org/10.2106/JBJS.RVW.18.00047</t>
  </si>
  <si>
    <t>402955610</t>
  </si>
  <si>
    <t>2022-12-27T10:40:39.759Z</t>
  </si>
  <si>
    <t>2022-12-24T16:33:12.819Z</t>
  </si>
  <si>
    <t>rayyan-402955611</t>
  </si>
  <si>
    <t>Multivariate analysis of morphometric characteristics to evaluate risk factors for cranial cruciate ligament deficiency in Labrador retrievers</t>
  </si>
  <si>
    <t>Ragetly, Chantal A. and Evans, Richard and Mostafa, Ayman A. and Griffon, Dominique J.</t>
  </si>
  <si>
    <t>Veterinary surgery : VS</t>
  </si>
  <si>
    <t>1532-950X     0161-3499</t>
  </si>
  <si>
    <t>327-33</t>
  </si>
  <si>
    <t>https://dx.doi.org/10.1111/j.1532-950X.2010.00787.x</t>
  </si>
  <si>
    <t>http://ovidsp.ovid.com/ovidweb.cgi?T=JS&amp;PAGE=reference&amp;D=med8&amp;NEWS=N&amp;AN=21314700</t>
  </si>
  <si>
    <t>402955611</t>
  </si>
  <si>
    <t>2022-12-27T10:40:42.291Z</t>
  </si>
  <si>
    <t>2022-12-24T16:33:16.569Z</t>
  </si>
  <si>
    <t>rayyan-402955612</t>
  </si>
  <si>
    <t>Pelvic limb kinetic and kinematic analysis in Labrador Retrievers predisposed or at a low risk for cranial cruciate ligament disease</t>
  </si>
  <si>
    <t>Ragetly, Chantal A. and Griffon, Dominique J. and Klump, L. Michaela and Hsiao-Wecksler, Elizabeth T.</t>
  </si>
  <si>
    <t>973-82</t>
  </si>
  <si>
    <t>https://dx.doi.org/10.1111/j.1532-950X.2012.01042.x</t>
  </si>
  <si>
    <t>http://ovidsp.ovid.com/ovidweb.cgi?T=JS&amp;PAGE=reference&amp;D=med9&amp;NEWS=N&amp;AN=23198924</t>
  </si>
  <si>
    <t>402955612</t>
  </si>
  <si>
    <t>2022-12-27T10:40:44.650Z</t>
  </si>
  <si>
    <t>2022-12-24T16:33:20.288Z</t>
  </si>
  <si>
    <t>rayyan-402955613</t>
  </si>
  <si>
    <t>Inability of Low Oxygen Tension to Induce Chondrogenesis in Human Infrapatellar Fat Pad Mesenchymal Stem Cells</t>
  </si>
  <si>
    <t>Rahman, S. and Szojka, A. R. A. and Liang, Y. and Kunze, M. and Goncalves, V. and Mulet-Sierra, A. and Jomha, N. M. and Adesida, A. B.</t>
  </si>
  <si>
    <t>Frontiers in Cell and Developmental Biology</t>
  </si>
  <si>
    <t>2296-634X</t>
  </si>
  <si>
    <t>10.3389/fcell.2021.703038</t>
  </si>
  <si>
    <t>https://www.embase.com/search/results?subaction=viewrecord&amp;id=L635658539&amp;from=export     http://dx.doi.org/10.3389/fcell.2021.703038</t>
  </si>
  <si>
    <t>402955613</t>
  </si>
  <si>
    <t>2022-12-27T10:40:46.916Z</t>
  </si>
  <si>
    <t>2022-12-24T16:33:23.351Z</t>
  </si>
  <si>
    <t>rayyan-402955614</t>
  </si>
  <si>
    <t>Increased Lateral Tibial Plateau Slope Predisposes Male College Football Players to Anterior Cruciate Ligament Injury</t>
  </si>
  <si>
    <t>Rahnemai-Azar, Ata A. and Yaseen, Zaneb and van Eck, Carola F. and Irrgang, James J. and Fu, Freddie H. and Musahl, Volker</t>
  </si>
  <si>
    <t>1001-6</t>
  </si>
  <si>
    <t>https://dx.doi.org/10.2106/JBJS.15.01163</t>
  </si>
  <si>
    <t>http://ovidsp.ovid.com/ovidweb.cgi?T=JS&amp;PAGE=reference&amp;D=med13&amp;NEWS=N&amp;AN=27307360</t>
  </si>
  <si>
    <t>402955614</t>
  </si>
  <si>
    <t>2022-12-27T13:30:22.222Z</t>
  </si>
  <si>
    <t>2022-12-28T10:59:20.314Z</t>
  </si>
  <si>
    <t>rayyan-402955616</t>
  </si>
  <si>
    <t>Evaluation of anatomic risk factors using magnetic resonance imaging in non-contact anterior cruciate ligament injury</t>
  </si>
  <si>
    <t>Raja, Balgovind and Marathe, Nandan and Desai, Jigar and Dahapute, Aditya and Shah, Swapneel and Chavan, Amol</t>
  </si>
  <si>
    <t>710-715</t>
  </si>
  <si>
    <t>https://dx.doi.org/10.1016/j.jcot.2019.02.013</t>
  </si>
  <si>
    <t>http://ovidsp.ovid.com/ovidweb.cgi?T=JS&amp;PAGE=reference&amp;D=pmnm6&amp;NEWS=N&amp;AN=31316243</t>
  </si>
  <si>
    <t>402955616</t>
  </si>
  <si>
    <t>2022-12-27T13:30:55.083Z</t>
  </si>
  <si>
    <t>2022-12-28T10:59:28.877Z</t>
  </si>
  <si>
    <t>rayyan-402955617</t>
  </si>
  <si>
    <t>Assessment of thickness of in vivo autograft tendons around the knee and its correlation with anthropometric data, thickness of patella and anterior cruciate ligament tibial foot print diameter</t>
  </si>
  <si>
    <t>Raja, Balgovind S. and Gupta, Kshitij and V, Abdusamad and Singh, Sukhmin and Maji, Subhajit</t>
  </si>
  <si>
    <t>Anatomy &amp; cell biology</t>
  </si>
  <si>
    <t>2093-3665</t>
  </si>
  <si>
    <t>18-24</t>
  </si>
  <si>
    <t>https://dx.doi.org/10.5115/acb.20.176</t>
  </si>
  <si>
    <t>http://ovidsp.ovid.com/ovidweb.cgi?T=JS&amp;PAGE=reference&amp;D=pmnm5&amp;NEWS=N&amp;AN=33504683</t>
  </si>
  <si>
    <t>402955617</t>
  </si>
  <si>
    <t>2022-12-27T10:41:01.901Z</t>
  </si>
  <si>
    <t>2022-12-24T16:33:42.086Z</t>
  </si>
  <si>
    <t>rayyan-402955618</t>
  </si>
  <si>
    <t>Femoral trochlea does not remodel after patellar stabilization in children older than 10 years of age</t>
  </si>
  <si>
    <t>Rajdev, Neil R. and Parikh, Shital N.</t>
  </si>
  <si>
    <t>139-143</t>
  </si>
  <si>
    <t>https://dx.doi.org/10.1097/BPB.0000000000000551</t>
  </si>
  <si>
    <t>http://ovidsp.ovid.com/ovidweb.cgi?T=JS&amp;PAGE=reference&amp;D=med16&amp;NEWS=N&amp;AN=30252795</t>
  </si>
  <si>
    <t>402955618</t>
  </si>
  <si>
    <t>2022-12-27T10:41:03.979Z</t>
  </si>
  <si>
    <t>2022-12-24T16:33:44.868Z</t>
  </si>
  <si>
    <t>rayyan-402955619</t>
  </si>
  <si>
    <t>A novel tissue engineering scaffold for the regeneration and repair of knee joint osteochondral defects</t>
  </si>
  <si>
    <t>Ramesh, A. C. and Levingstone, T. J. and Brady, R. T. and Gleeson, J. and O'Brien, F.</t>
  </si>
  <si>
    <t>Irish Journal of Medical Science</t>
  </si>
  <si>
    <t>0021-1265</t>
  </si>
  <si>
    <t>S39</t>
  </si>
  <si>
    <t>10.1007/s11845-013-1062-3</t>
  </si>
  <si>
    <t>https://www.embase.com/search/results?subaction=viewrecord&amp;id=L71949027&amp;from=export     http://dx.doi.org/10.1007/s11845-013-1062-3</t>
  </si>
  <si>
    <t>402955619</t>
  </si>
  <si>
    <t>2022-12-27T10:41:05.651Z</t>
  </si>
  <si>
    <t>2022-12-24T16:33:50.493Z</t>
  </si>
  <si>
    <t>rayyan-402955620</t>
  </si>
  <si>
    <t>Hamstring Autograft in ACL Reconstruction: A 13-Year Predictive Analysis of Anthropometric Factors and Surgeon Trends Relating to Graft Size</t>
  </si>
  <si>
    <t>Ramkumar, Prem N. and Hadley, Michael D. and Jones, Morgan H. and Farrow, Lutul D.</t>
  </si>
  <si>
    <t>http://ovidsp.ovid.com/ovidweb.cgi?T=JS&amp;PAGE=reference&amp;D=pmnm6&amp;NEWS=N&amp;AN=29977945</t>
  </si>
  <si>
    <t>402955620</t>
  </si>
  <si>
    <t>2022-12-27T10:41:07.261Z</t>
  </si>
  <si>
    <t>2022-12-24T16:33:53.290Z</t>
  </si>
  <si>
    <t>rayyan-402955621</t>
  </si>
  <si>
    <t>The Effects of Space Microgravity on Hip and Knee Cartilage: A New Frontier in Orthopaedics</t>
  </si>
  <si>
    <t>Ramkumar, P. N. and Navarro, S. M. and Becker, J. and Ahmad, F. and Minkara, A. A. and Haeberle, H. S. and Mont, M. A. and Williams, R. J.</t>
  </si>
  <si>
    <t>Surgical technology international</t>
  </si>
  <si>
    <t>1090-3941</t>
  </si>
  <si>
    <t>421-425</t>
  </si>
  <si>
    <t>https://www.embase.com/search/results?subaction=viewrecord&amp;id=L629764287&amp;from=export</t>
  </si>
  <si>
    <t>402955621</t>
  </si>
  <si>
    <t>2022-12-27T10:41:08.542Z</t>
  </si>
  <si>
    <t>2022-12-24T16:34:34.089Z</t>
  </si>
  <si>
    <t>rayyan-402955622</t>
  </si>
  <si>
    <t>Atypical hypertrophic pulmonary osteoarthropathy (HPO) with abnormal antinuclear antibodies (ANA) &amp; c reactive protein (CRP)</t>
  </si>
  <si>
    <t>Ramos-Camacho, S. and Koury De Ramos, G.</t>
  </si>
  <si>
    <t>Journal of the American Geriatrics Society</t>
  </si>
  <si>
    <t>0002-8614</t>
  </si>
  <si>
    <t>S83</t>
  </si>
  <si>
    <t>https://www.embase.com/search/results?subaction=viewrecord&amp;id=L71855980&amp;from=export     http://dx.doi.org/10.1111/jgs.13439</t>
  </si>
  <si>
    <t>402955622</t>
  </si>
  <si>
    <t>2022-12-27T10:41:09.777Z</t>
  </si>
  <si>
    <t>2022-12-24T16:34:38.168Z</t>
  </si>
  <si>
    <t>rayyan-402955623</t>
  </si>
  <si>
    <t>Limb salvage for skeletal sarcomas</t>
  </si>
  <si>
    <t>Rao, B. and Daw, N. and Neel, M. and Fariba, N. and Sue, K. and Fernandez, I.</t>
  </si>
  <si>
    <t>1545-5009</t>
  </si>
  <si>
    <t>10.1002/pbc.23299</t>
  </si>
  <si>
    <t>https://www.embase.com/search/results?subaction=viewrecord&amp;id=L70986943&amp;from=export     http://dx.doi.org/10.1002/pbc.23299</t>
  </si>
  <si>
    <t>402955623</t>
  </si>
  <si>
    <t>2022-12-27T10:41:10.980Z</t>
  </si>
  <si>
    <t>2022-12-24T16:34:41.215Z</t>
  </si>
  <si>
    <t>rayyan-402955624</t>
  </si>
  <si>
    <t>The relationship between ACL injuries and physical fitness in young competitive ski racers: a 10-year longitudinal study</t>
  </si>
  <si>
    <t>Raschner, C. and Platzer, H. P. and Patterson, C. and Werner, I. and Huber, R. and Hildebrandt, C.</t>
  </si>
  <si>
    <t>1065-1071</t>
  </si>
  <si>
    <t>https://www.embase.com/search/results?subaction=viewrecord&amp;id=L366401798&amp;from=export</t>
  </si>
  <si>
    <t>402955624</t>
  </si>
  <si>
    <t>2022-12-27T10:41:13.777Z</t>
  </si>
  <si>
    <t>2022-12-24T16:34:52.856Z</t>
  </si>
  <si>
    <t>rayyan-402955625</t>
  </si>
  <si>
    <t>Persistent expression of COL2A1 Embryonic isoforms disrupts cartilage matrix assembly and alters bone properties</t>
  </si>
  <si>
    <t>Ravindran, S. and Wirthlin, L. and Hansen, U. and Silva, M. J. and Fernandes, R. J. and McAlinden, A.</t>
  </si>
  <si>
    <t>S108-S109</t>
  </si>
  <si>
    <t>https://www.embase.com/search/results?subaction=viewrecord&amp;id=L71464880&amp;from=export</t>
  </si>
  <si>
    <t>402955625</t>
  </si>
  <si>
    <t>2022-12-27T10:41:17.980Z</t>
  </si>
  <si>
    <t>2022-12-24T16:34:56.513Z</t>
  </si>
  <si>
    <t>rayyan-402955626</t>
  </si>
  <si>
    <t>Submarining sensitivity across varied anthropometry in an autonomous driving system environment</t>
  </si>
  <si>
    <t>Rawska, Katarzyna and Gepner, Bronislaw and Kulkarni, Shubham and Chastain, Kalle and Zhu, Junjun and Richardson, Rachel and Perez-Rapela, Daniel and Forman, Jason and Kerrigan, Jason R.</t>
  </si>
  <si>
    <t>S123-S127</t>
  </si>
  <si>
    <t>https://dx.doi.org/10.1080/15389588.2019.1655734</t>
  </si>
  <si>
    <t>http://ovidsp.ovid.com/ovidweb.cgi?T=JS&amp;PAGE=reference&amp;D=med16&amp;NEWS=N&amp;AN=31539280</t>
  </si>
  <si>
    <t>402955626</t>
  </si>
  <si>
    <t>2022-12-27T10:41:20.074Z</t>
  </si>
  <si>
    <t>2022-12-24T16:34:59.528Z</t>
  </si>
  <si>
    <t>rayyan-402955627</t>
  </si>
  <si>
    <t>Correlation between the length of gracilis and semitendinosus tendon and physical parameters in Thai males</t>
  </si>
  <si>
    <t>Reboonlap, Nitis and Nakornchai, Chut and Charakorn, Korakot</t>
  </si>
  <si>
    <t>Journal of the Medical Association of Thailand = Chotmaihet thangphaet</t>
  </si>
  <si>
    <t>0125-2208</t>
  </si>
  <si>
    <t>S142-6</t>
  </si>
  <si>
    <t>http://ovidsp.ovid.com/ovidweb.cgi?T=JS&amp;PAGE=reference&amp;D=med9&amp;NEWS=N&amp;AN=23451453</t>
  </si>
  <si>
    <t>402955627</t>
  </si>
  <si>
    <t>2022-12-27T10:41:26.793Z</t>
  </si>
  <si>
    <t>2022-12-24T16:35:03.513Z</t>
  </si>
  <si>
    <t>rayyan-402955628</t>
  </si>
  <si>
    <t>Does ligamentous laxity protect against chondral injury in patients with patellofemoral instability?</t>
  </si>
  <si>
    <t>Redler, L. H. and Mayer, G. M. and Kalbian, I. L. and Nguyen, J. and Stein, B. E. S. and Strickland, S. M.</t>
  </si>
  <si>
    <t>10.1177/2325967116S00127</t>
  </si>
  <si>
    <t>https://www.embase.com/search/results?subaction=viewrecord&amp;id=L613894026&amp;from=export     http://dx.doi.org/10.1177/2325967116S00127</t>
  </si>
  <si>
    <t>402955628</t>
  </si>
  <si>
    <t>2022-12-27T10:41:23.121Z</t>
  </si>
  <si>
    <t>2022-12-24T16:35:06.310Z</t>
  </si>
  <si>
    <t>rayyan-402955629</t>
  </si>
  <si>
    <t>The mtdna haplogroups influence the progression of osteoarthritis (OA). Data from the osteoarthritis initiative (OAI)</t>
  </si>
  <si>
    <t>Rego-PÃ©rez, I. and Soto-Hermida, A. and FernÃ¡ndez-Moreno, M. and FernÃ¡ndez-Tajes, J. and VÃ¡zquez-Mosquera, M. E. and CortÃ©s-Pereira, E. and RelaÃ±o-FernÃ¡ndez, S. and Oreiro-Villar, N. and FernÃ¡ndez-LÃ³pez, C. and Blanco, F. J.</t>
  </si>
  <si>
    <t>https://www.embase.com/search/results?subaction=viewrecord&amp;id=L71464729&amp;from=export</t>
  </si>
  <si>
    <t>402955629</t>
  </si>
  <si>
    <t>2022-12-27T10:41:24.871Z</t>
  </si>
  <si>
    <t>2022-12-24T16:35:11.389Z</t>
  </si>
  <si>
    <t>rayyan-402955631</t>
  </si>
  <si>
    <t>Risk factors for major joints heterotopic ossification after thermal injury</t>
  </si>
  <si>
    <t>Remy, C. and Colman, D. and Ledoux, D. and Jacquemin, D.</t>
  </si>
  <si>
    <t>Burns</t>
  </si>
  <si>
    <t>0305-4179</t>
  </si>
  <si>
    <t>S28</t>
  </si>
  <si>
    <t>https://www.embase.com/search/results?subaction=viewrecord&amp;id=L70155029&amp;from=export     http://dx.doi.org/10.1016/j.burns.2009.06.111</t>
  </si>
  <si>
    <t>402955631</t>
  </si>
  <si>
    <t>2022-12-27T10:41:28.965Z</t>
  </si>
  <si>
    <t>2022-12-24T16:35:14.061Z</t>
  </si>
  <si>
    <t>rayyan-402955632</t>
  </si>
  <si>
    <t>The relation between chondromalacia patella and meniscal tear and the sulcus angle/ trochlear depth ratio as a powerful predictor</t>
  </si>
  <si>
    <t>Resorlu, Hatice and Zateri, Coskun and Nusran, Gurdal and Goksel, Ferdi and Aylanc, Nilufer</t>
  </si>
  <si>
    <t>Journal of back and musculoskeletal rehabilitation</t>
  </si>
  <si>
    <t>1878-6324     1053-8127</t>
  </si>
  <si>
    <t>603-608</t>
  </si>
  <si>
    <t>https://dx.doi.org/10.3233/BMR-160536</t>
  </si>
  <si>
    <t>http://ovidsp.ovid.com/ovidweb.cgi?T=JS&amp;PAGE=reference&amp;D=med14&amp;NEWS=N&amp;AN=27911285</t>
  </si>
  <si>
    <t>402955632</t>
  </si>
  <si>
    <t>2022-12-27T10:41:30.762Z</t>
  </si>
  <si>
    <t>2022-12-24T16:35:20.358Z</t>
  </si>
  <si>
    <t>rayyan-402955633</t>
  </si>
  <si>
    <t>CpG methylation regulates allelic expression of GDF5 by modulating binding of SP1 and SP3 repressor proteins to the osteoarthritis susceptibility SNP rs143383</t>
  </si>
  <si>
    <t>Reynard, L. N. and Bui, C. and Syddall, C. M. and Loughlin, J.</t>
  </si>
  <si>
    <t>Human Genetics</t>
  </si>
  <si>
    <t>1432-1203     0340-6717</t>
  </si>
  <si>
    <t>1059-1073</t>
  </si>
  <si>
    <t>10.1007/s00439-014-1447-z</t>
  </si>
  <si>
    <t>https://www.embase.com/search/results?subaction=viewrecord&amp;id=L53165047&amp;from=export     http://dx.doi.org/10.1007/s00439-014-1447-z</t>
  </si>
  <si>
    <t>402955633</t>
  </si>
  <si>
    <t>2022-12-27T10:41:32.059Z</t>
  </si>
  <si>
    <t>2022-12-24T16:35:24.218Z</t>
  </si>
  <si>
    <t>rayyan-402955634</t>
  </si>
  <si>
    <t>Genetic risk of osteoarthritis operates during human skeletogenesis</t>
  </si>
  <si>
    <t>Rice, S. J. and Brumwell, A. and Falk, J. and Kehayova, Y. S. and Casement, J. and Parker, E. and Hofer, I. M. J. and Shepherd, C. and Loughlin, J.</t>
  </si>
  <si>
    <t>Human molecular genetics</t>
  </si>
  <si>
    <t>1460-2083</t>
  </si>
  <si>
    <t>10.1093/hmg/ddac251</t>
  </si>
  <si>
    <t>https://www.embase.com/search/results?subaction=viewrecord&amp;id=L639221414&amp;from=export     http://dx.doi.org/10.1093/hmg/ddac251</t>
  </si>
  <si>
    <t>402955634</t>
  </si>
  <si>
    <t>2022-12-27T10:41:33.669Z</t>
  </si>
  <si>
    <t>2022-12-24T16:35:26.890Z</t>
  </si>
  <si>
    <t>rayyan-402955635</t>
  </si>
  <si>
    <t>Current Strategies and Future Directions to Optimize ACL Reconstruction in Adolescent Patients</t>
  </si>
  <si>
    <t>Richter, Dustin Jon and Lyon, Roger and Van Valin, Scott and Liu, Xue-Cheng</t>
  </si>
  <si>
    <t>Frontiers in surgery</t>
  </si>
  <si>
    <t>2296-875X</t>
  </si>
  <si>
    <t>https://dx.doi.org/10.3389/fsurg.2018.00036</t>
  </si>
  <si>
    <t>http://ovidsp.ovid.com/ovidweb.cgi?T=JS&amp;PAGE=reference&amp;D=pmnm4&amp;NEWS=N&amp;AN=29761106</t>
  </si>
  <si>
    <t>402955635</t>
  </si>
  <si>
    <t>2022-12-27T10:41:36.138Z</t>
  </si>
  <si>
    <t>2022-12-24T16:35:30.187Z</t>
  </si>
  <si>
    <t>rayyan-402955636</t>
  </si>
  <si>
    <t>PINCER MORPHOLOGY IS NOT ASSOCIATED WITH DEVELOPMENT OF HIP OSTEOARTHRITIS WITHIN 10 YEARS</t>
  </si>
  <si>
    <t>402955636</t>
  </si>
  <si>
    <t>2022-12-27T10:41:42.779Z</t>
  </si>
  <si>
    <t>2022-12-24T16:35:33.703Z</t>
  </si>
  <si>
    <t>rayyan-402955637</t>
  </si>
  <si>
    <t>Epidemiology of injuries connected with dance: A critical review on epidemiology</t>
  </si>
  <si>
    <t>Rinonapoli, G. and Graziani, M. and Ceccarini, P. and Razzano, C. and Manfreda, F. and Caraffa, A.</t>
  </si>
  <si>
    <t>Medicinski Glasnik</t>
  </si>
  <si>
    <t>1840-2445     1840-0132</t>
  </si>
  <si>
    <t>256-264</t>
  </si>
  <si>
    <t>10.17392/1201-20</t>
  </si>
  <si>
    <t>https://www.embase.com/search/results?subaction=viewrecord&amp;id=L2004719582&amp;from=export     http://dx.doi.org/10.17392/1201-20</t>
  </si>
  <si>
    <t>402955637</t>
  </si>
  <si>
    <t>2022-12-27T10:41:44.701Z</t>
  </si>
  <si>
    <t>2022-12-24T16:35:36.843Z</t>
  </si>
  <si>
    <t>rayyan-402955638</t>
  </si>
  <si>
    <t>RISK FACTORS FOR BILATERAL ANTERIOR CRUCIATE LIGAMENT INJURIES</t>
  </si>
  <si>
    <t>Ristic, Vladimir and Ristic, Sinisa and Maljanovic, Mirsad and Dan, Vladimir and Milankov, Vukadin and Harhaji, Vladimir</t>
  </si>
  <si>
    <t>Medicinski pregled</t>
  </si>
  <si>
    <t>0025-8105</t>
  </si>
  <si>
    <t>192-7</t>
  </si>
  <si>
    <t>http://ovidsp.ovid.com/ovidweb.cgi?T=JS&amp;PAGE=reference&amp;D=med12&amp;NEWS=N&amp;AN=26234028</t>
  </si>
  <si>
    <t>402955638</t>
  </si>
  <si>
    <t>2022-12-27T10:41:46.779Z</t>
  </si>
  <si>
    <t>2022-12-24T16:35:43.813Z</t>
  </si>
  <si>
    <t>rayyan-402955639</t>
  </si>
  <si>
    <t>Gender difference in knee joint loading: Cross-sectional study in normal geriatric population</t>
  </si>
  <si>
    <t>Ro, D. and Han, H. and Kim, B. and Lee, S. and Lee, M.</t>
  </si>
  <si>
    <t>S122</t>
  </si>
  <si>
    <t>https://www.embase.com/search/results?subaction=viewrecord&amp;id=L72246180&amp;from=export</t>
  </si>
  <si>
    <t>402955639</t>
  </si>
  <si>
    <t>2022-12-27T10:41:50.295Z</t>
  </si>
  <si>
    <t>2022-12-24T16:35:46.266Z</t>
  </si>
  <si>
    <t>rayyan-402955640</t>
  </si>
  <si>
    <t>Valgus and flexion deformity after reconstruction of the anterior cruciate ligament in a skeletally immature patient</t>
  </si>
  <si>
    <t>Robert, Henri Emile and Casin, Charles</t>
  </si>
  <si>
    <t>1369-73</t>
  </si>
  <si>
    <t>https://dx.doi.org/10.1007/s00167-009-0988-5</t>
  </si>
  <si>
    <t>http://ovidsp.ovid.com/ovidweb.cgi?T=JS&amp;PAGE=reference&amp;D=med8&amp;NEWS=N&amp;AN=19946668</t>
  </si>
  <si>
    <t>402955640</t>
  </si>
  <si>
    <t>2022-12-27T10:41:55.170Z</t>
  </si>
  <si>
    <t>2022-12-24T16:35:57.641Z</t>
  </si>
  <si>
    <t>rayyan-402955641</t>
  </si>
  <si>
    <t>Advantages and Disadvantages of Transtibial, Anteromedial Portal, and Outside-In Femoral Tunnel Drilling in Single-Bundle Anterior Cruciate Ligament Reconstruction: A Systematic Review</t>
  </si>
  <si>
    <t>Robin, Brett N. and Jani, Sunil S. and Marvil, Sean C. and Reid, John B. and Schillhammer, Carl K. and Lubowitz, James H.</t>
  </si>
  <si>
    <t>1412-7</t>
  </si>
  <si>
    <t>http://ovidsp.ovid.com/ovidweb.cgi?T=JS&amp;PAGE=reference&amp;D=med12&amp;NEWS=N&amp;AN=25749530</t>
  </si>
  <si>
    <t>402955641</t>
  </si>
  <si>
    <t>2022-12-27T10:41:59.201Z</t>
  </si>
  <si>
    <t>2022-12-24T16:36:00.314Z</t>
  </si>
  <si>
    <t>rayyan-402955642</t>
  </si>
  <si>
    <t>Bruck Syndrome in a Mozambican patient with a homozygous mutation in FKBP10 gene</t>
  </si>
  <si>
    <t>Rodrigues, M. and Freixo, J. and Carvalho, I. and Antunes, D. and Rodrigues, C. and Amorim, M. and Kay, T.</t>
  </si>
  <si>
    <t>European Journal of Human Genetics</t>
  </si>
  <si>
    <t>1476-5438</t>
  </si>
  <si>
    <t>868-869</t>
  </si>
  <si>
    <t>10.1038/s41431-018-0248-6</t>
  </si>
  <si>
    <t>https://www.embase.com/search/results?subaction=viewrecord&amp;id=L629485164&amp;from=export     http://dx.doi.org/10.1038/s41431-018-0248-6</t>
  </si>
  <si>
    <t>402955642</t>
  </si>
  <si>
    <t>2022-12-27T10:42:00.155Z</t>
  </si>
  <si>
    <t>2022-12-24T16:36:04.876Z</t>
  </si>
  <si>
    <t>rayyan-402955643</t>
  </si>
  <si>
    <t>Cartilage damage and osteophytes: MRI-defined atrophic and hypertrophic phenotypes of knee osteoarthritis in the Framingham cohort</t>
  </si>
  <si>
    <t>Roemer, F. and Guermazi, A. and Niu, J. and Zhang, Y. and Felson, D.</t>
  </si>
  <si>
    <t>10.1002/art.29139</t>
  </si>
  <si>
    <t>https://www.embase.com/search/results?subaction=viewrecord&amp;id=L70380471&amp;from=export     http://dx.doi.org/10.1002/art.29139</t>
  </si>
  <si>
    <t>402955643</t>
  </si>
  <si>
    <t>2022-12-27T10:42:01.295Z</t>
  </si>
  <si>
    <t>2022-12-24T16:36:09.017Z</t>
  </si>
  <si>
    <t>rayyan-402955644</t>
  </si>
  <si>
    <t>Incident and worsening cartilage damage in the lateral compartment and multiple subregions worsening in the medial compartment increase the risk for knee replacement - Data from the osteoarthritis initiative</t>
  </si>
  <si>
    <t>Roemer, F. and Kwoh, C. K. and Hannon, M. J. and Boudreau, R. M. and Eckstein, F. and Hunter, D. J. and Wang, Z. and John, M. R. and Guermazi, A.</t>
  </si>
  <si>
    <t>S108</t>
  </si>
  <si>
    <t>https://www.embase.com/search/results?subaction=viewrecord&amp;id=L70998249&amp;from=export     http://dx.doi.org/10.1002/art.37735</t>
  </si>
  <si>
    <t>402955644</t>
  </si>
  <si>
    <t>2022-12-27T10:42:02.577Z</t>
  </si>
  <si>
    <t>2022-12-24T16:36:13.424Z</t>
  </si>
  <si>
    <t>rayyan-402955645</t>
  </si>
  <si>
    <t>Presence of severe medial mensical pathology increases the odds for knee replacement: Data from the osteoarthritis initiative</t>
  </si>
  <si>
    <t>Roemer, F. and Kwoh, C. K. and Hunter, D. J. and Boudreau, R. M. and Hannon, M. J. and John, M. R. and Eckstein, F. and Crema, M. and Wang, Z. and Guermazi, A.</t>
  </si>
  <si>
    <t>S109</t>
  </si>
  <si>
    <t>https://www.embase.com/search/results?subaction=viewrecord&amp;id=L70998251&amp;from=export     http://dx.doi.org/10.1002/art.37735</t>
  </si>
  <si>
    <t>402955645</t>
  </si>
  <si>
    <t>2022-12-27T10:42:04.233Z</t>
  </si>
  <si>
    <t>2022-12-24T16:36:17.393Z</t>
  </si>
  <si>
    <t>rayyan-402955646</t>
  </si>
  <si>
    <t>Validity of within-grade scoring of longitudinal changes of mri-based cartilage morphology and bone marrow lesion assessmentthe most study</t>
  </si>
  <si>
    <t>Roemer, F. and Nevitt, M. C. and Felson, D. T. and Niu, J. and Lynch, J. and Crema, M. and Lewis, C. E.</t>
  </si>
  <si>
    <t>https://www.embase.com/search/results?subaction=viewrecord&amp;id=L70787197&amp;from=export</t>
  </si>
  <si>
    <t>402955646</t>
  </si>
  <si>
    <t>2022-12-27T10:42:05.889Z</t>
  </si>
  <si>
    <t>2022-12-24T16:36:20.299Z</t>
  </si>
  <si>
    <t>rayyan-402955647</t>
  </si>
  <si>
    <t>Imaging in OA: What have we learned and where are we going?</t>
  </si>
  <si>
    <t>Roemer, F. W.</t>
  </si>
  <si>
    <t>S3</t>
  </si>
  <si>
    <t>10.1016/S1063-4584(10)60012-X</t>
  </si>
  <si>
    <t>https://www.embase.com/search/results?subaction=viewrecord&amp;id=L70312011&amp;from=export     http://dx.doi.org/10.1016/S1063-4584(10)60012-X</t>
  </si>
  <si>
    <t>402955647</t>
  </si>
  <si>
    <t>2022-12-27T10:42:07.421Z</t>
  </si>
  <si>
    <t>2022-12-24T16:36:23.049Z</t>
  </si>
  <si>
    <t>rayyan-402955648</t>
  </si>
  <si>
    <t>Baseline structural tissue pathology is not strongly associated with longitudinal change in transverse relaxation time (T2) in knees without osteoarthritis</t>
  </si>
  <si>
    <t>Roemer, F. W. and Eckstein, F. and Duda, G. N. and Guermazi, A. and Maschek, S. and Wirth, W.</t>
  </si>
  <si>
    <t>European Journal of Radiology</t>
  </si>
  <si>
    <t>161-168</t>
  </si>
  <si>
    <t>https://www.embase.com/search/results?subaction=viewrecord&amp;id=L2002370805&amp;from=export     http://dx.doi.org/10.1016/j.ejrad.2019.07.013</t>
  </si>
  <si>
    <t>402955648</t>
  </si>
  <si>
    <t>2022-12-27T10:42:09.358Z</t>
  </si>
  <si>
    <t>2022-12-24T16:36:27.659Z</t>
  </si>
  <si>
    <t>rayyan-402955649</t>
  </si>
  <si>
    <t>Heterogeneity of cartilage damage in Kellgren and Lawrence grade 2 and 3 knees: the MOST study</t>
  </si>
  <si>
    <t>Roemer, F. W. and Felson, D. T. and Stefanik, J. J. and Rabasa, G. and Wang, N. and Crema, M. D. and Neogi, T. and Nevitt, M. C. and Torner, J. and Lewis, C. E. and Peloquin, C. and Guermazi, A.</t>
  </si>
  <si>
    <t>714-723</t>
  </si>
  <si>
    <t>10.1016/j.joca.2022.02.614</t>
  </si>
  <si>
    <t>https://www.embase.com/search/results?subaction=viewrecord&amp;id=L2017212333&amp;from=export     http://dx.doi.org/10.1016/j.joca.2022.02.614</t>
  </si>
  <si>
    <t>402955649</t>
  </si>
  <si>
    <t>2022-12-27T10:42:10.733Z</t>
  </si>
  <si>
    <t>2022-12-24T16:36:30.347Z</t>
  </si>
  <si>
    <t>rayyan-402955650</t>
  </si>
  <si>
    <t>Prevalence of MRI-detected cartilage damage and osteophytes: An attempt to characterize the atrophic and hypertrophic phenotypes of knee osteoarthritis in the Framingham cohort</t>
  </si>
  <si>
    <t>Roemer, F. W. and Guermazi, A. and Niu, J. and Zhang, Y. and Felson, D. T.</t>
  </si>
  <si>
    <t>S177</t>
  </si>
  <si>
    <t>10.1016/S1063-4584(10)60429-3</t>
  </si>
  <si>
    <t>https://www.embase.com/search/results?subaction=viewrecord&amp;id=L70312428&amp;from=export     http://dx.doi.org/10.1016/S1063-4584(10)60429-3</t>
  </si>
  <si>
    <t>402955650</t>
  </si>
  <si>
    <t>2022-12-27T10:42:13.124Z</t>
  </si>
  <si>
    <t>2022-12-24T16:36:33.112Z</t>
  </si>
  <si>
    <t>rayyan-402955651</t>
  </si>
  <si>
    <t>MRI-defined risk factors for cartilage loss over a 6 months period</t>
  </si>
  <si>
    <t>Roemer, F. W. and Kwoh, C. K. and Hannon, M. J. and Green, S. M. and Jakicic, J. M. and Boudreau, R. and Crema, M. D.</t>
  </si>
  <si>
    <t>10.1002/art.27962</t>
  </si>
  <si>
    <t>https://www.embase.com/search/results?subaction=viewrecord&amp;id=L70381470&amp;from=export     http://dx.doi.org/10.1002/art.27962</t>
  </si>
  <si>
    <t>402955651</t>
  </si>
  <si>
    <t>2022-12-27T10:42:14.530Z</t>
  </si>
  <si>
    <t>2022-12-24T16:36:36.691Z</t>
  </si>
  <si>
    <t>rayyan-402955652</t>
  </si>
  <si>
    <t>Knees with medial mensical pathology are more likely to undergo total knee replacement: A cross-sectional analysis from the osteoarthritis initiative</t>
  </si>
  <si>
    <t>Roemer, F. W. and Kwoh, C. K. and Hunter, D. J. and Boudreau, B. and Hannon, M. J. and Crema, M. D. and Eckstein, F. and John, M. R. and Wang, Z. and Guermazi, A.</t>
  </si>
  <si>
    <t>S220</t>
  </si>
  <si>
    <t>https://www.embase.com/search/results?subaction=viewrecord&amp;id=L70755635&amp;from=export     http://dx.doi.org/10.1016/j.joca.2012.02.357</t>
  </si>
  <si>
    <t>402955652</t>
  </si>
  <si>
    <t>2022-12-27T10:42:16.187Z</t>
  </si>
  <si>
    <t>2022-12-24T16:36:39.644Z</t>
  </si>
  <si>
    <t>rayyan-402955653</t>
  </si>
  <si>
    <t>Medial meniscal pathology increases risk of incident radiographic osteoarthritis: A matched case-control study from the osteoarthritis initiative</t>
  </si>
  <si>
    <t>Roemer, F. W. and Kwohz, C. and Hannon, M. J. and Hunter, D. J. and Boudreau, R. M. and Eckstein, F. and Wang, Z. and Guermazi, A.</t>
  </si>
  <si>
    <t>https://www.embase.com/search/results?subaction=viewrecord&amp;id=L71465028&amp;from=export</t>
  </si>
  <si>
    <t>402955653</t>
  </si>
  <si>
    <t>2022-12-27T10:42:17.999Z</t>
  </si>
  <si>
    <t>2022-12-24T16:36:44.754Z</t>
  </si>
  <si>
    <t>rayyan-402955654</t>
  </si>
  <si>
    <t>Development of mri-defined tissue damage after anterior cruciate ligament injury over 5 years: the Kanon study</t>
  </si>
  <si>
    <t>Roemer, F. W. and Lohmander, S. and Englund, M. and Guermazi, A. and Akesson, A. and Frobell, R.</t>
  </si>
  <si>
    <t>S48â€S50</t>
  </si>
  <si>
    <t>10.1016/j.joca.2020.02.077</t>
  </si>
  <si>
    <t>https://www.cochranelibrary.com/central/doi/10.1002/central/CN-02100893/full</t>
  </si>
  <si>
    <t>402955654</t>
  </si>
  <si>
    <t>2022-12-27T10:42:19.281Z</t>
  </si>
  <si>
    <t>2022-12-24T16:36:47.816Z</t>
  </si>
  <si>
    <t>rayyan-402955655</t>
  </si>
  <si>
    <t>Progression of longitudinal radiographic joint space narrowing and semiquantitative MRI assessment of cartilage loss in the medial tibiofemoral joint: Data from the osteoarthritis initiative</t>
  </si>
  <si>
    <t>Roemer, F. W. and Lynch, J. A. and Niu, J. and Zhang, Y. and Felson, D. T. and Nevitt, M. C. and Guermazi, A.</t>
  </si>
  <si>
    <t>https://www.embase.com/search/results?subaction=viewrecord&amp;id=L70189623&amp;from=export     http://dx.doi.org/10.1016/S1063-4584(09)60441-6</t>
  </si>
  <si>
    <t>402955655</t>
  </si>
  <si>
    <t>2022-12-27T10:42:20.984Z</t>
  </si>
  <si>
    <t>2022-12-24T16:36:50.348Z</t>
  </si>
  <si>
    <t>rayyan-402955656</t>
  </si>
  <si>
    <t>MRI-based semiquantitative cartilage morphology and bone marrow lesion assessment: Validity of within-graDe scoring of longitudinal changes in the most cohort</t>
  </si>
  <si>
    <t>Roemer, F. W. and Nevitt, M. C. and Felson, D. T. and Niu, J. and Lynch, J. A. and Crema, M. D. and Lewis, C. E. and Torner, J. and Guermazi, A.</t>
  </si>
  <si>
    <t>S165-S166</t>
  </si>
  <si>
    <t>https://www.embase.com/search/results?subaction=viewrecord&amp;id=L70571811&amp;from=export</t>
  </si>
  <si>
    <t>402955656</t>
  </si>
  <si>
    <t>2022-12-27T10:42:22.781Z</t>
  </si>
  <si>
    <t>2022-12-24T16:36:55.301Z</t>
  </si>
  <si>
    <t>rayyan-402955657</t>
  </si>
  <si>
    <t>Stem cell therapy for articular cartilage defects</t>
  </si>
  <si>
    <t>RÃ¸en, A.</t>
  </si>
  <si>
    <t>British Medical Bulletin</t>
  </si>
  <si>
    <t>0007-1420     1471-8391</t>
  </si>
  <si>
    <t>227-240</t>
  </si>
  <si>
    <t>10.1093/bmb/ldr032</t>
  </si>
  <si>
    <t>https://www.embase.com/search/results?subaction=viewrecord&amp;id=L362542944&amp;from=export     http://dx.doi.org/10.1093/bmb/ldr032</t>
  </si>
  <si>
    <t>402955657</t>
  </si>
  <si>
    <t>2022-12-27T10:42:24.328Z</t>
  </si>
  <si>
    <t>2022-12-24T16:36:57.489Z</t>
  </si>
  <si>
    <t>rayyan-402955658</t>
  </si>
  <si>
    <t>Cognitive dysfunction, a non-inflammatory neuropsychiatric syndrome in systemic lypus erythematosus</t>
  </si>
  <si>
    <t>Romero-DÃ­az, J. and Duarte-GarcÃ­a, A. and Juarez-Arellano, S. and Cicero-Casarrubias, A. and Fragoso-Loyo, H. and Llorente, L. and SÃ¡nchez-Guerrero, J.</t>
  </si>
  <si>
    <t>https://www.embase.com/search/results?subaction=viewrecord&amp;id=L71319066&amp;from=export     http://dx.doi.org/10.1002/art.38216</t>
  </si>
  <si>
    <t>402955658</t>
  </si>
  <si>
    <t>2022-12-27T10:42:25.531Z</t>
  </si>
  <si>
    <t>2022-12-24T16:37:00.333Z</t>
  </si>
  <si>
    <t>rayyan-402955659</t>
  </si>
  <si>
    <t>The contribution of 3D meniscus and cartilage measures to normal radiographic joint space width-data from the osteoarthritis initiative healthy reference cohort</t>
  </si>
  <si>
    <t>Roth, M. and Wirth, W. and Emmanuel, K. and Culvenor, A. and Eckstein, F.</t>
  </si>
  <si>
    <t>S244-S245</t>
  </si>
  <si>
    <t>https://www.embase.com/search/results?subaction=viewrecord&amp;id=L72246408&amp;from=export</t>
  </si>
  <si>
    <t>402955659</t>
  </si>
  <si>
    <t>2022-12-27T10:42:26.953Z</t>
  </si>
  <si>
    <t>2022-12-24T16:37:04.880Z</t>
  </si>
  <si>
    <t>rayyan-402955660</t>
  </si>
  <si>
    <t>Risk factors for falls in a longitudinal cohort study of Saudi postmenopausal women: The ceor study</t>
  </si>
  <si>
    <t>Rouzi, A. A. and Ardawi, M. and Qari, M. and Bakhish, T. and Raddadi, R. and Ali, A.</t>
  </si>
  <si>
    <t>Fertility and Sterility</t>
  </si>
  <si>
    <t>0015-0282</t>
  </si>
  <si>
    <t>e43-e44</t>
  </si>
  <si>
    <t>https://www.embase.com/search/results?subaction=viewrecord&amp;id=L71614124&amp;from=export     http://dx.doi.org/10.1016/j.fertnstert.2014.07.153</t>
  </si>
  <si>
    <t>402955660</t>
  </si>
  <si>
    <t>2022-12-27T10:42:29.453Z</t>
  </si>
  <si>
    <t>2022-12-24T16:37:07.833Z</t>
  </si>
  <si>
    <t>rayyan-402955661</t>
  </si>
  <si>
    <t>How does foot plant strategy affect cutting technique in male and female Touch Football players: Implications for ACL injury risk?</t>
  </si>
  <si>
    <t>Rowland, C. and Mura, C. and Steele, J. and Munro, B.</t>
  </si>
  <si>
    <t>S141</t>
  </si>
  <si>
    <t>https://www.embase.com/search/results?subaction=viewrecord&amp;id=L70968438&amp;from=export     http://dx.doi.org/10.1016/j.jsams.2012.11.340</t>
  </si>
  <si>
    <t>402955661</t>
  </si>
  <si>
    <t>2022-12-27T10:42:31.578Z</t>
  </si>
  <si>
    <t>2022-12-24T16:37:11.521Z</t>
  </si>
  <si>
    <t>rayyan-402955662</t>
  </si>
  <si>
    <t>Limb lengthening and then insertion of an intramedullary nail: A case-matched comparison</t>
  </si>
  <si>
    <t>Rozbruch, S. R. and Kleinman, D. and Fragomen, A. T. and Ilizarov, S.</t>
  </si>
  <si>
    <t>2923-2932</t>
  </si>
  <si>
    <t>10.1007/s11999-008-0509-8</t>
  </si>
  <si>
    <t>https://www.embase.com/search/results?subaction=viewrecord&amp;id=L50274841&amp;from=export     http://dx.doi.org/10.1007/s11999-008-0509-8</t>
  </si>
  <si>
    <t>402955662</t>
  </si>
  <si>
    <t>2022-12-27T10:42:33.953Z</t>
  </si>
  <si>
    <t>2022-12-24T16:37:14.271Z</t>
  </si>
  <si>
    <t>rayyan-402955663</t>
  </si>
  <si>
    <t>Predictive modelling of non-contact lower limb injuries in elite Australian footballers</t>
  </si>
  <si>
    <t>Ruddy, J. and Maniar, N. and Cormack, S. and Timmins, R. and Opar, D.</t>
  </si>
  <si>
    <t>S18</t>
  </si>
  <si>
    <t>10.1016/j.jsams.2018.09.042</t>
  </si>
  <si>
    <t>https://www.embase.com/search/results?subaction=viewrecord&amp;id=L2001104971&amp;from=export     http://dx.doi.org/10.1016/j.jsams.2018.09.042</t>
  </si>
  <si>
    <t>402955663</t>
  </si>
  <si>
    <t>2022-12-27T10:42:36.469Z</t>
  </si>
  <si>
    <t>2022-12-24T16:37:16.725Z</t>
  </si>
  <si>
    <t>rayyan-402955664</t>
  </si>
  <si>
    <t>A cam shaped femur might be a risk factor for ACL injuries</t>
  </si>
  <si>
    <t>Rudolf Pfeiffer, T. and Burnham, J. M. and Kanakamedala, A. C. and Hughes, J. D. and Irrgang, J. J. and Debski, R. and Musahl, V.</t>
  </si>
  <si>
    <t>10.1177/2325967118S00139</t>
  </si>
  <si>
    <t>https://www.embase.com/search/results?subaction=viewrecord&amp;id=L624936985&amp;from=export     http://dx.doi.org/10.1177/2325967118S00139</t>
  </si>
  <si>
    <t>402955664</t>
  </si>
  <si>
    <t>2022-12-27T10:42:38.016Z</t>
  </si>
  <si>
    <t>2022-12-28T10:59:32.831Z</t>
  </si>
  <si>
    <t>rayyan-402955665</t>
  </si>
  <si>
    <t>Between-group differences in infra-patellar fat pad size and signal in symptomatic and radiographic progression of knee osteoarthritis vs non-progressive controls and healthy knees - data from the FNIH Biomarkers Consortium Study and the Osteoarthritis Initiative</t>
  </si>
  <si>
    <t>Ruhdorfer, A. and Haniel, F. and Petersohn, T. and Dorrenberg, J. and Wirth, W. and Dannhauer, T. and Hunter, D. J. and Eckstein, F.</t>
  </si>
  <si>
    <t>1114-1121</t>
  </si>
  <si>
    <t>https://dx.doi.org/10.1016/j.joca.2017.02.789</t>
  </si>
  <si>
    <t>http://ovidsp.ovid.com/ovidweb.cgi?T=JS&amp;PAGE=reference&amp;D=med14&amp;NEWS=N&amp;AN=28216313</t>
  </si>
  <si>
    <t>402955665</t>
  </si>
  <si>
    <t>2022-12-27T10:42:41.423Z</t>
  </si>
  <si>
    <t>2022-12-24T16:37:32.069Z</t>
  </si>
  <si>
    <t>rayyan-402955666</t>
  </si>
  <si>
    <t>Does Proximal Placement of the Syndesmotic Reduction Clamp Affect the Optimal Position for the Medial Tine? A Cadaveric Pilot Study</t>
  </si>
  <si>
    <t>Rushing, C. J. and Spinner, S. M. and Armstrong, A. V.</t>
  </si>
  <si>
    <t>Journal of Foot and Ankle Surgery</t>
  </si>
  <si>
    <t>1542-2224     1067-2516</t>
  </si>
  <si>
    <t>https://www.embase.com/search/results?subaction=viewrecord&amp;id=L2015105779&amp;from=export     http://dx.doi.org/10.1053/j.jfas.2021.04.005</t>
  </si>
  <si>
    <t>402955666</t>
  </si>
  <si>
    <t>2022-12-27T10:42:44.376Z</t>
  </si>
  <si>
    <t>2022-12-24T16:37:36.851Z</t>
  </si>
  <si>
    <t>rayyan-402955667</t>
  </si>
  <si>
    <t>Characterisation of the cartilage dna methylome in knee and hip osteoarthritis using high-density genome-wide analysis</t>
  </si>
  <si>
    <t>Rushton, M. D. and Reynard, L. N. and Barter, M. J. and Rankin, K. S. and Young, D. A. and Loughlin, J.</t>
  </si>
  <si>
    <t>S233</t>
  </si>
  <si>
    <t>https://www.embase.com/search/results?subaction=viewrecord&amp;id=L71464180&amp;from=export</t>
  </si>
  <si>
    <t>402955667</t>
  </si>
  <si>
    <t>2022-12-27T10:42:45.985Z</t>
  </si>
  <si>
    <t>2022-12-24T16:37:41.117Z</t>
  </si>
  <si>
    <t>rayyan-402955668</t>
  </si>
  <si>
    <t>Development of a prediction model for incidence of hip osteoarthritis</t>
  </si>
  <si>
    <t>Saberi Hosnijeh, F. and Kavousi, M. and Uitterlinden, A. G. and Hofman, A. and Reijman, M. and Bierma-Zeinstra, S. M. and Van Meurs, J. B.</t>
  </si>
  <si>
    <t>S197</t>
  </si>
  <si>
    <t>https://www.embase.com/search/results?subaction=viewrecord&amp;id=L72246323&amp;from=export</t>
  </si>
  <si>
    <t>402955668</t>
  </si>
  <si>
    <t>2022-12-27T10:42:47.470Z</t>
  </si>
  <si>
    <t>2022-12-24T16:37:44.211Z</t>
  </si>
  <si>
    <t>rayyan-402955669</t>
  </si>
  <si>
    <t>Prediction of individual graft for anterior cruciate ligament reconstruction using anthropometric data</t>
  </si>
  <si>
    <t>Sadoghi, Patrick and Roggla, Veronika and Beiglbock, Hannes and Schett, Benjamin and Reschl, Martin and Fischerauer, Stefan and Reinbacher, Patrick and Widhalm, Harald K.</t>
  </si>
  <si>
    <t>http://ovidsp.ovid.com/ovidweb.cgi?T=JS&amp;PAGE=reference&amp;D=medp&amp;NEWS=N&amp;AN=36331601</t>
  </si>
  <si>
    <t>402955669</t>
  </si>
  <si>
    <t>2022-12-27T10:42:50.376Z</t>
  </si>
  <si>
    <t>2022-12-24T16:37:49.648Z</t>
  </si>
  <si>
    <t>rayyan-402955670</t>
  </si>
  <si>
    <t>Knee hyperextension and a small lateral condyle are associated with greater quantified antero-lateral rotatory instability in the patients with a complete anterior cruciate ligament (ACL) rupture</t>
  </si>
  <si>
    <t>Saita, Yoshitomo and Schoenhuber, Herbert and Thiebat, Gabriele and Ravasio, Giovanni and Pozzoni, Roberto and Panzeri, Andrea and Galli, Marco and Nagao, Masashi and Takazawa, Yuji and Ikeda, Hiroshi and Kaneko, Kazuo</t>
  </si>
  <si>
    <t>868-874</t>
  </si>
  <si>
    <t>http://ovidsp.ovid.com/ovidweb.cgi?T=JS&amp;PAGE=reference&amp;D=med16&amp;NEWS=N&amp;AN=30242454</t>
  </si>
  <si>
    <t>402955670</t>
  </si>
  <si>
    <t>2022-12-27T10:42:59.174Z</t>
  </si>
  <si>
    <t>2022-12-24T16:38:26.260Z</t>
  </si>
  <si>
    <t>rayyan-402955671</t>
  </si>
  <si>
    <t>Predicting the peroneus longus tendon autograft size in ACL reconstruction by using anthropometric parameters: A study in South Sulawesi population</t>
  </si>
  <si>
    <t>Sakti, M. and Biakto, K. T. and Usman, M. A. and Tedjajuwana, M. J. and Pasallo, P. and Subagio, E. S.</t>
  </si>
  <si>
    <t>Journal of orthopaedics</t>
  </si>
  <si>
    <t>0972-978X</t>
  </si>
  <si>
    <t>https://dx.doi.org/10.1016/j.jor.2020.03.011</t>
  </si>
  <si>
    <t>http://ovidsp.ovid.com/ovidweb.cgi?T=JS&amp;PAGE=reference&amp;D=pmnm6&amp;NEWS=N&amp;AN=32273665</t>
  </si>
  <si>
    <t>402955671</t>
  </si>
  <si>
    <t>2022-12-27T10:43:01.893Z</t>
  </si>
  <si>
    <t>2022-12-24T16:38:30.292Z</t>
  </si>
  <si>
    <t>rayyan-402955672</t>
  </si>
  <si>
    <t>Anthropometric parameters measurement to predict 4-strand hamstring autograft size in single bundle anterior cruciate ligament reconstruction of South Sulawesi population</t>
  </si>
  <si>
    <t>Sakti, M. and Yurianto, H. and Pasallo, P. and Hidayatullah, S. and Faisal, A. and Subagio, E. S.</t>
  </si>
  <si>
    <t>International Journal of Surgery Open</t>
  </si>
  <si>
    <t>2405-8572</t>
  </si>
  <si>
    <t>58-63</t>
  </si>
  <si>
    <t>10.1016/j.ijso.2019.11.005</t>
  </si>
  <si>
    <t>https://www.embase.com/search/results?subaction=viewrecord&amp;id=L2004019745&amp;from=export     http://dx.doi.org/10.1016/j.ijso.2019.11.005</t>
  </si>
  <si>
    <t>402955672</t>
  </si>
  <si>
    <t>2022-12-27T10:43:03.924Z</t>
  </si>
  <si>
    <t>2022-12-24T16:38:43.933Z</t>
  </si>
  <si>
    <t>rayyan-402955673</t>
  </si>
  <si>
    <t>The relationship between co-morbidity and quality of life in patients with knee osteoarthritis</t>
  </si>
  <si>
    <t>Salaru, V. and Sadovici, V. and Mazur-Nicorici, L. and Vetrila, S. and Rotaru, T. and Caun, E. and Mazur, M.</t>
  </si>
  <si>
    <t>European Journal of Internal Medicine</t>
  </si>
  <si>
    <t>0953-6205</t>
  </si>
  <si>
    <t>e120</t>
  </si>
  <si>
    <t>https://www.embase.com/search/results?subaction=viewrecord&amp;id=L71225941&amp;from=export     http://dx.doi.org/10.1016/j.ejim.2013.08.305</t>
  </si>
  <si>
    <t>402955673</t>
  </si>
  <si>
    <t>2022-12-27T10:43:05.580Z</t>
  </si>
  <si>
    <t>2022-12-24T16:38:46.527Z</t>
  </si>
  <si>
    <t>rayyan-402955674</t>
  </si>
  <si>
    <t>The effect of knee joint effusion on gait mechanics and muscle activations in individuals with moderate knee osteoarthritis</t>
  </si>
  <si>
    <t>Saleh, S. and Hubley-Kozey, C. and Stanish, W. and Gillis, C. and Rutherford, D.</t>
  </si>
  <si>
    <t>S377-S378</t>
  </si>
  <si>
    <t>https://www.embase.com/search/results?subaction=viewrecord&amp;id=L622574766&amp;from=export</t>
  </si>
  <si>
    <t>402955674</t>
  </si>
  <si>
    <t>2022-12-27T10:43:11.565Z</t>
  </si>
  <si>
    <t>2022-12-24T16:38:50.027Z</t>
  </si>
  <si>
    <t>rayyan-402955675</t>
  </si>
  <si>
    <t>Repair of intra-articular bone defects with four synthetic bone substitutes in a lapine model</t>
  </si>
  <si>
    <t>Salonius, E. and Muhonen, V. and Lehto, K. and Jarvinen, E. and Pyhalto, T. and Hannula, M. and Aula, A. and Uppstu, P. and Haaparanta, A. M. and Rosling, A. and Kellomaki, M. and Kiviranta, I.</t>
  </si>
  <si>
    <t>https://www.embase.com/search/results?subaction=viewrecord&amp;id=L616819387&amp;from=export     http://dx.doi.org/10.1002/jor.23247</t>
  </si>
  <si>
    <t>402955675</t>
  </si>
  <si>
    <t>2022-12-27T10:43:12.940Z</t>
  </si>
  <si>
    <t>2022-12-24T16:38:52.512Z</t>
  </si>
  <si>
    <t>rayyan-402955676</t>
  </si>
  <si>
    <t>Gas-foamed poly(lactide-co-glycolide) and poly(lactide-co-glycolide) with bioactive glass fibres demonstrate insufficient bone repair in lapine osteochondral defects</t>
  </si>
  <si>
    <t>Salonius, E. and Muhonen, V. and Lehto, K. and JÃ¤rvinen, E. and PyhÃ¤ltÃ¶, T. and Hannula, M. and Aula, A. S. and Uppstu, P. and Haaparanta, A. M. and Rosling, A. and KellomÃ¤ki, M. and Kiviranta, I.</t>
  </si>
  <si>
    <t>Journal of Tissue Engineering and Regenerative Medicine</t>
  </si>
  <si>
    <t>1932-7005     1932-6254</t>
  </si>
  <si>
    <t>406-415</t>
  </si>
  <si>
    <t>https://www.embase.com/search/results?subaction=viewrecord&amp;id=L626474659&amp;from=export     http://dx.doi.org/10.1002/term.2801</t>
  </si>
  <si>
    <t>402955676</t>
  </si>
  <si>
    <t>2022-12-27T10:43:13.956Z</t>
  </si>
  <si>
    <t>2022-12-24T16:38:55.059Z</t>
  </si>
  <si>
    <t>rayyan-402955677</t>
  </si>
  <si>
    <t>Lower extremity kinetics during stair ambulation in patients with and without patellofemoral pain</t>
  </si>
  <si>
    <t>Salsich, G. B. and Brechter, J. H. and Powers, C. M.</t>
  </si>
  <si>
    <t>906-12</t>
  </si>
  <si>
    <t>http://ovidsp.ovid.com/ovidweb.cgi?T=JS&amp;PAGE=reference&amp;D=med4&amp;NEWS=N&amp;AN=11733129</t>
  </si>
  <si>
    <t>402955677</t>
  </si>
  <si>
    <t>2022-12-27T10:43:15.300Z</t>
  </si>
  <si>
    <t>2022-12-24T16:38:59.293Z</t>
  </si>
  <si>
    <t>rayyan-402955678</t>
  </si>
  <si>
    <t>Intercondylar Roof Inclination Angle: Is It a Risk Factor for ACL Tears or Tibial Spine Fractures?</t>
  </si>
  <si>
    <t>Samora, Walter and Beran, Matthew C. and Parikh, Shital N.</t>
  </si>
  <si>
    <t>e71-4</t>
  </si>
  <si>
    <t>https://dx.doi.org/10.1097/BPO.0000000000000631</t>
  </si>
  <si>
    <t>http://ovidsp.ovid.com/ovidweb.cgi?T=JS&amp;PAGE=reference&amp;D=med13&amp;NEWS=N&amp;AN=26327400</t>
  </si>
  <si>
    <t>402955678</t>
  </si>
  <si>
    <t>2022-12-27T13:30:59.568Z</t>
  </si>
  <si>
    <t>2022-12-28T11:13:31.163Z</t>
  </si>
  <si>
    <t>rayyan-402955679</t>
  </si>
  <si>
    <t>The role of miRNA-26A in cartilage development and osteoarthritis</t>
  </si>
  <si>
    <t>Sanada, Y. and Ikuta, Y. and Ishikawa, M. and Nakasa, T. and Lotz, M. K. and Adachi, N. and Miyaki, S.</t>
  </si>
  <si>
    <t>S100</t>
  </si>
  <si>
    <t>https://www.embase.com/search/results?subaction=viewrecord&amp;id=L2005478803&amp;from=export     http://dx.doi.org/10.1016/j.joca.2020.02.156</t>
  </si>
  <si>
    <t>402955679</t>
  </si>
  <si>
    <t>2022-12-27T10:43:19.503Z</t>
  </si>
  <si>
    <t>2022-12-24T16:39:20.967Z</t>
  </si>
  <si>
    <t>rayyan-402955680</t>
  </si>
  <si>
    <t>Distance to Neurovascular Bundle During Iliotibial Band ACL Graft Passage: A Cadaveric Study</t>
  </si>
  <si>
    <t>Sanchez, M. and Gupta, A. and Rohde, M. and Ayala, S. and Ellis, H. and Tompkins, M. and Wilson, P. and Sherman, S. and Green, D. and Ganley, T. and Yen, Y. M. and Shea, K. and Thomas, N.</t>
  </si>
  <si>
    <t>10.1177/2325967121S00824</t>
  </si>
  <si>
    <t>https://www.embase.com/search/results?subaction=viewrecord&amp;id=L638954074&amp;from=export     http://dx.doi.org/10.1177/2325967121S00824</t>
  </si>
  <si>
    <t>402955680</t>
  </si>
  <si>
    <t>2022-12-27T10:43:20.847Z</t>
  </si>
  <si>
    <t>2022-12-24T16:39:37.499Z</t>
  </si>
  <si>
    <t>rayyan-402955681</t>
  </si>
  <si>
    <t>High rate of recurrent patellar dislocation in skeletally immature patients: a long-term population-based study</t>
  </si>
  <si>
    <t>Sanders, Thomas L. and Pareek, Ayoosh and Hewett, Timothy E. and Stuart, Michael J. and Dahm, Diane L. and Krych, Aaron J.</t>
  </si>
  <si>
    <t>1037-1043</t>
  </si>
  <si>
    <t>https://dx.doi.org/10.1007/s00167-017-4505-y</t>
  </si>
  <si>
    <t>http://ovidsp.ovid.com/ovidweb.cgi?T=JS&amp;PAGE=reference&amp;D=med15&amp;NEWS=N&amp;AN=28299386</t>
  </si>
  <si>
    <t>402955681</t>
  </si>
  <si>
    <t>2022-12-27T10:43:23.035Z</t>
  </si>
  <si>
    <t>2022-12-24T16:40:18.486Z</t>
  </si>
  <si>
    <t>rayyan-402955682</t>
  </si>
  <si>
    <t>Total knee arthroplasty in juvenile rheumatoid arthritis</t>
  </si>
  <si>
    <t>Sarokhan, A. J. and Scott, R. D. and Thomas, W. H.</t>
  </si>
  <si>
    <t>Journal of Bone and Joint Surgery - Series A</t>
  </si>
  <si>
    <t>1071-1080</t>
  </si>
  <si>
    <t>10.2106/00004623-198365080-00006</t>
  </si>
  <si>
    <t>https://www.embase.com/search/results?subaction=viewrecord&amp;id=L13013818&amp;from=export     http://dx.doi.org/10.2106/00004623-198365080-00006</t>
  </si>
  <si>
    <t>402955682</t>
  </si>
  <si>
    <t>2022-12-27T10:43:24.066Z</t>
  </si>
  <si>
    <t>2022-12-24T16:40:23.002Z</t>
  </si>
  <si>
    <t>rayyan-402955683</t>
  </si>
  <si>
    <t>Editorial Commentary: Increased Tibial Slope Is Associated With Anterior Cruciate Ligament Injury Risk, and Tibial Slope Increases in the Skeletally Immature, Anterior Cruciate Ligament-Deficient Knee: A Chicken or Egg Causality Dilemma?</t>
  </si>
  <si>
    <t>Sauer, Steffen and Clatworthy, Mark</t>
  </si>
  <si>
    <t>2589-2590</t>
  </si>
  <si>
    <t>https://dx.doi.org/10.1016/j.arthro.2021.04.047</t>
  </si>
  <si>
    <t>http://ovidsp.ovid.com/ovidweb.cgi?T=JS&amp;PAGE=reference&amp;D=med19&amp;NEWS=N&amp;AN=34353562</t>
  </si>
  <si>
    <t>402955683</t>
  </si>
  <si>
    <t>2022-12-27T10:43:30.597Z</t>
  </si>
  <si>
    <t>2022-12-24T16:40:25.361Z</t>
  </si>
  <si>
    <t>rayyan-402955684</t>
  </si>
  <si>
    <t>Different relationshipsexist betweentibiofemoral contact forces and articular tissue morphology in anterior cruciate ligament reconstructed and healthy knees</t>
  </si>
  <si>
    <t>Saxby, D. J. and Wang, X. and Bryant, A. L. and Modenese, L. and Gerus, P. and Konrath, J. and Fortin, K. and Wrigley, T. V. and Bennell, K. L. and Cicuttini, F. M. and Vertullo, C. and Feller, J. A. and Whitehead, T. and Gallie, P. and Lloyd, D. G.</t>
  </si>
  <si>
    <t>S373-S374</t>
  </si>
  <si>
    <t>https://www.embase.com/search/results?subaction=viewrecord&amp;id=L72246602&amp;from=export</t>
  </si>
  <si>
    <t>402955684</t>
  </si>
  <si>
    <t>2022-12-27T13:31:08.818Z</t>
  </si>
  <si>
    <t>2022-12-28T10:59:40.300Z</t>
  </si>
  <si>
    <t>rayyan-402955685</t>
  </si>
  <si>
    <t>Differences in Hip and Knee Landing Moments across Female Pubertal Development</t>
  </si>
  <si>
    <t>Sayer, Timothy A. and Hinman, Rana S. and Paterson, Kade L. and Bennell, Kim L. and Fortin, Karine and Timmi, Alessandro and Pivonka, Peter and Bryant, Adam L.</t>
  </si>
  <si>
    <t>1530-0315     0195-9131</t>
  </si>
  <si>
    <t>123-131</t>
  </si>
  <si>
    <t>https://dx.doi.org/10.1249/MSS.0000000000001753</t>
  </si>
  <si>
    <t>http://ovidsp.ovid.com/ovidweb.cgi?T=JS&amp;PAGE=reference&amp;D=med16&amp;NEWS=N&amp;AN=30157108</t>
  </si>
  <si>
    <t>402955685</t>
  </si>
  <si>
    <t>2022-12-27T10:43:43.411Z</t>
  </si>
  <si>
    <t>2022-12-24T16:41:12.161Z</t>
  </si>
  <si>
    <t>rayyan-402955686</t>
  </si>
  <si>
    <t>Surgical reconstruction of the dislocated knee</t>
  </si>
  <si>
    <t>Schenck Jr, R. and Mercer, D.</t>
  </si>
  <si>
    <t>174-186</t>
  </si>
  <si>
    <t>https://www.embase.com/search/results?subaction=viewrecord&amp;id=L44379398&amp;from=export     http://dx.doi.org/10.1097/01.btk.0000234079.71269.d0</t>
  </si>
  <si>
    <t>402955686</t>
  </si>
  <si>
    <t>2022-12-27T10:43:44.614Z</t>
  </si>
  <si>
    <t>2022-12-24T16:41:16.052Z</t>
  </si>
  <si>
    <t>rayyan-402955687</t>
  </si>
  <si>
    <t>Pediatric Management of Recurrent Patellar Instability</t>
  </si>
  <si>
    <t>Schlichte, Lindsay M. and Sidharthan, Sreetha and Green, Daniel W. and Parikh, Shital N.</t>
  </si>
  <si>
    <t>Sports medicine and arthroscopy review</t>
  </si>
  <si>
    <t>1538-1951     1062-8592</t>
  </si>
  <si>
    <t>171-180</t>
  </si>
  <si>
    <t>https://dx.doi.org/10.1097/JSA.0000000000000256</t>
  </si>
  <si>
    <t>http://ovidsp.ovid.com/ovidweb.cgi?T=JS&amp;PAGE=reference&amp;D=med16&amp;NEWS=N&amp;AN=31688538</t>
  </si>
  <si>
    <t>402955687</t>
  </si>
  <si>
    <t>2022-12-27T10:43:46.661Z</t>
  </si>
  <si>
    <t>2022-12-24T16:41:18.990Z</t>
  </si>
  <si>
    <t>rayyan-402955688</t>
  </si>
  <si>
    <t>1 â€“ Year Results of Endovenous Laser Therapy With 1940nm Laser</t>
  </si>
  <si>
    <t>402955688</t>
  </si>
  <si>
    <t>2022-12-27T10:43:48.505Z</t>
  </si>
  <si>
    <t>2022-12-24T16:41:21.302Z</t>
  </si>
  <si>
    <t>rayyan-402955689</t>
  </si>
  <si>
    <t>Anticardiolipin antibodies in normal subjects. Neuropsychological correlates and MRI findings</t>
  </si>
  <si>
    <t>Schmidt, R. and Auer-Grumbach, P. and Fazekas, F. and Offenbacher, H. and Kapeller, P.</t>
  </si>
  <si>
    <t>Stroke</t>
  </si>
  <si>
    <t>0039-2499</t>
  </si>
  <si>
    <t>749-54</t>
  </si>
  <si>
    <t>http://ovidsp.ovid.com/ovidweb.cgi?T=JS&amp;PAGE=reference&amp;D=med3&amp;NEWS=N&amp;AN=7740561</t>
  </si>
  <si>
    <t>402955689</t>
  </si>
  <si>
    <t>2022-12-27T10:43:49.614Z</t>
  </si>
  <si>
    <t>2022-12-24T16:41:23.490Z</t>
  </si>
  <si>
    <t>rayyan-402955690</t>
  </si>
  <si>
    <t>Patellar sleeve avulsion fracture in a patient with Sinding-Larsen-Johansson syndrome: a case report</t>
  </si>
  <si>
    <t>Schmidt-Hebbel, Andres and Eggers, Felipe and Schutte, Vincent and Achtnich, Andrea and Imhoff, Andreas B.</t>
  </si>
  <si>
    <t>https://dx.doi.org/10.1186/s12891-020-03297-z</t>
  </si>
  <si>
    <t>http://ovidsp.ovid.com/ovidweb.cgi?T=JS&amp;PAGE=reference&amp;D=med17&amp;NEWS=N&amp;AN=32326930</t>
  </si>
  <si>
    <t>402955690</t>
  </si>
  <si>
    <t>2022-12-27T10:43:50.770Z</t>
  </si>
  <si>
    <t>2022-12-24T16:41:26.568Z</t>
  </si>
  <si>
    <t>rayyan-402955691</t>
  </si>
  <si>
    <t>Relationships of hamstring muscle volumes to lateral tibial slope</t>
  </si>
  <si>
    <t>Schmitz, Randy J. and Kulas, Anthony S. and Shultz, Sandra J. and Waxman, Justin P. and Wang, Hsin-Min and Kraft, Robert A.</t>
  </si>
  <si>
    <t>1335-1341</t>
  </si>
  <si>
    <t>http://ovidsp.ovid.com/ovidweb.cgi?T=JS&amp;PAGE=reference&amp;D=med14&amp;NEWS=N&amp;AN=28970127</t>
  </si>
  <si>
    <t>402955691</t>
  </si>
  <si>
    <t>2022-12-27T10:43:51.927Z</t>
  </si>
  <si>
    <t>2022-12-24T16:41:30.990Z</t>
  </si>
  <si>
    <t>rayyan-402955692</t>
  </si>
  <si>
    <t>Tibiofemoral joint congruence is lower in females with ACL injuries than males with ACL injuries</t>
  </si>
  <si>
    <t>Schneider, Antoine and Si-Mohamed, Salim and Magnussen, Robert A. and Lustig, Sebastien and Neyret, Philippe and Servien, Elvire</t>
  </si>
  <si>
    <t>1375-1383</t>
  </si>
  <si>
    <t>http://ovidsp.ovid.com/ovidweb.cgi?T=JS&amp;PAGE=reference&amp;D=med15&amp;NEWS=N&amp;AN=29052744</t>
  </si>
  <si>
    <t>402955692</t>
  </si>
  <si>
    <t>2022-12-27T13:31:17.366Z</t>
  </si>
  <si>
    <t>2022-12-28T10:59:45.066Z</t>
  </si>
  <si>
    <t>rayyan-402955693</t>
  </si>
  <si>
    <t>Prebiotic manipulation of the gut microbiome confers protection against osteoarthritis in obese, type 2 diabetic mice</t>
  </si>
  <si>
    <t>Schott, E. and Farnsworth, C. and Soniwala, S. and Doolittle, M. and Zhang, J. and Grier, A. and Gill, S. and Mooney, R. and Zuscik, M.</t>
  </si>
  <si>
    <t>https://www.embase.com/search/results?subaction=viewrecord&amp;id=L616815326&amp;from=export</t>
  </si>
  <si>
    <t>402955693</t>
  </si>
  <si>
    <t>2022-12-27T10:43:59.646Z</t>
  </si>
  <si>
    <t>2022-12-24T16:41:43.835Z</t>
  </si>
  <si>
    <t>rayyan-402955694</t>
  </si>
  <si>
    <t>Musculoskeletal modelling analysis of the lower limb during running on uneven surface</t>
  </si>
  <si>
    <t>SchrÃ¸der Jakobsen, L. and Madeleine, P. and Pavailler, S. and Lefebvre, F. and Giandolini, M.</t>
  </si>
  <si>
    <t>Computer Methods in Biomechanics and Biomedical Engineering</t>
  </si>
  <si>
    <t>1476-8259</t>
  </si>
  <si>
    <t>S46-S48</t>
  </si>
  <si>
    <t>https://www.embase.com/search/results?subaction=viewrecord&amp;id=L636751125&amp;from=export     http://dx.doi.org/10.1080/10255842.2021.1978758</t>
  </si>
  <si>
    <t>402955694</t>
  </si>
  <si>
    <t>2022-12-27T10:44:03.334Z</t>
  </si>
  <si>
    <t>2022-12-24T16:41:48.491Z</t>
  </si>
  <si>
    <t>rayyan-402955695</t>
  </si>
  <si>
    <t>Active muscle extension testing of the hamstrings: Reference values and impacting factors</t>
  </si>
  <si>
    <t>Schulze, A. and BÃ¶hme, D. and Weiss, C. and Schmittner, M. D.</t>
  </si>
  <si>
    <t>Sportverletzung-Sportschaden</t>
  </si>
  <si>
    <t>1439-1236     0932-0555</t>
  </si>
  <si>
    <t>156-161</t>
  </si>
  <si>
    <t>https://www.embase.com/search/results?subaction=viewrecord&amp;id=L1052641848&amp;from=export     http://dx.doi.org/10.1055/s-0033-1335783</t>
  </si>
  <si>
    <t>402955695</t>
  </si>
  <si>
    <t>2022-12-27T10:44:04.490Z</t>
  </si>
  <si>
    <t>2022-12-24T16:41:50.757Z</t>
  </si>
  <si>
    <t>rayyan-402955696</t>
  </si>
  <si>
    <t>Improvement in outcomes after implantation of a novel polyurethane meniscal scaffold for the treatment of medial meniscus deficiency</t>
  </si>
  <si>
    <t>SchÃ¼ttler, K. F. and PÃ¶ttgen, S. and Getgood, A. and Rominger, M. B. and Fuchs-Winkelmann, S. and Roessler, P. P. and Ziring, E. and Efe, T.</t>
  </si>
  <si>
    <t>1929-1935</t>
  </si>
  <si>
    <t>10.1007/s00167-014-2977-6</t>
  </si>
  <si>
    <t>https://www.embase.com/search/results?subaction=viewrecord&amp;id=L607847252&amp;from=export     http://dx.doi.org/10.1007/s00167-014-2977-6</t>
  </si>
  <si>
    <t>402955696</t>
  </si>
  <si>
    <t>2022-12-27T10:44:06.350Z</t>
  </si>
  <si>
    <t>2022-12-24T16:41:53.929Z</t>
  </si>
  <si>
    <t>rayyan-402955697</t>
  </si>
  <si>
    <t>The risk of graft impingement still exists in modern ACL surgery and correlates with degenerative MRI signal changes</t>
  </si>
  <si>
    <t>Schutzenberger, S. and Grabner, S. and Schallmayer, D. and Kontic, D. and Keller, F. and Fialka, C.</t>
  </si>
  <si>
    <t>2880-2888</t>
  </si>
  <si>
    <t>https://dx.doi.org/10.1007/s00167-020-06300-1</t>
  </si>
  <si>
    <t>http://ovidsp.ovid.com/ovidweb.cgi?T=JS&amp;PAGE=reference&amp;D=med18&amp;NEWS=N&amp;AN=33009942</t>
  </si>
  <si>
    <t>402955697</t>
  </si>
  <si>
    <t>2022-12-27T10:44:10.115Z</t>
  </si>
  <si>
    <t>2022-12-24T16:41:59.758Z</t>
  </si>
  <si>
    <t>rayyan-402955698</t>
  </si>
  <si>
    <t>Screening Tests for Assessing Athletes at Risk of ACL Injury or Reinjury-A Scoping Review</t>
  </si>
  <si>
    <t>Schweizer, Noah and Strutzenberger, Gerda and Franchi, Martino V. and Farshad, Mazda and Scherr, Johannes and Sporri, Jorg</t>
  </si>
  <si>
    <t>http://ovidsp.ovid.com/ovidweb.cgi?T=JS&amp;PAGE=reference&amp;D=med20&amp;NEWS=N&amp;AN=35270563</t>
  </si>
  <si>
    <t>402955698</t>
  </si>
  <si>
    <t>2022-12-27T10:44:19.397Z</t>
  </si>
  <si>
    <t>2022-12-24T16:42:23.681Z</t>
  </si>
  <si>
    <t>rayyan-402955700</t>
  </si>
  <si>
    <t>Anterior knee pain independently alters landing and jumping biomechanics</t>
  </si>
  <si>
    <t>Seeley, Matthew K. and Denning, W. Matt and Park, Jihong and Croft, Kaitland and Horton, W. Zachary and Hopkins, J. Ty</t>
  </si>
  <si>
    <t>https://dx.doi.org/10.1016/j.clinbiomech.2021.105458</t>
  </si>
  <si>
    <t>http://ovidsp.ovid.com/ovidweb.cgi?T=JS&amp;PAGE=reference&amp;D=med20&amp;NEWS=N&amp;AN=34455339</t>
  </si>
  <si>
    <t>402955700</t>
  </si>
  <si>
    <t>2022-12-27T10:44:20.663Z</t>
  </si>
  <si>
    <t>2022-12-24T16:42:26.775Z</t>
  </si>
  <si>
    <t>rayyan-402955701</t>
  </si>
  <si>
    <t>Correlation between 3D joint space width on standing CT and worms cartilage morphology</t>
  </si>
  <si>
    <t>Segal, N. and Frick, E. and Nevitt, M. and Torner, J. and Felson, D. and Guermazi, A. and Anderson, D.</t>
  </si>
  <si>
    <t>A211-A212</t>
  </si>
  <si>
    <t>https://www.embase.com/search/results?subaction=viewrecord&amp;id=L71906906&amp;from=export</t>
  </si>
  <si>
    <t>402955701</t>
  </si>
  <si>
    <t>2022-12-27T10:44:22.007Z</t>
  </si>
  <si>
    <t>2022-12-24T16:42:29.306Z</t>
  </si>
  <si>
    <t>rayyan-402955702</t>
  </si>
  <si>
    <t>Assessment of the effect of an off-the-shelf realigning brace on tibiofemoral contact stress</t>
  </si>
  <si>
    <t>Segal, N. A. and Stockman, T. J. and Kern, A. and Findlay, C. and Kang, L. and Baer, T. E. and Anderson, D. D.</t>
  </si>
  <si>
    <t>S90-S91</t>
  </si>
  <si>
    <t>https://www.embase.com/search/results?subaction=viewrecord&amp;id=L71464845&amp;from=export</t>
  </si>
  <si>
    <t>402955702</t>
  </si>
  <si>
    <t>2022-12-27T10:44:23.179Z</t>
  </si>
  <si>
    <t>2022-12-24T16:42:31.510Z</t>
  </si>
  <si>
    <t>rayyan-402955703</t>
  </si>
  <si>
    <t>Beta-ecdysone has bone, cartilage and muscle protective but no estrogenic effects in ovariectomized rats</t>
  </si>
  <si>
    <t>Seidlova-Wuttke, D. and Wuttke, W.</t>
  </si>
  <si>
    <t>https://www.embase.com/search/results?subaction=viewrecord&amp;id=L71518689&amp;from=export</t>
  </si>
  <si>
    <t>402955703</t>
  </si>
  <si>
    <t>2022-12-27T10:44:24.569Z</t>
  </si>
  <si>
    <t>2022-12-24T16:42:35.916Z</t>
  </si>
  <si>
    <t>rayyan-402955704</t>
  </si>
  <si>
    <t>[Ruptures of the anterior cruciate ligament (ACL) during growth]</t>
  </si>
  <si>
    <t>Seil, R. and Kohn, D.</t>
  </si>
  <si>
    <t>Les ruptures du liagement croise anterieur (LCA) pendant la croissance.</t>
  </si>
  <si>
    <t>0037-9247</t>
  </si>
  <si>
    <t>39-53</t>
  </si>
  <si>
    <t>http://ovidsp.ovid.com/ovidweb.cgi?T=JS&amp;PAGE=reference&amp;D=med4&amp;NEWS=N&amp;AN=11200311</t>
  </si>
  <si>
    <t>402955704</t>
  </si>
  <si>
    <t>2022-12-27T10:44:25.648Z</t>
  </si>
  <si>
    <t>2022-12-24T16:42:39.213Z</t>
  </si>
  <si>
    <t>rayyan-402955705</t>
  </si>
  <si>
    <t>The risk of growth changes during transphyseal drilling in sheep with open physes</t>
  </si>
  <si>
    <t>Seil, Romain and Pape, Dietrich and Kohn, Dieter</t>
  </si>
  <si>
    <t>824-33</t>
  </si>
  <si>
    <t>https://dx.doi.org/10.1016/j.arthro.2008.02.007</t>
  </si>
  <si>
    <t>http://ovidsp.ovid.com/ovidweb.cgi?T=JS&amp;PAGE=reference&amp;D=med7&amp;NEWS=N&amp;AN=18589272</t>
  </si>
  <si>
    <t>402955705</t>
  </si>
  <si>
    <t>2022-12-27T10:44:26.929Z</t>
  </si>
  <si>
    <t>2022-12-24T16:42:42.495Z</t>
  </si>
  <si>
    <t>rayyan-402955706</t>
  </si>
  <si>
    <t>Regenerative medicine for the knee joint: From disease models to clinical treatments</t>
  </si>
  <si>
    <t>Sekiya, I.</t>
  </si>
  <si>
    <t>Experimental Animals</t>
  </si>
  <si>
    <t>1341-1357</t>
  </si>
  <si>
    <t>S15</t>
  </si>
  <si>
    <t>https://www.embase.com/search/results?subaction=viewrecord&amp;id=L618275700&amp;from=export</t>
  </si>
  <si>
    <t>402955706</t>
  </si>
  <si>
    <t>2022-12-27T10:44:28.210Z</t>
  </si>
  <si>
    <t>2022-12-24T16:42:44.761Z</t>
  </si>
  <si>
    <t>rayyan-402955707</t>
  </si>
  <si>
    <t>Controversies in the management of anterior cruciate ligament injuries in skeletally immature patients: A literature review of current treatment options</t>
  </si>
  <si>
    <t>Selim, A. and Osmani, H. T. and Khan, W. and Pengas, I.</t>
  </si>
  <si>
    <t>197-203</t>
  </si>
  <si>
    <t>10.1097/BCO.0000000000001089</t>
  </si>
  <si>
    <t>https://www.embase.com/search/results?subaction=viewrecord&amp;id=L2016517578&amp;from=export     http://dx.doi.org/10.1097/BCO.0000000000001089</t>
  </si>
  <si>
    <t>402955707</t>
  </si>
  <si>
    <t>2022-12-27T10:44:31.195Z</t>
  </si>
  <si>
    <t>2022-12-24T16:42:51.667Z</t>
  </si>
  <si>
    <t>rayyan-402955708</t>
  </si>
  <si>
    <t>Bisphosphonate-induced osteopetrosis: Can long-term bone protection become detrimental to the developing skeleton?</t>
  </si>
  <si>
    <t>Selvan, S. and Collins, D. A.</t>
  </si>
  <si>
    <t>iii70</t>
  </si>
  <si>
    <t>https://www.embase.com/search/results?subaction=viewrecord&amp;id=L70557894&amp;from=export</t>
  </si>
  <si>
    <t>402955708</t>
  </si>
  <si>
    <t>2022-12-27T10:44:32.617Z</t>
  </si>
  <si>
    <t>2022-12-24T16:42:53.699Z</t>
  </si>
  <si>
    <t>rayyan-402955709</t>
  </si>
  <si>
    <t>Distal femoral fractures in children</t>
  </si>
  <si>
    <t>SepÃºlveda, M. and TÃ©llez, C. and Villablanca, V. and Birrer, E.</t>
  </si>
  <si>
    <t>EFORT Open Reviews</t>
  </si>
  <si>
    <t>2058-5241     2396-7544</t>
  </si>
  <si>
    <t>264-273</t>
  </si>
  <si>
    <t>https://www.embase.com/search/results?subaction=viewrecord&amp;id=L2017952652&amp;from=export     http://dx.doi.org/10.1530/EOR-21-0110</t>
  </si>
  <si>
    <t>402955709</t>
  </si>
  <si>
    <t>2022-12-27T10:44:33.757Z</t>
  </si>
  <si>
    <t>2022-12-24T16:42:57.308Z</t>
  </si>
  <si>
    <t>rayyan-402955710</t>
  </si>
  <si>
    <t>[Study of the patellar apex in objective patellar dislocation]</t>
  </si>
  <si>
    <t>Servien, E. and Ait Si Selmi, T. and Neyret, P.</t>
  </si>
  <si>
    <t>Etude de la pointe de la rotule dans l'instabilite rotulienne objective.</t>
  </si>
  <si>
    <t>605-12</t>
  </si>
  <si>
    <t>http://ovidsp.ovid.com/ovidweb.cgi?T=JS&amp;PAGE=reference&amp;D=med5&amp;NEWS=N&amp;AN=14699306</t>
  </si>
  <si>
    <t>402955710</t>
  </si>
  <si>
    <t>2022-12-27T10:44:34.804Z</t>
  </si>
  <si>
    <t>2022-12-24T16:43:01.433Z</t>
  </si>
  <si>
    <t>rayyan-402955711</t>
  </si>
  <si>
    <t>Tibial tuberosity transfer for episodic patellar dislocation</t>
  </si>
  <si>
    <t>Servien, E. and Verdonk, P. C. and Neyret, P.</t>
  </si>
  <si>
    <t>Sports Medicine and Arthroscopy Review</t>
  </si>
  <si>
    <t>1062-8592     1538-1951</t>
  </si>
  <si>
    <t>61-67</t>
  </si>
  <si>
    <t>10.1097/JSA.0b013e3180479464</t>
  </si>
  <si>
    <t>https://www.embase.com/search/results?subaction=viewrecord&amp;id=L46788772&amp;from=export     http://dx.doi.org/10.1097/JSA.0b013e3180479464</t>
  </si>
  <si>
    <t>402955711</t>
  </si>
  <si>
    <t>2022-12-27T10:44:35.914Z</t>
  </si>
  <si>
    <t>2022-12-24T16:43:04.106Z</t>
  </si>
  <si>
    <t>rayyan-402955712</t>
  </si>
  <si>
    <t>Medial Patellofemoral Ligament Reconstruction With Growth Modulation in Children With Patellar Instability and Genu Valgum</t>
  </si>
  <si>
    <t>Shah, A. and Parikh, S. N.</t>
  </si>
  <si>
    <t>Arthroscopy Techniques</t>
  </si>
  <si>
    <t>e565-e574</t>
  </si>
  <si>
    <t>10.1016/j.eats.2019.12.008</t>
  </si>
  <si>
    <t>https://www.embase.com/search/results?subaction=viewrecord&amp;id=L2005451387&amp;from=export     http://dx.doi.org/10.1016/j.eats.2019.12.008</t>
  </si>
  <si>
    <t>402955712</t>
  </si>
  <si>
    <t>2022-12-27T10:44:36.711Z</t>
  </si>
  <si>
    <t>2022-12-24T16:43:06.777Z</t>
  </si>
  <si>
    <t>rayyan-402955713</t>
  </si>
  <si>
    <t>A comparison of the effects of protein supplementation and resistance exercise on UK South Asian and white European middle-aged adults</t>
  </si>
  <si>
    <t>Shah, M. and Mackenzie, R.</t>
  </si>
  <si>
    <t>Proceedings of the Nutrition Society</t>
  </si>
  <si>
    <t>1475-2719</t>
  </si>
  <si>
    <t>https://www.embase.com/search/results?subaction=viewrecord&amp;id=L634416709&amp;from=export     http://dx.doi.org/10.1017/S0029665120007399</t>
  </si>
  <si>
    <t>402955713</t>
  </si>
  <si>
    <t>2022-12-27T10:44:42.039Z</t>
  </si>
  <si>
    <t>2022-12-24T16:43:09.746Z</t>
  </si>
  <si>
    <t>rayyan-402955714</t>
  </si>
  <si>
    <t>Outcomes Following Primary Anterior Cruciate Ligament Reconstruction Using a Partial Transphyseal (Over-the-Top) Technique in Skeletally Immature Patients</t>
  </si>
  <si>
    <t>Shamrock, Alan G. and Duchman, Kyle R. and Cates, William T. and Cates, Robert A. and Khazi, Zain M. and Westermann, Robert W. and Bollier, Matthew J. and Wolf, Brian R.</t>
  </si>
  <si>
    <t>The Iowa orthopaedic journal</t>
  </si>
  <si>
    <t>1555-1377     1541-5457</t>
  </si>
  <si>
    <t>179-186</t>
  </si>
  <si>
    <t>http://ovidsp.ovid.com/ovidweb.cgi?T=JS&amp;PAGE=reference&amp;D=med22&amp;NEWS=N&amp;AN=35821916</t>
  </si>
  <si>
    <t>402955714</t>
  </si>
  <si>
    <t>2022-12-27T10:44:43.883Z</t>
  </si>
  <si>
    <t>2022-12-24T16:43:12.418Z</t>
  </si>
  <si>
    <t>rayyan-402955715</t>
  </si>
  <si>
    <t>Primary allograft acl reconstruction in skeletally immature patients-a systematic review of surgical techniques, outcomes and complications</t>
  </si>
  <si>
    <t>Shanmugaraj, A. and Darren De, S. A. and Skelly, M. and Duong, A. and Musahl, V. and Ayeni, O.</t>
  </si>
  <si>
    <t>e62-e63</t>
  </si>
  <si>
    <t>https://www.embase.com/search/results?subaction=viewrecord&amp;id=L622559343&amp;from=export</t>
  </si>
  <si>
    <t>402955715</t>
  </si>
  <si>
    <t>2022-12-27T10:44:45.180Z</t>
  </si>
  <si>
    <t>2022-12-24T16:43:18.466Z</t>
  </si>
  <si>
    <t>rayyan-402955717</t>
  </si>
  <si>
    <t>The role of varus and valgus alignment in the initial development of cartilage damage at the knee: The MOST study</t>
  </si>
  <si>
    <t>Sharma, L. and Almagor, O. and Chmiel, J. S. and Felson, D. T. and Guermazi, A. and Roemer, F. and Torner, J.</t>
  </si>
  <si>
    <t>10.1002/art.29865</t>
  </si>
  <si>
    <t>https://www.embase.com/search/results?subaction=viewrecord&amp;id=L70382208&amp;from=export     http://dx.doi.org/10.1002/art.29865</t>
  </si>
  <si>
    <t>402955717</t>
  </si>
  <si>
    <t>2022-12-27T10:44:48.165Z</t>
  </si>
  <si>
    <t>2022-12-24T16:43:22.872Z</t>
  </si>
  <si>
    <t>rayyan-402955718</t>
  </si>
  <si>
    <t>Tissue lesions in osteoarthritis initiative participants with normal x-rays and risk factors for incident cartilage damage</t>
  </si>
  <si>
    <t>Sharma, L. and Guermazi, A. and Almagor, O. and Crema, M. and Dunlop, D. D. and Roemer, F. and Hochberg, M. C. and Eaton, C. and Bathon, J. M. and Jackson, R. D. and Mysiw, W. J. and Kwoh, C. K. and Nevitt, M. C. and Chmiel, J. S.</t>
  </si>
  <si>
    <t>S1039-S1040</t>
  </si>
  <si>
    <t>https://www.embase.com/search/results?subaction=viewrecord&amp;id=L71000463&amp;from=export     http://dx.doi.org/10.1002/art.37735</t>
  </si>
  <si>
    <t>402955718</t>
  </si>
  <si>
    <t>2022-12-27T10:44:49.915Z</t>
  </si>
  <si>
    <t>2022-12-24T16:43:27.482Z</t>
  </si>
  <si>
    <t>rayyan-402955719</t>
  </si>
  <si>
    <t>Knee morphometric risk factors for acute anterior cruciate ligament injury in skeletally immature patients</t>
  </si>
  <si>
    <t>Shaw, K. Aaron and Dunoski, Brian and Mardis, Neil and Pacicca, Donna</t>
  </si>
  <si>
    <t>Journal of children's orthopaedics</t>
  </si>
  <si>
    <t>1863-2521</t>
  </si>
  <si>
    <t>161-8</t>
  </si>
  <si>
    <t>https://dx.doi.org/10.1007/s11832-015-0652-1</t>
  </si>
  <si>
    <t>http://ovidsp.ovid.com/ovidweb.cgi?T=JS&amp;PAGE=reference&amp;D=pmnm3&amp;NEWS=N&amp;AN=25821086</t>
  </si>
  <si>
    <t>402955719</t>
  </si>
  <si>
    <t>2022-12-27T10:44:56.291Z</t>
  </si>
  <si>
    <t>2022-12-24T16:43:40.764Z</t>
  </si>
  <si>
    <t>rayyan-402955720</t>
  </si>
  <si>
    <t>MPFL surgical simulation with femoral drill hole allowing for adjustable graft tension</t>
  </si>
  <si>
    <t>Shea, C. and Rustad, A. and Anchustegui, N. G. and Troyer, S. and Dingel, A. and Shea, K. and Ganley, T. J. and Milbrandt, T. A.</t>
  </si>
  <si>
    <t>10.1177/2325967119S00044</t>
  </si>
  <si>
    <t>https://www.embase.com/search/results?subaction=viewrecord&amp;id=L627389622&amp;from=export     http://dx.doi.org/10.1177/2325967119S00044</t>
  </si>
  <si>
    <t>402955720</t>
  </si>
  <si>
    <t>2022-12-27T10:45:03.229Z</t>
  </si>
  <si>
    <t>2022-12-24T16:43:43.889Z</t>
  </si>
  <si>
    <t>rayyan-402955721</t>
  </si>
  <si>
    <t>Trans-articular versus retro-articular drilling of stable osteochondritis dissecans of the knee: A prospective randomized controlled trial by the rock multicenter study group</t>
  </si>
  <si>
    <t>Shea, K. and Liotta, E. and Hergott, K. and Wall, E. and Myer, G. and Nissen, C. and Edmonds, E. and Lyon, R. and Chambers, H. and Murnaghan, L. and Milewski, M. and Green, D. and Weiss, J. and Wright, R. and Carey, J. and Polousky, J. and Nepple, J. and Kocher, M. and Ganley, T. and Heyworth, B.</t>
  </si>
  <si>
    <t>10.1177/2325967121S00249</t>
  </si>
  <si>
    <t>https://www.embase.com/search/results?subaction=viewrecord&amp;id=L635833911&amp;from=export     http://dx.doi.org/10.1177/2325967121S00249</t>
  </si>
  <si>
    <t>402955721</t>
  </si>
  <si>
    <t>2022-12-27T10:45:04.339Z</t>
  </si>
  <si>
    <t>2022-12-24T16:43:46.686Z</t>
  </si>
  <si>
    <t>rayyan-402955722</t>
  </si>
  <si>
    <t>Anterior cruciate ligament injury in paediatric and adolescent patients: a review of basic science and clinical research</t>
  </si>
  <si>
    <t>Shea, Kevin G. and Apel, Peter J. and Pfeiffer, Ronald P.</t>
  </si>
  <si>
    <t>455-71</t>
  </si>
  <si>
    <t>http://ovidsp.ovid.com/ovidweb.cgi?T=JS&amp;PAGE=reference&amp;D=med5&amp;NEWS=N&amp;AN=12744718</t>
  </si>
  <si>
    <t>402955722</t>
  </si>
  <si>
    <t>2022-12-27T10:45:10.964Z</t>
  </si>
  <si>
    <t>2022-12-24T16:44:02.406Z</t>
  </si>
  <si>
    <t>rayyan-402955723</t>
  </si>
  <si>
    <t>The anatomy of the proximal tibia in pediatric and adolescent patients: implications for ACL reconstruction and prevention of physeal arrest</t>
  </si>
  <si>
    <t>Shea, Kevin G. and Apel, Peter J. and Pfeiffer, Ronald P. and Traughber, Paul D.</t>
  </si>
  <si>
    <t>0942-2056</t>
  </si>
  <si>
    <t>320-7</t>
  </si>
  <si>
    <t>http://ovidsp.ovid.com/ovidweb.cgi?T=JS&amp;PAGE=reference&amp;D=med6&amp;NEWS=N&amp;AN=16909299</t>
  </si>
  <si>
    <t>402955723</t>
  </si>
  <si>
    <t>2022-12-27T10:45:13.496Z</t>
  </si>
  <si>
    <t>2022-12-24T16:44:24.126Z</t>
  </si>
  <si>
    <t>rayyan-402955724</t>
  </si>
  <si>
    <t>Volumetric Injury of the Physis During Single-Bundle Anterior Cruciate Ligament Reconstruction in Children: A 3-Dimensional Study Using Magnetic Resonance Imaging</t>
  </si>
  <si>
    <t>Shea, K. G. and Belzer, J. and Apel, P. J. and Nilsson, K. and Grimm, N. L. and Pfeiffer, R. P.</t>
  </si>
  <si>
    <t>1415-1422</t>
  </si>
  <si>
    <t>10.1016/j.arthro.2009.06.023</t>
  </si>
  <si>
    <t>https://www.embase.com/search/results?subaction=viewrecord&amp;id=L50696085&amp;from=export     http://dx.doi.org/10.1016/j.arthro.2009.06.023</t>
  </si>
  <si>
    <t>402955724</t>
  </si>
  <si>
    <t>2022-12-27T10:45:15.183Z</t>
  </si>
  <si>
    <t>2022-12-24T16:44:28.705Z</t>
  </si>
  <si>
    <t>rayyan-402955725</t>
  </si>
  <si>
    <t>Quadriceps Tendon Graft Anatomy in the Skeletally Immature Patient</t>
  </si>
  <si>
    <t>Shea, K. G. and Burlile, J. F. and Richmond, C. G. and Ellis, H. B. and Wilson, P. L. and Fabricant, P. D. and Mayer, S. and Stavinoha, T. and Troyer, S. and Dingel, A. B. and Ganley, T. J.</t>
  </si>
  <si>
    <t>10.1177/2325967119856578</t>
  </si>
  <si>
    <t>https://www.embase.com/search/results?subaction=viewrecord&amp;id=L628482727&amp;from=export     http://dx.doi.org/10.1177/2325967119856578</t>
  </si>
  <si>
    <t>402955725</t>
  </si>
  <si>
    <t>2022-12-27T10:45:16.996Z</t>
  </si>
  <si>
    <t>2022-12-24T16:45:33.661Z</t>
  </si>
  <si>
    <t>rayyan-402955726</t>
  </si>
  <si>
    <t>All-Epiphyseal Anterior Cruciate Ligament Femoral Tunnel Drilling: Avoiding Injury to the Physis, Lateral Collateral Ligament, Anterolateral Ligament, and Popliteus-A 3-Dimensional Computed Tomography Study</t>
  </si>
  <si>
    <t>Shea, Kevin G. and Cannamela, Peter C. and Fabricant, Peter D. and Terhune, Elizabeth B. and Polousky, John D. and Milewski, Matthew D. and Anderson, Allen F. and Ganley, Theodore J.</t>
  </si>
  <si>
    <t>1570-1578</t>
  </si>
  <si>
    <t>http://ovidsp.ovid.com/ovidweb.cgi?T=JS&amp;PAGE=reference&amp;D=med15&amp;NEWS=N&amp;AN=29395557</t>
  </si>
  <si>
    <t>402955726</t>
  </si>
  <si>
    <t>2022-12-27T10:45:18.449Z</t>
  </si>
  <si>
    <t>2022-12-24T16:45:36.162Z</t>
  </si>
  <si>
    <t>rayyan-402955728</t>
  </si>
  <si>
    <t>Anterior cruciate ligament injury in pediatric and adolescent soccer players: an analysis of insurance data</t>
  </si>
  <si>
    <t>Shea, Kevin G. and Pfeiffer, Ronald and Wang, Jo Han and Curtin, Mike and Apel, Peter J.</t>
  </si>
  <si>
    <t>623-8</t>
  </si>
  <si>
    <t>http://ovidsp.ovid.com/ovidweb.cgi?T=JS&amp;PAGE=reference&amp;D=med5&amp;NEWS=N&amp;AN=15502559</t>
  </si>
  <si>
    <t>402955728</t>
  </si>
  <si>
    <t>2022-12-27T10:45:22.809Z</t>
  </si>
  <si>
    <t>2022-12-24T16:45:46.381Z</t>
  </si>
  <si>
    <t>rayyan-402955729</t>
  </si>
  <si>
    <t>Alterations in Joint Angular Velocity Following Traumatic Knee Injury in Ovine Models</t>
  </si>
  <si>
    <t>Shekarforoush, Mehdi and Barton, Kristen I. and Beveridge, Jillian E. and Scott, Michael and Martin, C. Ryan and Muench, Gregory and Heard, Bryan J. and Sevick, Johnathan L. and Hart, David A. and Frank, Cyril B. and Shrive, Nigel G.</t>
  </si>
  <si>
    <t>1573-9686     0090-6964</t>
  </si>
  <si>
    <t>790-801</t>
  </si>
  <si>
    <t>https://dx.doi.org/10.1007/s10439-019-02203-6</t>
  </si>
  <si>
    <t>http://ovidsp.ovid.com/ovidweb.cgi?T=JS&amp;PAGE=reference&amp;D=med16&amp;NEWS=N&amp;AN=30656532</t>
  </si>
  <si>
    <t>402955729</t>
  </si>
  <si>
    <t>2022-12-27T10:45:24.606Z</t>
  </si>
  <si>
    <t>2022-12-24T16:45:50.303Z</t>
  </si>
  <si>
    <t>rayyan-402955730</t>
  </si>
  <si>
    <t>Correlation between translational and rotational kinematic abnormalities and osteoarthritis-like damage in two in vivo sheep injury models</t>
  </si>
  <si>
    <t>Shekarforoush, Mehdi and Beveridge, Jillian E. and Hart, David A. and Frank, Cyril B. and Shrive, Nigel G.</t>
  </si>
  <si>
    <t>67-76</t>
  </si>
  <si>
    <t>https://dx.doi.org/10.1016/j.jbiomech.2018.04.046</t>
  </si>
  <si>
    <t>http://ovidsp.ovid.com/ovidweb.cgi?T=JS&amp;PAGE=reference&amp;D=med15&amp;NEWS=N&amp;AN=29778418</t>
  </si>
  <si>
    <t>402955730</t>
  </si>
  <si>
    <t>2022-12-27T10:45:27.059Z</t>
  </si>
  <si>
    <t>2022-12-24T16:45:57.553Z</t>
  </si>
  <si>
    <t>rayyan-402955731</t>
  </si>
  <si>
    <t>Results of transphyseal anterior cruciate ligament reconstruction using patellar tendon autograft in tanner stage 3 or 4 adolescents with clearly open growth plates</t>
  </si>
  <si>
    <t>Shelbourne, K. Donald and Gray, Tinker and Wiley, Bryan V.</t>
  </si>
  <si>
    <t>1218-22</t>
  </si>
  <si>
    <t>http://ovidsp.ovid.com/ovidweb.cgi?T=JS&amp;PAGE=reference&amp;D=med5&amp;NEWS=N&amp;AN=15262645</t>
  </si>
  <si>
    <t>402955731</t>
  </si>
  <si>
    <t>2022-12-27T10:45:29.528Z</t>
  </si>
  <si>
    <t>2022-12-24T16:46:01.069Z</t>
  </si>
  <si>
    <t>rayyan-402955732</t>
  </si>
  <si>
    <t>Management of anterior cruciate ligament injuries in skeletally immature adolescents</t>
  </si>
  <si>
    <t>Shelbourne, K. D. and Patel, D. V. and McCarroll, J. R.</t>
  </si>
  <si>
    <t>68-74</t>
  </si>
  <si>
    <t>http://ovidsp.ovid.com/ovidweb.cgi?T=JS&amp;PAGE=reference&amp;D=med4&amp;NEWS=N&amp;AN=8884725</t>
  </si>
  <si>
    <t>402955732</t>
  </si>
  <si>
    <t>2022-12-27T10:45:31.591Z</t>
  </si>
  <si>
    <t>2022-12-24T16:46:05.523Z</t>
  </si>
  <si>
    <t>rayyan-402955733</t>
  </si>
  <si>
    <t>Multivariable analysis of anatomic risk factors for anterior cruciate ligament injury in active individuals</t>
  </si>
  <si>
    <t>Shen, Xianyue and Xiao, Jianlin and Yang, Yuhui and Liu, Tong and Chen, Shangjun and Gao, Zhongli and Zuo, Jianlin</t>
  </si>
  <si>
    <t>1277-1285</t>
  </si>
  <si>
    <t>http://ovidsp.ovid.com/ovidweb.cgi?T=JS&amp;PAGE=reference&amp;D=med16&amp;NEWS=N&amp;AN=31190114</t>
  </si>
  <si>
    <t>402955733</t>
  </si>
  <si>
    <t>2022-12-27T10:45:33.903Z</t>
  </si>
  <si>
    <t>2022-12-28T10:59:52.035Z</t>
  </si>
  <si>
    <t>rayyan-402955734</t>
  </si>
  <si>
    <t>Hamstrings Muscle Morphology After Anterior Cruciate Ligament Reconstruction: A Systematic Review and Meta-Analysis</t>
  </si>
  <si>
    <t>Sherman, David A. and Rush, Justin L. and Glaviano, Neal R. and Norte, Grant E.</t>
  </si>
  <si>
    <t>1733-1750</t>
  </si>
  <si>
    <t>https://dx.doi.org/10.1007/s40279-021-01431-y</t>
  </si>
  <si>
    <t>http://ovidsp.ovid.com/ovidweb.cgi?T=JS&amp;PAGE=reference&amp;D=med19&amp;NEWS=N&amp;AN=33638795</t>
  </si>
  <si>
    <t>402955734</t>
  </si>
  <si>
    <t>2022-12-27T10:45:35.700Z</t>
  </si>
  <si>
    <t>2022-12-24T16:46:20.805Z</t>
  </si>
  <si>
    <t>rayyan-402955735</t>
  </si>
  <si>
    <t>Growth Arrest Following ACL Reconstruction With Hamstring Autograft in Skeletally Immature Patients: A Review of 4 Cases</t>
  </si>
  <si>
    <t>Shifflett, Grant D. and Green, Daniel W. and Widmann, Roger F. and Marx, Robert G.</t>
  </si>
  <si>
    <t>355-61</t>
  </si>
  <si>
    <t>http://ovidsp.ovid.com/ovidweb.cgi?T=JS&amp;PAGE=reference&amp;D=med13&amp;NEWS=N&amp;AN=25887820</t>
  </si>
  <si>
    <t>402955735</t>
  </si>
  <si>
    <t>2022-12-27T10:45:38.044Z</t>
  </si>
  <si>
    <t>2022-12-24T16:46:25.039Z</t>
  </si>
  <si>
    <t>rayyan-402955736</t>
  </si>
  <si>
    <t>The effects of PPAR alpha agonists (fibrates) on knee pain, function, and stiffness in participants from the osteoarthritis initiative: A case matched study</t>
  </si>
  <si>
    <t>Shirinsky, I. and Shirinsky, V.</t>
  </si>
  <si>
    <t>10.1136/annrheumdis-2015-eular.1643</t>
  </si>
  <si>
    <t>https://www.embase.com/search/results?subaction=viewrecord&amp;id=L72154263&amp;from=export     http://dx.doi.org/10.1136/annrheumdis-2015-eular.1643</t>
  </si>
  <si>
    <t>402955736</t>
  </si>
  <si>
    <t>2022-12-27T10:45:39.763Z</t>
  </si>
  <si>
    <t>2022-12-24T16:46:27.837Z</t>
  </si>
  <si>
    <t>rayyan-402955737</t>
  </si>
  <si>
    <t>Quadriceps muscle volume positively contributes to ACL volume</t>
  </si>
  <si>
    <t>Shultz, Sandra J. and Schmitz, Randy J. and Kulas, Anthony S. and Labban, Jeffrey D. and Wang, Hsin-Min</t>
  </si>
  <si>
    <t>268-276</t>
  </si>
  <si>
    <t>https://dx.doi.org/10.1002/jor.24989</t>
  </si>
  <si>
    <t>http://ovidsp.ovid.com/ovidweb.cgi?T=JS&amp;PAGE=reference&amp;D=med20&amp;NEWS=N&amp;AN=33506964</t>
  </si>
  <si>
    <t>402955737</t>
  </si>
  <si>
    <t>2022-12-27T10:45:40.904Z</t>
  </si>
  <si>
    <t>2022-12-24T16:46:30.727Z</t>
  </si>
  <si>
    <t>rayyan-402955738</t>
  </si>
  <si>
    <t>How osteopathy could help obstetrics in diagnosis and therapy. Preliminary report about safety and efficacy of osteopathy in an obstetrics department in Italy</t>
  </si>
  <si>
    <t>Siccardi, M. and Cristina, V. and Matteo Fiorenza, D. and Bruno, P. and Mirko, P. and Valentina, A. and Giorgia, B. and Valeria, D. and Selene, G. and Elena, P. and Marina, T. and Clara, B. and PierFranco, V. and Andrea, Z. and Giovanna, P. and Gisella, A.</t>
  </si>
  <si>
    <t>1619-3997</t>
  </si>
  <si>
    <t>556-557</t>
  </si>
  <si>
    <t>https://www.embase.com/search/results?subaction=viewrecord&amp;id=L619372499&amp;from=export</t>
  </si>
  <si>
    <t>402955738</t>
  </si>
  <si>
    <t>2022-12-27T10:45:41.997Z</t>
  </si>
  <si>
    <t>2022-12-24T16:46:33.055Z</t>
  </si>
  <si>
    <t>rayyan-402955739</t>
  </si>
  <si>
    <t>Disseminated tuberculosis in a boy with HIV</t>
  </si>
  <si>
    <t>Sidhartani, M. and Leresati, U. and Anam, M. S. and Dadiyanto, D. W.</t>
  </si>
  <si>
    <t>Pediatric Pulmonology</t>
  </si>
  <si>
    <t>1099-0496</t>
  </si>
  <si>
    <t>https://www.embase.com/search/results?subaction=viewrecord&amp;id=L622934984&amp;from=export     http://dx.doi.org/10.1002/ppul.24034</t>
  </si>
  <si>
    <t>402955739</t>
  </si>
  <si>
    <t>2022-12-27T10:45:42.982Z</t>
  </si>
  <si>
    <t>2022-12-24T16:46:36.868Z</t>
  </si>
  <si>
    <t>rayyan-402955740</t>
  </si>
  <si>
    <t>Direct bone morphogenetic protein 2 and Indian hedgehog gene transfer for articular cartilage repair using bone marrow coagulates</t>
  </si>
  <si>
    <t>Sieker, J. T. and Kunz, M. and WeiÃŸenberger, M. and Gilbert, F. and Frey, S. and Rudert, M. and Steinert, A. F.</t>
  </si>
  <si>
    <t>433-442</t>
  </si>
  <si>
    <t>10.1016/j.joca.2014.11.008</t>
  </si>
  <si>
    <t>https://www.embase.com/search/results?subaction=viewrecord&amp;id=L601336070&amp;from=export     http://dx.doi.org/10.1016/j.joca.2014.11.008</t>
  </si>
  <si>
    <t>402955740</t>
  </si>
  <si>
    <t>2022-12-27T10:45:44.154Z</t>
  </si>
  <si>
    <t>2022-12-24T16:46:39.072Z</t>
  </si>
  <si>
    <t>rayyan-402955741</t>
  </si>
  <si>
    <t>RNA-seq of site-matched synovium and articular cartilage to define the response to anterior cruciate ligament injury and identify gene expression related to glycosaminoglycan loss in post-traumatic osteoarthritis</t>
  </si>
  <si>
    <t>Sieker, J. T. and Proffen, B. L. and Kiapour, A. M. and Waller, K. and Chin, K. and Karamchedu, P. and Konrad, J. and Murray, M. M. and Fleming, B. C.</t>
  </si>
  <si>
    <t>https://www.embase.com/search/results?subaction=viewrecord&amp;id=L616815253&amp;from=export</t>
  </si>
  <si>
    <t>402955741</t>
  </si>
  <si>
    <t>2022-12-27T10:45:45.435Z</t>
  </si>
  <si>
    <t>2022-12-24T16:46:42.040Z</t>
  </si>
  <si>
    <t>rayyan-402955742</t>
  </si>
  <si>
    <t>Molecular defect of RAPADILINO syndrome expands the phenotype spectrum of RECQL diseases</t>
  </si>
  <si>
    <t>Siitonen, H. A. and Kopra, O. and KÃ¤Ã¤riÃ¤inen, H. and Haravuori, H. and Winter, R. M. and SÃ¤Ã¤mÃ¤nen, A. M. and Peltonen, L. and KestilÃ¤, M.</t>
  </si>
  <si>
    <t>Human Molecular Genetics</t>
  </si>
  <si>
    <t>0964-6906</t>
  </si>
  <si>
    <t>2837-2844</t>
  </si>
  <si>
    <t>10.1093/hmg/ddg306</t>
  </si>
  <si>
    <t>https://www.embase.com/search/results?subaction=viewrecord&amp;id=L37407120&amp;from=export     http://dx.doi.org/10.1093/hmg/ddg306</t>
  </si>
  <si>
    <t>402955742</t>
  </si>
  <si>
    <t>2022-12-27T10:45:46.560Z</t>
  </si>
  <si>
    <t>2022-12-24T16:46:44.400Z</t>
  </si>
  <si>
    <t>rayyan-402955743</t>
  </si>
  <si>
    <t>Patellofemoral anatomy differs between skeletally immature and adult primary patellar dislocation</t>
  </si>
  <si>
    <t>Sillanpaa, P. J. and Shaikh, A. and MÃ¤enpÃ¤Ã¤, H. M.</t>
  </si>
  <si>
    <t>e154-e155</t>
  </si>
  <si>
    <t>https://www.embase.com/search/results?subaction=viewrecord&amp;id=L71211557&amp;from=export     http://dx.doi.org/10.1016/j.arthro.2013.07.204</t>
  </si>
  <si>
    <t>402955743</t>
  </si>
  <si>
    <t>2022-12-27T10:45:48.435Z</t>
  </si>
  <si>
    <t>2022-12-24T16:46:47.541Z</t>
  </si>
  <si>
    <t>rayyan-402955744</t>
  </si>
  <si>
    <t>Characterization of nutritional risk and food intake in institutionalized elderly with dementia</t>
  </si>
  <si>
    <t>Silva, E. and Carvalho, M. and Figueiredo, J. and Miranda, A. and Rodrigues, P.</t>
  </si>
  <si>
    <t>Atencion Primaria</t>
  </si>
  <si>
    <t>1578-1275</t>
  </si>
  <si>
    <t>https://www.embase.com/search/results?subaction=viewrecord&amp;id=L621220450&amp;from=export</t>
  </si>
  <si>
    <t>402955744</t>
  </si>
  <si>
    <t>2022-12-27T10:45:50.123Z</t>
  </si>
  <si>
    <t>2022-12-24T16:46:50.369Z</t>
  </si>
  <si>
    <t>rayyan-402955745</t>
  </si>
  <si>
    <t>A narrow intercondylar gap favours anterior cruciate ligament (ACL) rupture in patients with an immature skeleton</t>
  </si>
  <si>
    <t>Silva, L. and Bernal, N. and Tuca, M. and Espinosa, M. and de la Fuente, G.</t>
  </si>
  <si>
    <t>Una escotadura intercondilea estrecha favorece la rotura del ligamento cruzado anterior (LCA) en pacientes con esqueleto inmaduro.</t>
  </si>
  <si>
    <t>2173-576X</t>
  </si>
  <si>
    <t>201-206</t>
  </si>
  <si>
    <t>https://dx.doi.org/10.1016/j.recot.2020.08.004</t>
  </si>
  <si>
    <t>http://ovidsp.ovid.com/ovidweb.cgi?T=JS&amp;PAGE=reference&amp;D=pmnm5&amp;NEWS=N&amp;AN=33455882</t>
  </si>
  <si>
    <t>402955745</t>
  </si>
  <si>
    <t>2022-12-27T10:45:54.576Z</t>
  </si>
  <si>
    <t>2022-12-24T16:46:55.776Z</t>
  </si>
  <si>
    <t>rayyan-402955746</t>
  </si>
  <si>
    <t>ERGONOMIC ASSESSMENT OF POSTAL WORKERSâ€™ PAIN SYMPTOMS AND MUSCULOSKELETAL RISKS RELATED TO PARCEL PROCESSING ACTIVITY FOR DELIVERY</t>
  </si>
  <si>
    <t>Silva, L. and Costa, N. and Rosa, C. S. and Paulo, I. I. and da Silva, N. M. and Giracca, C. and SimÃµes, S. D. S. and Aquini, A. D. N. and Merino, G. and Merino, E. A. D.</t>
  </si>
  <si>
    <t>EXCLI Journal</t>
  </si>
  <si>
    <t>1611-2156</t>
  </si>
  <si>
    <t>744-756</t>
  </si>
  <si>
    <t>10.17179/excli2022-4857</t>
  </si>
  <si>
    <t>https://www.embase.com/search/results?subaction=viewrecord&amp;id=L2016771338&amp;from=export     http://dx.doi.org/10.17179/excli2022-4857</t>
  </si>
  <si>
    <t>402955746</t>
  </si>
  <si>
    <t>2022-12-27T10:45:57.545Z</t>
  </si>
  <si>
    <t>2022-12-24T16:47:00.557Z</t>
  </si>
  <si>
    <t>rayyan-402955747</t>
  </si>
  <si>
    <t>Does the FIFA 11+ Injury Prevention Program Reduce the Incidence of ACL Injury in Male Soccer Players?</t>
  </si>
  <si>
    <t>Silvers-Granelli, H. J. and Bizzini, M. and Arundale, A. and Mandelbaum, B. R. and Snyder-Mackler, L.</t>
  </si>
  <si>
    <t>1â€9</t>
  </si>
  <si>
    <t>https://www.cochranelibrary.com/central/doi/10.1002/central/CN-01366490/full</t>
  </si>
  <si>
    <t>402955747</t>
  </si>
  <si>
    <t>2022-12-27T10:45:58.874Z</t>
  </si>
  <si>
    <t>2022-12-24T16:47:04.057Z</t>
  </si>
  <si>
    <t>rayyan-402955748</t>
  </si>
  <si>
    <t>Simonian, P. T. and Metcalf, M. H. and Larson, R. V.</t>
  </si>
  <si>
    <t>624-8</t>
  </si>
  <si>
    <t>http://ovidsp.ovid.com/ovidweb.cgi?T=JS&amp;PAGE=reference&amp;D=med4&amp;NEWS=N&amp;AN=10588469</t>
  </si>
  <si>
    <t>402955748</t>
  </si>
  <si>
    <t>2022-12-27T10:46:00.655Z</t>
  </si>
  <si>
    <t>2022-12-24T16:47:12.480Z</t>
  </si>
  <si>
    <t>rayyan-402955749</t>
  </si>
  <si>
    <t>Leg lengthening over an intramedullary nail</t>
  </si>
  <si>
    <t>Simpson, A. H. R. W. and Cole, A. S. and Kenwright, J.</t>
  </si>
  <si>
    <t>Journal of Bone and Joint Surgery - Series B</t>
  </si>
  <si>
    <t>0301-620X</t>
  </si>
  <si>
    <t>1041-1045</t>
  </si>
  <si>
    <t>10.1302/0301-620X.81B6.9359</t>
  </si>
  <si>
    <t>https://www.embase.com/search/results?subaction=viewrecord&amp;id=L29570211&amp;from=export     http://dx.doi.org/10.1302/0301-620X.81B6.9359</t>
  </si>
  <si>
    <t>402955749</t>
  </si>
  <si>
    <t>2022-12-27T10:46:01.733Z</t>
  </si>
  <si>
    <t>2022-12-24T16:47:15.824Z</t>
  </si>
  <si>
    <t>rayyan-402955750</t>
  </si>
  <si>
    <t>Infiltrative treatment with oxygen-ozone in subjects with osteoarthritis</t>
  </si>
  <si>
    <t>Smadelli, E.</t>
  </si>
  <si>
    <t>International Journal of Ozone Therapy</t>
  </si>
  <si>
    <t>1972-3539</t>
  </si>
  <si>
    <t>59-60</t>
  </si>
  <si>
    <t>https://www.embase.com/search/results?subaction=viewrecord&amp;id=L71463440&amp;from=export</t>
  </si>
  <si>
    <t>402955750</t>
  </si>
  <si>
    <t>2022-12-27T10:46:03.093Z</t>
  </si>
  <si>
    <t>2022-12-24T16:47:18.464Z</t>
  </si>
  <si>
    <t>rayyan-402955751</t>
  </si>
  <si>
    <t>Variations in cell morphology in the canine cruciate ligament complex</t>
  </si>
  <si>
    <t>Smith, K. D. and Vaughan-Thomas, A. and Spiller, D. G. and Clegg, P. D. and Innes, J. F. and Comerford, E. J.</t>
  </si>
  <si>
    <t>Veterinary journal (London, England : 1997)</t>
  </si>
  <si>
    <t>1532-2971     1090-0233</t>
  </si>
  <si>
    <t>561-6</t>
  </si>
  <si>
    <t>http://ovidsp.ovid.com/ovidweb.cgi?T=JS&amp;PAGE=reference&amp;D=med9&amp;NEWS=N&amp;AN=22465617</t>
  </si>
  <si>
    <t>402955751</t>
  </si>
  <si>
    <t>2022-12-27T10:46:04.405Z</t>
  </si>
  <si>
    <t>2022-12-24T16:47:21.886Z</t>
  </si>
  <si>
    <t>rayyan-402955752</t>
  </si>
  <si>
    <t>In Vivo Validation Of A Continuous Gradient Porous Scaffold For Osteochondral Defect Repair In A Rabbit Model</t>
  </si>
  <si>
    <t>Smith, K. W. and Ali Akbari Ghavimi, S. and Logterman, S. and Gehret, P. M. and Capuana, E. and Conoscenti, G. and Brucato, V. and La Carrubba, V. and Lawrence, J. T. and Gottardi, R.</t>
  </si>
  <si>
    <t>Tissue Engineering - Part A</t>
  </si>
  <si>
    <t>1937-335X</t>
  </si>
  <si>
    <t>37-38</t>
  </si>
  <si>
    <t>10.1089/ten.tea.2022.29030.abstracts</t>
  </si>
  <si>
    <t>https://www.embase.com/search/results?subaction=viewrecord&amp;id=L639096313&amp;from=export     http://dx.doi.org/10.1089/ten.tea.2022.29030.abstracts</t>
  </si>
  <si>
    <t>402955752</t>
  </si>
  <si>
    <t>2022-12-27T10:46:05.655Z</t>
  </si>
  <si>
    <t>2022-12-24T16:47:30.293Z</t>
  </si>
  <si>
    <t>rayyan-402955753</t>
  </si>
  <si>
    <t>All-Inside Quadrupled Semitendinosus Autograft Shows Stability Equivalent to Patellar Tendon Autograft Anterior Cruciate Ligament Reconstruction: Randomized Controlled Trial in Athletes 24 Years or Younger</t>
  </si>
  <si>
    <t>Smith, P. A. and Cook, C. S. and Bley, J. A.</t>
  </si>
  <si>
    <t>1629-1646</t>
  </si>
  <si>
    <t>https://www.embase.com/search/results?subaction=viewrecord&amp;id=L2006075351&amp;from=export     http://dx.doi.org/10.1016/j.arthro.2020.01.048</t>
  </si>
  <si>
    <t>402955753</t>
  </si>
  <si>
    <t>2022-12-27T10:46:17.922Z</t>
  </si>
  <si>
    <t>2022-12-24T16:47:33.028Z</t>
  </si>
  <si>
    <t>rayyan-402955754</t>
  </si>
  <si>
    <t>Retrospective quantitative cartilage and semi-quantitative morphological evaluation at 6 years after ACL reconstruction</t>
  </si>
  <si>
    <t>Snoj, Ziga and Zupanc, Oskar and Salapura, Vladka</t>
  </si>
  <si>
    <t>967-74</t>
  </si>
  <si>
    <t>http://ovidsp.ovid.com/ovidweb.cgi?T=JS&amp;PAGE=reference&amp;D=med13&amp;NEWS=N&amp;AN=27139184</t>
  </si>
  <si>
    <t>402955754</t>
  </si>
  <si>
    <t>2022-12-27T10:46:19.328Z</t>
  </si>
  <si>
    <t>2022-12-24T16:47:37.044Z</t>
  </si>
  <si>
    <t>rayyan-402955755</t>
  </si>
  <si>
    <t>Relationship of the Medial Patellofemoral Ligament Origin on the Distal Femur to the Distal Femoral Physis: A Systematic Review</t>
  </si>
  <si>
    <t>Sochacki, K. R. and Shea, K. G. and Varshneya, K. and Safran, M. R. and Abrams, G. D. and Donahue, J. and Sherman, S. L.</t>
  </si>
  <si>
    <t>261-266</t>
  </si>
  <si>
    <t>https://www.embase.com/search/results?subaction=viewrecord&amp;id=L631111566&amp;from=export     http://dx.doi.org/10.1177/0363546520904685</t>
  </si>
  <si>
    <t>402955755</t>
  </si>
  <si>
    <t>2022-12-27T10:46:24.156Z</t>
  </si>
  <si>
    <t>2022-12-24T16:47:41.794Z</t>
  </si>
  <si>
    <t>rayyan-402955756</t>
  </si>
  <si>
    <t>Increased Medial Meniscal Slope Is Associated With Greater Risk of Ramp Lesion in Noncontact Anterior Cruciate Ligament Injury</t>
  </si>
  <si>
    <t>Song, Guan-Yang and Liu, Xin and Zhang, Hui and Wang, Qian-Qian and Zhang, Jin and Li, Yue and Feng, Hua</t>
  </si>
  <si>
    <t>2039-46</t>
  </si>
  <si>
    <t>http://ovidsp.ovid.com/ovidweb.cgi?T=JS&amp;PAGE=reference&amp;D=med13&amp;NEWS=N&amp;AN=27159288</t>
  </si>
  <si>
    <t>402955756</t>
  </si>
  <si>
    <t>2022-12-27T13:31:27.695Z</t>
  </si>
  <si>
    <t>2022-12-24T16:47:54.091Z</t>
  </si>
  <si>
    <t>rayyan-402955757</t>
  </si>
  <si>
    <t>Equation of height estimation from knee height: Performance in the composition of body adiposity INDICES in older adults</t>
  </si>
  <si>
    <t>Souza, G. M. M. and Juvanhol, L. L. and Pereira, P. F. and Rezende, F. A. C. and Franceschini, S. D. C. C. and Ribeiro, A. Q.</t>
  </si>
  <si>
    <t>Clinical Nutrition ESPEN</t>
  </si>
  <si>
    <t>2405-4577</t>
  </si>
  <si>
    <t>281-286</t>
  </si>
  <si>
    <t>10.1016/j.clnesp.2020.11.021</t>
  </si>
  <si>
    <t>https://www.embase.com/search/results?subaction=viewrecord&amp;id=L2010403935&amp;from=export     http://dx.doi.org/10.1016/j.clnesp.2020.11.021</t>
  </si>
  <si>
    <t>402955757</t>
  </si>
  <si>
    <t>2022-12-27T10:46:30.719Z</t>
  </si>
  <si>
    <t>2022-12-24T16:47:56.404Z</t>
  </si>
  <si>
    <t>rayyan-402955758</t>
  </si>
  <si>
    <t>Beads of calcium</t>
  </si>
  <si>
    <t>Srialluri, N. and Martinez, K. G. C. and Kiernan, E. and Monroy-Trujillo, J. M.</t>
  </si>
  <si>
    <t>Journal of the American Society of Nephrology</t>
  </si>
  <si>
    <t>1533-3450</t>
  </si>
  <si>
    <t>https://www.embase.com/search/results?subaction=viewrecord&amp;id=L636330339&amp;from=export</t>
  </si>
  <si>
    <t>402955758</t>
  </si>
  <si>
    <t>2022-12-27T10:46:31.500Z</t>
  </si>
  <si>
    <t>2022-12-24T16:47:58.732Z</t>
  </si>
  <si>
    <t>rayyan-402955759</t>
  </si>
  <si>
    <t>T-type voltage sensitive calcium channel (T-VSCC) is a key player in load-induced bone mechanotransduction and a novel target for osteoarthritis treatment</t>
  </si>
  <si>
    <t>Srinivasan, P. and Kronbergs, A. and Price, C. and Wang, L. and Duncan, R. and Kirn-Safran, C.</t>
  </si>
  <si>
    <t>https://www.embase.com/search/results?subaction=viewrecord&amp;id=L71509042&amp;from=export</t>
  </si>
  <si>
    <t>402955759</t>
  </si>
  <si>
    <t>2022-12-27T10:46:33.016Z</t>
  </si>
  <si>
    <t>2022-12-24T16:48:01.529Z</t>
  </si>
  <si>
    <t>rayyan-402955760</t>
  </si>
  <si>
    <t>Patellofemoral and tibiofemoral joint loading during a single-leg forward hop following ACL reconstruction</t>
  </si>
  <si>
    <t>Sritharan, P. and Schache, A. G. and Culvenor, A. G. and Perraton, L. G. and Bryant, A. L. and Morris, H. G. and Whitehead, T. S. and Crossley, K. M.</t>
  </si>
  <si>
    <t>159-169</t>
  </si>
  <si>
    <t>https://www.embase.com/search/results?subaction=viewrecord&amp;id=L2011330931&amp;from=export     http://dx.doi.org/10.1002/jor.25053</t>
  </si>
  <si>
    <t>402955760</t>
  </si>
  <si>
    <t>2022-12-27T10:46:34.235Z</t>
  </si>
  <si>
    <t>2022-12-24T16:48:06.842Z</t>
  </si>
  <si>
    <t>rayyan-402955761</t>
  </si>
  <si>
    <t>The relation of step length to MRI features of osteoarthritis in the patellofemoral joint: The most study</t>
  </si>
  <si>
    <t>Stefanik, J. and Gross, K. D. and Felson, D. T. and Niu, J. and White, D. K. and Guermazi, A. and Roemer, F. and Lewis, C. E. and Segal, N. A. and Nevitt, M. and Lewis, C.</t>
  </si>
  <si>
    <t>S478</t>
  </si>
  <si>
    <t>10.1002/art.38914</t>
  </si>
  <si>
    <t>https://www.embase.com/search/results?subaction=viewrecord&amp;id=L71737079&amp;from=export     http://dx.doi.org/10.1002/art.38914</t>
  </si>
  <si>
    <t>402955761</t>
  </si>
  <si>
    <t>2022-12-27T10:46:35.438Z</t>
  </si>
  <si>
    <t>2022-12-24T16:48:11.639Z</t>
  </si>
  <si>
    <t>rayyan-402955762</t>
  </si>
  <si>
    <t>Changes in knee compartment distriubtion of cartilage loss and bone marrow lesions over 7 years: The most study</t>
  </si>
  <si>
    <t>Stefanik, J. and Guermazi, A. and Niu, J. and Roemer, F. and Lewis, C. E. and Segal, N. A. and Nevitt, M. and Felson, D. T.</t>
  </si>
  <si>
    <t>S86</t>
  </si>
  <si>
    <t>https://www.embase.com/search/results?subaction=viewrecord&amp;id=L71736207&amp;from=export     http://dx.doi.org/10.1002/art.38914</t>
  </si>
  <si>
    <t>402955762</t>
  </si>
  <si>
    <t>2022-12-27T10:46:36.595Z</t>
  </si>
  <si>
    <t>2022-12-24T16:48:15.530Z</t>
  </si>
  <si>
    <t>rayyan-402955763</t>
  </si>
  <si>
    <t>The association of demographic, modifiable, structural and biomechanical risk factors with medial and lateral patellofemoral joint structural damage on MRI: The multicenter osteoarthritis study</t>
  </si>
  <si>
    <t>Stefanik, J. J. and Wang, K. and Gross, K. D. and Roemer, F. and Lynch, J. A. and Segal, N. and Lewis, C. E. and Nevitt, M. C. and Guermazi, A. and Felson, D. T.</t>
  </si>
  <si>
    <t>S474</t>
  </si>
  <si>
    <t>https://www.embase.com/search/results?subaction=viewrecord&amp;id=L70999100&amp;from=export     http://dx.doi.org/10.1002/art.37735</t>
  </si>
  <si>
    <t>402955763</t>
  </si>
  <si>
    <t>2022-12-27T10:46:38.032Z</t>
  </si>
  <si>
    <t>2022-12-24T16:48:21.734Z</t>
  </si>
  <si>
    <t>rayyan-402955764</t>
  </si>
  <si>
    <t>The association between patella alta and structural features of osteoarthritis on MRI: The multicenter osteoarthritis (MOST) study</t>
  </si>
  <si>
    <t>Stefanik, J. J. and Zhu, Y. and Gross, K. D. and Clancy, M. and Zumwalt, A. and Lynch, J. and Felson, D.</t>
  </si>
  <si>
    <t>https://www.embase.com/search/results?subaction=viewrecord&amp;id=L70053783&amp;from=export</t>
  </si>
  <si>
    <t>402955764</t>
  </si>
  <si>
    <t>2022-12-27T10:46:39.173Z</t>
  </si>
  <si>
    <t>2022-12-24T16:48:32.563Z</t>
  </si>
  <si>
    <t>rayyan-402955765</t>
  </si>
  <si>
    <t>The association between patella alta and structural features of patellofemoral joint osteoarthritis (OA) on MRI: The most study</t>
  </si>
  <si>
    <t>Stefanik, J. J. and Zhu, Y. and Zumwalt, A. C. and Gross, K. D. and Clancy, M. and Lynch, J. A. and Frey Law, L. A.</t>
  </si>
  <si>
    <t>10.1002/art.25714</t>
  </si>
  <si>
    <t>https://www.embase.com/search/results?subaction=viewrecord&amp;id=L70374636&amp;from=export     http://dx.doi.org/10.1002/art.25714</t>
  </si>
  <si>
    <t>402955765</t>
  </si>
  <si>
    <t>2022-12-27T10:46:40.173Z</t>
  </si>
  <si>
    <t>2022-12-24T16:48:35.172Z</t>
  </si>
  <si>
    <t>rayyan-402955766</t>
  </si>
  <si>
    <t>Patella alta is associated with patellofemoral malalignment: The most study</t>
  </si>
  <si>
    <t>Stefanik, J. J. and Zhu, Y. and Zumwalt, A. C. and Gross, K. D. and Clancy, M. and Lynch, J. A. and Law, L. A. F.</t>
  </si>
  <si>
    <t>10.1002/art.25301</t>
  </si>
  <si>
    <t>https://www.embase.com/search/results?subaction=viewrecord&amp;id=L70374167&amp;from=export     http://dx.doi.org/10.1002/art.25301</t>
  </si>
  <si>
    <t>402955766</t>
  </si>
  <si>
    <t>2022-12-27T10:46:41.517Z</t>
  </si>
  <si>
    <t>2022-12-24T16:48:39.750Z</t>
  </si>
  <si>
    <t>rayyan-402955767</t>
  </si>
  <si>
    <t>Association between measures of patella height, morphologic features of the trochlea, and patellofemoral joint alignment: the MOST study</t>
  </si>
  <si>
    <t>Stefanik, Joshua J. and Zumwalt, Ann C. and Segal, Neil A. and Lynch, John A. and Powers, Christopher M.</t>
  </si>
  <si>
    <t>2641-8</t>
  </si>
  <si>
    <t>https://dx.doi.org/10.1007/s11999-013-2942-6</t>
  </si>
  <si>
    <t>http://ovidsp.ovid.com/ovidweb.cgi?T=JS&amp;PAGE=reference&amp;D=med10&amp;NEWS=N&amp;AN=23546847</t>
  </si>
  <si>
    <t>402955767</t>
  </si>
  <si>
    <t>2022-12-27T10:46:48.783Z</t>
  </si>
  <si>
    <t>2022-12-24T16:48:44.844Z</t>
  </si>
  <si>
    <t>rayyan-402955768</t>
  </si>
  <si>
    <t>Relationship Between Age at Adult Height and Knee Mechanics During a Drop Vertical Jump in Men</t>
  </si>
  <si>
    <t>Steffensmeier, Andrew M. and Lamont, Sarah M. and Metoyer, Garyn and DiPaolo, Zachary and Froehle, Andrew W.</t>
  </si>
  <si>
    <t>http://ovidsp.ovid.com/ovidweb.cgi?T=JS&amp;PAGE=reference&amp;D=pmnm6&amp;NEWS=N&amp;AN=32874998</t>
  </si>
  <si>
    <t>402955768</t>
  </si>
  <si>
    <t>2022-12-27T10:46:50.470Z</t>
  </si>
  <si>
    <t>2022-12-24T16:48:50.423Z</t>
  </si>
  <si>
    <t>rayyan-402955769</t>
  </si>
  <si>
    <t>Patellar cartilage: T2 values and morphologic abnormalities at 3.0-T MR imaging in relation to physical activity in asymptomatic subjects from the osteoarthritis initiative</t>
  </si>
  <si>
    <t>Stehling, Christoph and Liebl, Hans and Krug, Roland and Lane, Nancy E. and Nevitt, Michael C. and Lynch, John and McCulloch, Charles E. and Link, Thomas M.</t>
  </si>
  <si>
    <t>509-20</t>
  </si>
  <si>
    <t>http://ovidsp.ovid.com/ovidweb.cgi?T=JS&amp;PAGE=reference&amp;D=med8&amp;NEWS=N&amp;AN=20019141</t>
  </si>
  <si>
    <t>402955769</t>
  </si>
  <si>
    <t>2022-12-27T10:46:51.674Z</t>
  </si>
  <si>
    <t>2022-12-24T16:48:52.845Z</t>
  </si>
  <si>
    <t>rayyan-402955770</t>
  </si>
  <si>
    <t>Responsiveness of infra-patellar fat pad (IPFP) volume change with severe body weight gain and loss-data from the OAI</t>
  </si>
  <si>
    <t>Steidle-Kloc, E. and Dannhauer, T. and Wirth, W. and Eckstein, F.</t>
  </si>
  <si>
    <t>A212-A213</t>
  </si>
  <si>
    <t>https://www.embase.com/search/results?subaction=viewrecord&amp;id=L71906907&amp;from=export</t>
  </si>
  <si>
    <t>402955770</t>
  </si>
  <si>
    <t>2022-12-27T10:46:53.002Z</t>
  </si>
  <si>
    <t>2022-12-24T16:48:56.376Z</t>
  </si>
  <si>
    <t>rayyan-402955771</t>
  </si>
  <si>
    <t>Responsiveness of Infrapatellar Fat Pad Volume Change to Body Weight Loss or Gain: Data from the Osteoarthritis Initiative</t>
  </si>
  <si>
    <t>Cells Tissues Organs</t>
  </si>
  <si>
    <t>1422-6421     1422-6405</t>
  </si>
  <si>
    <t>53-62</t>
  </si>
  <si>
    <t>10.1159/000485833</t>
  </si>
  <si>
    <t>https://www.embase.com/search/results?subaction=viewrecord&amp;id=L620533829&amp;from=export     http://dx.doi.org/10.1159/000485833</t>
  </si>
  <si>
    <t>402955771</t>
  </si>
  <si>
    <t>2022-12-27T10:46:54.299Z</t>
  </si>
  <si>
    <t>2022-12-24T16:48:59.126Z</t>
  </si>
  <si>
    <t>rayyan-402955772</t>
  </si>
  <si>
    <t>Knee pain is not related to alterations in the morphology or MRI signal of the infra-patellar fat pad (IPFP)-a within-person and between-person analysis using data from the osteoarthritis initiative (OAI)</t>
  </si>
  <si>
    <t>Steidle-Kloc, E. and DÃ¶rrenberg, J. and Wirth, W. and Ruhdorfer, A. and Eckstein, F.</t>
  </si>
  <si>
    <t>A59-A60</t>
  </si>
  <si>
    <t>https://www.embase.com/search/results?subaction=viewrecord&amp;id=L71906632&amp;from=export</t>
  </si>
  <si>
    <t>402955772</t>
  </si>
  <si>
    <t>2022-12-27T10:46:56.549Z</t>
  </si>
  <si>
    <t>2022-12-24T16:49:02.392Z</t>
  </si>
  <si>
    <t>rayyan-402955773</t>
  </si>
  <si>
    <t>Pattern of joint damage in persons with knee osteoarthritis and concomitant ACL tears</t>
  </si>
  <si>
    <t>Stein, Verena and Li, Ling and Lo, Grace and Guermazi, Ali and Zhang, Yuqing and Kent Kwoh, C. and Eaton, Charles B. and Hunter, David J.</t>
  </si>
  <si>
    <t>Rheumatology international</t>
  </si>
  <si>
    <t>1437-160X     0172-8172</t>
  </si>
  <si>
    <t>1197-208</t>
  </si>
  <si>
    <t>https://dx.doi.org/10.1007/s00296-010-1749-y</t>
  </si>
  <si>
    <t>http://ovidsp.ovid.com/ovidweb.cgi?T=JS&amp;PAGE=reference&amp;D=med9&amp;NEWS=N&amp;AN=21253735</t>
  </si>
  <si>
    <t>402955773</t>
  </si>
  <si>
    <t>2022-12-27T10:46:57.955Z</t>
  </si>
  <si>
    <t>2022-12-24T16:49:09.252Z</t>
  </si>
  <si>
    <t>rayyan-402955774</t>
  </si>
  <si>
    <t>Lower extremity and spine characteristics in young dancers with and without patellofemoral pain</t>
  </si>
  <si>
    <t>Steinberg, Nili and Tenenbaum, Shay and Hershkovitz, Israel and Zeev, Aviva and Siev-Ner, Itzhak</t>
  </si>
  <si>
    <t>Research in sports medicine (Print)</t>
  </si>
  <si>
    <t>1543-8635     1543-8627</t>
  </si>
  <si>
    <t>166-180</t>
  </si>
  <si>
    <t>http://ovidsp.ovid.com/ovidweb.cgi?T=JS&amp;PAGE=reference&amp;D=med14&amp;NEWS=N&amp;AN=28140673</t>
  </si>
  <si>
    <t>402955774</t>
  </si>
  <si>
    <t>2022-12-27T10:46:59.533Z</t>
  </si>
  <si>
    <t>2022-12-24T16:49:13.268Z</t>
  </si>
  <si>
    <t>rayyan-402955775</t>
  </si>
  <si>
    <t>Direct versus indirect ACL femoral attachment fibers and their implications on ACL graft placement</t>
  </si>
  <si>
    <t>Steineman, B. D. and Moulton, S. G. and Donahue, T. L. H. and Fontbote, C. A. and Cram, T. R. and LaPrade, R. F.</t>
  </si>
  <si>
    <t>https://www.embase.com/search/results?subaction=viewrecord&amp;id=L616843155&amp;from=export     http://dx.doi.org/10.1002/jor.23247</t>
  </si>
  <si>
    <t>402955775</t>
  </si>
  <si>
    <t>2022-12-27T10:47:01.752Z</t>
  </si>
  <si>
    <t>2022-12-24T16:49:15.659Z</t>
  </si>
  <si>
    <t>rayyan-402955776</t>
  </si>
  <si>
    <t>Morphometric parameters as risk factors for anterior cruciate ligament injuries - a MRI case-control study</t>
  </si>
  <si>
    <t>Stijak, Lazar and Bumbasirevic, Marko and Kadija, Marko and Stankovic, Gordana and Herzog, Richard and Filipovic, Branislav</t>
  </si>
  <si>
    <t>Vojnosanitetski pregled</t>
  </si>
  <si>
    <t>0042-8450</t>
  </si>
  <si>
    <t>271-6</t>
  </si>
  <si>
    <t>http://ovidsp.ovid.com/ovidweb.cgi?T=JS&amp;PAGE=reference&amp;D=med11&amp;NEWS=N&amp;AN=24697014</t>
  </si>
  <si>
    <t>402955776</t>
  </si>
  <si>
    <t>2022-12-27T13:31:56.993Z</t>
  </si>
  <si>
    <t>2022-12-28T11:00:06.067Z</t>
  </si>
  <si>
    <t>rayyan-402955777</t>
  </si>
  <si>
    <t>[The influence of the morphometric parameters of the intercondylar notch on rupture of the anterior cruciate ligament]</t>
  </si>
  <si>
    <t>Stijak, Lazar and Malis, Milos and Maksimovic, Ruzica and Aksic, Milan and Filipovic, Branislav</t>
  </si>
  <si>
    <t>576-80</t>
  </si>
  <si>
    <t>http://ovidsp.ovid.com/ovidweb.cgi?T=JS&amp;PAGE=reference&amp;D=med9&amp;NEWS=N&amp;AN=22838168</t>
  </si>
  <si>
    <t>402955777</t>
  </si>
  <si>
    <t>2022-12-27T13:31:59.525Z</t>
  </si>
  <si>
    <t>2022-12-24T16:49:37.222Z</t>
  </si>
  <si>
    <t>rayyan-402955778</t>
  </si>
  <si>
    <t>[Influence of morphometric intercondylar notch parameters in ACL ruptures]</t>
  </si>
  <si>
    <t>Stijak, L. and Nikolic, V. and Blagojevic, Z. and Radonjic, V. and Santrac-Stijak, G. and Stankovic, G. and Popovic, N.</t>
  </si>
  <si>
    <t>Acta chirurgica Iugoslavica</t>
  </si>
  <si>
    <t>0354-950X</t>
  </si>
  <si>
    <t>79-83</t>
  </si>
  <si>
    <t>http://ovidsp.ovid.com/ovidweb.cgi?T=JS&amp;PAGE=reference&amp;D=med6&amp;NEWS=N&amp;AN=17688039</t>
  </si>
  <si>
    <t>402955778</t>
  </si>
  <si>
    <t>2022-12-27T13:32:02.040Z</t>
  </si>
  <si>
    <t>2022-12-24T16:49:39.035Z</t>
  </si>
  <si>
    <t>rayyan-402955779</t>
  </si>
  <si>
    <t>Pediatric sports injuries: a comparison of males versus females</t>
  </si>
  <si>
    <t>Stracciolini, A. and Casciano, R. and Levey Friedman, H. and Stein, C. J. and Meehan 3rd, W. P. and Micheli, L. J.</t>
  </si>
  <si>
    <t>965-972</t>
  </si>
  <si>
    <t>https://www.embase.com/search/results?subaction=viewrecord&amp;id=L373967759&amp;from=export</t>
  </si>
  <si>
    <t>402955779</t>
  </si>
  <si>
    <t>2022-12-27T10:47:17.972Z</t>
  </si>
  <si>
    <t>2022-12-24T16:49:59.693Z</t>
  </si>
  <si>
    <t>rayyan-402955780</t>
  </si>
  <si>
    <t>Fixed posterior subluxation in posterior cruciate ligament-deficient knees: Diagnosis and treatment of a new clinical sign</t>
  </si>
  <si>
    <t>Strobel, M. J. and Weiler, A. and Schulz, M. S. and Russe, K. and Eichhorn, H. J.</t>
  </si>
  <si>
    <t>https://www.embase.com/search/results?subaction=viewrecord&amp;id=L34083712&amp;from=export     http://dx.doi.org/10.1177/03635465020300011901</t>
  </si>
  <si>
    <t>402955780</t>
  </si>
  <si>
    <t>2022-12-27T10:47:23.754Z</t>
  </si>
  <si>
    <t>2022-12-24T16:50:02.865Z</t>
  </si>
  <si>
    <t>rayyan-402955781</t>
  </si>
  <si>
    <t>Changes in articular cartilage and posterior meniscus geometries after anterior cruciate ligament injury</t>
  </si>
  <si>
    <t>Sturnick, D. R. and Gardner-Morse, M. G. and Argentieri, E. C. and DeSarno, M. J. and Slauterbeck, J. R. and Tourville, T. W. and Johnson, R. J. and Beynnon, B. D.</t>
  </si>
  <si>
    <t>S355-S356</t>
  </si>
  <si>
    <t>https://www.embase.com/search/results?subaction=viewrecord&amp;id=L71464387&amp;from=export</t>
  </si>
  <si>
    <t>402955781</t>
  </si>
  <si>
    <t>2022-12-27T10:47:26.410Z</t>
  </si>
  <si>
    <t>2022-12-24T16:50:06.443Z</t>
  </si>
  <si>
    <t>rayyan-402955782</t>
  </si>
  <si>
    <t>Acute effect of running on knee cartilage MR relaxation times in young healthy adults</t>
  </si>
  <si>
    <t>Subburaj, K. and Souza, R. B. and Kumar, D. and Alizai, H. and Li, X. and Link, T. M. and Majumdar, S.</t>
  </si>
  <si>
    <t>S184-S185</t>
  </si>
  <si>
    <t>https://www.embase.com/search/results?subaction=viewrecord&amp;id=L70571846&amp;from=export</t>
  </si>
  <si>
    <t>402955782</t>
  </si>
  <si>
    <t>2022-12-27T10:47:29.520Z</t>
  </si>
  <si>
    <t>2022-12-24T16:50:09.506Z</t>
  </si>
  <si>
    <t>rayyan-402955783</t>
  </si>
  <si>
    <t>Effects of wearing insoles on biomechanical injury risks for patients who have undergone acl reconstruction: Emphasizing the sagittal plane</t>
  </si>
  <si>
    <t>Suga, K. and Kanzaki, H. and Fukushima, S. and Iwata, Y. and Inoue, K. and Urayama, I.</t>
  </si>
  <si>
    <t>eS1453-eS1454</t>
  </si>
  <si>
    <t>https://www.embase.com/search/results?subaction=viewrecord&amp;id=L72115442&amp;from=export     http://dx.doi.org/10.1016/j.physio.2015.03.1418</t>
  </si>
  <si>
    <t>402955783</t>
  </si>
  <si>
    <t>2022-12-27T10:47:32.520Z</t>
  </si>
  <si>
    <t>2022-12-24T16:50:12.584Z</t>
  </si>
  <si>
    <t>rayyan-402955784</t>
  </si>
  <si>
    <t>Recovery of lower extremity strength and function following ACL reconstruction in skeletally immature patients</t>
  </si>
  <si>
    <t>Sugimoto, D. and Heyworth, B. E. and Davis, F. and Kocher, M. S. and Micheli, L. J.</t>
  </si>
  <si>
    <t>10.1177/2325967119S00087</t>
  </si>
  <si>
    <t>https://www.embase.com/search/results?subaction=viewrecord&amp;id=L627389937&amp;from=export     http://dx.doi.org/10.1177/2325967119S00087</t>
  </si>
  <si>
    <t>402955784</t>
  </si>
  <si>
    <t>2022-12-27T10:47:34.442Z</t>
  </si>
  <si>
    <t>2022-12-24T16:50:16.803Z</t>
  </si>
  <si>
    <t>rayyan-402955785</t>
  </si>
  <si>
    <t>Determination of muscle force and joint loading in a simulated jump landing task using anybody</t>
  </si>
  <si>
    <t>Summers, R. and Vaddamani, V. and Hewett, T. E. and Goel, V.</t>
  </si>
  <si>
    <t>https://www.embase.com/search/results?subaction=viewrecord&amp;id=L616813771&amp;from=export</t>
  </si>
  <si>
    <t>402955785</t>
  </si>
  <si>
    <t>2022-12-27T10:47:36.223Z</t>
  </si>
  <si>
    <t>2022-12-24T16:50:20.616Z</t>
  </si>
  <si>
    <t>rayyan-402955786</t>
  </si>
  <si>
    <t>The Effectiveness of the Youngâ€“Old Link and Growth Intergenerational Program in Reducing Age Stereotypes</t>
  </si>
  <si>
    <t>Sun, Q. and Lou, V. W. and Dai, A. and To, C. and Wong, S. Y.</t>
  </si>
  <si>
    <t>Research on social work practice</t>
  </si>
  <si>
    <t>519â€528</t>
  </si>
  <si>
    <t>10.1177/1049731518767319</t>
  </si>
  <si>
    <t>https://www.cochranelibrary.com/central/doi/10.1002/central/CN-02417279/full</t>
  </si>
  <si>
    <t>402955786</t>
  </si>
  <si>
    <t>2022-12-27T10:47:37.426Z</t>
  </si>
  <si>
    <t>2022-12-24T16:50:23.225Z</t>
  </si>
  <si>
    <t>rayyan-402955787</t>
  </si>
  <si>
    <t>Prediction of recurrence based on the patellofemoral morphological profile and demographic factors in first-time and recurrent dislocators</t>
  </si>
  <si>
    <t>Sundararajan, Silvampatti Ramaswamy and Raj, Mohan and Ramakanth, Rajagopalakrishnan and Muhil, Kannan and Rajasekaran, Shanmuganathan</t>
  </si>
  <si>
    <t>2305-2314</t>
  </si>
  <si>
    <t>https://dx.doi.org/10.1007/s00264-020-04639-1</t>
  </si>
  <si>
    <t>http://ovidsp.ovid.com/ovidweb.cgi?T=JS&amp;PAGE=reference&amp;D=med17&amp;NEWS=N&amp;AN=32506143</t>
  </si>
  <si>
    <t>402955787</t>
  </si>
  <si>
    <t>2022-12-27T10:47:39.192Z</t>
  </si>
  <si>
    <t>2022-12-24T16:50:28.054Z</t>
  </si>
  <si>
    <t>rayyan-402955788</t>
  </si>
  <si>
    <t>Radiolucent zone of the patella following total knee arthroplasty without patellar resurfacing</t>
  </si>
  <si>
    <t>Takahashi, Atsushi and Kamimura, Masayuki and Sano, Hirotaka and Kashiwaba, Mitsuhiro and Ohnuma, Masahiro and Itoi, Eiji</t>
  </si>
  <si>
    <t>558-63</t>
  </si>
  <si>
    <t>http://ovidsp.ovid.com/ovidweb.cgi?T=JS&amp;PAGE=reference&amp;D=med11&amp;NEWS=N&amp;AN=24771138</t>
  </si>
  <si>
    <t>402955788</t>
  </si>
  <si>
    <t>2022-12-27T10:47:42.380Z</t>
  </si>
  <si>
    <t>2022-12-24T16:50:30.913Z</t>
  </si>
  <si>
    <t>rayyan-402955789</t>
  </si>
  <si>
    <t>Prevalence of patellofemoral pain syndrome. Evaluation of the role of biomechanical malalignments and the role of sport activity</t>
  </si>
  <si>
    <t>TÃ¡llay, A. and Kynsburg, A. and TÃ³th, S. and Szendi, P. and Pavlik, A. and Balogh, E. and Halasi, T. and Berkes, I.</t>
  </si>
  <si>
    <t>Orvosi hetilap</t>
  </si>
  <si>
    <t>0030-6002</t>
  </si>
  <si>
    <t>2093-2101</t>
  </si>
  <si>
    <t>https://www.embase.com/search/results?subaction=viewrecord&amp;id=L39685420&amp;from=export</t>
  </si>
  <si>
    <t>402955789</t>
  </si>
  <si>
    <t>2022-12-27T10:47:44.317Z</t>
  </si>
  <si>
    <t>2022-12-24T16:50:34.085Z</t>
  </si>
  <si>
    <t>rayyan-402955790</t>
  </si>
  <si>
    <t>Prediction of the onset of knee pain by quantitative MRI: Data from the osteoarthritis initiative</t>
  </si>
  <si>
    <t>Tamez-Pena, J. G. and Gonzalez, P. and Schreyer, E. and Tottermann, S.</t>
  </si>
  <si>
    <t>S182</t>
  </si>
  <si>
    <t>https://www.embase.com/search/results?subaction=viewrecord&amp;id=L70571841&amp;from=export</t>
  </si>
  <si>
    <t>402955790</t>
  </si>
  <si>
    <t>2022-12-27T10:48:05.475Z</t>
  </si>
  <si>
    <t>2022-12-24T16:50:39.226Z</t>
  </si>
  <si>
    <t>rayyan-402955791</t>
  </si>
  <si>
    <t>Structural biomarkers predict onset of knee pain: Data from the osteoarthritis initiative</t>
  </si>
  <si>
    <t>Tamez-Pena, J. G. and Gonzalez, P. C. and Schreyer, E. H. and Totterman, S. M.</t>
  </si>
  <si>
    <t>S34</t>
  </si>
  <si>
    <t>https://www.embase.com/search/results?subaction=viewrecord&amp;id=L70755839&amp;from=export     http://dx.doi.org/10.1016/j.joca.2012.02.561</t>
  </si>
  <si>
    <t>402955791</t>
  </si>
  <si>
    <t>2022-12-27T10:48:06.709Z</t>
  </si>
  <si>
    <t>2022-12-24T16:50:42.601Z</t>
  </si>
  <si>
    <t>rayyan-402955792</t>
  </si>
  <si>
    <t>Morphometric analysis of femoral intercondylar notch and its clinical applications</t>
  </si>
  <si>
    <t>Tamilmani, H. and Mohanraj, K. G.</t>
  </si>
  <si>
    <t>International Journal of Pharmaceutical Research</t>
  </si>
  <si>
    <t>0975-2366</t>
  </si>
  <si>
    <t>2944-2947</t>
  </si>
  <si>
    <t>10.31838/ijpr/2020.12.02.396</t>
  </si>
  <si>
    <t>https://www.embase.com/search/results?subaction=viewrecord&amp;id=L2005774366&amp;from=export     http://dx.doi.org/10.31838/ijpr/2020.12.02.396</t>
  </si>
  <si>
    <t>402955792</t>
  </si>
  <si>
    <t>2022-12-27T13:32:08.510Z</t>
  </si>
  <si>
    <t>2022-12-24T16:50:50.899Z</t>
  </si>
  <si>
    <t>rayyan-402955793</t>
  </si>
  <si>
    <t>A Prediction Model for Primary Anterior Cruciate Ligament Injury Using Artificial Intelligence</t>
  </si>
  <si>
    <t>Tamimi, Iskandar and Ballesteros, Joaquin and Lara, Almudena Perez and Tat, Jimmy and Alaqueel, Motaz and Schupbach, Justin and Marwan, Yousef and Urdiales, Cristina and Gomez-de-Gabriel, Jesus Manuel and Burman, Mark and Martineau, Paul Andre</t>
  </si>
  <si>
    <t>http://ovidsp.ovid.com/ovidweb.cgi?T=JS&amp;PAGE=reference&amp;D=pmnm6&amp;NEWS=N&amp;AN=34568504</t>
  </si>
  <si>
    <t>402955793</t>
  </si>
  <si>
    <t>2022-12-27T10:48:12.506Z</t>
  </si>
  <si>
    <t>2022-12-24T16:50:58.009Z</t>
  </si>
  <si>
    <t>rayyan-402955794</t>
  </si>
  <si>
    <t>Lateral Meniscus Height and ACL Reconstruction Failure: A Nested Case-Control Study</t>
  </si>
  <si>
    <t>Tamimi, Iskandar and Enrique, David Bautista and Alaqueel, Motaz and Tat, Jimmy and Lara, Almudena Perez and Schupbach, Justin and Burman, Mark and Martineau, Paul</t>
  </si>
  <si>
    <t>1138-1146</t>
  </si>
  <si>
    <t>https://dx.doi.org/10.1055/s-0040-1722323</t>
  </si>
  <si>
    <t>http://ovidsp.ovid.com/ovidweb.cgi?T=JS&amp;PAGE=reference&amp;D=med22&amp;NEWS=N&amp;AN=33618402</t>
  </si>
  <si>
    <t>402955794</t>
  </si>
  <si>
    <t>2022-12-27T10:48:15.210Z</t>
  </si>
  <si>
    <t>2022-12-24T16:51:00.275Z</t>
  </si>
  <si>
    <t>rayyan-402955795</t>
  </si>
  <si>
    <t>What does it take to have a high-grade pivot shift?</t>
  </si>
  <si>
    <t>Tanaka, M. and Vyas, D. and Moloney, G. and Bedi, A. and Pearle, A. D. and Musahl, V.</t>
  </si>
  <si>
    <t>737-42</t>
  </si>
  <si>
    <t>https://dx.doi.org/10.1007/s00167-011-1866-5</t>
  </si>
  <si>
    <t>http://ovidsp.ovid.com/ovidweb.cgi?T=JS&amp;PAGE=reference&amp;D=med9&amp;NEWS=N&amp;AN=22222616</t>
  </si>
  <si>
    <t>402955795</t>
  </si>
  <si>
    <t>2022-12-27T10:48:17.038Z</t>
  </si>
  <si>
    <t>2022-12-24T16:51:02.556Z</t>
  </si>
  <si>
    <t>rayyan-402955796</t>
  </si>
  <si>
    <t>Editorial Commentary: Which Came First, the Patella or the Trochlea? Morphological Relationships in Patients With Patellar Instability</t>
  </si>
  <si>
    <t>Tanaka, Miho J.</t>
  </si>
  <si>
    <t>1929-1930</t>
  </si>
  <si>
    <t>https://dx.doi.org/10.1016/j.arthro.2018.04.008</t>
  </si>
  <si>
    <t>http://ovidsp.ovid.com/ovidweb.cgi?T=JS&amp;PAGE=reference&amp;D=med15&amp;NEWS=N&amp;AN=29804612</t>
  </si>
  <si>
    <t>402955796</t>
  </si>
  <si>
    <t>2022-12-27T10:48:20.569Z</t>
  </si>
  <si>
    <t>2022-12-24T16:51:05.634Z</t>
  </si>
  <si>
    <t>rayyan-402955797</t>
  </si>
  <si>
    <t>Editorial Commentary: Repair or Reconstruct? Addressing Medial Patellofemoral Ligament Insufficiency in the Absence of Morphologic Abnormalities</t>
  </si>
  <si>
    <t>1735-1737</t>
  </si>
  <si>
    <t>https://dx.doi.org/10.1016/j.arthro.2020.02.040</t>
  </si>
  <si>
    <t>http://ovidsp.ovid.com/ovidweb.cgi?T=JS&amp;PAGE=reference&amp;D=med17&amp;NEWS=N&amp;AN=32503781</t>
  </si>
  <si>
    <t>402955797</t>
  </si>
  <si>
    <t>2022-12-27T10:48:22.319Z</t>
  </si>
  <si>
    <t>2022-12-24T16:51:07.916Z</t>
  </si>
  <si>
    <t>rayyan-402955798</t>
  </si>
  <si>
    <t>Posterior tibial slope and meniscal slope correlate with in vivo tibial internal rotation during running and drop jump</t>
  </si>
  <si>
    <t>Tanaka, Toshikazu and Gale, Tom and Nishida, Kyohei and Xu, Caiqi and Fu, Freddie and Anderst, William</t>
  </si>
  <si>
    <t>https://dx.doi.org/10.1007/s00167-022-07163-4</t>
  </si>
  <si>
    <t>http://ovidsp.ovid.com/ovidweb.cgi?T=JS&amp;PAGE=reference&amp;D=medp&amp;NEWS=N&amp;AN=36115904</t>
  </si>
  <si>
    <t>402955798</t>
  </si>
  <si>
    <t>2022-12-27T10:48:26.804Z</t>
  </si>
  <si>
    <t>2022-12-24T16:51:16.666Z</t>
  </si>
  <si>
    <t>rayyan-402955799</t>
  </si>
  <si>
    <t>Evaluation of Posterior Cruciate Ligament and Intercondylar Notch in Subjects With Anterior Cruciate Ligament Tear: A Comparative Flexed-Knee 3D Magnetic Resonance Imaging Study</t>
  </si>
  <si>
    <t>Taneja, Atul K. and Miranda, Frederico C. and Demange, Marco K. and Prado, Marcelo P. and Santos, Durval C. B. and Rosemberg, Laercio A. and Baroni, Ronaldo H.</t>
  </si>
  <si>
    <t>557-565</t>
  </si>
  <si>
    <t>http://ovidsp.ovid.com/ovidweb.cgi?T=JS&amp;PAGE=reference&amp;D=med15&amp;NEWS=N&amp;AN=29208323</t>
  </si>
  <si>
    <t>402955799</t>
  </si>
  <si>
    <t>2022-12-27T10:48:48.243Z</t>
  </si>
  <si>
    <t>2022-12-28T11:01:42.307Z</t>
  </si>
  <si>
    <t>rayyan-402955800</t>
  </si>
  <si>
    <t>Foot deformities, function in the lower extremities, and plantar pressure in patients with diabetes at high risk to develop foot ulcers</t>
  </si>
  <si>
    <t>Tang, U. H. and ZÃ¼gner, R. and Lisovskaja, V. and Karlsson, J. and Hagberg, K. and Tranberg, R.</t>
  </si>
  <si>
    <t>Diabetic Foot and Ankle</t>
  </si>
  <si>
    <t>2000-625X</t>
  </si>
  <si>
    <t>https://www.embase.com/search/results?subaction=viewrecord&amp;id=L614734298&amp;from=export     http://dx.doi.org/10.3402/dfa.v6.27593</t>
  </si>
  <si>
    <t>402955800</t>
  </si>
  <si>
    <t>2022-12-27T10:48:49.477Z</t>
  </si>
  <si>
    <t>2022-12-24T16:51:54.122Z</t>
  </si>
  <si>
    <t>rayyan-402955801</t>
  </si>
  <si>
    <t>ACL roof impingement revisited</t>
  </si>
  <si>
    <t>Tanksley, J. A. and Conte, E. J. and Werner, B. C. and Gwathmey, F. W. and Brockmeier, S. F. and Miller, M. D.</t>
  </si>
  <si>
    <t>https://www.embase.com/search/results?subaction=viewrecord&amp;id=L611365952&amp;from=export     http://dx.doi.org/10.1177/2325967115S00105</t>
  </si>
  <si>
    <t>402955801</t>
  </si>
  <si>
    <t>2022-12-27T10:48:50.806Z</t>
  </si>
  <si>
    <t>2022-12-24T16:51:56.653Z</t>
  </si>
  <si>
    <t>rayyan-402955802</t>
  </si>
  <si>
    <t>Relationship between osteoarthritis and osteoporosis in ovariectomized osteo-arthritis rat model treated with mistletoe fig leaf extract</t>
  </si>
  <si>
    <t>Tantowi, N. A. C. A. and Mohamed, S. and Fong, L. S.</t>
  </si>
  <si>
    <t>S299-S300</t>
  </si>
  <si>
    <t>https://www.embase.com/search/results?subaction=viewrecord&amp;id=L617635050&amp;from=export     http://dx.doi.org/10.1007/s00198-017-3950-2</t>
  </si>
  <si>
    <t>402955802</t>
  </si>
  <si>
    <t>2022-12-27T10:48:52.571Z</t>
  </si>
  <si>
    <t>2022-12-24T16:51:59.997Z</t>
  </si>
  <si>
    <t>rayyan-402955803</t>
  </si>
  <si>
    <t>Use of minimally invasive cerclage wiring for displaced major fragments of femoral shaft fractures after intramedullary nailing promotes bone union and a functional outcome</t>
  </si>
  <si>
    <t>Tao, X. and Yang, Q.</t>
  </si>
  <si>
    <t>https://www.embase.com/search/results?subaction=viewrecord&amp;id=L639764161&amp;from=export     http://dx.doi.org/10.1186/s13018-022-03439-0</t>
  </si>
  <si>
    <t>402955803</t>
  </si>
  <si>
    <t>2022-12-27T10:48:54.868Z</t>
  </si>
  <si>
    <t>2022-12-24T16:52:02.653Z</t>
  </si>
  <si>
    <t>rayyan-402955804</t>
  </si>
  <si>
    <t>Arthroscopic Bankart Repair and Open Bristow Procedure in the Treatment of Anterior Shoulder Instability With Osseous Glenoid Lesions in Collision Athletes</t>
  </si>
  <si>
    <t>Tasaki, A. and Morita, W. and Nozaki, T. and Yonekura, Y. and Saito, M. and Phillips, B. B. and Kitamura, N.</t>
  </si>
  <si>
    <t>https://www.embase.com/search/results?subaction=viewrecord&amp;id=L2012283379&amp;from=export     http://dx.doi.org/10.1177/23259671211008274</t>
  </si>
  <si>
    <t>402955804</t>
  </si>
  <si>
    <t>2022-12-27T10:48:57.275Z</t>
  </si>
  <si>
    <t>2022-12-24T16:52:06.607Z</t>
  </si>
  <si>
    <t>rayyan-402955805</t>
  </si>
  <si>
    <t>Editorial Commentary: Femoral Notch Volume: Too Much Information?</t>
  </si>
  <si>
    <t>Tashman, Scott</t>
  </si>
  <si>
    <t>1544-1546</t>
  </si>
  <si>
    <t>https://dx.doi.org/10.1016/j.arthro.2021.01.028</t>
  </si>
  <si>
    <t>http://ovidsp.ovid.com/ovidweb.cgi?T=JS&amp;PAGE=reference&amp;D=med19&amp;NEWS=N&amp;AN=33896506</t>
  </si>
  <si>
    <t>402955805</t>
  </si>
  <si>
    <t>2022-12-27T10:48:58.712Z</t>
  </si>
  <si>
    <t>2022-12-24T16:52:10.591Z</t>
  </si>
  <si>
    <t>rayyan-402955806</t>
  </si>
  <si>
    <t>Alterations in IN vivo knee cartilage contact mechanics after anterior cruciate ligament reconstruction and correlations to clinical outcomes and regional changes in cartilage thickness</t>
  </si>
  <si>
    <t>Tashman, S. and Thorhauer, E. and Fu, F. and Irrgang, J.</t>
  </si>
  <si>
    <t>S409-S410</t>
  </si>
  <si>
    <t>https://www.embase.com/search/results?subaction=viewrecord&amp;id=L72246673&amp;from=export</t>
  </si>
  <si>
    <t>402955806</t>
  </si>
  <si>
    <t>2022-12-27T10:49:11.151Z</t>
  </si>
  <si>
    <t>2022-12-24T16:52:17.264Z</t>
  </si>
  <si>
    <t>rayyan-402955807</t>
  </si>
  <si>
    <t>Association between hypertension and osteoarthritis</t>
  </si>
  <si>
    <t>Taskina, E. and Strebkova, E. and Alekseeva, L. and Kashevarova, N. and Telyshev, K. and Anikin, S. and Sharapova, E. and Kudinsky, D. and Lila, A.</t>
  </si>
  <si>
    <t>276-277</t>
  </si>
  <si>
    <t>10.1136/annrheumdis-2021-eular.3859</t>
  </si>
  <si>
    <t>https://www.embase.com/search/results?subaction=viewrecord&amp;id=L635708535&amp;from=export     http://dx.doi.org/10.1136/annrheumdis-2021-eular.3859</t>
  </si>
  <si>
    <t>402955807</t>
  </si>
  <si>
    <t>2022-12-27T10:49:17.088Z</t>
  </si>
  <si>
    <t>2022-12-24T16:52:19.904Z</t>
  </si>
  <si>
    <t>rayyan-402955808</t>
  </si>
  <si>
    <t>Hip biomechanics differ in responders and non-responders to an ACL injury prevention program</t>
  </si>
  <si>
    <t>Taylor, Jeffrey B. and Nguyen, Anh-Dung and Shultz, Sandra J. and Ford, Kevin R.</t>
  </si>
  <si>
    <t>1236-1245</t>
  </si>
  <si>
    <t>https://dx.doi.org/10.1007/s00167-018-5158-1</t>
  </si>
  <si>
    <t>http://ovidsp.ovid.com/ovidweb.cgi?T=JS&amp;PAGE=reference&amp;D=med17&amp;NEWS=N&amp;AN=30259145</t>
  </si>
  <si>
    <t>402955808</t>
  </si>
  <si>
    <t>2022-12-27T10:49:18.557Z</t>
  </si>
  <si>
    <t>2022-12-24T16:52:26.014Z</t>
  </si>
  <si>
    <t>rayyan-402955809</t>
  </si>
  <si>
    <t>The relationship between weight loss and reduced cartilage loss in the medial knee joint is non-linear in obese people</t>
  </si>
  <si>
    <t>Teichtahl, A. and Wluka, A. and Tanamas, S. and Wang, Y. and Strauss, B. and Proietto, J. and Dixon, J. and Jones, G. and Forbes, A. and Cicuttini, F.</t>
  </si>
  <si>
    <t>Internal Medicine Journal</t>
  </si>
  <si>
    <t>1444-0903</t>
  </si>
  <si>
    <t>https://www.embase.com/search/results?subaction=viewrecord&amp;id=L71048136&amp;from=export     http://dx.doi.org/10.1111/imj.12139</t>
  </si>
  <si>
    <t>402955809</t>
  </si>
  <si>
    <t>2022-12-27T10:49:20.635Z</t>
  </si>
  <si>
    <t>2022-12-24T16:52:28.577Z</t>
  </si>
  <si>
    <t>rayyan-402955810</t>
  </si>
  <si>
    <t>The longitudinal relationship between body composition and patella cartilage in healthy adults</t>
  </si>
  <si>
    <t>Teichtahl, Andrew J. and Wang, Yuanyuan and Wluka, Anita E. and Szramka, Maxine and English, Dallas R. and Giles, Graham G. and O'Sullivan, Richard and Cicuttini, Flavia M.</t>
  </si>
  <si>
    <t>Obesity (Silver Spring, Md.)</t>
  </si>
  <si>
    <t>1930-7381</t>
  </si>
  <si>
    <t>421-7</t>
  </si>
  <si>
    <t>https://dx.doi.org/10.1038/oby.2007.37</t>
  </si>
  <si>
    <t>http://ovidsp.ovid.com/ovidweb.cgi?T=JS&amp;PAGE=reference&amp;D=med7&amp;NEWS=N&amp;AN=18239654</t>
  </si>
  <si>
    <t>402955810</t>
  </si>
  <si>
    <t>2022-12-27T10:49:22.995Z</t>
  </si>
  <si>
    <t>2022-12-24T16:52:31.436Z</t>
  </si>
  <si>
    <t>rayyan-402955811</t>
  </si>
  <si>
    <t>Longitudinal effect of vigorous physical activity on patella cartilage morphology in people without clinical knee disease</t>
  </si>
  <si>
    <t>Teichtahl, Andrew J. and Wluka, Anita E. and Forbes, Andrew and Wang, Yuanyuan and English, Dallas R. and Giles, Graham G. and Cicuttini, Flavia M.</t>
  </si>
  <si>
    <t>Arthritis and rheumatism</t>
  </si>
  <si>
    <t>1095-102</t>
  </si>
  <si>
    <t>http://ovidsp.ovid.com/ovidweb.cgi?T=JS&amp;PAGE=reference&amp;D=med7&amp;NEWS=N&amp;AN=19644895</t>
  </si>
  <si>
    <t>402955811</t>
  </si>
  <si>
    <t>2022-12-27T10:49:24.354Z</t>
  </si>
  <si>
    <t>2022-12-24T16:52:33.499Z</t>
  </si>
  <si>
    <t>rayyan-402955812</t>
  </si>
  <si>
    <t>The associations between body and knee height measurements and knee joint structure in an asymptomatic cohort</t>
  </si>
  <si>
    <t>Teichtahl, A. J. and Wluka, A. E. and Strauss, B. and Wang, Y. and Berry, P. and Davies-Tuck, M. and Cicuttini, F. M.</t>
  </si>
  <si>
    <t>https://www.embase.com/search/results?subaction=viewrecord&amp;id=L51867441&amp;from=export     http://dx.doi.org/10.1186/1471-2474-13-19</t>
  </si>
  <si>
    <t>402955812</t>
  </si>
  <si>
    <t>2022-12-27T10:49:26.511Z</t>
  </si>
  <si>
    <t>2022-12-24T16:52:36.687Z</t>
  </si>
  <si>
    <t>rayyan-402955813</t>
  </si>
  <si>
    <t>The effect of long-term vigorous physical activity on knee cartilage among adults without clinical knee disease</t>
  </si>
  <si>
    <t>Teichtahl, A. J. and Wluka, A. E. and Wang, Y. and Forbes, A. and Davies-Tuck, M. L. and English, D. R. and Giles, G. G. and Cicuttini, F. M.</t>
  </si>
  <si>
    <t>S19</t>
  </si>
  <si>
    <t>https://www.embase.com/search/results?subaction=viewrecord&amp;id=L70189224&amp;from=export     http://dx.doi.org/10.1016/S1063-4584(09)60042-X</t>
  </si>
  <si>
    <t>402955813</t>
  </si>
  <si>
    <t>2022-12-27T10:49:28.167Z</t>
  </si>
  <si>
    <t>2022-12-24T16:52:40.171Z</t>
  </si>
  <si>
    <t>rayyan-402955814</t>
  </si>
  <si>
    <t>Occupational activity is associated with knee cartilage morphology in females</t>
  </si>
  <si>
    <t>Teichtahl, Andrew J. and Wluka, Anita E. and Wang, Yuanyuan and Urquhart, Donna M. and Hanna, Fahad S. and Berry, Patricia A. and Jones, Graeme and Cicuttini, Flavia M.</t>
  </si>
  <si>
    <t>Maturitas</t>
  </si>
  <si>
    <t>1873-4111     0378-5122</t>
  </si>
  <si>
    <t>72-6</t>
  </si>
  <si>
    <t>http://ovidsp.ovid.com/ovidweb.cgi?T=JS&amp;PAGE=reference&amp;D=med8&amp;NEWS=N&amp;AN=20153945</t>
  </si>
  <si>
    <t>402955814</t>
  </si>
  <si>
    <t>2022-12-27T10:49:30.058Z</t>
  </si>
  <si>
    <t>2022-12-24T16:52:43.672Z</t>
  </si>
  <si>
    <t>rayyan-402955815</t>
  </si>
  <si>
    <t>The Effects of Meniscal Geometry on Susceptibility for Meniscal and ACL Injury in Non-Arthritic Knees: A Retrospective Case-Control Study</t>
  </si>
  <si>
    <t>Tejani, Alexander and Naziri, Qais and Grieco, Preston W. and Pivec, Robert and Greene, Damon and Kapadia, Bhaveen V. and Chatterjee, Dipal and Urban, William P.</t>
  </si>
  <si>
    <t>Journal of long-term effects of medical implants</t>
  </si>
  <si>
    <t>1940-4379     1050-6934</t>
  </si>
  <si>
    <t>31-36</t>
  </si>
  <si>
    <t>https://dx.doi.org/10.1615/JLongTermEffMedImplants.2017020736</t>
  </si>
  <si>
    <t>http://ovidsp.ovid.com/ovidweb.cgi?T=JS&amp;PAGE=reference&amp;D=med15&amp;NEWS=N&amp;AN=29772990</t>
  </si>
  <si>
    <t>402955815</t>
  </si>
  <si>
    <t>2022-12-27T13:32:26.479Z</t>
  </si>
  <si>
    <t>2022-12-24T16:52:52.953Z</t>
  </si>
  <si>
    <t>rayyan-402955816</t>
  </si>
  <si>
    <t>Temperature Change When Drilling Near the Distal Femoral Physis in a Skeletally Immature Ovine Model</t>
  </si>
  <si>
    <t>Tenfelde, Allison M. and Esquivel, Amanda O. and Cracchiolo, Allison M. and Lemos, Stephen E.</t>
  </si>
  <si>
    <t>762-7</t>
  </si>
  <si>
    <t>https://dx.doi.org/10.1097/BPO.0000000000000531</t>
  </si>
  <si>
    <t>http://ovidsp.ovid.com/ovidweb.cgi?T=JS&amp;PAGE=reference&amp;D=med13&amp;NEWS=N&amp;AN=26296217</t>
  </si>
  <si>
    <t>402955816</t>
  </si>
  <si>
    <t>2022-12-27T10:49:53.731Z</t>
  </si>
  <si>
    <t>2022-12-24T16:52:55.235Z</t>
  </si>
  <si>
    <t>rayyan-402955817</t>
  </si>
  <si>
    <t>Potential risk of medial cortex perforation due to peg position of morphometric tibial component in unicompartmental knee arthroplasty: a computer simulation study</t>
  </si>
  <si>
    <t>Tensho, K. and Iwaasa, T. and Koyama, S. and Shimodaira, H. and Horiuchi, H. and Saito, N. and Takahashi, J.</t>
  </si>
  <si>
    <t>536-544</t>
  </si>
  <si>
    <t>10.1007/s00167-020-06242-8</t>
  </si>
  <si>
    <t>https://www.embase.com/search/results?subaction=viewrecord&amp;id=L632742947&amp;from=export     http://dx.doi.org/10.1007/s00167-020-06242-8</t>
  </si>
  <si>
    <t>402955817</t>
  </si>
  <si>
    <t>2022-12-27T10:49:56.638Z</t>
  </si>
  <si>
    <t>2022-12-24T16:55:10.024Z</t>
  </si>
  <si>
    <t>rayyan-402955818</t>
  </si>
  <si>
    <t>Rotational alignment of the distal femur: anthropometric measurements with CT-based patient-specific instruments planning show high variability of the posterior condylar angle</t>
  </si>
  <si>
    <t>Thienpont, E. and Schwab, P. E. and Paternostre, F. and Koch, P.</t>
  </si>
  <si>
    <t>2995-3002</t>
  </si>
  <si>
    <t>10.1007/s00167-014-3086-2</t>
  </si>
  <si>
    <t>https://www.embase.com/search/results?subaction=viewrecord&amp;id=L603405197&amp;from=export     http://dx.doi.org/10.1007/s00167-014-3086-2</t>
  </si>
  <si>
    <t>402955818</t>
  </si>
  <si>
    <t>2022-12-27T10:50:01.466Z</t>
  </si>
  <si>
    <t>2022-12-24T16:55:12.759Z</t>
  </si>
  <si>
    <t>rayyan-402955820</t>
  </si>
  <si>
    <t>Distance to the Neurovascular Bundle for Iliotibial Band Graft Passage During Anterior Cruciate Ligament Reconstruction: A Pediatric Cadaveric Study</t>
  </si>
  <si>
    <t>Thomas, Nicholas D. and Ayala, Salvador and Rohde, Matthew and Gupta, Anshal and Sanchez, Mark and Ellis, Henry and Tompkins, Marc and Wilson, Phil and Sherman, Seth and Green, Daniel and Ganley, Theodore J. and VandenBerg, Curtis and Yen, Yi-Meng and Shea, Kevin G.</t>
  </si>
  <si>
    <t>http://ovidsp.ovid.com/ovidweb.cgi?T=JS&amp;PAGE=reference&amp;D=pmnm6&amp;NEWS=N&amp;AN=35990874</t>
  </si>
  <si>
    <t>402955820</t>
  </si>
  <si>
    <t>2022-12-27T10:50:04.966Z</t>
  </si>
  <si>
    <t>2022-12-24T16:55:16.290Z</t>
  </si>
  <si>
    <t>rayyan-402955821</t>
  </si>
  <si>
    <t>Hypertrophy and structural alterations in tibiofemoral articular cartilage following anterior cruciate ligament reconstruction assessed with MRI</t>
  </si>
  <si>
    <t>Thorhauer, E. and Fu, F. H. and Irrgang, J. J. and Tashman, S.</t>
  </si>
  <si>
    <t>https://www.embase.com/search/results?subaction=viewrecord&amp;id=L616843657&amp;from=export     http://dx.doi.org/10.1002/jor.23247</t>
  </si>
  <si>
    <t>402955821</t>
  </si>
  <si>
    <t>2022-12-27T10:50:11.014Z</t>
  </si>
  <si>
    <t>2022-12-24T16:55:21.025Z</t>
  </si>
  <si>
    <t>rayyan-402955823</t>
  </si>
  <si>
    <t>Simultaneous bilateral anterior cruciate ligament ruptures in a cheerleader</t>
  </si>
  <si>
    <t>Tifford, C. D. and Jackson, D. W.</t>
  </si>
  <si>
    <t>E17</t>
  </si>
  <si>
    <t>http://ovidsp.ovid.com/ovidweb.cgi?T=JS&amp;PAGE=reference&amp;D=med4&amp;NEWS=N&amp;AN=11288027</t>
  </si>
  <si>
    <t>402955823</t>
  </si>
  <si>
    <t>2022-12-27T10:50:12.139Z</t>
  </si>
  <si>
    <t>2022-12-24T16:55:24.166Z</t>
  </si>
  <si>
    <t>rayyan-402955824</t>
  </si>
  <si>
    <t>Design and Rationale for the Use of Magnetic Resonance Imaging Biomarkers to Predict Diabetes after Acute Pancreatitis in the D iabetes RE lated to A cute Pancreatitis and Its M echanisms Study: From the Type 1 Diabetes in Acute Pancreatitis Consortium</t>
  </si>
  <si>
    <t>Tirkes, T. and Chinchilli, V. M. and Bagci, U. and Parker, J. G. and Zhao, X. and Dasyam, A. K. and Feranec, N. and Grajo, J. R. and Shah, Z. K. and Poullos, P. D. and Spilseth, B. and Zaheer, A. and Xie, K. L. and Wachsman, A. M. and Campbell-Thompson, M. and Conwell, D. L. and Fogel, E. L. and Forsmark, C. E. and Hart, P. A. and Pandol, S. J. and Park, W. G. and Pratley, R. E. and Yazici, C. and Laughlin, M. R. and Andersen, D. K. and Serrano, J. and Bellin, M. D. and Yadav, D.</t>
  </si>
  <si>
    <t>Pancreas</t>
  </si>
  <si>
    <t>1536-4828     0885-3177</t>
  </si>
  <si>
    <t>586-592</t>
  </si>
  <si>
    <t>10.1097/MPA.0000000000002080</t>
  </si>
  <si>
    <t>https://www.embase.com/search/results?subaction=viewrecord&amp;id=L2020686426&amp;from=export     http://dx.doi.org/10.1097/MPA.0000000000002080</t>
  </si>
  <si>
    <t>402955824</t>
  </si>
  <si>
    <t>2022-12-27T10:50:14.873Z</t>
  </si>
  <si>
    <t>2022-12-24T16:55:28.276Z</t>
  </si>
  <si>
    <t>rayyan-402955825</t>
  </si>
  <si>
    <t>Cartilage Subsurface Changes to Magnetic Resonance Imaging UTE-T2* 2 Years After Anterior Cruciate Ligament Reconstruction Correlate With Walking Mechanics Associated With Knee Osteoarthritis</t>
  </si>
  <si>
    <t>Titchenal, Matthew R. and Williams, Ashley A. and Chehab, Eric F. and Asay, Jessica L. and Dragoo, Jason L. and Gold, Garry E. and McAdams, Timothy R. and Andriacchi, Thomas P. and Chu, Constance R.</t>
  </si>
  <si>
    <t>565-572</t>
  </si>
  <si>
    <t>http://ovidsp.ovid.com/ovidweb.cgi?T=JS&amp;PAGE=reference&amp;D=med15&amp;NEWS=N&amp;AN=29293364</t>
  </si>
  <si>
    <t>402955825</t>
  </si>
  <si>
    <t>2022-12-27T10:50:16.358Z</t>
  </si>
  <si>
    <t>2022-12-24T16:55:31.182Z</t>
  </si>
  <si>
    <t>rayyan-402955826</t>
  </si>
  <si>
    <t>â€œBonyâ€ phenotype: Worth while as therapeutic target?</t>
  </si>
  <si>
    <t>Tobias, J. H.</t>
  </si>
  <si>
    <t>A21-A22</t>
  </si>
  <si>
    <t>https://www.embase.com/search/results?subaction=viewrecord&amp;id=L71906558&amp;from=export</t>
  </si>
  <si>
    <t>402955826</t>
  </si>
  <si>
    <t>2022-12-27T10:50:23.655Z</t>
  </si>
  <si>
    <t>2022-12-24T16:55:35.323Z</t>
  </si>
  <si>
    <t>rayyan-402955827</t>
  </si>
  <si>
    <t>Does anterolateral ligament internal bracing improve the outcomes of anterior cruciate ligament reconstruction in patients with generalized joint hypermobility?</t>
  </si>
  <si>
    <t>Toker, M. B. and Erden, T. and Toprak, A. and Taser, O. F.</t>
  </si>
  <si>
    <t>Ulusal travma ve acil cerrahi dergisi</t>
  </si>
  <si>
    <t>320â€327</t>
  </si>
  <si>
    <t>https://www.cochranelibrary.com/central/doi/10.1002/central/CN-02407174/full</t>
  </si>
  <si>
    <t>402955827</t>
  </si>
  <si>
    <t>2022-12-27T10:50:27.077Z</t>
  </si>
  <si>
    <t>2022-12-24T16:55:38.917Z</t>
  </si>
  <si>
    <t>rayyan-402955828</t>
  </si>
  <si>
    <t>The Risk Factors of Hamstring Strain Injury Induced by High-Speed Running</t>
  </si>
  <si>
    <t>Tokutake, G. and Kuramochi, R. and Murata, Y. and Enoki, S. and Koto, Y. and Shimizu, T.</t>
  </si>
  <si>
    <t>650-655</t>
  </si>
  <si>
    <t>https://www.embase.com/search/results?subaction=viewrecord&amp;id=L625190830&amp;from=export</t>
  </si>
  <si>
    <t>402955828</t>
  </si>
  <si>
    <t>2022-12-27T10:50:28.688Z</t>
  </si>
  <si>
    <t>2022-12-24T16:55:41.901Z</t>
  </si>
  <si>
    <t>rayyan-402955829</t>
  </si>
  <si>
    <t>Bedside ultrasound muscle layer thickness assessment of the quadriceps in critically ill patient</t>
  </si>
  <si>
    <t>Toledo, D. and Freitas, B. and Carneiro, D. and Santos, D. and Dib, R. and Figueiredo, E. and Piovacari, S. and Silva, J. M.</t>
  </si>
  <si>
    <t>Critical Care</t>
  </si>
  <si>
    <t>1466-609X</t>
  </si>
  <si>
    <t>https://www.embase.com/search/results?subaction=viewrecord&amp;id=L619543699&amp;from=export     http://dx.doi.org/10.1186/s13054-017-1706-1</t>
  </si>
  <si>
    <t>402955829</t>
  </si>
  <si>
    <t>2022-12-27T10:50:29.988Z</t>
  </si>
  <si>
    <t>2022-12-24T16:55:45.167Z</t>
  </si>
  <si>
    <t>rayyan-402955830</t>
  </si>
  <si>
    <t>Anatomic patellar instability risk factors in primary lateral patellar dislocations do not predict injury patterns: an MRI-based study</t>
  </si>
  <si>
    <t>Tompkins, Marc A. and Rohr, Sara R. and Agel, Julie and Arendt, Elizabeth A.</t>
  </si>
  <si>
    <t>677-684</t>
  </si>
  <si>
    <t>http://ovidsp.ovid.com/ovidweb.cgi?T=JS&amp;PAGE=reference&amp;D=med15&amp;NEWS=N&amp;AN=28246877</t>
  </si>
  <si>
    <t>402955830</t>
  </si>
  <si>
    <t>2022-12-27T10:50:38.031Z</t>
  </si>
  <si>
    <t>2022-12-24T16:55:47.683Z</t>
  </si>
  <si>
    <t>rayyan-402955831</t>
  </si>
  <si>
    <t>Osteoporosis and sarcopenia in haemophilics who underwent orthopedic major surgery: An observational study</t>
  </si>
  <si>
    <t>Tosini, R. and Martinelli, M. and Passeri, V. and Gatteri, V. and Pivetti, S. and Cigolini, L. and Chiari, S. and Zenorini, A. and Bissolotti, L.</t>
  </si>
  <si>
    <t>Haemophilia</t>
  </si>
  <si>
    <t>1365-2516</t>
  </si>
  <si>
    <t>https://www.embase.com/search/results?subaction=viewrecord&amp;id=L622461584&amp;from=export     http://dx.doi.org/10.1111/hae.13478</t>
  </si>
  <si>
    <t>402955831</t>
  </si>
  <si>
    <t>2022-12-27T10:50:40.171Z</t>
  </si>
  <si>
    <t>2022-12-24T16:55:50.386Z</t>
  </si>
  <si>
    <t>rayyan-402955832</t>
  </si>
  <si>
    <t>Canine cruciate ligament ruptures: Implications for financial costs and human health</t>
  </si>
  <si>
    <t>Toth, Sharon A. and Siegel, Michael I.</t>
  </si>
  <si>
    <t>Anatomical record (Hoboken, N.J. : 2007)</t>
  </si>
  <si>
    <t>1932-8494     1932-8486</t>
  </si>
  <si>
    <t>222-230</t>
  </si>
  <si>
    <t>https://dx.doi.org/10.1002/ar.24460</t>
  </si>
  <si>
    <t>http://ovidsp.ovid.com/ovidweb.cgi?T=JS&amp;PAGE=reference&amp;D=med18&amp;NEWS=N&amp;AN=32574421</t>
  </si>
  <si>
    <t>402955832</t>
  </si>
  <si>
    <t>2022-12-27T10:50:43.281Z</t>
  </si>
  <si>
    <t>2022-12-24T16:55:54.480Z</t>
  </si>
  <si>
    <t>rayyan-402955833</t>
  </si>
  <si>
    <t>Massive osteoarticular allograft reconstruction after bone tumor resection of the knee in paediatric patients</t>
  </si>
  <si>
    <t>Totti, F. and Campanacci, D. A. and Vilardi, A. and Frenos, F. and Ferro, A. and Beltrami, G. and Capanna, R.</t>
  </si>
  <si>
    <t>Journal of Orthopaedics and Traumatology</t>
  </si>
  <si>
    <t>1590-9921</t>
  </si>
  <si>
    <t>S41</t>
  </si>
  <si>
    <t>10.1007/s10195-014-0314-y</t>
  </si>
  <si>
    <t>https://www.embase.com/search/results?subaction=viewrecord&amp;id=L71659897&amp;from=export     http://dx.doi.org/10.1007/s10195-014-0314-y</t>
  </si>
  <si>
    <t>402955833</t>
  </si>
  <si>
    <t>2022-12-27T10:50:43.984Z</t>
  </si>
  <si>
    <t>2022-12-24T16:55:57.902Z</t>
  </si>
  <si>
    <t>rayyan-402955834</t>
  </si>
  <si>
    <t>Anterior Cruciate Ligament Length in Pediatric Populations: An MRI Study</t>
  </si>
  <si>
    <t>Tran, Emily P. and Dingel, Aleksei B. and Terhune, E. Bailey and Segovia, Nicole A. and Vuong, Brian and Ganley, Theodore J. and Fabricant, Peter D. and Green, Daniel W. and Stavinoha, Tyler J. and Shea, Kevin G.</t>
  </si>
  <si>
    <t>http://ovidsp.ovid.com/ovidweb.cgi?T=JS&amp;PAGE=reference&amp;D=pmnm6&amp;NEWS=N&amp;AN=35146026</t>
  </si>
  <si>
    <t>402955834</t>
  </si>
  <si>
    <t>2022-12-27T13:32:39.215Z</t>
  </si>
  <si>
    <t>2022-12-24T16:56:07.809Z</t>
  </si>
  <si>
    <t>rayyan-402955835</t>
  </si>
  <si>
    <t>eP471: The role of clinical exome sequencing in genetic diagnosing of skeletal dysplasia in fetus detected by prenatal ultrasound in Vietnam</t>
  </si>
  <si>
    <t>Trang, T. and Huong, N.</t>
  </si>
  <si>
    <t>Genetics in Medicine</t>
  </si>
  <si>
    <t>1530-0366     1098-3600</t>
  </si>
  <si>
    <t>S299</t>
  </si>
  <si>
    <t>10.1016/j.gim.2022.01.504</t>
  </si>
  <si>
    <t>https://www.embase.com/search/results?subaction=viewrecord&amp;id=L2017288528&amp;from=export     http://dx.doi.org/10.1016/j.gim.2022.01.504</t>
  </si>
  <si>
    <t>402955835</t>
  </si>
  <si>
    <t>2022-12-27T10:50:58.938Z</t>
  </si>
  <si>
    <t>2022-12-24T16:56:10.778Z</t>
  </si>
  <si>
    <t>rayyan-402955836</t>
  </si>
  <si>
    <t>Anatomic Factors Associated with Osteochondral Allograft Matching for Trochlear Cartilage Defects: A Computer-Simulated Study</t>
  </si>
  <si>
    <t>Trasolini, N. and Cregar, W. and Horner, N. and Huddleston, H. and Inoue, N. and Yanke, A. and Dandu, N.</t>
  </si>
  <si>
    <t>10.1177/2325967121S00772</t>
  </si>
  <si>
    <t>https://www.embase.com/search/results?subaction=viewrecord&amp;id=L638954049&amp;from=export     http://dx.doi.org/10.1177/2325967121S00772</t>
  </si>
  <si>
    <t>402955836</t>
  </si>
  <si>
    <t>2022-12-27T10:51:01.095Z</t>
  </si>
  <si>
    <t>2022-12-24T16:56:13.310Z</t>
  </si>
  <si>
    <t>rayyan-402955837</t>
  </si>
  <si>
    <t>Hamstring graft size prediction: a prospective clinical evaluation</t>
  </si>
  <si>
    <t>Treme, Gehron and Diduch, David R. and Billante, Mark J. and Miller, Mark D. and Hart, Joseph M.</t>
  </si>
  <si>
    <t>2204-9</t>
  </si>
  <si>
    <t>http://ovidsp.ovid.com/ovidweb.cgi?T=JS&amp;PAGE=reference&amp;D=med7&amp;NEWS=N&amp;AN=18725653</t>
  </si>
  <si>
    <t>402955837</t>
  </si>
  <si>
    <t>2022-12-27T10:51:03.485Z</t>
  </si>
  <si>
    <t>2022-12-24T16:56:58.391Z</t>
  </si>
  <si>
    <t>rayyan-402955838</t>
  </si>
  <si>
    <t>Pediatric ACL Injuries: A Review of Current Concepts</t>
  </si>
  <si>
    <t>Trivedi, Vikas and Mishra, Panna and Verma, Deepankar</t>
  </si>
  <si>
    <t>The open orthopaedics journal</t>
  </si>
  <si>
    <t>1874-3250</t>
  </si>
  <si>
    <t>378-388</t>
  </si>
  <si>
    <t>https://dx.doi.org/10.2174/1874325001711010378</t>
  </si>
  <si>
    <t>http://ovidsp.ovid.com/ovidweb.cgi?T=JS&amp;PAGE=reference&amp;D=pmnm4&amp;NEWS=N&amp;AN=28603569</t>
  </si>
  <si>
    <t>402955838</t>
  </si>
  <si>
    <t>2022-12-27T10:51:05.173Z</t>
  </si>
  <si>
    <t>2022-12-24T16:57:00.891Z</t>
  </si>
  <si>
    <t>rayyan-402955839</t>
  </si>
  <si>
    <t>Trochlear morphology development: Study of normal pediatric knee MRIs</t>
  </si>
  <si>
    <t>Trivellas, M. and Kelley, B. and West, N. and Jackson, N. and Beck, J.</t>
  </si>
  <si>
    <t>10.1177/2325967120S00164</t>
  </si>
  <si>
    <t>https://www.embase.com/search/results?subaction=viewrecord&amp;id=L633067894&amp;from=export     http://dx.doi.org/10.1177/2325967120S00164</t>
  </si>
  <si>
    <t>402955839</t>
  </si>
  <si>
    <t>2022-12-27T10:51:08.642Z</t>
  </si>
  <si>
    <t>2022-12-24T16:57:03.125Z</t>
  </si>
  <si>
    <t>rayyan-402955840</t>
  </si>
  <si>
    <t>Infant bone age estimation based on fibular shaft length: model development and clinical validation</t>
  </si>
  <si>
    <t>Tsai, A. and Stamoulis, C. and Bixby, S. D. and Breen, M. A. and Connolly, S. A. and Kleinman, P. K.</t>
  </si>
  <si>
    <t>1432-1998     0301-0449</t>
  </si>
  <si>
    <t>342-356</t>
  </si>
  <si>
    <t>https://www.embase.com/search/results?subaction=viewrecord&amp;id=L607221190&amp;from=export     http://dx.doi.org/10.1007/s00247-015-3480-z</t>
  </si>
  <si>
    <t>402955840</t>
  </si>
  <si>
    <t>2022-12-27T10:51:19.111Z</t>
  </si>
  <si>
    <t>2022-12-24T16:57:06.235Z</t>
  </si>
  <si>
    <t>rayyan-402955841</t>
  </si>
  <si>
    <t>Patellar tendinopathy with intratendinous alteration on MRI may be related to patellofemoral dysplasia</t>
  </si>
  <si>
    <t>Tscholl, P. M. and Biedert, R. M. and Wanivenhaus, F. and Fucentese, S. F.</t>
  </si>
  <si>
    <t>1443-1450</t>
  </si>
  <si>
    <t>http://ovidsp.ovid.com/ovidweb.cgi?T=JS&amp;PAGE=reference&amp;D=med15&amp;NEWS=N&amp;AN=29226423</t>
  </si>
  <si>
    <t>402955841</t>
  </si>
  <si>
    <t>2022-12-27T10:51:20.455Z</t>
  </si>
  <si>
    <t>2022-12-24T16:57:09.719Z</t>
  </si>
  <si>
    <t>rayyan-402955842</t>
  </si>
  <si>
    <t>No difference in osteoarthritis after surgical and non-surgical treatment of ACL-injured knees after 10 years</t>
  </si>
  <si>
    <t>Tsoukas, D. and Fotopoulos, V. and Basdekis, G. and Makridis, K. G.</t>
  </si>
  <si>
    <t>Knee surgery, sports traumatology, arthroscopy</t>
  </si>
  <si>
    <t>2953â€2959</t>
  </si>
  <si>
    <t>10.1007/s00167-015-3593-9</t>
  </si>
  <si>
    <t>https://www.cochranelibrary.com/central/doi/10.1002/central/CN-01369180/full</t>
  </si>
  <si>
    <t>402955842</t>
  </si>
  <si>
    <t>2022-12-27T10:51:22.299Z</t>
  </si>
  <si>
    <t>2022-12-24T16:57:11.751Z</t>
  </si>
  <si>
    <t>rayyan-402955843</t>
  </si>
  <si>
    <t>Tibial spine avulsion fractures: Treatment update</t>
  </si>
  <si>
    <t>Tuca, M. and Bernal, N. and Luderowski, E. and Green, D. W.</t>
  </si>
  <si>
    <t>Current Opinion in Pediatrics</t>
  </si>
  <si>
    <t>103-111</t>
  </si>
  <si>
    <t>10.1097/MOP.0000000000000719</t>
  </si>
  <si>
    <t>https://www.embase.com/search/results?subaction=viewrecord&amp;id=L629186738&amp;from=export     http://dx.doi.org/10.1097/MOP.0000000000000719</t>
  </si>
  <si>
    <t>402955843</t>
  </si>
  <si>
    <t>2022-12-27T10:51:23.611Z</t>
  </si>
  <si>
    <t>2022-12-24T16:57:16.313Z</t>
  </si>
  <si>
    <t>rayyan-402955844</t>
  </si>
  <si>
    <t>Stenotic Intercondylar Notch as a Risk Factor for Physeal-Sparing ACL Reconstruction Failure: A Case-Control Study</t>
  </si>
  <si>
    <t>Tuca, Maria and Gausden, Elizabeth and Luderowski, Eva and Valderrama, Ignacio and Pineda, Tomas and Potter, Hollis and Cordasco, Frank and Green, Daniel</t>
  </si>
  <si>
    <t>http://ovidsp.ovid.com/ovidweb.cgi?T=JS&amp;PAGE=reference&amp;D=med19&amp;NEWS=N&amp;AN=34283039</t>
  </si>
  <si>
    <t>402955844</t>
  </si>
  <si>
    <t>2022-12-27T10:51:30.362Z</t>
  </si>
  <si>
    <t>2022-12-24T16:57:26.892Z</t>
  </si>
  <si>
    <t>rayyan-402955845</t>
  </si>
  <si>
    <t>IS A STENOTIC INTERCONDYLAR NOTCH A RISK FACTOR FOR FAILURE IN SKELETALLY IMMATURE ATHLETES WHO UNDERGO ACL RECONSTRUCTIONS?</t>
  </si>
  <si>
    <t>Tuca, M. and Gausden, E. B. and Cordasco, F. A. and Green, D. W.</t>
  </si>
  <si>
    <t>10.1136/jisakos-2019-12THCONGRESSABS.33</t>
  </si>
  <si>
    <t>https://www.embase.com/search/results?subaction=viewrecord&amp;id=L639306583&amp;from=export     http://dx.doi.org/10.1136/jisakos-2019-12THCONGRESSABS.33</t>
  </si>
  <si>
    <t>402955845</t>
  </si>
  <si>
    <t>2022-12-27T10:51:33.268Z</t>
  </si>
  <si>
    <t>2022-12-24T16:57:33.299Z</t>
  </si>
  <si>
    <t>rayyan-402955846</t>
  </si>
  <si>
    <t>Anterior cruciate ligament and intercondylar notch growth plateaus prior to cessation of longitudinal growth: an MRI observational study</t>
  </si>
  <si>
    <t>Tuca, Maria and Hayter, Catherine and Potter, Hollis and Marx, Robert and Green, Daniel W.</t>
  </si>
  <si>
    <t>780-7</t>
  </si>
  <si>
    <t>https://dx.doi.org/10.1007/s00167-016-4021-5</t>
  </si>
  <si>
    <t>http://ovidsp.ovid.com/ovidweb.cgi?T=JS&amp;PAGE=reference&amp;D=med13&amp;NEWS=N&amp;AN=26860103</t>
  </si>
  <si>
    <t>402955846</t>
  </si>
  <si>
    <t>2022-12-27T13:32:49.778Z</t>
  </si>
  <si>
    <t>2022-12-28T11:35:36.509Z</t>
  </si>
  <si>
    <t>rayyan-402955847</t>
  </si>
  <si>
    <t>Unraveling the role of WWP2 in osteoarthritis pathophysiology</t>
  </si>
  <si>
    <t>Tuerlings, M. and Houtman, E. and van Hoolwerff, M. and Coutinho de Almeida, R. and Ruiz, A. R. and Lakenberg, N. and Suchiman, H. E. and Timmermans, R. G. and Ramos, Y. F. and Meulenbelt, I.</t>
  </si>
  <si>
    <t>10.1016/j.joca.2019.02.311</t>
  </si>
  <si>
    <t>https://www.embase.com/search/results?subaction=viewrecord&amp;id=L2001662982&amp;from=export     http://dx.doi.org/10.1016/j.joca.2019.02.311</t>
  </si>
  <si>
    <t>402955847</t>
  </si>
  <si>
    <t>2022-12-27T10:51:48.301Z</t>
  </si>
  <si>
    <t>2022-12-24T16:58:10.098Z</t>
  </si>
  <si>
    <t>rayyan-402955848</t>
  </si>
  <si>
    <t>Clinical outcomes and complications after anterior cruciate ligament reconstruction with bone-patellar tendon-bone in patient Tanner 3 and 4: a systematic review</t>
  </si>
  <si>
    <t>Turati, Marco and Caliandro, Marco and Gaddi, Diego and Piatti, Massimiliano and Rigamonti, Luca and Zanchi, Nicolo and Di Benedetto, Paolo and Boerci, Linda and Catalano, Marcello and Zatti, Giovanni and Ollivier, Matthieu and Bigoni, Marco</t>
  </si>
  <si>
    <t>1432-1068     1633-8065</t>
  </si>
  <si>
    <t>https://dx.doi.org/10.1007/s00590-022-03402-z</t>
  </si>
  <si>
    <t>http://ovidsp.ovid.com/ovidweb.cgi?T=JS&amp;PAGE=reference&amp;D=medp&amp;NEWS=N&amp;AN=36307618</t>
  </si>
  <si>
    <t>402955848</t>
  </si>
  <si>
    <t>2022-12-27T10:51:51.301Z</t>
  </si>
  <si>
    <t>2022-12-24T16:58:13.161Z</t>
  </si>
  <si>
    <t>rayyan-402955850</t>
  </si>
  <si>
    <t>Risk factors for recurrent patellar instability in children and adolescents</t>
  </si>
  <si>
    <t>Twomey, K. D. and Fornari, E. D. and Kirschner, N. and Sever, R. and Hanstein, R.</t>
  </si>
  <si>
    <t>https://www.embase.com/search/results?subaction=viewrecord&amp;id=L630632135&amp;from=export     http://dx.doi.org/10.1542/peds.144.2-MeetingAbstract.764</t>
  </si>
  <si>
    <t>402955850</t>
  </si>
  <si>
    <t>2022-12-27T10:51:53.770Z</t>
  </si>
  <si>
    <t>2022-12-24T16:58:15.661Z</t>
  </si>
  <si>
    <t>rayyan-402955851</t>
  </si>
  <si>
    <t>Relationship between bone plug position and morphological changes of tunnel aperture in anatomic rectangular tunnel ACL reconstruction</t>
  </si>
  <si>
    <t>Uchida, Ryohei and Shiozaki, Yoshiki and Tanaka, Yoshinari and Kita, Keisuke and Amano, Hiroshi and Kanamoto, Takashi and Mae, Tatsuo and Tachibana, Yuta and Takao, Rikio and Horibe, Shuji</t>
  </si>
  <si>
    <t>2417-2425</t>
  </si>
  <si>
    <t>http://ovidsp.ovid.com/ovidweb.cgi?T=JS&amp;PAGE=reference&amp;D=med16&amp;NEWS=N&amp;AN=30465097</t>
  </si>
  <si>
    <t>402955851</t>
  </si>
  <si>
    <t>2022-12-27T10:51:55.238Z</t>
  </si>
  <si>
    <t>2022-12-24T16:58:18.896Z</t>
  </si>
  <si>
    <t>rayyan-402955852</t>
  </si>
  <si>
    <t>Is There a Role of Meniscal Morphology in the Risk of Noncontact Anterior Cruciate Ligament Rupture? A Case-Control Study</t>
  </si>
  <si>
    <t>Unal, Melih and Kose, Ozkan and Aktan, Cemil and Gumussuyu, Gurkan and May, Hasan and Kati, Yusuf Alper</t>
  </si>
  <si>
    <t>570-580</t>
  </si>
  <si>
    <t>http://ovidsp.ovid.com/ovidweb.cgi?T=JS&amp;PAGE=reference&amp;D=med18&amp;NEWS=N&amp;AN=32659821</t>
  </si>
  <si>
    <t>402955852</t>
  </si>
  <si>
    <t>2022-12-27T13:33:28.405Z</t>
  </si>
  <si>
    <t>2022-12-28T11:03:41.455Z</t>
  </si>
  <si>
    <t>rayyan-402955853</t>
  </si>
  <si>
    <t>The Relationship Between Toe Grip Strength and Dynamic Balance or Functional Mobility Among Community-Dwelling Japanese Older Adults: A Cross-Sectional Study</t>
  </si>
  <si>
    <t>Uritani, D. and Fukumoto, T. and Matsumoto, D. and Shima, M.</t>
  </si>
  <si>
    <t>Journal of aging and physical activity</t>
  </si>
  <si>
    <t>1543-267X</t>
  </si>
  <si>
    <t>459-464</t>
  </si>
  <si>
    <t>10.1123/japa.2015-0123</t>
  </si>
  <si>
    <t>https://www.embase.com/search/results?subaction=viewrecord&amp;id=L614351203&amp;from=export     http://dx.doi.org/10.1123/japa.2015-0123</t>
  </si>
  <si>
    <t>402955853</t>
  </si>
  <si>
    <t>2022-12-27T10:52:03.614Z</t>
  </si>
  <si>
    <t>2022-12-24T16:58:29.552Z</t>
  </si>
  <si>
    <t>rayyan-402955854</t>
  </si>
  <si>
    <t>A rare case of skeletal fluorosis secondary to computer cleaner huffing</t>
  </si>
  <si>
    <t>Vakil-Gilani, K. and Baum, K. and Botler, T.</t>
  </si>
  <si>
    <t>S313-S314</t>
  </si>
  <si>
    <t>10.1007/s11606-021-06830-5</t>
  </si>
  <si>
    <t>https://www.embase.com/search/results?subaction=viewrecord&amp;id=L635796929&amp;from=export     http://dx.doi.org/10.1007/s11606-021-06830-5</t>
  </si>
  <si>
    <t>402955854</t>
  </si>
  <si>
    <t>2022-12-27T10:52:05.161Z</t>
  </si>
  <si>
    <t>2022-12-24T16:58:33.006Z</t>
  </si>
  <si>
    <t>rayyan-402955855</t>
  </si>
  <si>
    <t>Human genetics of osteoarthritis and osteoporosis</t>
  </si>
  <si>
    <t>Valdes, A. M.</t>
  </si>
  <si>
    <t>S70</t>
  </si>
  <si>
    <t>10.1007/s00198-013-2310-0</t>
  </si>
  <si>
    <t>https://www.embase.com/search/results?subaction=viewrecord&amp;id=L71242617&amp;from=export     http://dx.doi.org/10.1007/s00198-013-2310-0</t>
  </si>
  <si>
    <t>402955855</t>
  </si>
  <si>
    <t>2022-12-27T10:52:06.145Z</t>
  </si>
  <si>
    <t>2022-12-24T16:58:35.084Z</t>
  </si>
  <si>
    <t>rayyan-402955856</t>
  </si>
  <si>
    <t>Inhibition of cancer bone metastasis with a novel bone anabolic agent</t>
  </si>
  <si>
    <t>Vallapuri, T. and Crean, C. and Chirgwin, J. and Suvannasankha, A.</t>
  </si>
  <si>
    <t>1092-1093</t>
  </si>
  <si>
    <t>10.1136/jim-2020-MW.97</t>
  </si>
  <si>
    <t>https://www.embase.com/search/results?subaction=viewrecord&amp;id=L633609241&amp;from=export     http://dx.doi.org/10.1136/jim-2020-MW.97</t>
  </si>
  <si>
    <t>402955856</t>
  </si>
  <si>
    <t>2022-12-27T10:52:07.364Z</t>
  </si>
  <si>
    <t>2022-12-24T16:58:38.741Z</t>
  </si>
  <si>
    <t>rayyan-402955857</t>
  </si>
  <si>
    <t>More severe oa joint pathology in human apoe-Ïµ4 as compared to APOE-Ïµ3 transgenic mice: Apoe-isoforms as possible risk factor for inflammatory osteoarthritis development?</t>
  </si>
  <si>
    <t>Van Den Bosch, M. and Kruisbergen, N. and De Munter, W. and Sloetjes, A. and Van Den Kraan, P. and Blom, A. and Van Lent, P.</t>
  </si>
  <si>
    <t>S123</t>
  </si>
  <si>
    <t>https://www.embase.com/search/results?subaction=viewrecord&amp;id=L622574395&amp;from=export</t>
  </si>
  <si>
    <t>402955857</t>
  </si>
  <si>
    <t>2022-12-27T10:52:08.677Z</t>
  </si>
  <si>
    <t>2022-12-24T16:58:42.053Z</t>
  </si>
  <si>
    <t>rayyan-402955858</t>
  </si>
  <si>
    <t>Knee morphology and risk factors for developing an anterior cruciate ligament rupture: an MRI comparison between ACL-ruptured and non-injured knees</t>
  </si>
  <si>
    <t>van Diek, Floor M. and Wolf, Megan R. and Murawski, Christopher D. and van Eck, Carola F. and Fu, Freddie H.</t>
  </si>
  <si>
    <t>987-94</t>
  </si>
  <si>
    <t>https://dx.doi.org/10.1007/s00167-013-2588-7</t>
  </si>
  <si>
    <t>http://ovidsp.ovid.com/ovidweb.cgi?T=JS&amp;PAGE=reference&amp;D=med11&amp;NEWS=N&amp;AN=23832174</t>
  </si>
  <si>
    <t>402955858</t>
  </si>
  <si>
    <t>2022-12-27T13:33:34.468Z</t>
  </si>
  <si>
    <t>2022-12-28T11:05:43.634Z</t>
  </si>
  <si>
    <t>rayyan-402955859</t>
  </si>
  <si>
    <t>Increased lateral tibial plateau slope predisposes male college football players to ACL injury</t>
  </si>
  <si>
    <t>Van Eck, C. and Azar, A. and Yaseen, Z. and Irrgang, J. and Fu, F. and Musahl, V.</t>
  </si>
  <si>
    <t>e7-e8</t>
  </si>
  <si>
    <t>https://www.embase.com/search/results?subaction=viewrecord&amp;id=L72330097&amp;from=export     http://dx.doi.org/10.1016/j.arthro.2016.03.048</t>
  </si>
  <si>
    <t>402955859</t>
  </si>
  <si>
    <t>2022-12-27T13:34:17.111Z</t>
  </si>
  <si>
    <t>2022-12-24T16:58:56.710Z</t>
  </si>
  <si>
    <t>rayyan-402955860</t>
  </si>
  <si>
    <t>Correlation between the 2-dimensional notch width and the 3-dimensional notch volume: A cadaveric study</t>
  </si>
  <si>
    <t>Van Eck, C. F. and Martins, C. A. Q. and Kopf, S. and Lertwanich, P. and Fu, F. H. and Tashman, S.</t>
  </si>
  <si>
    <t>207-212</t>
  </si>
  <si>
    <t>10.1016/j.arthro.2010.06.027</t>
  </si>
  <si>
    <t>https://www.embase.com/search/results?subaction=viewrecord&amp;id=L51113475&amp;from=export     http://dx.doi.org/10.1016/j.arthro.2010.06.027</t>
  </si>
  <si>
    <t>402955860</t>
  </si>
  <si>
    <t>2022-12-27T10:52:27.725Z</t>
  </si>
  <si>
    <t>2022-12-24T16:59:05.867Z</t>
  </si>
  <si>
    <t>rayyan-402955861</t>
  </si>
  <si>
    <t>IL-1Î² INHIBITION COMBINED WITH CHOLESTEROL-LOWERING THERAPIES DECREASES SYNOVIAL LINING THICKNESS AND SPONTANEOUS CARTILAGE DEGENERATION IN A HUMANIZED DYSLIPIDEMIA MOUSE MODEL</t>
  </si>
  <si>
    <t>van Gemert, Y. and Kruisbergen, N. N. and van den Bosch, M. H. and Blom, A. B. and van der Kraan, P. M. and Pieterman, E. J. and Princen, H. M. and van Lent, P. L.</t>
  </si>
  <si>
    <t>S327-S328</t>
  </si>
  <si>
    <t>https://www.embase.com/search/results?subaction=viewrecord&amp;id=L2017443497&amp;from=export     http://dx.doi.org/10.1016/j.joca.2022.02.439</t>
  </si>
  <si>
    <t>402955861</t>
  </si>
  <si>
    <t>2022-12-27T10:52:28.678Z</t>
  </si>
  <si>
    <t>2022-12-24T16:59:10.055Z</t>
  </si>
  <si>
    <t>rayyan-402955862</t>
  </si>
  <si>
    <t>Quantitative morphology of the infra-patellar fat pad in young adults at 2-3 years after anterior cruciate ligament reconstruction compared to healthy controls: A cross-sectional analysis</t>
  </si>
  <si>
    <t>Van Ginckel, A. and Fortin, K. and Bennell, K. L. and Lloyd, D. G. and Saxby, D. J. and Bryant, A. L.</t>
  </si>
  <si>
    <t>S229</t>
  </si>
  <si>
    <t>https://www.embase.com/search/results?subaction=viewrecord&amp;id=L620927338&amp;from=export</t>
  </si>
  <si>
    <t>402955862</t>
  </si>
  <si>
    <t>2022-12-27T10:52:30.303Z</t>
  </si>
  <si>
    <t>2022-12-24T16:59:14.274Z</t>
  </si>
  <si>
    <t>rayyan-402955863</t>
  </si>
  <si>
    <t>Smaller intercondylar notch size and smaller ACL volume increase posterior cruciate ligament rupture risk</t>
  </si>
  <si>
    <t>van Kuijk, K. S. R. and Reijman, M. and Bierma-Zeinstra, S. M. A. and Meuffels, D. E.</t>
  </si>
  <si>
    <t>https://dx.doi.org/10.1007/s00167-022-07049-5</t>
  </si>
  <si>
    <t>http://ovidsp.ovid.com/ovidweb.cgi?T=JS&amp;PAGE=reference&amp;D=medp&amp;NEWS=N&amp;AN=35840764</t>
  </si>
  <si>
    <t>402955863</t>
  </si>
  <si>
    <t>2022-12-27T10:52:33.037Z</t>
  </si>
  <si>
    <t>2022-12-24T16:59:19.337Z</t>
  </si>
  <si>
    <t>rayyan-402955864</t>
  </si>
  <si>
    <t>Intrinsic risk factors and the effects of prophylactic bracing on the development of patellofemoral pain in male subjects</t>
  </si>
  <si>
    <t>Van Tiggelen, D. and Coorevits, P. and Cowan, S. and Bernard, E. and Thijs, Y. and Witvrouw, E.</t>
  </si>
  <si>
    <t>eS1296-eS1297</t>
  </si>
  <si>
    <t>https://www.embase.com/search/results?subaction=viewrecord&amp;id=L71883943&amp;from=export     http://dx.doi.org/10.1016/j.physio.2011.04.002</t>
  </si>
  <si>
    <t>402955864</t>
  </si>
  <si>
    <t>2022-12-27T10:52:35.272Z</t>
  </si>
  <si>
    <t>2022-12-24T16:59:26.384Z</t>
  </si>
  <si>
    <t>rayyan-402955865</t>
  </si>
  <si>
    <t>Proximal tibial dimensions in a formalin-fixed neonatal cadaver sample: an intraosseous infusion approach</t>
  </si>
  <si>
    <t>van Tonder, D. J. and van Niekerk, M. L. and van Schoor, A.</t>
  </si>
  <si>
    <t>1279-8517     0930-1038</t>
  </si>
  <si>
    <t>239-243</t>
  </si>
  <si>
    <t>10.1007/s00276-021-02843-1</t>
  </si>
  <si>
    <t>https://www.embase.com/search/results?subaction=viewrecord&amp;id=L2014327409&amp;from=export     http://dx.doi.org/10.1007/s00276-021-02843-1</t>
  </si>
  <si>
    <t>402955865</t>
  </si>
  <si>
    <t>2022-12-27T10:52:36.741Z</t>
  </si>
  <si>
    <t>2022-12-24T16:59:28.837Z</t>
  </si>
  <si>
    <t>rayyan-402955866</t>
  </si>
  <si>
    <t>Sex-specific impact of congenital hypothyroidism due to thyroid dysgenesis on skeletal maturation in term newborns</t>
  </si>
  <si>
    <t>Van Vliet, Guy and Larroque, Beatrice and Bubuteishvili, Lida and Supernant, Karine and Leger, Juliane and Association of Francaise pour le Depistage et la Prevention des Handicaps de, l'Enfant</t>
  </si>
  <si>
    <t>The Journal of clinical endocrinology and metabolism</t>
  </si>
  <si>
    <t>2009-13</t>
  </si>
  <si>
    <t>http://ovidsp.ovid.com/ovidweb.cgi?T=JS&amp;PAGE=reference&amp;D=med5&amp;NEWS=N&amp;AN=12727946</t>
  </si>
  <si>
    <t>402955866</t>
  </si>
  <si>
    <t>2022-12-27T10:52:38.210Z</t>
  </si>
  <si>
    <t>2022-12-24T16:59:32.009Z</t>
  </si>
  <si>
    <t>rayyan-402955867</t>
  </si>
  <si>
    <t>Restricted Hip Rotation Is Correlated With an Increased Risk for Anterior Cruciate Ligament Injury</t>
  </si>
  <si>
    <t>VandenBerg, Curtis and Crawford, Eileen A. and Sibilsky Enselman, Elizabeth and Robbins, Christopher B. and Wojtys, Edward M. and Bedi, Asheesh</t>
  </si>
  <si>
    <t>317-325</t>
  </si>
  <si>
    <t>http://ovidsp.ovid.com/ovidweb.cgi?T=JS&amp;PAGE=reference&amp;D=med14&amp;NEWS=N&amp;AN=27840056</t>
  </si>
  <si>
    <t>402955867</t>
  </si>
  <si>
    <t>2022-12-27T10:52:39.491Z</t>
  </si>
  <si>
    <t>2022-12-24T16:59:35.979Z</t>
  </si>
  <si>
    <t>rayyan-402955868</t>
  </si>
  <si>
    <t>Association Between Physical Activity, Quadriceps Muscle Performance, and Biological Characteristics of Very Old Men and Women</t>
  </si>
  <si>
    <t>Varesco, Giorgio and Coudy-Gandilhon, Cecile and Lapole, Thomas and Decourt, Alice and Gueugneau, Marine and Barthelemy, Jean-Claude and Roche, Frederic and Bechet, Daniel and Feasson, Leonard and Rozand, Vianney</t>
  </si>
  <si>
    <t>The journals of gerontology. Series A, Biological sciences and medical sciences</t>
  </si>
  <si>
    <t>1758-535X     1079-5006</t>
  </si>
  <si>
    <t>47-54</t>
  </si>
  <si>
    <t>http://ovidsp.ovid.com/ovidweb.cgi?T=JS&amp;PAGE=reference&amp;D=med20&amp;NEWS=N&amp;AN=34406381</t>
  </si>
  <si>
    <t>402955868</t>
  </si>
  <si>
    <t>2022-12-27T10:52:45.304Z</t>
  </si>
  <si>
    <t>2022-12-24T16:59:42.729Z</t>
  </si>
  <si>
    <t>rayyan-402955869</t>
  </si>
  <si>
    <t>Bone morphology and morphometry of the lateral femoral condyle is a risk factor for ACL injury</t>
  </si>
  <si>
    <t>Vasta, Sebastiano and Andrade, Renato and Pereira, Rogerio and Bastos, Ricardo and Battaglia, Antonino Giulio and Papalia, Rocco and Espregueira-Mendes, Joao</t>
  </si>
  <si>
    <t>2817-2825</t>
  </si>
  <si>
    <t>http://ovidsp.ovid.com/ovidweb.cgi?T=JS&amp;PAGE=reference&amp;D=med15&amp;NEWS=N&amp;AN=29299611</t>
  </si>
  <si>
    <t>402955869</t>
  </si>
  <si>
    <t>2022-12-27T13:34:23.924Z</t>
  </si>
  <si>
    <t>2022-12-28T11:07:02.185Z</t>
  </si>
  <si>
    <t>rayyan-402955870</t>
  </si>
  <si>
    <t>Correlates of knee anterior laxity in sportswomen</t>
  </si>
  <si>
    <t>Vauhnik, R. and Morrissey, M. C. and Rutherford, O. M. and Turk, Z. and Pilih, I. A. and Perme, M. P.</t>
  </si>
  <si>
    <t>427-431</t>
  </si>
  <si>
    <t>https://www.embase.com/search/results?subaction=viewrecord&amp;id=L355877665&amp;from=export</t>
  </si>
  <si>
    <t>402955870</t>
  </si>
  <si>
    <t>2022-12-27T10:52:50.367Z</t>
  </si>
  <si>
    <t>2022-12-24T16:59:51.714Z</t>
  </si>
  <si>
    <t>rayyan-402955871</t>
  </si>
  <si>
    <t>Knee anterior laxity: A risk factor for traumatic knee injury among sportswomen?</t>
  </si>
  <si>
    <t>Vauhnik, R. and Morrissey, M. C. and Rutherford, O. M. and Turk, Z. and Pilih, I. A. and Pohar, M.</t>
  </si>
  <si>
    <t>823-833</t>
  </si>
  <si>
    <t>10.1007/s00167-008-0559-1</t>
  </si>
  <si>
    <t>https://www.embase.com/search/results?subaction=viewrecord&amp;id=L50189207&amp;from=export     http://dx.doi.org/10.1007/s00167-008-0559-1</t>
  </si>
  <si>
    <t>402955871</t>
  </si>
  <si>
    <t>2022-12-27T10:52:51.132Z</t>
  </si>
  <si>
    <t>2022-12-24T16:59:56.355Z</t>
  </si>
  <si>
    <t>rayyan-402955872</t>
  </si>
  <si>
    <t>Treating anterior cruciate ligament tears in skeletally immature patients</t>
  </si>
  <si>
    <t>Vavken, Patrick and Murray, Martha M.</t>
  </si>
  <si>
    <t>704-16</t>
  </si>
  <si>
    <t>https://dx.doi.org/10.1016/j.arthro.2010.11.062</t>
  </si>
  <si>
    <t>http://ovidsp.ovid.com/ovidweb.cgi?T=JS&amp;PAGE=reference&amp;D=med8&amp;NEWS=N&amp;AN=21552340</t>
  </si>
  <si>
    <t>402955872</t>
  </si>
  <si>
    <t>2022-12-27T10:52:54.679Z</t>
  </si>
  <si>
    <t>2022-12-24T16:59:59.121Z</t>
  </si>
  <si>
    <t>rayyan-402955873</t>
  </si>
  <si>
    <t>Effects of suture choice on biomechanics and physeal status after bioenhanced anterior cruciate ligament repair in skeletally immature patients: a large-animal study</t>
  </si>
  <si>
    <t>Vavken, Patrick and Proffen, Benedikt and Peterson, Chris and Fleming, Braden C. and Machan, Jason T. and Murray, Martha M.</t>
  </si>
  <si>
    <t>122-32</t>
  </si>
  <si>
    <t>http://ovidsp.ovid.com/ovidweb.cgi?T=JS&amp;PAGE=reference&amp;D=med10&amp;NEWS=N&amp;AN=23200845</t>
  </si>
  <si>
    <t>402955873</t>
  </si>
  <si>
    <t>2022-12-27T10:52:56.664Z</t>
  </si>
  <si>
    <t>2022-12-24T17:00:03.027Z</t>
  </si>
  <si>
    <t>rayyan-402955874</t>
  </si>
  <si>
    <t>Concurrent Meniscal and Chondral Injuries in Pediatric and Adolescent Patients Undergoing ACL Reconstruction</t>
  </si>
  <si>
    <t>Vavken, Patrick and Tepolt, Frances A. and Kocher, Mininder S.</t>
  </si>
  <si>
    <t>105-109</t>
  </si>
  <si>
    <t>http://ovidsp.ovid.com/ovidweb.cgi?T=JS&amp;PAGE=reference&amp;D=med15&amp;NEWS=N&amp;AN=27177235</t>
  </si>
  <si>
    <t>402955874</t>
  </si>
  <si>
    <t>2022-12-27T10:52:58.398Z</t>
  </si>
  <si>
    <t>2022-12-24T17:00:09.168Z</t>
  </si>
  <si>
    <t>rayyan-402955875</t>
  </si>
  <si>
    <t>Nutritional status assessment of hospitalized older adults in an internal medicine ward</t>
  </si>
  <si>
    <t>Velho, S. and BracÂ¸o Forte, C. and Serpa, M. J. and Duque, S. and Silva, R. and MocÂ¸o, S. and InÃ¡cio, C. and Teixeira, V. S. and Barbosa, R. and Sarabando, D. and Carvalho, I. and Ferreira, A. and Chipepo, Ã and Junior, J. and Da GracÂ¸a, J. P.</t>
  </si>
  <si>
    <t>S64</t>
  </si>
  <si>
    <t>https://www.embase.com/search/results?subaction=viewrecord&amp;id=L72146946&amp;from=export</t>
  </si>
  <si>
    <t>402955875</t>
  </si>
  <si>
    <t>2022-12-27T10:52:59.664Z</t>
  </si>
  <si>
    <t>2022-12-24T17:00:11.934Z</t>
  </si>
  <si>
    <t>rayyan-402955876</t>
  </si>
  <si>
    <t>Roturas del ligamento cruzado anterior en pacientes con fisis abiertas</t>
  </si>
  <si>
    <t>Vence, M. L. and HernÃ¡ndez, G. L. and Buenadicha, E. M. and GarcÃ­a, J. L. G. and HortigÃ¼ela, M. L. F.</t>
  </si>
  <si>
    <t>Trauma</t>
  </si>
  <si>
    <t>1888-6116</t>
  </si>
  <si>
    <t>48-54</t>
  </si>
  <si>
    <t>https://www.embase.com/search/results?subaction=viewrecord&amp;id=L354491842&amp;from=export</t>
  </si>
  <si>
    <t>402955876</t>
  </si>
  <si>
    <t>2022-12-27T10:53:00.633Z</t>
  </si>
  <si>
    <t>2022-12-24T17:00:15.059Z</t>
  </si>
  <si>
    <t>rayyan-402955877</t>
  </si>
  <si>
    <t>Vastus lateralis and medialis muscular activation during frontal and sagittal single-leg jumps in sportswomen</t>
  </si>
  <si>
    <t>Villaquiran, Andres Felipe and Rivera, Diana Maria and Portilla, Enmanuel Fernando and Jacome, Sandra Jimena</t>
  </si>
  <si>
    <t>[Activacion muscular del vasto lateral y del medial durante saltos con una sola pierna en los planos frontal y sagital en mujeres deportistas].</t>
  </si>
  <si>
    <t>2590-7379     0120-4157</t>
  </si>
  <si>
    <t>43-54</t>
  </si>
  <si>
    <t>https://dx.doi.org/10.7705/biomedica.4938</t>
  </si>
  <si>
    <t>http://ovidsp.ovid.com/ovidweb.cgi?T=JS&amp;PAGE=reference&amp;D=med17&amp;NEWS=N&amp;AN=32220163</t>
  </si>
  <si>
    <t>402955877</t>
  </si>
  <si>
    <t>2022-12-27T10:53:02.180Z</t>
  </si>
  <si>
    <t>2022-12-24T17:00:17.309Z</t>
  </si>
  <si>
    <t>rayyan-402955878</t>
  </si>
  <si>
    <t>Association of peripheral vertical meniscal tears with anterior cruciate ligament tears</t>
  </si>
  <si>
    <t>Vinson, Emily N. and Gage, Jeffrey A. and Lacy, Joe N.</t>
  </si>
  <si>
    <t>645-51</t>
  </si>
  <si>
    <t>https://dx.doi.org/10.1007/s00256-008-0502-z</t>
  </si>
  <si>
    <t>http://ovidsp.ovid.com/ovidweb.cgi?T=JS&amp;PAGE=reference&amp;D=med7&amp;NEWS=N&amp;AN=18463866</t>
  </si>
  <si>
    <t>402955878</t>
  </si>
  <si>
    <t>2022-12-27T10:53:04.102Z</t>
  </si>
  <si>
    <t>2022-12-24T17:00:21.481Z</t>
  </si>
  <si>
    <t>rayyan-402955879</t>
  </si>
  <si>
    <t>Objective quantification of trochlea dysplasia: assessment of morphology difference between control and chronic patellofemoral instability patients</t>
  </si>
  <si>
    <t>Voss, A. and Achtnich, A. and Sanghin, S. and Murakami, A. M. and Edgar, C.</t>
  </si>
  <si>
    <t>10.1177/2325967117S00139</t>
  </si>
  <si>
    <t>https://www.embase.com/search/results?subaction=viewrecord&amp;id=L623150771&amp;from=export     http://dx.doi.org/10.1177/2325967117S00139</t>
  </si>
  <si>
    <t>402955879</t>
  </si>
  <si>
    <t>2022-12-27T10:53:07.086Z</t>
  </si>
  <si>
    <t>2022-12-24T17:00:26.185Z</t>
  </si>
  <si>
    <t>rayyan-402955880</t>
  </si>
  <si>
    <t>Increased medial tibial slope in teenage pediatric population with open physes and anterior cruciate ligament injuries</t>
  </si>
  <si>
    <t>Vyas, Shail and van Eck, Carola F. and Vyas, Nina and Fu, Freddie H. and Otsuka, Norman Y.</t>
  </si>
  <si>
    <t>372-7</t>
  </si>
  <si>
    <t>https://dx.doi.org/10.1007/s00167-010-1216-z</t>
  </si>
  <si>
    <t>http://ovidsp.ovid.com/ovidweb.cgi?T=JS&amp;PAGE=reference&amp;D=med8&amp;NEWS=N&amp;AN=20676607</t>
  </si>
  <si>
    <t>402955880</t>
  </si>
  <si>
    <t>2022-12-27T10:53:12.665Z</t>
  </si>
  <si>
    <t>2022-12-24T17:00:36.435Z</t>
  </si>
  <si>
    <t>rayyan-402955881</t>
  </si>
  <si>
    <t>Surgery of rheumatoid arthritis: Minimal invasive local therapy complementary to systemic therapy in inflammatory rheumatic disease</t>
  </si>
  <si>
    <t>Wagner, K. H. and Neeck, G.</t>
  </si>
  <si>
    <t>Medizinische Welt</t>
  </si>
  <si>
    <t>0025-8512</t>
  </si>
  <si>
    <t>256-259</t>
  </si>
  <si>
    <t>https://www.embase.com/search/results?subaction=viewrecord&amp;id=L30822267&amp;from=export</t>
  </si>
  <si>
    <t>402955881</t>
  </si>
  <si>
    <t>2022-12-27T10:53:14.774Z</t>
  </si>
  <si>
    <t>2022-12-24T17:00:39.904Z</t>
  </si>
  <si>
    <t>rayyan-402955882</t>
  </si>
  <si>
    <t>High risk of new knee injury in elite footballers with previous anterior cruciate ligament injury</t>
  </si>
  <si>
    <t>Walden, M. and Hagglund, M. and Ekstrand, J.</t>
  </si>
  <si>
    <t>158-62</t>
  </si>
  <si>
    <t>http://ovidsp.ovid.com/ovidweb.cgi?T=JS&amp;PAGE=reference&amp;D=med6&amp;NEWS=N&amp;AN=16432004</t>
  </si>
  <si>
    <t>402955882</t>
  </si>
  <si>
    <t>2022-12-27T10:53:16.962Z</t>
  </si>
  <si>
    <t>2022-12-24T17:00:42.280Z</t>
  </si>
  <si>
    <t>rayyan-402955883</t>
  </si>
  <si>
    <t>Morphological correlates of human hip osteoarthritis</t>
  </si>
  <si>
    <t>Walker, C. S. and Mayer, E. and Churchill, S. E.</t>
  </si>
  <si>
    <t>0002-9483</t>
  </si>
  <si>
    <t>10.1002/ajpa.22033</t>
  </si>
  <si>
    <t>https://www.embase.com/search/results?subaction=viewrecord&amp;id=L70685797&amp;from=export     http://dx.doi.org/10.1002/ajpa.22033</t>
  </si>
  <si>
    <t>402955883</t>
  </si>
  <si>
    <t>2022-12-27T10:53:18.712Z</t>
  </si>
  <si>
    <t>2022-12-24T17:00:44.623Z</t>
  </si>
  <si>
    <t>rayyan-402955884</t>
  </si>
  <si>
    <t>Autologous Matrix-Induced Chondrogenesis (AMIC) for Isolated Retropatellar Cartilage Lesions: Outcome after a Follow-Up of Minimum 2 Years</t>
  </si>
  <si>
    <t>Waltenspul, Manuel and Suter, Cyrill and Ackermann, Jakob and Kuhne, Nathalie and Fucentese, Sandro F.</t>
  </si>
  <si>
    <t>1280S-1290S</t>
  </si>
  <si>
    <t>http://ovidsp.ovid.com/ovidweb.cgi?T=JS&amp;PAGE=reference&amp;D=med20&amp;NEWS=N&amp;AN=34116609</t>
  </si>
  <si>
    <t>402955884</t>
  </si>
  <si>
    <t>2022-12-27T10:53:19.822Z</t>
  </si>
  <si>
    <t>2022-12-24T17:02:00.722Z</t>
  </si>
  <si>
    <t>rayyan-402955886</t>
  </si>
  <si>
    <t>Association between time from anterior cruciate ligament injury to reconstruction and morphological changes of the intercondylar notch using MRI and arthroscopy</t>
  </si>
  <si>
    <t>Wang, Cheng and Gong, Xi and Hu, Xiao-Qing and Jiang, Yan-Fang and Ao, Ying-Fang</t>
  </si>
  <si>
    <t>127-135</t>
  </si>
  <si>
    <t>https://dx.doi.org/10.1016/j.knee.2021.05.012</t>
  </si>
  <si>
    <t>http://ovidsp.ovid.com/ovidweb.cgi?T=JS&amp;PAGE=reference&amp;D=med19&amp;NEWS=N&amp;AN=34134080</t>
  </si>
  <si>
    <t>402955886</t>
  </si>
  <si>
    <t>2022-12-27T10:53:32.932Z</t>
  </si>
  <si>
    <t>2022-12-24T17:02:04.613Z</t>
  </si>
  <si>
    <t>rayyan-402955887</t>
  </si>
  <si>
    <t>Tibiofemoral Kinematics During Compressive Loading of the ACL-Intact and ACL-Sectioned Knee: Roles of Tibial Slope, Medial Eminence Volume, and Anterior Laxity</t>
  </si>
  <si>
    <t>Wang, Dean and Kent, Robert N., 3rd and Amirtharaj, Mark J. and Hardy, Brendan M. and Nawabi, Danyal H. and Wickiewicz, Thomas L. and Pearle, Andrew D. and Imhauser, Carl W.</t>
  </si>
  <si>
    <t>1085-1092</t>
  </si>
  <si>
    <t>http://ovidsp.ovid.com/ovidweb.cgi?T=JS&amp;PAGE=reference&amp;D=med16&amp;NEWS=N&amp;AN=31220025</t>
  </si>
  <si>
    <t>402955887</t>
  </si>
  <si>
    <t>2022-12-27T10:53:34.682Z</t>
  </si>
  <si>
    <t>2022-12-24T17:02:10.410Z</t>
  </si>
  <si>
    <t>rayyan-402955888</t>
  </si>
  <si>
    <t>Sex Comparisons of In Vivo Anterior Cruciate Ligament Morphometry</t>
  </si>
  <si>
    <t>Wang, Hsin-Min and Shultz, Sandra J. and Ross, Scott E. and Henson, Robert A. and Perrin, David H. and Kraft, Robert A. and Schmitz, Randy J.</t>
  </si>
  <si>
    <t>513-518</t>
  </si>
  <si>
    <t>http://ovidsp.ovid.com/ovidweb.cgi?T=JS&amp;PAGE=reference&amp;D=med16&amp;NEWS=N&amp;AN=31058539</t>
  </si>
  <si>
    <t>402955888</t>
  </si>
  <si>
    <t>2022-12-27T10:53:36.182Z</t>
  </si>
  <si>
    <t>2022-12-24T17:02:13.301Z</t>
  </si>
  <si>
    <t>rayyan-402955889</t>
  </si>
  <si>
    <t>ACL Size and Notch Width Between ACLR and Healthy Individuals: A Pilot Study</t>
  </si>
  <si>
    <t>Wang, Hsin-Min and Shultz, Sandra J. and Ross, Scott E. and Henson, Robert A. and Perrin, David H. and Schmitz, Randy J.</t>
  </si>
  <si>
    <t>Sports health</t>
  </si>
  <si>
    <t>1941-0921</t>
  </si>
  <si>
    <t>61-65</t>
  </si>
  <si>
    <t>http://ovidsp.ovid.com/ovidweb.cgi?T=JS&amp;PAGE=reference&amp;D=med17&amp;NEWS=N&amp;AN=31526322</t>
  </si>
  <si>
    <t>402955889</t>
  </si>
  <si>
    <t>2022-12-27T13:34:54.910Z</t>
  </si>
  <si>
    <t>2022-12-24T17:02:18.754Z</t>
  </si>
  <si>
    <t>rayyan-402955890</t>
  </si>
  <si>
    <t>Relationship of Anterior Cruciate Ligament Volume and T2* Relaxation Time to Anterior Knee Laxity</t>
  </si>
  <si>
    <t>http://ovidsp.ovid.com/ovidweb.cgi?T=JS&amp;PAGE=reference&amp;D=pmnm6&amp;NEWS=N&amp;AN=33718498</t>
  </si>
  <si>
    <t>402955890</t>
  </si>
  <si>
    <t>2022-12-27T10:53:41.463Z</t>
  </si>
  <si>
    <t>2022-12-24T17:07:29.178Z</t>
  </si>
  <si>
    <t>rayyan-402955891</t>
  </si>
  <si>
    <t>Decreased NFAT1 expression level promotes the onset and progression of knee osteoarthritis following meniscal destabilization</t>
  </si>
  <si>
    <t>Wang, J. and Feng, Y. and Hua, Q. and Kramer, W. and Barnthouse, N.</t>
  </si>
  <si>
    <t>A278-A279</t>
  </si>
  <si>
    <t>https://www.embase.com/search/results?subaction=viewrecord&amp;id=L71907003&amp;from=export</t>
  </si>
  <si>
    <t>402955891</t>
  </si>
  <si>
    <t>2022-12-27T10:53:42.620Z</t>
  </si>
  <si>
    <t>2022-12-24T17:07:31.850Z</t>
  </si>
  <si>
    <t>rayyan-402955892</t>
  </si>
  <si>
    <t>Anterior guided growth of the distal femur for knee flexion contracture: clinical, radiographic, and motion analysis results</t>
  </si>
  <si>
    <t>Wang, K. and Rozumalski, A. and Novacheck, T. F. and Georgiadis, A.</t>
  </si>
  <si>
    <t>10.1016/j.gaitpost.2019.07.002</t>
  </si>
  <si>
    <t>https://www.embase.com/search/results?subaction=viewrecord&amp;id=L2004940738&amp;from=export     http://dx.doi.org/10.1016/j.gaitpost.2019.07.002</t>
  </si>
  <si>
    <t>402955892</t>
  </si>
  <si>
    <t>2022-12-27T10:53:46.401Z</t>
  </si>
  <si>
    <t>2022-12-24T17:07:34.866Z</t>
  </si>
  <si>
    <t>rayyan-402955893</t>
  </si>
  <si>
    <t>The Influence of Physeal Status on Rate of Reoperation After Arthroscopic Screw Fixation for Symptomatic Osteochondritis Dissecans of the Knee</t>
  </si>
  <si>
    <t>Wang, K. and Waterman, B. and Dean, R. and Redondo, M. and Cotter, E. and Manning, B. and Yanke, A. and Cole, B.</t>
  </si>
  <si>
    <t>785-794</t>
  </si>
  <si>
    <t>https://www.embase.com/search/results?subaction=viewrecord&amp;id=L2004322328&amp;from=export     http://dx.doi.org/10.1016/j.arthro.2019.08.050</t>
  </si>
  <si>
    <t>402955893</t>
  </si>
  <si>
    <t>2022-12-27T10:53:48.464Z</t>
  </si>
  <si>
    <t>2022-12-24T17:07:39.695Z</t>
  </si>
  <si>
    <t>rayyan-402955894</t>
  </si>
  <si>
    <t>Morphometric characteristics of the knee are associated with the injury of the meniscus</t>
  </si>
  <si>
    <t>Wang, Peixu and Gao, Fuqiang and Sun, Wei and Li, Zirong and Wu, Xinjie and Shi, Lijun and Xu, Xin and Li, Tengqi and Fan, Xiaoyu and Li, Chengxin and Li, Zhizhuo</t>
  </si>
  <si>
    <t>https://dx.doi.org/10.1186/s13018-022-03380-2</t>
  </si>
  <si>
    <t>http://ovidsp.ovid.com/ovidweb.cgi?T=JS&amp;PAGE=reference&amp;D=med22&amp;NEWS=N&amp;AN=36403063</t>
  </si>
  <si>
    <t>402955894</t>
  </si>
  <si>
    <t>2022-12-27T10:53:51.308Z</t>
  </si>
  <si>
    <t>2022-12-24T17:07:42.882Z</t>
  </si>
  <si>
    <t>rayyan-402955895</t>
  </si>
  <si>
    <t>Patellar cartilage increase following ACL reconstruction with and without meniscal pathology: a two-year prospective MRI morphological study</t>
  </si>
  <si>
    <t>Wang, Xinyang and Bennell, Kim L. and Wang, Yuanyuan and Fortin, Karine and Saxby, David J. and Killen, Bryce A. and Wrigley, Tim V. and Cicuttini, Flavia M. and Van Ginckel, Ans and Lloyd, David G. and Feller, Julian A. and Vertullo, Christopher J. and Whitehead, Tim and Gallie, Price and Bryant, Adam L.</t>
  </si>
  <si>
    <t>http://ovidsp.ovid.com/ovidweb.cgi?T=JS&amp;PAGE=reference&amp;D=med19&amp;NEWS=N&amp;AN=34711188</t>
  </si>
  <si>
    <t>402955895</t>
  </si>
  <si>
    <t>2022-12-27T10:53:54.480Z</t>
  </si>
  <si>
    <t>2022-12-24T17:07:47.867Z</t>
  </si>
  <si>
    <t>rayyan-402955896</t>
  </si>
  <si>
    <t>Tibiofemoral joint structural change from 2.5 to 4.5 years following ACL reconstruction with and without combined meniscal pathology</t>
  </si>
  <si>
    <t>Wang, Xinyang and Bennell, Kim L. and Wang, Yuanyuan and Wrigley, Tim V. and Van Ginckel, Ans and Fortin, Karine and Saxby, David J. and Cicuttini, Flavia M. and Lloyd, David G. and Vertullo, Christopher J. and Feller, Julian A. and Whitehead, Tim and Gallie, Price and Bryant, Adam L.</t>
  </si>
  <si>
    <t>https://dx.doi.org/10.1186/s12891-019-2687-9</t>
  </si>
  <si>
    <t>http://ovidsp.ovid.com/ovidweb.cgi?T=JS&amp;PAGE=reference&amp;D=med16&amp;NEWS=N&amp;AN=31272448</t>
  </si>
  <si>
    <t>402955896</t>
  </si>
  <si>
    <t>2022-12-27T10:53:55.636Z</t>
  </si>
  <si>
    <t>2022-12-24T17:07:51.649Z</t>
  </si>
  <si>
    <t>rayyan-402955897</t>
  </si>
  <si>
    <t>Understanding young people with old knees: Cartilage morphology at 2 years following acl reconstruction with and without combined meniscectomy</t>
  </si>
  <si>
    <t>Wang, X. and Bennell, K. L. and Wrigley, T. V. and Wang, Y. and Cicuttini, F. M. and Fortin, K. and Lloyd, D. G. and Bryant, A. L.</t>
  </si>
  <si>
    <t>S330-S331</t>
  </si>
  <si>
    <t>https://www.embase.com/search/results?subaction=viewrecord&amp;id=L71464343&amp;from=export</t>
  </si>
  <si>
    <t>402955897</t>
  </si>
  <si>
    <t>2022-12-27T10:53:57.621Z</t>
  </si>
  <si>
    <t>2022-12-24T17:07:54.149Z</t>
  </si>
  <si>
    <t>rayyan-402955898</t>
  </si>
  <si>
    <t>Cartilage morphology at 2-3 years following anterior cruciate ligament reconstruction with or without concomitant meniscal pathology</t>
  </si>
  <si>
    <t>Wang, Xinyang and Wang, Yuanyuan and Bennell, Kim L. and Wrigley, Tim V. and Cicuttini, Flavia M. and Fortin, Karine and Saxby, David J. and Van Ginckel, Ans and Dempsey, Alasdair R. and Grigg, Nicole and Vertullo, Christopher and Feller, Julian A. and Whitehead, Tim and Lloyd, David G. and Bryant, Adam L.</t>
  </si>
  <si>
    <t>426-436</t>
  </si>
  <si>
    <t>https://dx.doi.org/10.1007/s00167-015-3831-1</t>
  </si>
  <si>
    <t>http://ovidsp.ovid.com/ovidweb.cgi?T=JS&amp;PAGE=reference&amp;D=med14&amp;NEWS=N&amp;AN=26506844</t>
  </si>
  <si>
    <t>402955898</t>
  </si>
  <si>
    <t>2022-12-27T10:54:01.387Z</t>
  </si>
  <si>
    <t>2022-12-24T17:07:57.336Z</t>
  </si>
  <si>
    <t>rayyan-402955899</t>
  </si>
  <si>
    <t>Body composition and knee cartilage properties in healthy, community-based adults</t>
  </si>
  <si>
    <t>Wang, Y. and Wluka, A. E. and English, D. R. and Teichtahl, A. J. and Giles, G. G. and O'Sullivan, R. and Cicuttini, F. M.</t>
  </si>
  <si>
    <t>1244-1248</t>
  </si>
  <si>
    <t>10.1136/ard.2006.064352</t>
  </si>
  <si>
    <t>https://www.embase.com/search/results?subaction=viewrecord&amp;id=L47309745&amp;from=export     http://dx.doi.org/10.1136/ard.2006.064352</t>
  </si>
  <si>
    <t>402955899</t>
  </si>
  <si>
    <t>2022-12-27T10:54:03.293Z</t>
  </si>
  <si>
    <t>2022-12-24T17:07:59.524Z</t>
  </si>
  <si>
    <t>rayyan-402955900</t>
  </si>
  <si>
    <t>Osteoarthritis due to insulin growth factor-I excess in long-term cured acromegaly is characterized by osteophytes without joint-space narrowing: A comparison with primary polyarticular osteoarthritis</t>
  </si>
  <si>
    <t>Wassenaar, M. J. and Bijsterbosch, J. and Biermasz, N. R. and Pereira, A. M. and Van Der Klaauw, A. A. and Roelfsema, F. and Kroon, H. M. and Romijn, J. A. and Kloppenburg, M.</t>
  </si>
  <si>
    <t>S159</t>
  </si>
  <si>
    <t>10.1016/S1063-4584(09)60315-0</t>
  </si>
  <si>
    <t>https://www.embase.com/search/results?subaction=viewrecord&amp;id=L70189497&amp;from=export     http://dx.doi.org/10.1016/S1063-4584(09)60315-0</t>
  </si>
  <si>
    <t>402955900</t>
  </si>
  <si>
    <t>2022-12-27T10:54:04.981Z</t>
  </si>
  <si>
    <t>2022-12-24T17:08:03.087Z</t>
  </si>
  <si>
    <t>rayyan-402955901</t>
  </si>
  <si>
    <t>Posterior tibial slope and further anterior cruciate ligament injuries in the anterior cruciate ligament-reconstructed patient</t>
  </si>
  <si>
    <t>Webb, J. M. and Salmon, L. J. and Leclerc, E. and Pinczewski, L. A. and Roe, J. P.</t>
  </si>
  <si>
    <t>2800-2804</t>
  </si>
  <si>
    <t>https://www.embase.com/search/results?subaction=viewrecord&amp;id=L563085894&amp;from=export</t>
  </si>
  <si>
    <t>402955901</t>
  </si>
  <si>
    <t>2022-12-27T10:54:11.778Z</t>
  </si>
  <si>
    <t>2022-12-24T17:08:13.712Z</t>
  </si>
  <si>
    <t>rayyan-402955902</t>
  </si>
  <si>
    <t>Lameness in fattening pigs â€“ Mycoplasma hyosynoviae, osteochondropathy and reduced dietary phosphorus level as three influencing factors: a case report</t>
  </si>
  <si>
    <t>Wegner, B. and TenhÃ¼ndfeld, J. and Vogels, J. and Beumer, M. and Kamphues, J. and Hansmann, F. and Rieger, H. and grosse Beilage, E. and Hennig-Pauka, I.</t>
  </si>
  <si>
    <t>Porcine Health Management</t>
  </si>
  <si>
    <t>2055-5660</t>
  </si>
  <si>
    <t>10.1186/s40813-020-00184-w</t>
  </si>
  <si>
    <t>https://www.embase.com/search/results?subaction=viewrecord&amp;id=L2007598790&amp;from=export     http://dx.doi.org/10.1186/s40813-020-00184-w</t>
  </si>
  <si>
    <t>402955902</t>
  </si>
  <si>
    <t>2022-12-27T10:54:13.247Z</t>
  </si>
  <si>
    <t>2022-12-24T17:08:15.869Z</t>
  </si>
  <si>
    <t>rayyan-402955903</t>
  </si>
  <si>
    <t>Joint shape modeling and osteoarthritis</t>
  </si>
  <si>
    <t>Weinans, H.</t>
  </si>
  <si>
    <t>10.1136/annrheumdis-2012-eular.1520</t>
  </si>
  <si>
    <t>https://www.embase.com/search/results?subaction=viewrecord&amp;id=L71326965&amp;from=export     http://dx.doi.org/10.1136/annrheumdis-2012-eular.1520</t>
  </si>
  <si>
    <t>402955903</t>
  </si>
  <si>
    <t>2022-12-27T10:54:14.481Z</t>
  </si>
  <si>
    <t>2022-12-24T17:08:19.806Z</t>
  </si>
  <si>
    <t>rayyan-402955904</t>
  </si>
  <si>
    <t>Differences in Medial and Lateral Posterior Tibial Slope: An Osteological Review of 1090 Tibiae Comparing Age, Sex, and Race</t>
  </si>
  <si>
    <t>Weinberg, Douglas S. and Williamson, Drew F. K. and Gebhart, Jeremy J. and Knapik, Derrick M. and Voos, James E.</t>
  </si>
  <si>
    <t>106-113</t>
  </si>
  <si>
    <t>http://ovidsp.ovid.com/ovidweb.cgi?T=JS&amp;PAGE=reference&amp;D=med14&amp;NEWS=N&amp;AN=27587744</t>
  </si>
  <si>
    <t>402955904</t>
  </si>
  <si>
    <t>2022-12-27T10:54:19.856Z</t>
  </si>
  <si>
    <t>2022-12-24T17:08:28.151Z</t>
  </si>
  <si>
    <t>rayyan-402955905</t>
  </si>
  <si>
    <t>Acceptability, precision and accuracy of 3D photonic scanning for measurement of body shape in a multi-ethnic sample of children aged 5-11 years? The SLIC study</t>
  </si>
  <si>
    <t>Wells, J. C. K. and Stocks, J. and Bonner, R. and Raywood, E. and Legg, S. and Lee, S. and Treleaven, P. and Lum, S.</t>
  </si>
  <si>
    <t>10.1371/journal.pone.0124193</t>
  </si>
  <si>
    <t>https://www.embase.com/search/results?subaction=viewrecord&amp;id=L604027149&amp;from=export     http://dx.doi.org/10.1371/journal.pone.0124193</t>
  </si>
  <si>
    <t>402955905</t>
  </si>
  <si>
    <t>2022-12-27T10:54:28.904Z</t>
  </si>
  <si>
    <t>2022-12-24T17:08:32.339Z</t>
  </si>
  <si>
    <t>rayyan-402955906</t>
  </si>
  <si>
    <t>Body shape by 3-D photonic scanning in Thai and UK adults: Comparison of national sizing surveys</t>
  </si>
  <si>
    <t>Wells, J. C. K. and Treleaven, P. and Charoensiriwath, S.</t>
  </si>
  <si>
    <t>International Journal of Obesity</t>
  </si>
  <si>
    <t>0307-0565     1476-5497</t>
  </si>
  <si>
    <t>148-154</t>
  </si>
  <si>
    <t>10.1038/ijo.2011.51</t>
  </si>
  <si>
    <t>https://www.embase.com/search/results?subaction=viewrecord&amp;id=L51311357&amp;from=export     http://dx.doi.org/10.1038/ijo.2011.51</t>
  </si>
  <si>
    <t>402955906</t>
  </si>
  <si>
    <t>2022-12-27T10:54:30.076Z</t>
  </si>
  <si>
    <t>2022-12-24T17:08:35.808Z</t>
  </si>
  <si>
    <t>rayyan-402955907</t>
  </si>
  <si>
    <t>Predicting Risk of Recurrent Patellofemoral Instability With Measurements of Extensor Mechanism Containment</t>
  </si>
  <si>
    <t>Weltsch, Daniel and Chan, Calvin T. and Mistovich, R. Justin and Urwin, John W. and Gajewski, Christopher R. and Fabricant, Peter D. and Lawrence, J. Todd R.</t>
  </si>
  <si>
    <t>706-712</t>
  </si>
  <si>
    <t>http://ovidsp.ovid.com/ovidweb.cgi?T=JS&amp;PAGE=reference&amp;D=med19&amp;NEWS=N&amp;AN=33636096</t>
  </si>
  <si>
    <t>402955907</t>
  </si>
  <si>
    <t>2022-12-27T10:54:39.686Z</t>
  </si>
  <si>
    <t>2022-12-24T17:08:39.261Z</t>
  </si>
  <si>
    <t>rayyan-402955908</t>
  </si>
  <si>
    <t>Predictors of near-term non-vertebral fracture in elderly women with osteoporosis, osteopenia, or a history of fracture, based on data from the canadian multicentre osteoporosis study (CaMos)</t>
  </si>
  <si>
    <t>Weycker, D. and Adachi, J. and Goltzman, D. and Papaioannou, A. and Towheed, T. and Anastassiades, T. and Barron, R.</t>
  </si>
  <si>
    <t>S101</t>
  </si>
  <si>
    <t>https://www.embase.com/search/results?subaction=viewrecord&amp;id=L620202403&amp;from=export     http://dx.doi.org/10.1002/jbmr.3363</t>
  </si>
  <si>
    <t>402955908</t>
  </si>
  <si>
    <t>2022-12-27T10:54:41.420Z</t>
  </si>
  <si>
    <t>2022-12-24T17:08:41.230Z</t>
  </si>
  <si>
    <t>rayyan-402955909</t>
  </si>
  <si>
    <t>Relationship Between the Risk of Suffering a First-Time Noncontact ACL Injury and Geometry of the Femoral Notch and ACL: A Prospective Cohort Study With a Nested Case-Control Analysis</t>
  </si>
  <si>
    <t>Whitney, Darryl C. and Sturnick, Daniel R. and Vacek, Pamela M. and DeSarno, Mike J. and Gardner-Morse, Mack and Tourville, Timothy W. and Smith, Helen C. and Slauterbeck, James R. and Johnson, Robert J. and Shultz, Sandra J. and Hashemi, Javad and Beynnon, Bruce D.</t>
  </si>
  <si>
    <t>1796-805</t>
  </si>
  <si>
    <t>http://ovidsp.ovid.com/ovidweb.cgi?T=JS&amp;PAGE=reference&amp;D=med11&amp;NEWS=N&amp;AN=24866891</t>
  </si>
  <si>
    <t>402955909</t>
  </si>
  <si>
    <t>2022-12-27T13:35:00.473Z</t>
  </si>
  <si>
    <t>2022-12-24T17:08:44.730Z</t>
  </si>
  <si>
    <t>rayyan-402955910</t>
  </si>
  <si>
    <t>Do tibiofemoral joint shape and alignment differ between youth at increased risk of knee post-traumatic osteoarthritis following a sport-related knee injury and uninjured controls?</t>
  </si>
  <si>
    <t>Whittaker, J. L. and Blaney, T. C. and Emery, C. A. and Kuntze, G. and Ronsky, J. L. and Jaremko, J. L.</t>
  </si>
  <si>
    <t>S350-S352</t>
  </si>
  <si>
    <t>https://www.embase.com/search/results?subaction=viewrecord&amp;id=L2001671094&amp;from=export     http://dx.doi.org/10.1016/j.joca.2019.02.760</t>
  </si>
  <si>
    <t>402955910</t>
  </si>
  <si>
    <t>2022-12-27T10:54:50.546Z</t>
  </si>
  <si>
    <t>2022-12-24T17:08:47.652Z</t>
  </si>
  <si>
    <t>rayyan-402955911</t>
  </si>
  <si>
    <t>RISK FACTORS FOR KNEE OSTEOARTHRITIS AFTER KNEE TRAUMA: A SYSTEMATIC REVIEW AND META-ANALYSIS OF RANDOMISED CONTROLLED TRIALS AND COHORT STUDIES FOR THE OPTIKNEE INITIATIVE</t>
  </si>
  <si>
    <t>Whittaker, J. L. and Losciale, J. M. and Juhl, C. B. and Thorlund, J. B. and Lundberg, M. and Troung, L. K. and Miciak, M. and van Meer, B. L. and Culvenor, A. G. and Crossley, K. M. and Roos, E. M. and Lohmander, L. S. and van Middelkoop, M.</t>
  </si>
  <si>
    <t>https://www.embase.com/search/results?subaction=viewrecord&amp;id=L2017443351&amp;from=export     http://dx.doi.org/10.1016/j.joca.2022.02.303</t>
  </si>
  <si>
    <t>402955911</t>
  </si>
  <si>
    <t>2022-12-27T10:54:53.562Z</t>
  </si>
  <si>
    <t>2022-12-24T17:08:54.121Z</t>
  </si>
  <si>
    <t>rayyan-402955912</t>
  </si>
  <si>
    <t>Consequences of knee joint injury in youth sport</t>
  </si>
  <si>
    <t>402955912</t>
  </si>
  <si>
    <t>2022-12-27T10:54:55.202Z</t>
  </si>
  <si>
    <t>2022-12-24T17:08:58.121Z</t>
  </si>
  <si>
    <t>rayyan-402955913</t>
  </si>
  <si>
    <t>The relation of patellofemoral joint alignment and trochlear morphology to superolateral hoffa's fat pad edema: The most study</t>
  </si>
  <si>
    <t>Widjajahakim, R. and Guermazi, A. and Jarraya, M. and Roemer, F. and Neogi, T. and Lynch, J. and Lewis, C. and Torner, J. and Felson, D. and Stefanik, J.</t>
  </si>
  <si>
    <t>S423</t>
  </si>
  <si>
    <t>https://www.embase.com/search/results?subaction=viewrecord&amp;id=L72246697&amp;from=export</t>
  </si>
  <si>
    <t>402955913</t>
  </si>
  <si>
    <t>2022-12-27T10:54:57.718Z</t>
  </si>
  <si>
    <t>2022-12-24T17:09:02.043Z</t>
  </si>
  <si>
    <t>rayyan-402955914</t>
  </si>
  <si>
    <t>Relationship of Trochlear Morphology and Patellofemoral Joint Alignment to Superolateral Hoffa Fat Pad Edema on MR Images in Individuals with or at Risk for Osteoarthritis of the Knee: The MOST Study</t>
  </si>
  <si>
    <t>Widjajahakim, Rafael and Roux, Michael and Jarraya, Mohamed and Roemer, Frank W. and Neogi, Tuhina and Lynch, John A. and Lewis, Cora E. and Torner, James C. and Felson, David T. and Guermazi, Ali and Stefanik, Joshua J.</t>
  </si>
  <si>
    <t>806-814</t>
  </si>
  <si>
    <t>https://dx.doi.org/10.1148/radiol.2017162342</t>
  </si>
  <si>
    <t>http://ovidsp.ovid.com/ovidweb.cgi?T=JS&amp;PAGE=reference&amp;D=med14&amp;NEWS=N&amp;AN=28418810</t>
  </si>
  <si>
    <t>402955914</t>
  </si>
  <si>
    <t>2022-12-27T10:55:01.515Z</t>
  </si>
  <si>
    <t>2022-12-24T17:09:04.465Z</t>
  </si>
  <si>
    <t>rayyan-402955915</t>
  </si>
  <si>
    <t>Height and radiographic osteoarthritis: An epidemiologic assessment - Short communication</t>
  </si>
  <si>
    <t>Wilder, F. V. and Leaverton, P. E. and Rogers, M. W.</t>
  </si>
  <si>
    <t>Journal of Musculoskeletal Research</t>
  </si>
  <si>
    <t>0218-9577</t>
  </si>
  <si>
    <t>185-189</t>
  </si>
  <si>
    <t>https://www.embase.com/search/results?subaction=viewrecord&amp;id=L354230058&amp;from=export     http://dx.doi.org/10.1142/S0218957708002127</t>
  </si>
  <si>
    <t>402955915</t>
  </si>
  <si>
    <t>2022-12-27T10:55:03.046Z</t>
  </si>
  <si>
    <t>2022-12-24T17:09:07.388Z</t>
  </si>
  <si>
    <t>rayyan-402955916</t>
  </si>
  <si>
    <t>No growth disturbance after trochleoplasty for recurrent patellar dislocation in adolescents with open growth plates</t>
  </si>
  <si>
    <t>Williams, S. R. and Nelitz, M.</t>
  </si>
  <si>
    <t>10.1177/2325967119S00221</t>
  </si>
  <si>
    <t>https://www.embase.com/search/results?subaction=viewrecord&amp;id=L628914864&amp;from=export     http://dx.doi.org/10.1177/2325967119S00221</t>
  </si>
  <si>
    <t>402955916</t>
  </si>
  <si>
    <t>2022-12-27T10:55:05.578Z</t>
  </si>
  <si>
    <t>2022-12-24T17:09:10.278Z</t>
  </si>
  <si>
    <t>rayyan-402955917</t>
  </si>
  <si>
    <t>Predictive value of different body segments to estimate height in a South African adult hospital population</t>
  </si>
  <si>
    <t>Williamson, H. and Walsh, C. and Nel, M. and van den Berg, L.</t>
  </si>
  <si>
    <t>177-182</t>
  </si>
  <si>
    <t>https://www.embase.com/search/results?subaction=viewrecord&amp;id=L2016179602&amp;from=export     http://dx.doi.org/10.1016/j.clnesp.2021.12.022</t>
  </si>
  <si>
    <t>402955917</t>
  </si>
  <si>
    <t>2022-12-27T10:55:06.422Z</t>
  </si>
  <si>
    <t>2022-12-24T17:09:13.029Z</t>
  </si>
  <si>
    <t>rayyan-402955918</t>
  </si>
  <si>
    <t>Micheli ACL reconstruction in prepubescent youths: A retrospective outcomes study</t>
  </si>
  <si>
    <t>Willimon, S. C. and Jones, C. R. and May, K. and Herzog, M. and Leake, M. and Busch, M. T.</t>
  </si>
  <si>
    <t>https://www.embase.com/search/results?subaction=viewrecord&amp;id=L611365588&amp;from=export     http://dx.doi.org/10.1177/2325967113S00026</t>
  </si>
  <si>
    <t>402955918</t>
  </si>
  <si>
    <t>2022-12-27T10:55:08.484Z</t>
  </si>
  <si>
    <t>2022-12-24T17:09:16.685Z</t>
  </si>
  <si>
    <t>rayyan-402955919</t>
  </si>
  <si>
    <t>Anterior Cruciate Ligament Reconstruction in Skeletally Immature Patients: Early Results Using a Hybrid Physeal-Sparing Technique</t>
  </si>
  <si>
    <t>Willson, Robert G. and Kostyun, Regina O. and Milewski, Matthew D. and Nissen, Carl W.</t>
  </si>
  <si>
    <t>http://ovidsp.ovid.com/ovidweb.cgi?T=JS&amp;PAGE=reference&amp;D=pmnm6&amp;NEWS=N&amp;AN=29497620</t>
  </si>
  <si>
    <t>402955919</t>
  </si>
  <si>
    <t>2022-12-27T10:55:10.641Z</t>
  </si>
  <si>
    <t>2022-12-24T17:09:24.201Z</t>
  </si>
  <si>
    <t>rayyan-402955920</t>
  </si>
  <si>
    <t>Functional recovery after revision anterior cruciate ligament reconstruction with a second autograft: A matched cohort analysis in adolescent patients</t>
  </si>
  <si>
    <t>Wilson, B. and Heyworth, B. and Coene, R. and Sugimoto, D. and Micheli, L. and Kocher, M. and Christino, M.</t>
  </si>
  <si>
    <t>10.1177/2325967121S00308</t>
  </si>
  <si>
    <t>https://www.embase.com/search/results?subaction=viewrecord&amp;id=L636526876&amp;from=export     http://dx.doi.org/10.1177/2325967121S00308</t>
  </si>
  <si>
    <t>402955920</t>
  </si>
  <si>
    <t>2022-12-27T10:55:12.563Z</t>
  </si>
  <si>
    <t>2022-12-24T17:09:27.686Z</t>
  </si>
  <si>
    <t>rayyan-402955922</t>
  </si>
  <si>
    <t>What's New in Skeletally Immature ACL?</t>
  </si>
  <si>
    <t>Wilson, B. R. and Kocher, M. S.</t>
  </si>
  <si>
    <t>1557-9794     1060-1872</t>
  </si>
  <si>
    <t>10.1016/j.otsm.2021.150834</t>
  </si>
  <si>
    <t>https://www.embase.com/search/results?subaction=viewrecord&amp;id=L2013605612&amp;from=export     http://dx.doi.org/10.1016/j.otsm.2021.150834</t>
  </si>
  <si>
    <t>402955922</t>
  </si>
  <si>
    <t>2022-12-27T10:55:13.766Z</t>
  </si>
  <si>
    <t>2022-12-24T17:09:30.170Z</t>
  </si>
  <si>
    <t>rayyan-402955923</t>
  </si>
  <si>
    <t>Editorial Commentary: Respect the Posterior Tibial Slope and Make Slope-Reducing Osteotomies an Integral Part of the Surgical Repertoire</t>
  </si>
  <si>
    <t>Winkler, Philipp W. and Hughes, Jonathan D. and Musahl, Volker</t>
  </si>
  <si>
    <t>2728-2730</t>
  </si>
  <si>
    <t>https://dx.doi.org/10.1016/j.arthro.2020.07.004</t>
  </si>
  <si>
    <t>http://ovidsp.ovid.com/ovidweb.cgi?T=JS&amp;PAGE=reference&amp;D=med18&amp;NEWS=N&amp;AN=33039043</t>
  </si>
  <si>
    <t>402955923</t>
  </si>
  <si>
    <t>2022-12-27T10:55:22.001Z</t>
  </si>
  <si>
    <t>2022-12-24T17:09:38.202Z</t>
  </si>
  <si>
    <t>rayyan-402955924</t>
  </si>
  <si>
    <t>Low posterior tibial slope is associated with increased risk of PCL graft failure</t>
  </si>
  <si>
    <t>Winkler, Philipp W. and Wagala, Nyaluma N. and Carrozzi, Sabrina and Nazzal, Ehab M. and Fox, Michael A. and Hughes, Jonathan D. and Lesniak, Bryson P. and Vyas, Dharmesh and Rabuck, Stephen J. and Irrgang, James J. and Musahl, Volker</t>
  </si>
  <si>
    <t>3277-3286</t>
  </si>
  <si>
    <t>https://dx.doi.org/10.1007/s00167-021-06760-z</t>
  </si>
  <si>
    <t>http://ovidsp.ovid.com/ovidweb.cgi?T=JS&amp;PAGE=reference&amp;D=med22&amp;NEWS=N&amp;AN=35028674</t>
  </si>
  <si>
    <t>402955924</t>
  </si>
  <si>
    <t>2022-12-27T10:55:27.720Z</t>
  </si>
  <si>
    <t>2022-12-24T17:09:43.406Z</t>
  </si>
  <si>
    <t>rayyan-402955925</t>
  </si>
  <si>
    <t>Direct comparision of one- and two-year sensitivity to change of fixed flexion radiography versus subregional MRI cartilage morphology: Data from the osteoarthritis initative</t>
  </si>
  <si>
    <t>Wirth, W. and Duryea, J. and Nevitt, M. and John, M. and Eckstein, F.</t>
  </si>
  <si>
    <t>S178</t>
  </si>
  <si>
    <t>https://www.embase.com/search/results?subaction=viewrecord&amp;id=L70312430&amp;from=export     http://dx.doi.org/10.1016/S1063-4584(10)60431-1</t>
  </si>
  <si>
    <t>402955925</t>
  </si>
  <si>
    <t>2022-12-27T10:55:29.845Z</t>
  </si>
  <si>
    <t>2022-12-24T17:09:46.421Z</t>
  </si>
  <si>
    <t>rayyan-402955926</t>
  </si>
  <si>
    <t>Relation of knee cartilage loss to pain and functional limitation: The multicenter osteoarthritis study</t>
  </si>
  <si>
    <t>Wise, B. and Niu, J. and Lane, N. E. and Nevitt, M. C. and White, D. K. and Torner, J. and Lewis, C. E.</t>
  </si>
  <si>
    <t>https://www.embase.com/search/results?subaction=viewrecord&amp;id=L70786595&amp;from=export</t>
  </si>
  <si>
    <t>402955926</t>
  </si>
  <si>
    <t>2022-12-27T10:55:31.439Z</t>
  </si>
  <si>
    <t>2022-12-24T17:09:51.547Z</t>
  </si>
  <si>
    <t>rayyan-402955927</t>
  </si>
  <si>
    <t>Intrinsic risk factors for the development of patellar tendinitis in an athletic population. A two-year prospective study</t>
  </si>
  <si>
    <t>Witvrouw, E. and Bellemans, J. and Lysens, R. and Danneels, L. and Cambier, D.</t>
  </si>
  <si>
    <t>190-5</t>
  </si>
  <si>
    <t>http://ovidsp.ovid.com/ovidweb.cgi?T=JS&amp;PAGE=reference&amp;D=med4&amp;NEWS=N&amp;AN=11292044</t>
  </si>
  <si>
    <t>402955927</t>
  </si>
  <si>
    <t>2022-12-27T10:55:33.095Z</t>
  </si>
  <si>
    <t>2022-12-24T17:09:54.156Z</t>
  </si>
  <si>
    <t>rayyan-402955930</t>
  </si>
  <si>
    <t>Wluka, A. E. and Teichtahl, A. J. and Strauss, B. J. and Wang, Y. and Berry, P. A. and Davies-Tuck, M. and Cicuttini, F. M.</t>
  </si>
  <si>
    <t>S190</t>
  </si>
  <si>
    <t>https://www.embase.com/search/results?subaction=viewrecord&amp;id=L70755578&amp;from=export     http://dx.doi.org/10.1016/j.joca.2012.02.300</t>
  </si>
  <si>
    <t>402955930</t>
  </si>
  <si>
    <t>2022-12-27T10:55:36.048Z</t>
  </si>
  <si>
    <t>2022-12-24T17:09:58.797Z</t>
  </si>
  <si>
    <t>rayyan-402955931</t>
  </si>
  <si>
    <t>New perspectives on ACL injury: On the role of repetitive sub-maximal knee loading in causing ACL fatigue failure</t>
  </si>
  <si>
    <t>Wojtys, Edward M. and Beaulieu, Melanie L. and Ashton-Miller, James A.</t>
  </si>
  <si>
    <t>2059-2068</t>
  </si>
  <si>
    <t>https://dx.doi.org/10.1002/jor.23441</t>
  </si>
  <si>
    <t>http://ovidsp.ovid.com/ovidweb.cgi?T=JS&amp;PAGE=reference&amp;D=med13&amp;NEWS=N&amp;AN=27653237</t>
  </si>
  <si>
    <t>402955931</t>
  </si>
  <si>
    <t>2022-12-27T10:55:37.705Z</t>
  </si>
  <si>
    <t>2022-12-24T17:10:03.110Z</t>
  </si>
  <si>
    <t>rayyan-402955932</t>
  </si>
  <si>
    <t>Complications after pediatric ACL reconstruction: A meta-analysis</t>
  </si>
  <si>
    <t>Wong, S. E. and Feeley, B. T. and Pandya, N. K.</t>
  </si>
  <si>
    <t>10.1177/2325967117S00434</t>
  </si>
  <si>
    <t>https://www.embase.com/search/results?subaction=viewrecord&amp;id=L623188482&amp;from=export     http://dx.doi.org/10.1177/2325967117S00434</t>
  </si>
  <si>
    <t>402955932</t>
  </si>
  <si>
    <t>2022-12-27T10:55:39.205Z</t>
  </si>
  <si>
    <t>2022-12-24T17:10:06.485Z</t>
  </si>
  <si>
    <t>rayyan-402955933</t>
  </si>
  <si>
    <t>Comparing Outcomes Between the Over-the-Top and All-Epiphyseal Techniques for Physeal-Sparing ACL Reconstruction: A Narrative Review</t>
  </si>
  <si>
    <t>Wong, Stephanie E. and Feeley, Brian T. and Pandya, Nirav K.</t>
  </si>
  <si>
    <t>http://ovidsp.ovid.com/ovidweb.cgi?T=JS&amp;PAGE=reference&amp;D=pmnm4&amp;NEWS=N&amp;AN=30944841</t>
  </si>
  <si>
    <t>402955933</t>
  </si>
  <si>
    <t>2022-12-27T10:55:40.502Z</t>
  </si>
  <si>
    <t>2022-12-24T17:10:22.705Z</t>
  </si>
  <si>
    <t>rayyan-402955934</t>
  </si>
  <si>
    <t>Medial patellofemoral ligament reconstruction reduces radiographic measures of patella alta in adults</t>
  </si>
  <si>
    <t>Woodmass, J. M. and Johnson, N. R. and Cates, R. A. and Krych, A. J. and Stuart, M. J. and Dahm, D. L.</t>
  </si>
  <si>
    <t>https://www.embase.com/search/results?subaction=viewrecord&amp;id=L620362809&amp;from=export     http://dx.doi.org/10.1177/2325967117751659</t>
  </si>
  <si>
    <t>402955934</t>
  </si>
  <si>
    <t>2022-12-27T10:55:41.814Z</t>
  </si>
  <si>
    <t>2022-12-24T17:10:26.127Z</t>
  </si>
  <si>
    <t>rayyan-402955935</t>
  </si>
  <si>
    <t>Delayed Anterior Cruciate Ligament Reconstruction in Adolescents with Open Physes</t>
  </si>
  <si>
    <t>Woods, G. W. and O'Connor, D. P.</t>
  </si>
  <si>
    <t>201-210</t>
  </si>
  <si>
    <t>10.1177/0363546503258868</t>
  </si>
  <si>
    <t>https://www.embase.com/search/results?subaction=viewrecord&amp;id=L38141443&amp;from=export     http://dx.doi.org/10.1177/0363546503258868</t>
  </si>
  <si>
    <t>402955935</t>
  </si>
  <si>
    <t>2022-12-27T10:55:43.111Z</t>
  </si>
  <si>
    <t>2022-12-24T17:10:30.190Z</t>
  </si>
  <si>
    <t>rayyan-402955936</t>
  </si>
  <si>
    <t>Bilateral osteosarcoma associated with metallic implant sites in two dogs</t>
  </si>
  <si>
    <t>Wouda, R. M. and Luu, S. W. and Roush, J. K. and Biller, D. S.</t>
  </si>
  <si>
    <t>Israel Journal of Veterinary Medicine</t>
  </si>
  <si>
    <t>2304-8859     0334-9152</t>
  </si>
  <si>
    <t>39-44</t>
  </si>
  <si>
    <t>https://www.embase.com/search/results?subaction=viewrecord&amp;id=L2001346466&amp;from=export</t>
  </si>
  <si>
    <t>402955936</t>
  </si>
  <si>
    <t>2022-12-27T10:55:44.299Z</t>
  </si>
  <si>
    <t>2022-12-24T17:10:33.315Z</t>
  </si>
  <si>
    <t>rayyan-402955937</t>
  </si>
  <si>
    <t>Influence of loading on bone in independently ambulatory children with myelomeningocele</t>
  </si>
  <si>
    <t>Wren, T. and Mueske, N. and Van Speybroeck, A. and Ryan, D.</t>
  </si>
  <si>
    <t>Journal of Pediatric Rehabilitation Medicine</t>
  </si>
  <si>
    <t>1875-8894</t>
  </si>
  <si>
    <t>S37</t>
  </si>
  <si>
    <t>10.3233/PRM-170420</t>
  </si>
  <si>
    <t>https://www.embase.com/search/results?subaction=viewrecord&amp;id=L624578827&amp;from=export     http://dx.doi.org/10.3233/PRM-170420</t>
  </si>
  <si>
    <t>402955937</t>
  </si>
  <si>
    <t>2022-12-27T10:55:45.549Z</t>
  </si>
  <si>
    <t>2022-12-24T17:12:23.853Z</t>
  </si>
  <si>
    <t>rayyan-402955938</t>
  </si>
  <si>
    <t>Influence of loading cycles and magnitude on bone in independently ambulatory children with spina bifida</t>
  </si>
  <si>
    <t>Wren, T. A. L. and Mueske, N. M. and Van Speybroeck, A. and Ryan, D. D.</t>
  </si>
  <si>
    <t>https://www.embase.com/search/results?subaction=viewrecord&amp;id=L616814041&amp;from=export</t>
  </si>
  <si>
    <t>402955938</t>
  </si>
  <si>
    <t>2022-12-27T10:55:47.080Z</t>
  </si>
  <si>
    <t>2022-12-24T17:12:30.306Z</t>
  </si>
  <si>
    <t>rayyan-402955939</t>
  </si>
  <si>
    <t>Clinical, biochemical and radiographic spectrum of gene diagnosed X-linked hypophosphatemia in adults</t>
  </si>
  <si>
    <t>Wu, B. and Jiang, Y. and Xu, L. and Zhao, Z. and Wang, O. and Li, M. and Xing, X. and Yu, W. and Xia, W.</t>
  </si>
  <si>
    <t>https://www.embase.com/search/results?subaction=viewrecord&amp;id=L620769418&amp;from=export     http://dx.doi.org/10.1002/jbmr.2763</t>
  </si>
  <si>
    <t>402955939</t>
  </si>
  <si>
    <t>2022-12-27T10:55:48.346Z</t>
  </si>
  <si>
    <t>2022-12-24T17:12:33.166Z</t>
  </si>
  <si>
    <t>rayyan-402955940</t>
  </si>
  <si>
    <t>Diet-induced obesity alters the differentiation potential of stem cells isolated from bone marrow, adipose tissue and infrapatellar fat pad: The effects of free fatty acids</t>
  </si>
  <si>
    <t>Wu, C. L. and Diekman, B. O. and Jain, D. and Guilak, F.</t>
  </si>
  <si>
    <t>1079-1087</t>
  </si>
  <si>
    <t>10.1038/ijo.2012.171</t>
  </si>
  <si>
    <t>https://www.embase.com/search/results?subaction=viewrecord&amp;id=L52312034&amp;from=export     http://dx.doi.org/10.1038/ijo.2012.171</t>
  </si>
  <si>
    <t>402955940</t>
  </si>
  <si>
    <t>2022-12-27T10:55:49.768Z</t>
  </si>
  <si>
    <t>2022-12-24T17:12:37.432Z</t>
  </si>
  <si>
    <t>rayyan-402955941</t>
  </si>
  <si>
    <t>Dietary fatty acids differentially affect the development of injury-induced osteoarthritis with diet-induced obesity in mice</t>
  </si>
  <si>
    <t>Wu, C. L. and Jain, D. and Little, D. and Anderson, J. A. and Huebner, J. L. and Kraus, V. B. and Rodriguiz, R. M. and Wetsel, W. C. and Guilak, F.</t>
  </si>
  <si>
    <t>S224-S225</t>
  </si>
  <si>
    <t>https://www.embase.com/search/results?subaction=viewrecord&amp;id=L71465115&amp;from=export</t>
  </si>
  <si>
    <t>402955941</t>
  </si>
  <si>
    <t>2022-12-27T10:55:51.190Z</t>
  </si>
  <si>
    <t>2022-12-24T17:12:39.901Z</t>
  </si>
  <si>
    <t>rayyan-402955942</t>
  </si>
  <si>
    <t>Î²-catenin, cartilage, and osteoarthritis</t>
  </si>
  <si>
    <t>Wu, Q. and Zhu, M. and Rosier, R. N. and Zuscik, M. J. and O'Keefe, R. J. and Chen, D.</t>
  </si>
  <si>
    <t>Ann. New York Acad. Sci.</t>
  </si>
  <si>
    <t>1749-6632     0077-8923     9781573317856</t>
  </si>
  <si>
    <t>344-350</t>
  </si>
  <si>
    <t>10.1111/j.1749-6632.2009.05212.x</t>
  </si>
  <si>
    <t>https://www.embase.com/search/results?subaction=viewrecord&amp;id=L358604596&amp;from=export     http://dx.doi.org/10.1111/j.1749-6632.2009.05212.x</t>
  </si>
  <si>
    <t>402955942</t>
  </si>
  <si>
    <t>2022-12-27T10:55:52.471Z</t>
  </si>
  <si>
    <t>2022-12-24T17:12:43.604Z</t>
  </si>
  <si>
    <t>rayyan-402955943</t>
  </si>
  <si>
    <t>The Cimicifuga racemosa (L.) Nutt. (CR) extract BNO 1055 and thereof purified 2 fractions have cartilage protective effects and prevent accumulation of fat tissue in ovariectomized (ovx) rats</t>
  </si>
  <si>
    <t>Wuttke, W. and Seidlova Wuttke, D.</t>
  </si>
  <si>
    <t>Planta Medica</t>
  </si>
  <si>
    <t>0032-0943</t>
  </si>
  <si>
    <t>10.1055/s-0031-1282189</t>
  </si>
  <si>
    <t>https://www.embase.com/search/results?subaction=viewrecord&amp;id=L70552606&amp;from=export     http://dx.doi.org/10.1055/s-0031-1282189</t>
  </si>
  <si>
    <t>402955943</t>
  </si>
  <si>
    <t>2022-12-27T10:55:53.612Z</t>
  </si>
  <si>
    <t>2022-12-24T17:12:46.948Z</t>
  </si>
  <si>
    <t>rayyan-402955944</t>
  </si>
  <si>
    <t>Baseline cartilage T1rho and T2 predicted patellofemoral joint cartilage lesion progression and patient-reported outcomes after ACL reconstruction</t>
  </si>
  <si>
    <t>Xie, Dongxing and Tanaka, Matthew and Pedoia, Valentina and Li, Alan K. and Facchetti, Luca and Neumann, Jan and Lartey, Richard and Souza, Richard B. and Link, Thomas M. and Benjamin Ma, C. and Li, Xiaojuan</t>
  </si>
  <si>
    <t>https://dx.doi.org/10.1002/jor.25473</t>
  </si>
  <si>
    <t>http://ovidsp.ovid.com/ovidweb.cgi?T=JS&amp;PAGE=reference&amp;D=medp&amp;NEWS=N&amp;AN=36268873</t>
  </si>
  <si>
    <t>402955944</t>
  </si>
  <si>
    <t>2022-12-27T10:55:54.659Z</t>
  </si>
  <si>
    <t>2022-12-24T17:12:49.198Z</t>
  </si>
  <si>
    <t>rayyan-402955945</t>
  </si>
  <si>
    <t>Gender-based differences in the dimensions of the femoral trochlea and condyles in the Chinese population: Correlation to the risk of femoral component overhang</t>
  </si>
  <si>
    <t>Yan, M. and Wang, J. and Wang, Y. and Zhang, J. and Yue, B. and Zeng, Y.</t>
  </si>
  <si>
    <t>0968-0160     1873-5800</t>
  </si>
  <si>
    <t>252-256</t>
  </si>
  <si>
    <t>https://www.embase.com/search/results?subaction=viewrecord&amp;id=L52349421&amp;from=export     http://dx.doi.org/10.1016/j.knee.2012.11.005</t>
  </si>
  <si>
    <t>402955945</t>
  </si>
  <si>
    <t>2022-12-27T10:55:56.925Z</t>
  </si>
  <si>
    <t>2022-12-24T17:12:52.011Z</t>
  </si>
  <si>
    <t>rayyan-402955946</t>
  </si>
  <si>
    <t>MRI View of Rehabilitation Methods to Relieve Anterior Cruciate Ligament Injury in Dancers</t>
  </si>
  <si>
    <t>Yang, P.</t>
  </si>
  <si>
    <t>Scanning</t>
  </si>
  <si>
    <t>1932-8745     0161-0457</t>
  </si>
  <si>
    <t>https://www.embase.com/search/results?subaction=viewrecord&amp;id=L2020433236&amp;from=export     http://dx.doi.org/10.1155/2022/1544440</t>
  </si>
  <si>
    <t>402955946</t>
  </si>
  <si>
    <t>2022-12-27T10:55:58.596Z</t>
  </si>
  <si>
    <t>2022-12-24T17:12:55.824Z</t>
  </si>
  <si>
    <t>rayyan-402955947</t>
  </si>
  <si>
    <t>Tackling the Challenges of Graft Healing After Anterior Cruciate Ligament Reconstruction-Thinking From the Endpoint</t>
  </si>
  <si>
    <t>Yao, Shiyi and Yung, Patrick Shu Hang and Lui, Pauline Po Yee</t>
  </si>
  <si>
    <t>Frontiers in bioengineering and biotechnology</t>
  </si>
  <si>
    <t>2296-4185</t>
  </si>
  <si>
    <t>https://dx.doi.org/10.3389/fbioe.2021.756930</t>
  </si>
  <si>
    <t>http://ovidsp.ovid.com/ovidweb.cgi?T=JS&amp;PAGE=reference&amp;D=pmnm6&amp;NEWS=N&amp;AN=35004636</t>
  </si>
  <si>
    <t>402955947</t>
  </si>
  <si>
    <t>2022-12-27T10:56:06.316Z</t>
  </si>
  <si>
    <t>2022-12-24T17:12:59.105Z</t>
  </si>
  <si>
    <t>rayyan-402955948</t>
  </si>
  <si>
    <t>Surgical management of primary bone sarcomas</t>
  </si>
  <si>
    <t>Yasko, A. W. and Johnson, M. E.</t>
  </si>
  <si>
    <t>Hematology/Oncology Clinics of North America</t>
  </si>
  <si>
    <t>0889-8588</t>
  </si>
  <si>
    <t>719-731</t>
  </si>
  <si>
    <t>10.1016/s0889-8588(18)30067-4</t>
  </si>
  <si>
    <t>https://www.embase.com/search/results?subaction=viewrecord&amp;id=L25259074&amp;from=export     http://dx.doi.org/10.1016/s0889-8588(18)30067-4</t>
  </si>
  <si>
    <t>402955948</t>
  </si>
  <si>
    <t>2022-12-27T10:56:07.269Z</t>
  </si>
  <si>
    <t>2022-12-24T17:13:01.199Z</t>
  </si>
  <si>
    <t>rayyan-402955949</t>
  </si>
  <si>
    <t>Heritability and linkage of radiographic progression of hip and knee osteoarthritis: Results from the longitudinal component of the genetics of generalized osteoarthritis study</t>
  </si>
  <si>
    <t>Yau, M. S. and Yerges-Armstrong, L. and Doherty, M. and Hochberg, M. and Jordan, J. M. and Kraus, V. B. and Mitchell, B.</t>
  </si>
  <si>
    <t>https://www.embase.com/search/results?subaction=viewrecord&amp;id=L70785732&amp;from=export</t>
  </si>
  <si>
    <t>402955949</t>
  </si>
  <si>
    <t>2022-12-27T10:56:08.660Z</t>
  </si>
  <si>
    <t>2022-12-24T17:13:05.027Z</t>
  </si>
  <si>
    <t>rayyan-402955950</t>
  </si>
  <si>
    <t>Clinical features associated with progression of knee radiographic osteoarthritis: Data from the osteoarthritis initiative</t>
  </si>
  <si>
    <t>Yau, M. S. and Yerges-Armstrong, L. and Mitchell, B. D. and Hochberg, M. C.</t>
  </si>
  <si>
    <t>S396</t>
  </si>
  <si>
    <t>https://www.embase.com/search/results?subaction=viewrecord&amp;id=L70998909&amp;from=export     http://dx.doi.org/10.1002/art.37735</t>
  </si>
  <si>
    <t>402955950</t>
  </si>
  <si>
    <t>2022-12-27T10:56:10.300Z</t>
  </si>
  <si>
    <t>2022-12-24T17:13:08.059Z</t>
  </si>
  <si>
    <t>rayyan-402955951</t>
  </si>
  <si>
    <t>Steep lateral tibial slope measured on magnetic resonance imaging is the best radiological predictor of anterior cruciate ligament reconstruction failure</t>
  </si>
  <si>
    <t>Ye, Zipeng and Xu, Junjie and Chen, Jiebo and Qiao, Yi and Wu, Chenliang and Xie, Guoming and Dong, Shikui and Zhao, Jinzhong</t>
  </si>
  <si>
    <t>3377-3385</t>
  </si>
  <si>
    <t>http://ovidsp.ovid.com/ovidweb.cgi?T=JS&amp;PAGE=reference&amp;D=med22&amp;NEWS=N&amp;AN=35220454</t>
  </si>
  <si>
    <t>402955951</t>
  </si>
  <si>
    <t>2022-12-27T10:56:13.988Z</t>
  </si>
  <si>
    <t>2022-12-24T17:13:14.387Z</t>
  </si>
  <si>
    <t>rayyan-402955952</t>
  </si>
  <si>
    <t>Narrow Notch Width is a Risk Factor for Anterior Cruciate Ligament Injury in the Pediatric Population: A Multicenter Study</t>
  </si>
  <si>
    <t>Yellin, Joseph L. and Parisien, Robert L. and Talathi, Nakul S. and Farooqi, Ali S. and Kocher, Mininder S. and Ganley, Theodore J.</t>
  </si>
  <si>
    <t>e823-e828</t>
  </si>
  <si>
    <t>https://dx.doi.org/10.1016/j.asmr.2021.01.024</t>
  </si>
  <si>
    <t>http://ovidsp.ovid.com/ovidweb.cgi?T=JS&amp;PAGE=reference&amp;D=pmnm6&amp;NEWS=N&amp;AN=34195650</t>
  </si>
  <si>
    <t>402955952</t>
  </si>
  <si>
    <t>2022-12-27T10:56:17.191Z</t>
  </si>
  <si>
    <t>2022-12-24T17:13:20.341Z</t>
  </si>
  <si>
    <t>rayyan-402955953</t>
  </si>
  <si>
    <t>TNF-Polarized Macrophages Produce Insulin-like 6 Peptide to Stimulate Bone Formation in Rheumatoid Arthritis in Mice</t>
  </si>
  <si>
    <t>Yi, X. and Liu, X. and Kenney, H. M. and Duan, R. and Lin, X. and Schwarz, E. and Yao, Z.</t>
  </si>
  <si>
    <t>1523-4681     0884-0431</t>
  </si>
  <si>
    <t>2426-2439</t>
  </si>
  <si>
    <t>10.1002/jbmr.4447</t>
  </si>
  <si>
    <t>https://www.embase.com/search/results?subaction=viewrecord&amp;id=L2013961134&amp;from=export     http://dx.doi.org/10.1002/jbmr.4447</t>
  </si>
  <si>
    <t>402955953</t>
  </si>
  <si>
    <t>2022-12-27T10:56:19.770Z</t>
  </si>
  <si>
    <t>2022-12-24T17:13:24.341Z</t>
  </si>
  <si>
    <t>rayyan-402955954</t>
  </si>
  <si>
    <t>Decreased lateral posterior tibial slope and medial tibial depth are underlying anatomic risk factors for posterior cruciate ligament injury: a case-control study</t>
  </si>
  <si>
    <t>Yin, Baoshan and Zhao, Pei and Chen, Jiaxing and Yan, Wenlong and Zhang, Hua and Zhang, Jian and Zhou, Aiguo</t>
  </si>
  <si>
    <t>https://dx.doi.org/10.1186/s12891-022-05653-7</t>
  </si>
  <si>
    <t>http://ovidsp.ovid.com/ovidweb.cgi?T=JS&amp;PAGE=reference&amp;D=med22&amp;NEWS=N&amp;AN=35858843</t>
  </si>
  <si>
    <t>402955954</t>
  </si>
  <si>
    <t>2022-12-27T10:56:22.926Z</t>
  </si>
  <si>
    <t>2022-12-28T11:07:08.404Z</t>
  </si>
  <si>
    <t>rayyan-402955955</t>
  </si>
  <si>
    <t>Prediction of chronicity of anterior cruciate ligament tear using MRI findings</t>
  </si>
  <si>
    <t>Yoon, Jong Pil and Yoo, Jae Ho and Chang, Chong Bum and Kim, Sung Ju and Choi, Ja Young and Yi, Jae Hyuck and Kim, Tae Kyun</t>
  </si>
  <si>
    <t>Clinics in orthopedic surgery</t>
  </si>
  <si>
    <t>2005-4408     2005-291X</t>
  </si>
  <si>
    <t>https://dx.doi.org/10.4055/cios.2013.5.1.19</t>
  </si>
  <si>
    <t>http://ovidsp.ovid.com/ovidweb.cgi?T=JS&amp;PAGE=reference&amp;D=med10&amp;NEWS=N&amp;AN=23467216</t>
  </si>
  <si>
    <t>402955955</t>
  </si>
  <si>
    <t>2022-12-27T10:56:24.770Z</t>
  </si>
  <si>
    <t>2022-12-24T17:13:37.529Z</t>
  </si>
  <si>
    <t>rayyan-402955956</t>
  </si>
  <si>
    <t>Varus-Tilted Distal Tibial Plafond Is a Risk Factor for Recurrent Ankle Instability After Arthroscopic Lateral Ankle Ligament Repair</t>
  </si>
  <si>
    <t>Yoshimoto, K. and Noguchi, M. and Maruki, H. and Tominaga, A. and Ishibashi, M. and Okazaki, K.</t>
  </si>
  <si>
    <t>Foot and Ankle International</t>
  </si>
  <si>
    <t>1944-7876     1071-1007</t>
  </si>
  <si>
    <t>796-799</t>
  </si>
  <si>
    <t>10.1177/10711007221077099</t>
  </si>
  <si>
    <t>https://www.embase.com/search/results?subaction=viewrecord&amp;id=L2015504772&amp;from=export     http://dx.doi.org/10.1177/10711007221077099</t>
  </si>
  <si>
    <t>402955956</t>
  </si>
  <si>
    <t>2022-12-27T10:56:25.770Z</t>
  </si>
  <si>
    <t>2022-12-24T17:13:43.827Z</t>
  </si>
  <si>
    <t>rayyan-402955957</t>
  </si>
  <si>
    <t>Relationships Between Tibiofemoral Contact Forces and Cartilage Morphology at 2 to 3 Years After Single-Bundle Hamstring Anterior Cruciate Ligament Reconstruction and in Healthy Knees</t>
  </si>
  <si>
    <t>Young People With Old Knees Research, Team and Saxby, David John and Bryant, Adam L. and Wang, Xinyang and Modenese, Luca and Gerus, Pauline and Konrath, Jason M. and Bennell, Kim L. and Fortin, Karine and Wrigley, Tim and Cicuttini, Flavia M. and Vertullo, Christopher J. and Feller, Julian A. and Whitehead, Tim and Gallie, Price and Lloyd, David G.</t>
  </si>
  <si>
    <t>http://ovidsp.ovid.com/ovidweb.cgi?T=JS&amp;PAGE=reference&amp;D=pmnm4&amp;NEWS=N&amp;AN=28894756</t>
  </si>
  <si>
    <t>402955957</t>
  </si>
  <si>
    <t>2022-12-27T10:56:30.911Z</t>
  </si>
  <si>
    <t>2022-12-24T17:13:47.139Z</t>
  </si>
  <si>
    <t>rayyan-402955958</t>
  </si>
  <si>
    <t>Correlation analysis between the morphological changes of ankle acupoints and the ankle function after ankle fracture surgery</t>
  </si>
  <si>
    <t>Yubo, L. and Huizeng, Z. and Tongrun, Z. and Gengyi, S. and Nan, M. and Xu, C. and Xupeng, G. and Jing, X. and Chaoliang, W.</t>
  </si>
  <si>
    <t>458-463</t>
  </si>
  <si>
    <t>https://www.embase.com/search/results?subaction=viewrecord&amp;id=L2013288936&amp;from=export     http://dx.doi.org/10.12307/2022.073</t>
  </si>
  <si>
    <t>402955958</t>
  </si>
  <si>
    <t>2022-12-27T10:56:32.817Z</t>
  </si>
  <si>
    <t>2022-12-24T17:13:50.171Z</t>
  </si>
  <si>
    <t>rayyan-402955959</t>
  </si>
  <si>
    <t>Evaluation of anatomical variations with morphological measurements and their relationship to meniscal injury and ligament damage</t>
  </si>
  <si>
    <t>Yucel Oguzdogan, Gulsen and Arslan, Fatma Zeynep</t>
  </si>
  <si>
    <t>http://ovidsp.ovid.com/ovidweb.cgi?T=JS&amp;PAGE=reference&amp;D=medp&amp;NEWS=N&amp;AN=36041483</t>
  </si>
  <si>
    <t>402955959</t>
  </si>
  <si>
    <t>2022-12-27T10:56:34.161Z</t>
  </si>
  <si>
    <t>2022-12-24T17:13:53.624Z</t>
  </si>
  <si>
    <t>rayyan-402955960</t>
  </si>
  <si>
    <t>The effect of arch-support insole on knee kinematics and kinetics during a stop-jump maneuver</t>
  </si>
  <si>
    <t>Yue, Y. and Lam, W. K. and Jiang, L. and Liu, Z. and Ma, R. and Zheng, Y.</t>
  </si>
  <si>
    <t>Prosthetics and Orthotics International</t>
  </si>
  <si>
    <t>1746-1553     0309-3646</t>
  </si>
  <si>
    <t>368-373</t>
  </si>
  <si>
    <t>10.1097/PXR.0000000000000103</t>
  </si>
  <si>
    <t>https://www.embase.com/search/results?subaction=viewrecord&amp;id=L2019708332&amp;from=export     http://dx.doi.org/10.1097/PXR.0000000000000103</t>
  </si>
  <si>
    <t>402955960</t>
  </si>
  <si>
    <t>2022-12-27T10:56:35.286Z</t>
  </si>
  <si>
    <t>2022-12-24T17:14:00.437Z</t>
  </si>
  <si>
    <t>rayyan-402955961</t>
  </si>
  <si>
    <t>Prospective spatial patterns of tibial cartilage thickness changes following acl reconstruction</t>
  </si>
  <si>
    <t>Zabala, M. and Favre, J. and Andriacchi, T. P.</t>
  </si>
  <si>
    <t>S219</t>
  </si>
  <si>
    <t>https://www.embase.com/search/results?subaction=viewrecord&amp;id=L71465105&amp;from=export</t>
  </si>
  <si>
    <t>402955961</t>
  </si>
  <si>
    <t>2022-12-27T10:56:36.536Z</t>
  </si>
  <si>
    <t>2022-12-24T17:14:03.625Z</t>
  </si>
  <si>
    <t>rayyan-402955962</t>
  </si>
  <si>
    <t>Secondary Injuries After Pediatric Anterior Cruciate Ligament Reconstruction: A Systematic Review With Quantitative Analysis</t>
  </si>
  <si>
    <t>Zacharias, Anthony J. and Whitaker, John R. and Collofello, Brandon S. and Wilson, Benjamin R. and Unger, R. Zackary and Ireland, Mary Lloyd and Johnson, Darren L. and Jacobs, Cale A.</t>
  </si>
  <si>
    <t>1086-1093</t>
  </si>
  <si>
    <t>http://ovidsp.ovid.com/ovidweb.cgi?T=JS&amp;PAGE=reference&amp;D=med18&amp;NEWS=N&amp;AN=32809855</t>
  </si>
  <si>
    <t>402955962</t>
  </si>
  <si>
    <t>2022-12-27T10:56:38.583Z</t>
  </si>
  <si>
    <t>2022-12-24T17:14:15.594Z</t>
  </si>
  <si>
    <t>rayyan-402955963</t>
  </si>
  <si>
    <t>Ankle injuries in the growing skeleton: A review of the recent literature</t>
  </si>
  <si>
    <t>Zamzami, M. M.</t>
  </si>
  <si>
    <t>Saudi Medical Journal</t>
  </si>
  <si>
    <t>1658-3175     0379-5284</t>
  </si>
  <si>
    <t>830-840</t>
  </si>
  <si>
    <t>https://www.embase.com/search/results?subaction=viewrecord&amp;id=L365810980&amp;from=export</t>
  </si>
  <si>
    <t>402955963</t>
  </si>
  <si>
    <t>2022-12-27T10:56:40.208Z</t>
  </si>
  <si>
    <t>2022-12-24T17:14:19.157Z</t>
  </si>
  <si>
    <t>rayyan-402955964</t>
  </si>
  <si>
    <t>Morphological study of lateral meniscus using statistical shape modelling: A study using data from the osteoarthritis initiative</t>
  </si>
  <si>
    <t>Zang, K. Y. and Kedgley, A. E. and Donoghue, C. D. and Rueckert, D. and Bull, A. M.</t>
  </si>
  <si>
    <t>S298</t>
  </si>
  <si>
    <t>https://www.embase.com/search/results?subaction=viewrecord&amp;id=L71464287&amp;from=export</t>
  </si>
  <si>
    <t>402955964</t>
  </si>
  <si>
    <t>2022-12-27T10:56:41.677Z</t>
  </si>
  <si>
    <t>2022-12-24T17:14:24.939Z</t>
  </si>
  <si>
    <t>rayyan-402955965</t>
  </si>
  <si>
    <t>Thigh-calf contact force measurements in deep knee flexion</t>
  </si>
  <si>
    <t>Zelle, J. and Barink, M. and Loeffen, R. and De Waal Malefijt, M. and Verdonschot, N.</t>
  </si>
  <si>
    <t>821-826</t>
  </si>
  <si>
    <t>10.1016/j.clinbiomech.2007.03.009</t>
  </si>
  <si>
    <t>https://www.embase.com/search/results?subaction=viewrecord&amp;id=L47017497&amp;from=export     http://dx.doi.org/10.1016/j.clinbiomech.2007.03.009</t>
  </si>
  <si>
    <t>402955965</t>
  </si>
  <si>
    <t>2022-12-27T10:56:43.115Z</t>
  </si>
  <si>
    <t>2022-12-24T17:14:27.095Z</t>
  </si>
  <si>
    <t>rayyan-402955966</t>
  </si>
  <si>
    <t>Comment on "Association of femoral intercondylar notch morphology, width index and the risk of anterior cruciate ligament injury"</t>
  </si>
  <si>
    <t>Zeng, Chao and Lei, Guang-hua</t>
  </si>
  <si>
    <t>1263-4</t>
  </si>
  <si>
    <t>https://dx.doi.org/10.1007/s00167-013-2810-7</t>
  </si>
  <si>
    <t>http://ovidsp.ovid.com/ovidweb.cgi?T=JS&amp;PAGE=reference&amp;D=med12&amp;NEWS=N&amp;AN=24362920</t>
  </si>
  <si>
    <t>402955966</t>
  </si>
  <si>
    <t>2022-12-27T10:56:44.927Z</t>
  </si>
  <si>
    <t>2022-12-24T17:14:31.111Z</t>
  </si>
  <si>
    <t>rayyan-402955967</t>
  </si>
  <si>
    <t>A novel morphological classification for the femoral notch based on MRI: a simple and effective assessment method for the femoral notch</t>
  </si>
  <si>
    <t>Zhang, Chengyuan and Xie, Guoming and Dong, Shikui and Chen, Chang'an and Peng, Xiaochun and Yuan, Feng and Zhao, Jinzhong</t>
  </si>
  <si>
    <t>75-83</t>
  </si>
  <si>
    <t>https://dx.doi.org/10.1007/s00256-019-03255-4</t>
  </si>
  <si>
    <t>http://ovidsp.ovid.com/ovidweb.cgi?T=JS&amp;PAGE=reference&amp;D=med17&amp;NEWS=N&amp;AN=31240381</t>
  </si>
  <si>
    <t>402955967</t>
  </si>
  <si>
    <t>2022-12-27T10:56:49.631Z</t>
  </si>
  <si>
    <t>2022-12-24T17:14:40.955Z</t>
  </si>
  <si>
    <t>rayyan-402955968</t>
  </si>
  <si>
    <t>Serum levels of vitamin d and parathyroid hormone and progression of knee oa: The osteoarthritis initiative study</t>
  </si>
  <si>
    <t>Zhang, F. and Driban, J. B. and Lo, G. H. and Price, L. and Booth, S. and Eaton, C. B. and Lu, B. and Nevitt, M. and Jackson, R. and Garganta, C. and Hochberg, M. C. and Kwohkk, C. K. and McAlindon, T. E.</t>
  </si>
  <si>
    <t>S24-S25</t>
  </si>
  <si>
    <t>https://www.embase.com/search/results?subaction=viewrecord&amp;id=L71464724&amp;from=export</t>
  </si>
  <si>
    <t>402955968</t>
  </si>
  <si>
    <t>2022-12-27T10:56:50.928Z</t>
  </si>
  <si>
    <t>2022-12-24T17:14:43.455Z</t>
  </si>
  <si>
    <t>rayyan-402955969</t>
  </si>
  <si>
    <t>A Quasi-Trial Investigation of an In-Service Training to Improve Social Workers' Professional Competence in China</t>
  </si>
  <si>
    <t>Zhang, H. and Wang, Y. and Liu, Z. and Chui, E. W.</t>
  </si>
  <si>
    <t>506â€518</t>
  </si>
  <si>
    <t>10.1177/1049731518757917</t>
  </si>
  <si>
    <t>https://www.cochranelibrary.com/central/doi/10.1002/central/CN-02417278/full</t>
  </si>
  <si>
    <t>402955969</t>
  </si>
  <si>
    <t>2022-12-27T10:56:51.865Z</t>
  </si>
  <si>
    <t>2022-12-24T17:14:46.174Z</t>
  </si>
  <si>
    <t>rayyan-402955970</t>
  </si>
  <si>
    <t>Imaging analysis of risk factors for knee anterior cruciate ligament injury</t>
  </si>
  <si>
    <t>Zhang, W. and Liu, Y. and Wang, X. and Peng, C. and Hua, G.</t>
  </si>
  <si>
    <t>2361-2366</t>
  </si>
  <si>
    <t>10.12307/2022.591</t>
  </si>
  <si>
    <t>https://www.embase.com/search/results?subaction=viewrecord&amp;id=L2015177777&amp;from=export     http://dx.doi.org/10.12307/2022.591</t>
  </si>
  <si>
    <t>402955970</t>
  </si>
  <si>
    <t>2022-12-27T10:56:53.100Z</t>
  </si>
  <si>
    <t>2022-12-24T17:14:49.018Z</t>
  </si>
  <si>
    <t>rayyan-402955971</t>
  </si>
  <si>
    <t>Highly biosafe biomimetic stem cell membrane-disguised nanovehicles for cartilage regeneration</t>
  </si>
  <si>
    <t>Zhang, X. and Chen, J. and Jiang, Q. and Ding, X. and Li, Y. and Chen, C. and Yang, W. and Chen, S.</t>
  </si>
  <si>
    <t>Journal of materials chemistry. B</t>
  </si>
  <si>
    <t>2050-7518</t>
  </si>
  <si>
    <t>8884-8893</t>
  </si>
  <si>
    <t>10.1039/d0tb01686a</t>
  </si>
  <si>
    <t>https://www.embase.com/search/results?subaction=viewrecord&amp;id=L633127386&amp;from=export     http://dx.doi.org/10.1039/d0tb01686a</t>
  </si>
  <si>
    <t>402955971</t>
  </si>
  <si>
    <t>2022-12-27T10:57:07.382Z</t>
  </si>
  <si>
    <t>2022-12-24T17:14:54.003Z</t>
  </si>
  <si>
    <t>rayyan-402955972</t>
  </si>
  <si>
    <t>Associations of trochlea morphology and patellofemoral alignment with prevalent radiographic patellofemoral osteoarthritis</t>
  </si>
  <si>
    <t>Zhao, C. and Gao, X. and Liu, Q. and Li, Z. and Qiu, Y. and Li, R. and Niu, J. and Stefanik, J. J. and Zhang, Y. and Han, W. and Lin, J.</t>
  </si>
  <si>
    <t>824-830</t>
  </si>
  <si>
    <t>10.1016/j.joca.2020.01.018</t>
  </si>
  <si>
    <t>https://www.embase.com/search/results?subaction=viewrecord&amp;id=L2005451248&amp;from=export     http://dx.doi.org/10.1016/j.joca.2020.01.018</t>
  </si>
  <si>
    <t>402955972</t>
  </si>
  <si>
    <t>2022-12-27T10:57:08.491Z</t>
  </si>
  <si>
    <t>2022-12-24T17:14:58.425Z</t>
  </si>
  <si>
    <t>rayyan-402955973</t>
  </si>
  <si>
    <t>Predictive value of the morphology of proximal tibiofibular joint for total knee replacement in patients with knee osteoarthritis</t>
  </si>
  <si>
    <t>Zhao, Y. and Zhu, Z. and Chang, J. and Wang, G. and Zheng, S. and Kwoh, C. K. and Lynch, J. and Hunter, D. J. and Ding, C.</t>
  </si>
  <si>
    <t>1289-1296</t>
  </si>
  <si>
    <t>https://www.embase.com/search/results?subaction=viewrecord&amp;id=L2006802251&amp;from=export     http://dx.doi.org/10.1002/jor.24862</t>
  </si>
  <si>
    <t>402955973</t>
  </si>
  <si>
    <t>2022-12-27T10:57:10.773Z</t>
  </si>
  <si>
    <t>2022-12-24T17:15:03.660Z</t>
  </si>
  <si>
    <t>rayyan-402955974</t>
  </si>
  <si>
    <t>The morphometry of soft tissue insertions on the tibial plateau: data acquisition and statistical shape analysis</t>
  </si>
  <si>
    <t>Zheng, Liying and Harner, Christopher D. and Zhang, Xudong</t>
  </si>
  <si>
    <t>e96515</t>
  </si>
  <si>
    <t>https://dx.doi.org/10.1371/journal.pone.0096515</t>
  </si>
  <si>
    <t>http://ovidsp.ovid.com/ovidweb.cgi?T=JS&amp;PAGE=reference&amp;D=med11&amp;NEWS=N&amp;AN=24788908</t>
  </si>
  <si>
    <t>402955974</t>
  </si>
  <si>
    <t>2022-12-27T10:57:12.726Z</t>
  </si>
  <si>
    <t>2022-12-24T17:15:08.379Z</t>
  </si>
  <si>
    <t>rayyan-402955975</t>
  </si>
  <si>
    <t>Factors associated with acute articular cartilage lesions of the patella and lateral femoral condyle in acute first-time lateral patellar dislocation: A prospective magnetic resonance imaging study</t>
  </si>
  <si>
    <t>Zheng, L. and Si, X. L. and Zhang, M. and Zhang, G. Y.</t>
  </si>
  <si>
    <t>2644-2649</t>
  </si>
  <si>
    <t>10.1016/j.injury.2022.05.016</t>
  </si>
  <si>
    <t>https://www.embase.com/search/results?subaction=viewrecord&amp;id=L2018357740&amp;from=export     http://dx.doi.org/10.1016/j.injury.2022.05.016</t>
  </si>
  <si>
    <t>402955975</t>
  </si>
  <si>
    <t>2022-12-27T10:57:14.085Z</t>
  </si>
  <si>
    <t>2022-12-24T17:15:12.895Z</t>
  </si>
  <si>
    <t>rayyan-402955976</t>
  </si>
  <si>
    <t>The prevalence and parameters of fabella and its association with medial meniscal tear in China: a retrospective study of 1011 knees</t>
  </si>
  <si>
    <t>Zhong, Jingyu and Zhang, Guangcheng and Si, Liping and Hu, Yangfan and Xing, Yue and He, Yaohua and Yao, Weiwu</t>
  </si>
  <si>
    <t>http://ovidsp.ovid.com/ovidweb.cgi?T=JS&amp;PAGE=reference&amp;D=med20&amp;NEWS=N&amp;AN=35232412</t>
  </si>
  <si>
    <t>402955976</t>
  </si>
  <si>
    <t>2022-12-27T10:57:17.070Z</t>
  </si>
  <si>
    <t>2022-12-24T17:15:15.020Z</t>
  </si>
  <si>
    <t>rayyan-402955977</t>
  </si>
  <si>
    <t>Heterotopic Ossification After Arthroscopic Procedures: A Scoping Review of the Literature</t>
  </si>
  <si>
    <t>Zhou, L. and Gee, S. M. and Hansen, J. A. and Posner, M. A.</t>
  </si>
  <si>
    <t>https://www.embase.com/search/results?subaction=viewrecord&amp;id=L2014776659&amp;from=export     http://dx.doi.org/10.1177/23259671211060040</t>
  </si>
  <si>
    <t>402955977</t>
  </si>
  <si>
    <t>2022-12-27T10:57:18.523Z</t>
  </si>
  <si>
    <t>2022-12-24T17:15:17.864Z</t>
  </si>
  <si>
    <t>rayyan-402955978</t>
  </si>
  <si>
    <t>Anterior cruciate ligament injuries in children and adolescents: a review of the recent literature</t>
  </si>
  <si>
    <t>Ziebarth, Kai and Kolp, D. and Kohl, Sandro and Slongo, Theddy</t>
  </si>
  <si>
    <t>European journal of pediatric surgery : official journal of Austrian Association of Pediatric Surgery ... [et al] = Zeitschrift fur Kinderchirurgie</t>
  </si>
  <si>
    <t>1439-359X     0939-7248</t>
  </si>
  <si>
    <t>464-9</t>
  </si>
  <si>
    <t>http://ovidsp.ovid.com/ovidweb.cgi?T=JS&amp;PAGE=reference&amp;D=med10&amp;NEWS=N&amp;AN=24327222</t>
  </si>
  <si>
    <t>402955978</t>
  </si>
  <si>
    <t>2022-12-27T10:57:20.617Z</t>
  </si>
  <si>
    <t>2022-12-24T17:15:20.020Z</t>
  </si>
  <si>
    <t>rayyan-402955979</t>
  </si>
  <si>
    <t>Diet-induced obesity increases cartilage damage but does not exacerbate load-induced osteoarthritis</t>
  </si>
  <si>
    <t>Ziemian, S. N. and Guss, J. D. and Luna, M. and Guisado, G. and Goldring, S. R. and Van Der Meulen, M. C. H. and Hernandez, C. J.</t>
  </si>
  <si>
    <t>https://www.embase.com/search/results?subaction=viewrecord&amp;id=L616813832&amp;from=export</t>
  </si>
  <si>
    <t>402955979</t>
  </si>
  <si>
    <t>2022-12-27T10:57:21.617Z</t>
  </si>
  <si>
    <t>2022-12-24T17:15:22.755Z</t>
  </si>
  <si>
    <t>rayyan-402955980</t>
  </si>
  <si>
    <t>Micro-computed tomography quantitation of the effect of graft pretension on bone tunnel diameter and bone formation after anterior cruciate ligament reconstruction in a rat model</t>
  </si>
  <si>
    <t>Zong, J. C. and Ma, R. and Lebaschi, A. and Cong, G. T. and Khilnani, T. K. and Wang, H. and Lukashova, L. and Deng, X. H. and Rodeo, S. A.</t>
  </si>
  <si>
    <t>https://www.embase.com/search/results?subaction=viewrecord&amp;id=L616819436&amp;from=export     http://dx.doi.org/10.1002/jor.23247</t>
  </si>
  <si>
    <t>402955980</t>
  </si>
  <si>
    <t>2022-12-27T10:57:22.758Z</t>
  </si>
  <si>
    <t>2022-12-24T17:15:25.458Z</t>
  </si>
  <si>
    <t>rayyan-402955981</t>
  </si>
  <si>
    <t>ZÃ¶tsch, S. and Kraus, T. and Heidari, N. and Å vehlÃ­k, M. and Schneider, F. and Sperl, M.</t>
  </si>
  <si>
    <t>European Surgery - Acta Chirurgica Austriaca</t>
  </si>
  <si>
    <t>1682-8631</t>
  </si>
  <si>
    <t>S74</t>
  </si>
  <si>
    <t>https://www.embase.com/search/results?subaction=viewrecord&amp;id=L71550701&amp;from=export     http://dx.doi.org/10.1007/s10353-014-0261-0</t>
  </si>
  <si>
    <t>402955981</t>
  </si>
  <si>
    <t>2022-12-27T10:57:24.633Z</t>
  </si>
  <si>
    <t>2022-12-24T17:15:27.880Z</t>
  </si>
  <si>
    <t>rayyan-402955982</t>
  </si>
  <si>
    <t>Nutritional status in children with spastic cerebral palsy</t>
  </si>
  <si>
    <t>Zvonkova, N. and Maslova, N. and Borovik, T. and Chernikov, V. and Kuzenkova, L. and Bushueva, T.</t>
  </si>
  <si>
    <t>https://www.embase.com/search/results?subaction=viewrecord&amp;id=L638544258&amp;from=export     http://dx.doi.org/10.1097/MPG.0000000000003446</t>
  </si>
  <si>
    <t>402955982</t>
  </si>
  <si>
    <t>2022-12-27T10:57:26.086Z</t>
  </si>
  <si>
    <t>2022-12-24T17:15:31.177Z</t>
  </si>
  <si>
    <t>Final inclusion</t>
  </si>
  <si>
    <t>Included</t>
  </si>
  <si>
    <t>Excluded, no knee morphological factor</t>
  </si>
  <si>
    <t>Excluded, wrong population/treatment</t>
  </si>
  <si>
    <t>Comparison of Insall-Salvati Ratios in Children With an Acute Anterior Cruciate Ligament Tear and a Matched Control Population</t>
  </si>
  <si>
    <t xml:space="preserve">Andrew Joseph Degnan1
Catherine Maldjian1
Richard J. Adam, Freddie H. Fu, Marica Di Domenica </t>
  </si>
  <si>
    <t>Pediatric Imaging</t>
  </si>
  <si>
    <t>DOI:10.2214/AJR.13.12435</t>
  </si>
  <si>
    <t>Three-Dimensional Intercondylar Notch Volumes in a Skeletally Immature Pediatric Population: A Magnetic Resonance ImagingeBased Anatomic Comparison of Knees With Torn and Intact Anterior Cruciate Ligaments</t>
  </si>
  <si>
    <t>Vimarsha Gopal Swami, B.Sc., Myles Mabee, B.Sc., Catherine Hui, M.D., F.R.C.S.C., and Jacob Lester Jaremko, M.D., Ph.D., F.R.C.P.C.</t>
  </si>
  <si>
    <t>Arthroscopy: The Journal of Arthroscopic and Related Surgery,</t>
  </si>
  <si>
    <t>http://dx.doi.org/10.1016/j.arthro.2013.08.031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</si>
</sst>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b/>
      <sz val="11"/>
      <color theme="1"/>
      <name val="Calibri"/>
      <family val="2"/>
      <scheme val="minor"/>
    </font>
    <font>
      <u/>
      <sz val="11"/>
      <color theme="10"/>
      <name val="Calibri"/>
      <family val="2"/>
      <scheme val="minor"/>
    </font>
  </fonts>
  <fills count="2">
    <fill>
      <patternFill patternType="none"/>
    </fill>
    <fill>
      <patternFill patternType="gray125"/>
    </fill>
  </fills>
  <borders count="1">
    <border>
      <left/>
      <right/>
      <top/>
      <bottom/>
      <diagonal/>
    </border>
  </borders>
  <cellStyleXfs count="2">
    <xf numFmtId="0" fontId="0" fillId="0" borderId="0"/>
    <xf numFmtId="0" fontId="2" fillId="0" borderId="0" applyNumberFormat="0" applyFill="0" applyBorder="0" applyAlignment="0" applyProtection="0"/>
  </cellStyleXfs>
  <cellXfs count="8">
    <xf numFmtId="0" fontId="0" fillId="0" borderId="0" xfId="0"/>
    <xf numFmtId="0" fontId="1" fillId="0" borderId="0" xfId="0" applyFont="1"/>
    <xf numFmtId="0" fontId="1" fillId="0" borderId="0" xfId="0" applyFont="1" applyAlignment="1">
      <alignment wrapText="1"/>
    </xf>
    <xf numFmtId="0" fontId="0" fillId="0" borderId="0" xfId="0" applyAlignment="1">
      <alignment wrapText="1"/>
    </xf>
    <xf numFmtId="16" fontId="0" fillId="0" borderId="0" xfId="0" applyNumberFormat="1"/>
    <xf numFmtId="17" fontId="0" fillId="0" borderId="0" xfId="0" applyNumberFormat="1"/>
    <xf numFmtId="46" fontId="0" fillId="0" borderId="0" xfId="0" applyNumberFormat="1"/>
    <xf numFmtId="0" fontId="2" fillId="0" borderId="0" xfId="1"/>
  </cellXfs>
  <cellStyles count="2">
    <cellStyle name="Hyperlink" xfId="1" builtinId="8"/>
    <cellStyle name="Standaard" xfId="0" builtinId="0"/>
  </cellStyles>
  <dxfs count="26">
    <dxf>
      <font>
        <color rgb="FF9C6500"/>
      </font>
      <fill>
        <patternFill>
          <bgColor rgb="FFFFEB9C"/>
        </patternFill>
      </fill>
    </dxf>
    <dxf>
      <font>
        <color rgb="FF006100"/>
      </font>
      <fill>
        <patternFill>
          <bgColor rgb="FFC6EFCE"/>
        </patternFill>
      </fill>
    </dxf>
    <dxf>
      <font>
        <color rgb="FF9C6500"/>
      </font>
      <fill>
        <patternFill>
          <bgColor rgb="FFFFEB9C"/>
        </patternFill>
      </fill>
    </dxf>
    <dxf>
      <font>
        <color rgb="FF006100"/>
      </font>
      <fill>
        <patternFill>
          <bgColor rgb="FFC6EFCE"/>
        </patternFill>
      </fill>
    </dxf>
    <dxf>
      <font>
        <color rgb="FF9C6500"/>
      </font>
      <fill>
        <patternFill>
          <bgColor rgb="FFFFEB9C"/>
        </patternFill>
      </fill>
    </dxf>
    <dxf>
      <font>
        <color rgb="FF006100"/>
      </font>
      <fill>
        <patternFill>
          <bgColor rgb="FFC6EFCE"/>
        </patternFill>
      </fill>
    </dxf>
    <dxf>
      <font>
        <color rgb="FF9C6500"/>
      </font>
      <fill>
        <patternFill>
          <bgColor rgb="FFFFEB9C"/>
        </patternFill>
      </fill>
    </dxf>
    <dxf>
      <font>
        <color rgb="FF006100"/>
      </font>
      <fill>
        <patternFill>
          <bgColor rgb="FFC6EFCE"/>
        </patternFill>
      </fill>
    </dxf>
    <dxf>
      <font>
        <color rgb="FF9C6500"/>
      </font>
      <fill>
        <patternFill>
          <bgColor rgb="FFFFEB9C"/>
        </patternFill>
      </fill>
    </dxf>
    <dxf>
      <font>
        <color rgb="FF006100"/>
      </font>
      <fill>
        <patternFill>
          <bgColor rgb="FFC6EFCE"/>
        </patternFill>
      </fill>
    </dxf>
    <dxf>
      <font>
        <color rgb="FF9C6500"/>
      </font>
      <fill>
        <patternFill>
          <bgColor rgb="FFFFEB9C"/>
        </patternFill>
      </fill>
    </dxf>
    <dxf>
      <font>
        <color rgb="FF006100"/>
      </font>
      <fill>
        <patternFill>
          <bgColor rgb="FFC6EFCE"/>
        </patternFill>
      </fill>
    </dxf>
    <dxf>
      <font>
        <color rgb="FF9C6500"/>
      </font>
      <fill>
        <patternFill>
          <bgColor rgb="FFFFEB9C"/>
        </patternFill>
      </fill>
    </dxf>
    <dxf>
      <font>
        <color rgb="FF006100"/>
      </font>
      <fill>
        <patternFill>
          <bgColor rgb="FFC6EFCE"/>
        </patternFill>
      </fill>
    </dxf>
    <dxf>
      <font>
        <color rgb="FF9C6500"/>
      </font>
      <fill>
        <patternFill>
          <bgColor rgb="FFFFEB9C"/>
        </patternFill>
      </fill>
    </dxf>
    <dxf>
      <font>
        <color rgb="FF006100"/>
      </font>
      <fill>
        <patternFill>
          <bgColor rgb="FFC6EFCE"/>
        </patternFill>
      </fill>
    </dxf>
    <dxf>
      <font>
        <color rgb="FF9C6500"/>
      </font>
      <fill>
        <patternFill>
          <bgColor rgb="FFFFEB9C"/>
        </patternFill>
      </fill>
    </dxf>
    <dxf>
      <font>
        <color rgb="FF006100"/>
      </font>
      <fill>
        <patternFill>
          <bgColor rgb="FFC6EFCE"/>
        </patternFill>
      </fill>
    </dxf>
    <dxf>
      <font>
        <color rgb="FF9C6500"/>
      </font>
      <fill>
        <patternFill>
          <bgColor rgb="FFFFEB9C"/>
        </patternFill>
      </fill>
    </dxf>
    <dxf>
      <font>
        <color rgb="FF006100"/>
      </font>
      <fill>
        <patternFill>
          <bgColor rgb="FFC6EFCE"/>
        </patternFill>
      </fill>
    </dxf>
    <dxf>
      <font>
        <color rgb="FF9C6500"/>
      </font>
      <fill>
        <patternFill>
          <bgColor rgb="FFFFEB9C"/>
        </patternFill>
      </fill>
    </dxf>
    <dxf>
      <font>
        <color rgb="FF006100"/>
      </font>
      <fill>
        <patternFill>
          <bgColor rgb="FFC6EFCE"/>
        </patternFill>
      </fill>
    </dxf>
    <dxf>
      <font>
        <color rgb="FF9C6500"/>
      </font>
      <fill>
        <patternFill>
          <bgColor rgb="FFFFEB9C"/>
        </patternFill>
      </fill>
    </dxf>
    <dxf>
      <font>
        <color rgb="FF006100"/>
      </font>
      <fill>
        <patternFill>
          <bgColor rgb="FFC6EFCE"/>
        </patternFill>
      </fill>
    </dxf>
    <dxf>
      <font>
        <color rgb="FF9C6500"/>
      </font>
      <fill>
        <patternFill>
          <bgColor rgb="FFFFEB9C"/>
        </patternFill>
      </fill>
    </dxf>
    <dxf>
      <font>
        <color rgb="FF006100"/>
      </font>
      <fill>
        <patternFill>
          <bgColor rgb="FFC6EF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Kantoorthema">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1" Type="http://schemas.openxmlformats.org/officeDocument/2006/relationships/hyperlink" Target="http://dx.doi.org/10.1016/j.arthro.2013.08.031"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4F2CA7-904A-433C-9CA5-4582E6F15DD7}">
  <dimension ref="A1:R1166"/>
  <sheetViews>
    <sheetView zoomScale="115" zoomScaleNormal="115" workbookViewId="0">
      <selection sqref="A1:XFD1"/>
    </sheetView>
  </sheetViews>
  <sheetFormatPr defaultRowHeight="14.5" x14ac:dyDescent="0.35"/>
  <sheetData>
    <row r="1" spans="1:18" ht="116" x14ac:dyDescent="0.35">
      <c r="A1" s="1" t="s">
        <v>0</v>
      </c>
      <c r="B1" s="1" t="s">
        <v>1</v>
      </c>
      <c r="C1" s="1" t="s">
        <v>2</v>
      </c>
      <c r="D1" s="1" t="s">
        <v>3</v>
      </c>
      <c r="E1" s="1" t="s">
        <v>4</v>
      </c>
      <c r="F1" s="1" t="s">
        <v>5</v>
      </c>
      <c r="G1" s="1" t="s">
        <v>6</v>
      </c>
      <c r="H1" s="1" t="s">
        <v>7</v>
      </c>
      <c r="I1" s="1" t="s">
        <v>8</v>
      </c>
      <c r="J1" s="1" t="s">
        <v>9</v>
      </c>
      <c r="K1" s="1" t="s">
        <v>10</v>
      </c>
      <c r="L1" s="1" t="s">
        <v>11</v>
      </c>
      <c r="M1" s="1" t="s">
        <v>11</v>
      </c>
      <c r="N1" s="1" t="s">
        <v>12</v>
      </c>
      <c r="O1" s="2" t="s">
        <v>13</v>
      </c>
      <c r="P1" s="1" t="s">
        <v>14</v>
      </c>
      <c r="Q1" s="2" t="s">
        <v>15</v>
      </c>
      <c r="R1" s="2" t="s">
        <v>16</v>
      </c>
    </row>
    <row r="2" spans="1:18" x14ac:dyDescent="0.35">
      <c r="A2" t="s">
        <v>17</v>
      </c>
      <c r="B2" t="s">
        <v>18</v>
      </c>
      <c r="C2">
        <v>2010</v>
      </c>
      <c r="E2" t="s">
        <v>19</v>
      </c>
      <c r="F2" t="s">
        <v>20</v>
      </c>
      <c r="G2">
        <v>21</v>
      </c>
      <c r="K2" t="s">
        <v>21</v>
      </c>
      <c r="L2" t="s">
        <v>17</v>
      </c>
      <c r="M2" t="s">
        <v>22</v>
      </c>
      <c r="N2" t="s">
        <v>23</v>
      </c>
      <c r="O2">
        <v>-1</v>
      </c>
      <c r="P2" t="s">
        <v>24</v>
      </c>
      <c r="Q2" s="3">
        <v>-1</v>
      </c>
      <c r="R2">
        <f>IF(O2=Q2,O2,0)</f>
        <v>-1</v>
      </c>
    </row>
    <row r="3" spans="1:18" x14ac:dyDescent="0.35">
      <c r="A3" t="s">
        <v>25</v>
      </c>
      <c r="C3">
        <v>2012</v>
      </c>
      <c r="E3" t="s">
        <v>26</v>
      </c>
      <c r="F3" t="s">
        <v>27</v>
      </c>
      <c r="G3">
        <v>21</v>
      </c>
      <c r="H3">
        <v>1</v>
      </c>
      <c r="K3" t="s">
        <v>28</v>
      </c>
      <c r="L3" t="s">
        <v>25</v>
      </c>
      <c r="M3" t="s">
        <v>29</v>
      </c>
      <c r="N3" t="s">
        <v>30</v>
      </c>
      <c r="O3">
        <v>-1</v>
      </c>
      <c r="P3" t="s">
        <v>31</v>
      </c>
      <c r="Q3" s="3">
        <v>-1</v>
      </c>
      <c r="R3">
        <f t="shared" ref="R3:R66" si="0">IF(O3=Q3,O3,0)</f>
        <v>-1</v>
      </c>
    </row>
    <row r="4" spans="1:18" x14ac:dyDescent="0.35">
      <c r="A4" t="s">
        <v>32</v>
      </c>
      <c r="B4" t="s">
        <v>33</v>
      </c>
      <c r="C4">
        <v>2013</v>
      </c>
      <c r="E4" t="s">
        <v>34</v>
      </c>
      <c r="F4" t="s">
        <v>35</v>
      </c>
      <c r="G4">
        <v>42</v>
      </c>
      <c r="I4">
        <v>13</v>
      </c>
      <c r="K4" t="s">
        <v>36</v>
      </c>
      <c r="L4" t="s">
        <v>32</v>
      </c>
      <c r="M4" t="s">
        <v>37</v>
      </c>
      <c r="N4" t="s">
        <v>38</v>
      </c>
      <c r="O4">
        <v>-1</v>
      </c>
      <c r="P4" t="s">
        <v>39</v>
      </c>
      <c r="Q4" s="3">
        <v>-1</v>
      </c>
      <c r="R4">
        <f t="shared" si="0"/>
        <v>-1</v>
      </c>
    </row>
    <row r="5" spans="1:18" x14ac:dyDescent="0.35">
      <c r="A5" t="s">
        <v>40</v>
      </c>
      <c r="B5" t="s">
        <v>41</v>
      </c>
      <c r="C5">
        <v>2013</v>
      </c>
      <c r="E5" t="s">
        <v>42</v>
      </c>
      <c r="F5" t="s">
        <v>43</v>
      </c>
      <c r="G5">
        <v>21</v>
      </c>
      <c r="K5" t="s">
        <v>44</v>
      </c>
      <c r="L5" t="s">
        <v>40</v>
      </c>
      <c r="M5" t="s">
        <v>45</v>
      </c>
      <c r="N5" t="s">
        <v>46</v>
      </c>
      <c r="O5">
        <v>-1</v>
      </c>
      <c r="P5" t="s">
        <v>47</v>
      </c>
      <c r="Q5" s="3">
        <v>-1</v>
      </c>
      <c r="R5">
        <f t="shared" si="0"/>
        <v>-1</v>
      </c>
    </row>
    <row r="6" spans="1:18" x14ac:dyDescent="0.35">
      <c r="A6" t="s">
        <v>48</v>
      </c>
      <c r="B6" t="s">
        <v>49</v>
      </c>
      <c r="C6">
        <v>2014</v>
      </c>
      <c r="E6" t="s">
        <v>50</v>
      </c>
      <c r="F6" t="s">
        <v>51</v>
      </c>
      <c r="G6">
        <v>11</v>
      </c>
      <c r="I6" t="s">
        <v>52</v>
      </c>
      <c r="K6" t="s">
        <v>53</v>
      </c>
      <c r="L6" t="s">
        <v>48</v>
      </c>
      <c r="M6" t="s">
        <v>54</v>
      </c>
      <c r="N6" t="s">
        <v>55</v>
      </c>
      <c r="O6">
        <v>-1</v>
      </c>
      <c r="P6" t="s">
        <v>56</v>
      </c>
      <c r="Q6" s="3">
        <v>-1</v>
      </c>
      <c r="R6">
        <f t="shared" si="0"/>
        <v>-1</v>
      </c>
    </row>
    <row r="7" spans="1:18" x14ac:dyDescent="0.35">
      <c r="A7" t="s">
        <v>57</v>
      </c>
      <c r="B7" t="s">
        <v>58</v>
      </c>
      <c r="C7">
        <v>2015</v>
      </c>
      <c r="E7" t="s">
        <v>59</v>
      </c>
      <c r="F7" t="s">
        <v>60</v>
      </c>
      <c r="G7">
        <v>31</v>
      </c>
      <c r="H7">
        <v>6</v>
      </c>
      <c r="K7" t="s">
        <v>61</v>
      </c>
      <c r="L7" t="s">
        <v>57</v>
      </c>
      <c r="M7" t="s">
        <v>62</v>
      </c>
      <c r="N7" t="s">
        <v>63</v>
      </c>
      <c r="O7">
        <v>-1</v>
      </c>
      <c r="P7" t="s">
        <v>64</v>
      </c>
      <c r="Q7" s="3">
        <v>-1</v>
      </c>
      <c r="R7">
        <f t="shared" si="0"/>
        <v>-1</v>
      </c>
    </row>
    <row r="8" spans="1:18" x14ac:dyDescent="0.35">
      <c r="A8" t="s">
        <v>65</v>
      </c>
      <c r="B8" t="s">
        <v>66</v>
      </c>
      <c r="C8">
        <v>2018</v>
      </c>
      <c r="E8" t="s">
        <v>67</v>
      </c>
      <c r="F8" t="s">
        <v>68</v>
      </c>
      <c r="G8">
        <v>6</v>
      </c>
      <c r="H8">
        <v>7</v>
      </c>
      <c r="K8" t="s">
        <v>69</v>
      </c>
      <c r="L8" t="s">
        <v>65</v>
      </c>
      <c r="M8" t="s">
        <v>70</v>
      </c>
      <c r="N8" t="s">
        <v>71</v>
      </c>
      <c r="O8">
        <v>-1</v>
      </c>
      <c r="P8" t="s">
        <v>72</v>
      </c>
      <c r="Q8" s="3">
        <v>-1</v>
      </c>
      <c r="R8">
        <f t="shared" si="0"/>
        <v>-1</v>
      </c>
    </row>
    <row r="9" spans="1:18" x14ac:dyDescent="0.35">
      <c r="A9" t="s">
        <v>73</v>
      </c>
      <c r="B9" t="s">
        <v>74</v>
      </c>
      <c r="C9">
        <v>2020</v>
      </c>
      <c r="E9" t="s">
        <v>67</v>
      </c>
      <c r="F9" t="s">
        <v>68</v>
      </c>
      <c r="G9">
        <v>8</v>
      </c>
      <c r="H9">
        <v>3</v>
      </c>
      <c r="K9" t="s">
        <v>75</v>
      </c>
      <c r="L9" t="s">
        <v>73</v>
      </c>
      <c r="M9" t="s">
        <v>76</v>
      </c>
      <c r="N9" t="s">
        <v>77</v>
      </c>
      <c r="O9">
        <v>-1</v>
      </c>
      <c r="P9" t="s">
        <v>78</v>
      </c>
      <c r="Q9" s="3">
        <v>-1</v>
      </c>
      <c r="R9">
        <f t="shared" si="0"/>
        <v>-1</v>
      </c>
    </row>
    <row r="10" spans="1:18" x14ac:dyDescent="0.35">
      <c r="A10" t="s">
        <v>79</v>
      </c>
      <c r="B10" t="s">
        <v>80</v>
      </c>
      <c r="C10">
        <v>2022</v>
      </c>
      <c r="E10" t="s">
        <v>67</v>
      </c>
      <c r="F10" t="s">
        <v>68</v>
      </c>
      <c r="G10">
        <v>10</v>
      </c>
      <c r="H10">
        <v>5</v>
      </c>
      <c r="K10" t="s">
        <v>81</v>
      </c>
      <c r="L10" t="s">
        <v>79</v>
      </c>
      <c r="M10" t="s">
        <v>82</v>
      </c>
      <c r="N10" t="s">
        <v>83</v>
      </c>
      <c r="O10">
        <v>-1</v>
      </c>
      <c r="P10" t="s">
        <v>84</v>
      </c>
      <c r="Q10" s="3">
        <v>-1</v>
      </c>
      <c r="R10">
        <f t="shared" si="0"/>
        <v>-1</v>
      </c>
    </row>
    <row r="11" spans="1:18" x14ac:dyDescent="0.35">
      <c r="A11" t="s">
        <v>85</v>
      </c>
      <c r="B11" t="s">
        <v>86</v>
      </c>
      <c r="C11">
        <v>2016</v>
      </c>
      <c r="D11" t="s">
        <v>87</v>
      </c>
      <c r="E11" t="s">
        <v>88</v>
      </c>
      <c r="F11" t="s">
        <v>89</v>
      </c>
      <c r="G11">
        <v>34</v>
      </c>
      <c r="K11" t="s">
        <v>90</v>
      </c>
      <c r="L11" t="s">
        <v>85</v>
      </c>
      <c r="M11" t="s">
        <v>91</v>
      </c>
      <c r="N11" t="s">
        <v>92</v>
      </c>
      <c r="O11">
        <v>-1</v>
      </c>
      <c r="P11" t="s">
        <v>93</v>
      </c>
      <c r="Q11" s="3">
        <v>-1</v>
      </c>
      <c r="R11">
        <f t="shared" si="0"/>
        <v>-1</v>
      </c>
    </row>
    <row r="12" spans="1:18" x14ac:dyDescent="0.35">
      <c r="A12" t="s">
        <v>94</v>
      </c>
      <c r="B12" t="s">
        <v>95</v>
      </c>
      <c r="C12">
        <v>2015</v>
      </c>
      <c r="D12" t="s">
        <v>96</v>
      </c>
      <c r="E12" t="s">
        <v>97</v>
      </c>
      <c r="F12" t="s">
        <v>98</v>
      </c>
      <c r="G12">
        <v>25</v>
      </c>
      <c r="H12">
        <v>5</v>
      </c>
      <c r="I12" t="s">
        <v>99</v>
      </c>
      <c r="J12" t="s">
        <v>100</v>
      </c>
      <c r="K12" t="s">
        <v>101</v>
      </c>
      <c r="L12" t="s">
        <v>94</v>
      </c>
      <c r="M12" t="s">
        <v>102</v>
      </c>
      <c r="N12" t="s">
        <v>103</v>
      </c>
      <c r="O12">
        <v>-1</v>
      </c>
      <c r="P12" t="s">
        <v>104</v>
      </c>
      <c r="Q12" s="3">
        <v>-1</v>
      </c>
      <c r="R12">
        <f t="shared" si="0"/>
        <v>-1</v>
      </c>
    </row>
    <row r="13" spans="1:18" x14ac:dyDescent="0.35">
      <c r="A13" t="s">
        <v>105</v>
      </c>
      <c r="B13" t="s">
        <v>106</v>
      </c>
      <c r="C13">
        <v>2021</v>
      </c>
      <c r="D13" t="s">
        <v>107</v>
      </c>
      <c r="E13" t="s">
        <v>108</v>
      </c>
      <c r="F13" t="s">
        <v>109</v>
      </c>
      <c r="G13">
        <v>31</v>
      </c>
      <c r="H13">
        <v>2</v>
      </c>
      <c r="J13" t="s">
        <v>110</v>
      </c>
      <c r="K13" t="s">
        <v>111</v>
      </c>
      <c r="L13" t="s">
        <v>105</v>
      </c>
      <c r="M13" t="s">
        <v>112</v>
      </c>
      <c r="N13" t="s">
        <v>113</v>
      </c>
      <c r="O13">
        <v>-1</v>
      </c>
      <c r="P13" t="s">
        <v>114</v>
      </c>
      <c r="Q13" s="3">
        <v>-1</v>
      </c>
      <c r="R13">
        <f t="shared" si="0"/>
        <v>-1</v>
      </c>
    </row>
    <row r="14" spans="1:18" x14ac:dyDescent="0.35">
      <c r="A14" t="s">
        <v>115</v>
      </c>
      <c r="B14" t="s">
        <v>116</v>
      </c>
      <c r="C14">
        <v>2019</v>
      </c>
      <c r="D14" t="s">
        <v>117</v>
      </c>
      <c r="E14" t="s">
        <v>67</v>
      </c>
      <c r="F14" t="s">
        <v>68</v>
      </c>
      <c r="G14">
        <v>7</v>
      </c>
      <c r="H14">
        <v>7</v>
      </c>
      <c r="K14" t="s">
        <v>118</v>
      </c>
      <c r="L14" t="s">
        <v>115</v>
      </c>
      <c r="M14" t="s">
        <v>119</v>
      </c>
      <c r="N14" t="s">
        <v>120</v>
      </c>
      <c r="O14">
        <v>-1</v>
      </c>
      <c r="P14" t="s">
        <v>121</v>
      </c>
      <c r="Q14" s="3">
        <v>-1</v>
      </c>
      <c r="R14">
        <f t="shared" si="0"/>
        <v>-1</v>
      </c>
    </row>
    <row r="15" spans="1:18" x14ac:dyDescent="0.35">
      <c r="A15" t="s">
        <v>122</v>
      </c>
      <c r="B15" t="s">
        <v>123</v>
      </c>
      <c r="C15">
        <v>2006</v>
      </c>
      <c r="D15" t="s">
        <v>124</v>
      </c>
      <c r="E15" t="s">
        <v>125</v>
      </c>
      <c r="F15" t="s">
        <v>126</v>
      </c>
      <c r="G15">
        <v>16</v>
      </c>
      <c r="H15">
        <v>3</v>
      </c>
      <c r="I15" t="s">
        <v>127</v>
      </c>
      <c r="J15" t="s">
        <v>128</v>
      </c>
      <c r="K15" t="s">
        <v>129</v>
      </c>
      <c r="L15" t="s">
        <v>122</v>
      </c>
      <c r="M15" t="s">
        <v>130</v>
      </c>
      <c r="N15" t="s">
        <v>131</v>
      </c>
      <c r="O15">
        <v>-1</v>
      </c>
      <c r="P15" t="s">
        <v>132</v>
      </c>
      <c r="Q15" s="3">
        <v>-1</v>
      </c>
      <c r="R15">
        <f t="shared" si="0"/>
        <v>-1</v>
      </c>
    </row>
    <row r="16" spans="1:18" x14ac:dyDescent="0.35">
      <c r="A16" t="s">
        <v>133</v>
      </c>
      <c r="B16" t="s">
        <v>134</v>
      </c>
      <c r="C16">
        <v>2012</v>
      </c>
      <c r="D16" t="s">
        <v>135</v>
      </c>
      <c r="E16" t="s">
        <v>42</v>
      </c>
      <c r="F16" t="s">
        <v>43</v>
      </c>
      <c r="G16">
        <v>20</v>
      </c>
      <c r="I16" t="s">
        <v>136</v>
      </c>
      <c r="J16" t="s">
        <v>137</v>
      </c>
      <c r="K16" t="s">
        <v>138</v>
      </c>
      <c r="L16" t="s">
        <v>133</v>
      </c>
      <c r="M16" t="s">
        <v>139</v>
      </c>
      <c r="N16" t="s">
        <v>140</v>
      </c>
      <c r="O16">
        <v>-1</v>
      </c>
      <c r="P16" t="s">
        <v>141</v>
      </c>
      <c r="Q16" s="3">
        <v>-1</v>
      </c>
      <c r="R16">
        <f t="shared" si="0"/>
        <v>-1</v>
      </c>
    </row>
    <row r="17" spans="1:18" x14ac:dyDescent="0.35">
      <c r="A17" t="s">
        <v>142</v>
      </c>
      <c r="B17" t="s">
        <v>143</v>
      </c>
      <c r="C17">
        <v>2021</v>
      </c>
      <c r="D17" t="s">
        <v>144</v>
      </c>
      <c r="E17" t="s">
        <v>145</v>
      </c>
      <c r="F17" t="s">
        <v>146</v>
      </c>
      <c r="G17">
        <v>49</v>
      </c>
      <c r="H17">
        <v>12</v>
      </c>
      <c r="I17" t="s">
        <v>147</v>
      </c>
      <c r="K17" t="s">
        <v>148</v>
      </c>
      <c r="L17" t="s">
        <v>142</v>
      </c>
      <c r="M17" t="s">
        <v>149</v>
      </c>
      <c r="N17" t="s">
        <v>150</v>
      </c>
      <c r="O17">
        <v>-1</v>
      </c>
      <c r="P17" t="s">
        <v>151</v>
      </c>
      <c r="Q17" s="3">
        <v>-1</v>
      </c>
      <c r="R17">
        <f t="shared" si="0"/>
        <v>-1</v>
      </c>
    </row>
    <row r="18" spans="1:18" x14ac:dyDescent="0.35">
      <c r="A18" t="s">
        <v>152</v>
      </c>
      <c r="B18" t="s">
        <v>153</v>
      </c>
      <c r="C18">
        <v>2016</v>
      </c>
      <c r="D18" t="s">
        <v>154</v>
      </c>
      <c r="E18" t="s">
        <v>42</v>
      </c>
      <c r="F18" t="s">
        <v>43</v>
      </c>
      <c r="G18">
        <v>24</v>
      </c>
      <c r="I18" t="s">
        <v>155</v>
      </c>
      <c r="K18" t="s">
        <v>156</v>
      </c>
      <c r="L18" t="s">
        <v>152</v>
      </c>
      <c r="M18" t="s">
        <v>157</v>
      </c>
      <c r="N18" t="s">
        <v>158</v>
      </c>
      <c r="O18">
        <v>-1</v>
      </c>
      <c r="P18" t="s">
        <v>159</v>
      </c>
      <c r="Q18" s="3">
        <v>-1</v>
      </c>
      <c r="R18">
        <f t="shared" si="0"/>
        <v>-1</v>
      </c>
    </row>
    <row r="19" spans="1:18" x14ac:dyDescent="0.35">
      <c r="A19" t="s">
        <v>160</v>
      </c>
      <c r="B19" t="s">
        <v>161</v>
      </c>
      <c r="C19">
        <v>2013</v>
      </c>
      <c r="D19" t="s">
        <v>162</v>
      </c>
      <c r="E19" t="s">
        <v>163</v>
      </c>
      <c r="F19" t="s">
        <v>164</v>
      </c>
      <c r="G19">
        <v>95</v>
      </c>
      <c r="H19">
        <v>11</v>
      </c>
      <c r="I19" t="s">
        <v>165</v>
      </c>
      <c r="J19" t="s">
        <v>166</v>
      </c>
      <c r="K19" t="s">
        <v>167</v>
      </c>
      <c r="L19" t="s">
        <v>160</v>
      </c>
      <c r="M19" t="s">
        <v>168</v>
      </c>
      <c r="N19" t="s">
        <v>169</v>
      </c>
      <c r="O19">
        <v>-1</v>
      </c>
      <c r="P19" t="s">
        <v>170</v>
      </c>
      <c r="Q19" s="3">
        <v>-1</v>
      </c>
      <c r="R19">
        <f t="shared" si="0"/>
        <v>-1</v>
      </c>
    </row>
    <row r="20" spans="1:18" x14ac:dyDescent="0.35">
      <c r="A20" t="s">
        <v>171</v>
      </c>
      <c r="B20" t="s">
        <v>172</v>
      </c>
      <c r="C20">
        <v>2016</v>
      </c>
      <c r="D20" t="s">
        <v>173</v>
      </c>
      <c r="E20" t="s">
        <v>174</v>
      </c>
      <c r="F20" t="s">
        <v>175</v>
      </c>
      <c r="G20">
        <v>96</v>
      </c>
      <c r="I20" t="s">
        <v>176</v>
      </c>
      <c r="K20" t="s">
        <v>177</v>
      </c>
      <c r="L20" t="s">
        <v>171</v>
      </c>
      <c r="M20" t="s">
        <v>178</v>
      </c>
      <c r="N20" t="s">
        <v>179</v>
      </c>
      <c r="O20">
        <v>-1</v>
      </c>
      <c r="P20" t="s">
        <v>180</v>
      </c>
      <c r="Q20" s="3">
        <v>-1</v>
      </c>
      <c r="R20">
        <f t="shared" si="0"/>
        <v>-1</v>
      </c>
    </row>
    <row r="21" spans="1:18" x14ac:dyDescent="0.35">
      <c r="A21" t="s">
        <v>181</v>
      </c>
      <c r="B21" t="s">
        <v>182</v>
      </c>
      <c r="C21">
        <v>2013</v>
      </c>
      <c r="D21" t="s">
        <v>183</v>
      </c>
      <c r="E21" t="s">
        <v>184</v>
      </c>
      <c r="F21" t="s">
        <v>185</v>
      </c>
      <c r="G21">
        <v>21</v>
      </c>
      <c r="H21">
        <v>3</v>
      </c>
      <c r="I21" t="s">
        <v>186</v>
      </c>
      <c r="K21" t="s">
        <v>187</v>
      </c>
      <c r="L21" t="s">
        <v>181</v>
      </c>
      <c r="M21" t="s">
        <v>188</v>
      </c>
      <c r="N21" t="s">
        <v>189</v>
      </c>
      <c r="O21">
        <v>-1</v>
      </c>
      <c r="P21" t="s">
        <v>190</v>
      </c>
      <c r="Q21" s="3">
        <v>-1</v>
      </c>
      <c r="R21">
        <f t="shared" si="0"/>
        <v>-1</v>
      </c>
    </row>
    <row r="22" spans="1:18" x14ac:dyDescent="0.35">
      <c r="A22" t="s">
        <v>191</v>
      </c>
      <c r="B22" t="s">
        <v>192</v>
      </c>
      <c r="C22">
        <v>2017</v>
      </c>
      <c r="D22" t="s">
        <v>193</v>
      </c>
      <c r="E22" t="s">
        <v>194</v>
      </c>
      <c r="F22" t="s">
        <v>195</v>
      </c>
      <c r="G22">
        <v>18</v>
      </c>
      <c r="I22" t="s">
        <v>196</v>
      </c>
      <c r="K22" t="s">
        <v>197</v>
      </c>
      <c r="L22" t="s">
        <v>191</v>
      </c>
      <c r="M22" t="s">
        <v>198</v>
      </c>
      <c r="N22" t="s">
        <v>199</v>
      </c>
      <c r="O22">
        <v>-1</v>
      </c>
      <c r="P22" t="s">
        <v>200</v>
      </c>
      <c r="Q22" s="3">
        <v>-1</v>
      </c>
      <c r="R22">
        <f t="shared" si="0"/>
        <v>-1</v>
      </c>
    </row>
    <row r="23" spans="1:18" x14ac:dyDescent="0.35">
      <c r="A23" t="s">
        <v>201</v>
      </c>
      <c r="B23" t="s">
        <v>202</v>
      </c>
      <c r="C23">
        <v>2016</v>
      </c>
      <c r="D23" t="s">
        <v>203</v>
      </c>
      <c r="E23" t="s">
        <v>42</v>
      </c>
      <c r="F23" t="s">
        <v>43</v>
      </c>
      <c r="G23">
        <v>24</v>
      </c>
      <c r="I23" t="s">
        <v>204</v>
      </c>
      <c r="K23" t="s">
        <v>205</v>
      </c>
      <c r="L23" t="s">
        <v>201</v>
      </c>
      <c r="M23" t="s">
        <v>206</v>
      </c>
      <c r="N23" t="s">
        <v>207</v>
      </c>
      <c r="O23">
        <v>-1</v>
      </c>
      <c r="P23" t="s">
        <v>208</v>
      </c>
      <c r="Q23" s="3">
        <v>-1</v>
      </c>
      <c r="R23">
        <f t="shared" si="0"/>
        <v>-1</v>
      </c>
    </row>
    <row r="24" spans="1:18" x14ac:dyDescent="0.35">
      <c r="A24" t="s">
        <v>209</v>
      </c>
      <c r="B24" t="s">
        <v>210</v>
      </c>
      <c r="C24">
        <v>2022</v>
      </c>
      <c r="D24" t="s">
        <v>211</v>
      </c>
      <c r="E24" t="s">
        <v>212</v>
      </c>
      <c r="F24" t="s">
        <v>213</v>
      </c>
      <c r="G24">
        <v>97</v>
      </c>
      <c r="I24" t="s">
        <v>214</v>
      </c>
      <c r="J24" t="s">
        <v>215</v>
      </c>
      <c r="K24" t="s">
        <v>216</v>
      </c>
      <c r="L24" t="s">
        <v>209</v>
      </c>
      <c r="M24" t="s">
        <v>217</v>
      </c>
      <c r="N24" t="s">
        <v>218</v>
      </c>
      <c r="O24">
        <v>-1</v>
      </c>
      <c r="P24" t="s">
        <v>219</v>
      </c>
      <c r="Q24" s="3">
        <v>-1</v>
      </c>
      <c r="R24">
        <f t="shared" si="0"/>
        <v>-1</v>
      </c>
    </row>
    <row r="25" spans="1:18" x14ac:dyDescent="0.35">
      <c r="A25" t="s">
        <v>220</v>
      </c>
      <c r="B25" t="s">
        <v>221</v>
      </c>
      <c r="C25">
        <v>2010</v>
      </c>
      <c r="D25" t="s">
        <v>222</v>
      </c>
      <c r="E25" t="s">
        <v>223</v>
      </c>
      <c r="F25" t="s">
        <v>224</v>
      </c>
      <c r="G25">
        <v>4</v>
      </c>
      <c r="H25">
        <v>1</v>
      </c>
      <c r="I25" t="s">
        <v>225</v>
      </c>
      <c r="K25" t="s">
        <v>226</v>
      </c>
      <c r="L25" t="s">
        <v>220</v>
      </c>
      <c r="M25" t="s">
        <v>227</v>
      </c>
      <c r="N25" t="s">
        <v>228</v>
      </c>
      <c r="O25">
        <v>-1</v>
      </c>
      <c r="P25" t="s">
        <v>229</v>
      </c>
      <c r="Q25" s="3">
        <v>-1</v>
      </c>
      <c r="R25">
        <f t="shared" si="0"/>
        <v>-1</v>
      </c>
    </row>
    <row r="26" spans="1:18" x14ac:dyDescent="0.35">
      <c r="A26" t="s">
        <v>230</v>
      </c>
      <c r="B26" t="s">
        <v>231</v>
      </c>
      <c r="C26">
        <v>2021</v>
      </c>
      <c r="D26" t="s">
        <v>232</v>
      </c>
      <c r="E26" t="s">
        <v>233</v>
      </c>
      <c r="F26" t="s">
        <v>234</v>
      </c>
      <c r="G26">
        <v>16</v>
      </c>
      <c r="H26">
        <v>1</v>
      </c>
      <c r="I26">
        <v>283</v>
      </c>
      <c r="J26" t="s">
        <v>235</v>
      </c>
      <c r="K26" t="s">
        <v>236</v>
      </c>
      <c r="L26" t="s">
        <v>230</v>
      </c>
      <c r="M26" t="s">
        <v>237</v>
      </c>
      <c r="N26" t="s">
        <v>238</v>
      </c>
      <c r="O26">
        <v>-1</v>
      </c>
      <c r="P26" t="s">
        <v>239</v>
      </c>
      <c r="Q26" s="3">
        <v>-1</v>
      </c>
      <c r="R26">
        <f t="shared" si="0"/>
        <v>-1</v>
      </c>
    </row>
    <row r="27" spans="1:18" x14ac:dyDescent="0.35">
      <c r="A27" t="s">
        <v>240</v>
      </c>
      <c r="B27" t="s">
        <v>241</v>
      </c>
      <c r="C27">
        <v>2019</v>
      </c>
      <c r="D27" t="s">
        <v>242</v>
      </c>
      <c r="E27" t="s">
        <v>145</v>
      </c>
      <c r="F27" t="s">
        <v>146</v>
      </c>
      <c r="G27">
        <v>47</v>
      </c>
      <c r="H27">
        <v>10</v>
      </c>
      <c r="I27" t="s">
        <v>243</v>
      </c>
      <c r="K27" t="s">
        <v>244</v>
      </c>
      <c r="L27" t="s">
        <v>240</v>
      </c>
      <c r="M27" t="s">
        <v>245</v>
      </c>
      <c r="N27" t="s">
        <v>246</v>
      </c>
      <c r="O27">
        <v>-1</v>
      </c>
      <c r="P27" t="s">
        <v>247</v>
      </c>
      <c r="Q27" s="3">
        <v>-1</v>
      </c>
      <c r="R27">
        <f t="shared" si="0"/>
        <v>-1</v>
      </c>
    </row>
    <row r="28" spans="1:18" x14ac:dyDescent="0.35">
      <c r="A28" t="s">
        <v>248</v>
      </c>
      <c r="B28" t="s">
        <v>249</v>
      </c>
      <c r="C28">
        <v>2022</v>
      </c>
      <c r="D28" t="s">
        <v>250</v>
      </c>
      <c r="E28" t="s">
        <v>251</v>
      </c>
      <c r="F28" t="s">
        <v>252</v>
      </c>
      <c r="G28">
        <v>70</v>
      </c>
      <c r="H28">
        <v>4</v>
      </c>
      <c r="I28" t="s">
        <v>253</v>
      </c>
      <c r="K28" t="s">
        <v>254</v>
      </c>
      <c r="L28" t="s">
        <v>248</v>
      </c>
      <c r="M28" t="s">
        <v>255</v>
      </c>
      <c r="N28" t="s">
        <v>256</v>
      </c>
      <c r="O28">
        <v>-1</v>
      </c>
      <c r="P28" t="s">
        <v>257</v>
      </c>
      <c r="Q28" s="3">
        <v>-1</v>
      </c>
      <c r="R28">
        <f t="shared" si="0"/>
        <v>-1</v>
      </c>
    </row>
    <row r="29" spans="1:18" x14ac:dyDescent="0.35">
      <c r="A29" t="s">
        <v>258</v>
      </c>
      <c r="B29" t="s">
        <v>259</v>
      </c>
      <c r="C29">
        <v>2008</v>
      </c>
      <c r="D29" t="s">
        <v>260</v>
      </c>
      <c r="E29" t="s">
        <v>261</v>
      </c>
      <c r="F29" t="s">
        <v>262</v>
      </c>
      <c r="G29">
        <v>35</v>
      </c>
      <c r="H29">
        <v>8</v>
      </c>
      <c r="I29" t="s">
        <v>263</v>
      </c>
      <c r="K29" t="s">
        <v>264</v>
      </c>
      <c r="L29" t="s">
        <v>258</v>
      </c>
      <c r="M29" t="s">
        <v>265</v>
      </c>
      <c r="N29" t="s">
        <v>266</v>
      </c>
      <c r="O29">
        <v>-1</v>
      </c>
      <c r="P29" t="s">
        <v>267</v>
      </c>
      <c r="Q29" s="3">
        <v>-1</v>
      </c>
      <c r="R29">
        <f t="shared" si="0"/>
        <v>-1</v>
      </c>
    </row>
    <row r="30" spans="1:18" x14ac:dyDescent="0.35">
      <c r="A30" t="s">
        <v>268</v>
      </c>
      <c r="B30" t="s">
        <v>269</v>
      </c>
      <c r="C30">
        <v>2017</v>
      </c>
      <c r="D30" t="s">
        <v>270</v>
      </c>
      <c r="E30" t="s">
        <v>271</v>
      </c>
      <c r="F30" t="s">
        <v>272</v>
      </c>
      <c r="G30">
        <v>8</v>
      </c>
      <c r="I30" t="s">
        <v>273</v>
      </c>
      <c r="J30" t="s">
        <v>274</v>
      </c>
      <c r="K30" t="s">
        <v>275</v>
      </c>
      <c r="L30" t="s">
        <v>268</v>
      </c>
      <c r="M30" t="s">
        <v>276</v>
      </c>
      <c r="N30" t="s">
        <v>277</v>
      </c>
      <c r="O30">
        <v>-1</v>
      </c>
      <c r="P30" t="s">
        <v>278</v>
      </c>
      <c r="Q30" s="3">
        <v>-1</v>
      </c>
      <c r="R30">
        <f t="shared" si="0"/>
        <v>-1</v>
      </c>
    </row>
    <row r="31" spans="1:18" x14ac:dyDescent="0.35">
      <c r="A31" t="s">
        <v>279</v>
      </c>
      <c r="B31" t="s">
        <v>280</v>
      </c>
      <c r="C31">
        <v>2019</v>
      </c>
      <c r="D31" t="s">
        <v>281</v>
      </c>
      <c r="E31" t="s">
        <v>67</v>
      </c>
      <c r="F31" t="s">
        <v>68</v>
      </c>
      <c r="G31">
        <v>7</v>
      </c>
      <c r="H31">
        <v>3</v>
      </c>
      <c r="K31" t="s">
        <v>282</v>
      </c>
      <c r="L31" t="s">
        <v>279</v>
      </c>
      <c r="M31" t="s">
        <v>283</v>
      </c>
      <c r="N31" t="s">
        <v>284</v>
      </c>
      <c r="O31">
        <v>-1</v>
      </c>
      <c r="P31" t="s">
        <v>285</v>
      </c>
      <c r="Q31" s="3">
        <v>-1</v>
      </c>
      <c r="R31">
        <f t="shared" si="0"/>
        <v>-1</v>
      </c>
    </row>
    <row r="32" spans="1:18" x14ac:dyDescent="0.35">
      <c r="A32" t="s">
        <v>286</v>
      </c>
      <c r="B32" t="s">
        <v>287</v>
      </c>
      <c r="C32">
        <v>2020</v>
      </c>
      <c r="D32" t="s">
        <v>288</v>
      </c>
      <c r="E32" t="s">
        <v>67</v>
      </c>
      <c r="F32" t="s">
        <v>68</v>
      </c>
      <c r="G32">
        <v>8</v>
      </c>
      <c r="H32">
        <v>4</v>
      </c>
      <c r="K32" t="s">
        <v>289</v>
      </c>
      <c r="L32" t="s">
        <v>286</v>
      </c>
      <c r="M32" t="s">
        <v>290</v>
      </c>
      <c r="N32" t="s">
        <v>291</v>
      </c>
      <c r="O32">
        <v>-1</v>
      </c>
      <c r="P32" t="s">
        <v>292</v>
      </c>
      <c r="Q32" s="3">
        <v>-1</v>
      </c>
      <c r="R32">
        <f t="shared" si="0"/>
        <v>-1</v>
      </c>
    </row>
    <row r="33" spans="1:18" x14ac:dyDescent="0.35">
      <c r="A33" t="s">
        <v>293</v>
      </c>
      <c r="B33" t="s">
        <v>294</v>
      </c>
      <c r="C33">
        <v>2015</v>
      </c>
      <c r="D33" t="s">
        <v>295</v>
      </c>
      <c r="E33" t="s">
        <v>145</v>
      </c>
      <c r="F33" t="s">
        <v>146</v>
      </c>
      <c r="G33">
        <v>43</v>
      </c>
      <c r="H33">
        <v>1</v>
      </c>
      <c r="I33" t="s">
        <v>296</v>
      </c>
      <c r="K33" t="s">
        <v>297</v>
      </c>
      <c r="L33" t="s">
        <v>293</v>
      </c>
      <c r="M33" t="s">
        <v>298</v>
      </c>
      <c r="N33" t="s">
        <v>299</v>
      </c>
      <c r="O33">
        <v>-1</v>
      </c>
      <c r="P33" t="s">
        <v>300</v>
      </c>
      <c r="Q33" s="3">
        <v>-1</v>
      </c>
      <c r="R33">
        <f t="shared" si="0"/>
        <v>-1</v>
      </c>
    </row>
    <row r="34" spans="1:18" x14ac:dyDescent="0.35">
      <c r="A34" t="s">
        <v>301</v>
      </c>
      <c r="B34" t="s">
        <v>302</v>
      </c>
      <c r="C34">
        <v>2003</v>
      </c>
      <c r="D34" t="s">
        <v>303</v>
      </c>
      <c r="E34" t="s">
        <v>304</v>
      </c>
      <c r="F34" t="s">
        <v>305</v>
      </c>
      <c r="G34">
        <v>85</v>
      </c>
      <c r="H34">
        <v>7</v>
      </c>
      <c r="I34" t="s">
        <v>306</v>
      </c>
      <c r="K34" t="s">
        <v>307</v>
      </c>
      <c r="L34" t="s">
        <v>301</v>
      </c>
      <c r="M34" t="s">
        <v>308</v>
      </c>
      <c r="N34" t="s">
        <v>309</v>
      </c>
      <c r="O34">
        <v>-1</v>
      </c>
      <c r="P34" t="s">
        <v>310</v>
      </c>
      <c r="Q34" s="3">
        <v>-1</v>
      </c>
      <c r="R34">
        <f t="shared" si="0"/>
        <v>-1</v>
      </c>
    </row>
    <row r="35" spans="1:18" x14ac:dyDescent="0.35">
      <c r="A35" t="s">
        <v>311</v>
      </c>
      <c r="B35" t="s">
        <v>312</v>
      </c>
      <c r="C35">
        <v>2004</v>
      </c>
      <c r="D35" t="s">
        <v>303</v>
      </c>
      <c r="E35" t="s">
        <v>304</v>
      </c>
      <c r="F35" t="s">
        <v>305</v>
      </c>
      <c r="G35">
        <v>86</v>
      </c>
      <c r="I35" t="s">
        <v>313</v>
      </c>
      <c r="K35" t="s">
        <v>314</v>
      </c>
      <c r="L35" t="s">
        <v>311</v>
      </c>
      <c r="M35" t="s">
        <v>315</v>
      </c>
      <c r="N35" t="s">
        <v>316</v>
      </c>
      <c r="O35">
        <v>-1</v>
      </c>
      <c r="P35" t="s">
        <v>317</v>
      </c>
      <c r="Q35" s="3">
        <v>-1</v>
      </c>
      <c r="R35">
        <f t="shared" si="0"/>
        <v>-1</v>
      </c>
    </row>
    <row r="36" spans="1:18" x14ac:dyDescent="0.35">
      <c r="A36" t="s">
        <v>318</v>
      </c>
      <c r="B36" t="s">
        <v>319</v>
      </c>
      <c r="C36">
        <v>2005</v>
      </c>
      <c r="D36" t="s">
        <v>320</v>
      </c>
      <c r="E36" t="s">
        <v>321</v>
      </c>
      <c r="F36" t="s">
        <v>322</v>
      </c>
      <c r="G36">
        <v>20</v>
      </c>
      <c r="H36">
        <v>3</v>
      </c>
      <c r="I36" t="s">
        <v>323</v>
      </c>
      <c r="J36" t="s">
        <v>324</v>
      </c>
      <c r="K36" t="s">
        <v>325</v>
      </c>
      <c r="L36" t="s">
        <v>318</v>
      </c>
      <c r="M36" t="s">
        <v>326</v>
      </c>
      <c r="N36" t="s">
        <v>327</v>
      </c>
      <c r="O36">
        <v>-1</v>
      </c>
      <c r="P36" t="s">
        <v>328</v>
      </c>
      <c r="Q36" s="3">
        <v>-1</v>
      </c>
      <c r="R36">
        <f t="shared" si="0"/>
        <v>-1</v>
      </c>
    </row>
    <row r="37" spans="1:18" x14ac:dyDescent="0.35">
      <c r="A37" t="s">
        <v>329</v>
      </c>
      <c r="B37" t="s">
        <v>330</v>
      </c>
      <c r="C37">
        <v>2015</v>
      </c>
      <c r="D37" t="s">
        <v>331</v>
      </c>
      <c r="E37" t="s">
        <v>145</v>
      </c>
      <c r="F37" t="s">
        <v>146</v>
      </c>
      <c r="G37">
        <v>43</v>
      </c>
      <c r="H37">
        <v>2</v>
      </c>
      <c r="I37" t="s">
        <v>332</v>
      </c>
      <c r="K37" t="s">
        <v>333</v>
      </c>
      <c r="L37" t="s">
        <v>329</v>
      </c>
      <c r="M37" t="s">
        <v>334</v>
      </c>
      <c r="N37" t="s">
        <v>335</v>
      </c>
      <c r="O37">
        <v>-1</v>
      </c>
      <c r="P37" t="s">
        <v>336</v>
      </c>
      <c r="Q37" s="3">
        <v>-1</v>
      </c>
      <c r="R37">
        <f t="shared" si="0"/>
        <v>-1</v>
      </c>
    </row>
    <row r="38" spans="1:18" x14ac:dyDescent="0.35">
      <c r="A38" t="s">
        <v>337</v>
      </c>
      <c r="B38" t="s">
        <v>338</v>
      </c>
      <c r="C38">
        <v>2001</v>
      </c>
      <c r="D38" t="s">
        <v>339</v>
      </c>
      <c r="E38" t="s">
        <v>145</v>
      </c>
      <c r="F38" t="s">
        <v>340</v>
      </c>
      <c r="G38">
        <v>29</v>
      </c>
      <c r="H38">
        <v>1</v>
      </c>
      <c r="I38" t="s">
        <v>341</v>
      </c>
      <c r="K38" t="s">
        <v>342</v>
      </c>
      <c r="L38" t="s">
        <v>337</v>
      </c>
      <c r="M38" t="s">
        <v>343</v>
      </c>
      <c r="N38" t="s">
        <v>344</v>
      </c>
      <c r="O38">
        <v>-1</v>
      </c>
      <c r="P38" t="s">
        <v>345</v>
      </c>
      <c r="Q38" s="3">
        <v>-1</v>
      </c>
      <c r="R38">
        <f t="shared" si="0"/>
        <v>-1</v>
      </c>
    </row>
    <row r="39" spans="1:18" x14ac:dyDescent="0.35">
      <c r="A39" t="s">
        <v>346</v>
      </c>
      <c r="B39" t="s">
        <v>347</v>
      </c>
      <c r="C39">
        <v>2014</v>
      </c>
      <c r="D39" t="s">
        <v>348</v>
      </c>
      <c r="E39" t="s">
        <v>349</v>
      </c>
      <c r="F39" t="s">
        <v>350</v>
      </c>
      <c r="G39">
        <v>25</v>
      </c>
      <c r="H39">
        <v>4</v>
      </c>
      <c r="I39" t="s">
        <v>351</v>
      </c>
      <c r="K39" t="s">
        <v>352</v>
      </c>
      <c r="L39" t="s">
        <v>346</v>
      </c>
      <c r="M39" t="s">
        <v>353</v>
      </c>
      <c r="N39" t="s">
        <v>354</v>
      </c>
      <c r="O39">
        <v>-1</v>
      </c>
      <c r="P39" t="s">
        <v>355</v>
      </c>
      <c r="Q39" s="3">
        <v>-1</v>
      </c>
      <c r="R39">
        <f t="shared" si="0"/>
        <v>-1</v>
      </c>
    </row>
    <row r="40" spans="1:18" x14ac:dyDescent="0.35">
      <c r="A40" t="s">
        <v>356</v>
      </c>
      <c r="B40" t="s">
        <v>357</v>
      </c>
      <c r="C40">
        <v>2017</v>
      </c>
      <c r="D40" t="s">
        <v>348</v>
      </c>
      <c r="E40" t="s">
        <v>358</v>
      </c>
      <c r="F40" t="s">
        <v>359</v>
      </c>
      <c r="G40">
        <v>36</v>
      </c>
      <c r="H40">
        <v>1</v>
      </c>
      <c r="I40" t="s">
        <v>360</v>
      </c>
      <c r="K40" t="s">
        <v>361</v>
      </c>
      <c r="L40" t="s">
        <v>356</v>
      </c>
      <c r="M40" t="s">
        <v>362</v>
      </c>
      <c r="N40" t="s">
        <v>363</v>
      </c>
      <c r="O40">
        <v>-1</v>
      </c>
      <c r="P40" t="s">
        <v>364</v>
      </c>
      <c r="Q40" s="3">
        <v>-1</v>
      </c>
      <c r="R40">
        <f t="shared" si="0"/>
        <v>-1</v>
      </c>
    </row>
    <row r="41" spans="1:18" x14ac:dyDescent="0.35">
      <c r="A41" t="s">
        <v>365</v>
      </c>
      <c r="B41" t="s">
        <v>366</v>
      </c>
      <c r="C41">
        <v>2005</v>
      </c>
      <c r="D41" t="s">
        <v>367</v>
      </c>
      <c r="E41" t="s">
        <v>368</v>
      </c>
      <c r="F41" t="s">
        <v>369</v>
      </c>
      <c r="G41">
        <v>35</v>
      </c>
      <c r="H41">
        <v>4</v>
      </c>
      <c r="I41" t="s">
        <v>370</v>
      </c>
      <c r="J41" t="s">
        <v>371</v>
      </c>
      <c r="K41" t="s">
        <v>372</v>
      </c>
      <c r="L41" t="s">
        <v>365</v>
      </c>
      <c r="M41" t="s">
        <v>373</v>
      </c>
      <c r="N41" t="s">
        <v>374</v>
      </c>
      <c r="O41">
        <v>-1</v>
      </c>
      <c r="P41" t="s">
        <v>375</v>
      </c>
      <c r="Q41" s="3">
        <v>-1</v>
      </c>
      <c r="R41">
        <f t="shared" si="0"/>
        <v>-1</v>
      </c>
    </row>
    <row r="42" spans="1:18" x14ac:dyDescent="0.35">
      <c r="A42" t="s">
        <v>376</v>
      </c>
      <c r="B42" t="s">
        <v>377</v>
      </c>
      <c r="C42">
        <v>2001</v>
      </c>
      <c r="D42" t="s">
        <v>378</v>
      </c>
      <c r="E42" t="s">
        <v>379</v>
      </c>
      <c r="F42" t="s">
        <v>380</v>
      </c>
      <c r="G42">
        <v>30</v>
      </c>
      <c r="H42">
        <v>2</v>
      </c>
      <c r="I42" t="s">
        <v>381</v>
      </c>
      <c r="K42" t="s">
        <v>382</v>
      </c>
      <c r="L42" t="s">
        <v>376</v>
      </c>
      <c r="M42" t="s">
        <v>383</v>
      </c>
      <c r="N42" t="s">
        <v>384</v>
      </c>
      <c r="O42">
        <v>-1</v>
      </c>
      <c r="P42" t="s">
        <v>385</v>
      </c>
      <c r="Q42" s="3">
        <v>-1</v>
      </c>
      <c r="R42">
        <f t="shared" si="0"/>
        <v>-1</v>
      </c>
    </row>
    <row r="43" spans="1:18" x14ac:dyDescent="0.35">
      <c r="A43" t="s">
        <v>386</v>
      </c>
      <c r="B43" t="s">
        <v>387</v>
      </c>
      <c r="C43">
        <v>2020</v>
      </c>
      <c r="D43" t="s">
        <v>388</v>
      </c>
      <c r="E43" t="s">
        <v>304</v>
      </c>
      <c r="F43" t="s">
        <v>389</v>
      </c>
      <c r="G43">
        <v>102</v>
      </c>
      <c r="H43">
        <v>14</v>
      </c>
      <c r="I43" t="s">
        <v>390</v>
      </c>
      <c r="J43" t="s">
        <v>391</v>
      </c>
      <c r="K43" t="s">
        <v>392</v>
      </c>
      <c r="L43" t="s">
        <v>386</v>
      </c>
      <c r="M43" t="s">
        <v>393</v>
      </c>
      <c r="N43" t="s">
        <v>394</v>
      </c>
      <c r="O43">
        <v>-1</v>
      </c>
      <c r="P43" t="s">
        <v>395</v>
      </c>
      <c r="Q43" s="3">
        <v>-1</v>
      </c>
      <c r="R43">
        <f t="shared" si="0"/>
        <v>-1</v>
      </c>
    </row>
    <row r="44" spans="1:18" x14ac:dyDescent="0.35">
      <c r="A44" t="s">
        <v>396</v>
      </c>
      <c r="B44" t="s">
        <v>397</v>
      </c>
      <c r="C44">
        <v>2015</v>
      </c>
      <c r="D44" t="s">
        <v>398</v>
      </c>
      <c r="E44" t="s">
        <v>399</v>
      </c>
      <c r="F44" t="s">
        <v>400</v>
      </c>
      <c r="G44">
        <v>36</v>
      </c>
      <c r="I44">
        <v>441</v>
      </c>
      <c r="J44" t="s">
        <v>401</v>
      </c>
      <c r="K44" t="s">
        <v>402</v>
      </c>
      <c r="L44" t="s">
        <v>396</v>
      </c>
      <c r="M44" t="s">
        <v>403</v>
      </c>
      <c r="N44" t="s">
        <v>404</v>
      </c>
      <c r="O44">
        <v>-1</v>
      </c>
      <c r="P44" t="s">
        <v>405</v>
      </c>
      <c r="Q44" s="3">
        <v>-1</v>
      </c>
      <c r="R44">
        <f t="shared" si="0"/>
        <v>-1</v>
      </c>
    </row>
    <row r="45" spans="1:18" x14ac:dyDescent="0.35">
      <c r="A45" t="s">
        <v>406</v>
      </c>
      <c r="B45" t="s">
        <v>407</v>
      </c>
      <c r="C45">
        <v>2021</v>
      </c>
      <c r="D45" t="s">
        <v>408</v>
      </c>
      <c r="E45" t="s">
        <v>409</v>
      </c>
      <c r="F45" t="s">
        <v>410</v>
      </c>
      <c r="G45">
        <v>70</v>
      </c>
      <c r="I45" t="s">
        <v>411</v>
      </c>
      <c r="K45" t="s">
        <v>412</v>
      </c>
      <c r="L45" t="s">
        <v>406</v>
      </c>
      <c r="M45" t="s">
        <v>413</v>
      </c>
      <c r="N45" t="s">
        <v>414</v>
      </c>
      <c r="O45">
        <v>-1</v>
      </c>
      <c r="P45" t="s">
        <v>415</v>
      </c>
      <c r="Q45" s="3">
        <v>-1</v>
      </c>
      <c r="R45">
        <f t="shared" si="0"/>
        <v>-1</v>
      </c>
    </row>
    <row r="46" spans="1:18" x14ac:dyDescent="0.35">
      <c r="A46" t="s">
        <v>416</v>
      </c>
      <c r="B46" t="s">
        <v>417</v>
      </c>
      <c r="C46">
        <v>2012</v>
      </c>
      <c r="D46" t="s">
        <v>418</v>
      </c>
      <c r="E46" t="s">
        <v>19</v>
      </c>
      <c r="F46" t="s">
        <v>20</v>
      </c>
      <c r="G46">
        <v>23</v>
      </c>
      <c r="I46" t="s">
        <v>419</v>
      </c>
      <c r="K46" t="s">
        <v>420</v>
      </c>
      <c r="L46" t="s">
        <v>416</v>
      </c>
      <c r="M46" t="s">
        <v>421</v>
      </c>
      <c r="N46" t="s">
        <v>422</v>
      </c>
      <c r="O46">
        <v>-1</v>
      </c>
      <c r="P46" t="s">
        <v>423</v>
      </c>
      <c r="Q46" s="3">
        <v>-1</v>
      </c>
      <c r="R46">
        <f t="shared" si="0"/>
        <v>-1</v>
      </c>
    </row>
    <row r="47" spans="1:18" x14ac:dyDescent="0.35">
      <c r="A47" t="s">
        <v>424</v>
      </c>
      <c r="B47" t="s">
        <v>425</v>
      </c>
      <c r="C47">
        <v>2018</v>
      </c>
      <c r="D47" t="s">
        <v>426</v>
      </c>
      <c r="E47" t="s">
        <v>427</v>
      </c>
      <c r="F47" t="s">
        <v>428</v>
      </c>
      <c r="G47">
        <v>3</v>
      </c>
      <c r="H47">
        <v>2</v>
      </c>
      <c r="I47" t="s">
        <v>429</v>
      </c>
      <c r="J47" t="s">
        <v>430</v>
      </c>
      <c r="K47" t="s">
        <v>431</v>
      </c>
      <c r="L47" t="s">
        <v>424</v>
      </c>
      <c r="M47" t="s">
        <v>432</v>
      </c>
      <c r="N47" t="s">
        <v>433</v>
      </c>
      <c r="O47">
        <v>-1</v>
      </c>
      <c r="P47" t="s">
        <v>434</v>
      </c>
      <c r="Q47" s="3">
        <v>-1</v>
      </c>
      <c r="R47">
        <f t="shared" si="0"/>
        <v>-1</v>
      </c>
    </row>
    <row r="48" spans="1:18" x14ac:dyDescent="0.35">
      <c r="A48" t="s">
        <v>435</v>
      </c>
      <c r="B48" t="s">
        <v>436</v>
      </c>
      <c r="C48">
        <v>2018</v>
      </c>
      <c r="D48" t="s">
        <v>437</v>
      </c>
      <c r="E48" t="s">
        <v>145</v>
      </c>
      <c r="F48" t="s">
        <v>146</v>
      </c>
      <c r="G48">
        <v>46</v>
      </c>
      <c r="H48">
        <v>14</v>
      </c>
      <c r="I48" t="s">
        <v>438</v>
      </c>
      <c r="K48" t="s">
        <v>439</v>
      </c>
      <c r="L48" t="s">
        <v>435</v>
      </c>
      <c r="M48" t="s">
        <v>440</v>
      </c>
      <c r="N48" t="s">
        <v>441</v>
      </c>
      <c r="O48">
        <v>-1</v>
      </c>
      <c r="P48" t="s">
        <v>442</v>
      </c>
      <c r="Q48" s="3">
        <v>-1</v>
      </c>
      <c r="R48">
        <f t="shared" si="0"/>
        <v>-1</v>
      </c>
    </row>
    <row r="49" spans="1:18" x14ac:dyDescent="0.35">
      <c r="A49" t="s">
        <v>443</v>
      </c>
      <c r="B49" t="s">
        <v>444</v>
      </c>
      <c r="C49">
        <v>2016</v>
      </c>
      <c r="D49" t="s">
        <v>445</v>
      </c>
      <c r="E49" t="s">
        <v>88</v>
      </c>
      <c r="F49" t="s">
        <v>89</v>
      </c>
      <c r="G49">
        <v>34</v>
      </c>
      <c r="K49" t="s">
        <v>446</v>
      </c>
      <c r="L49" t="s">
        <v>443</v>
      </c>
      <c r="M49" t="s">
        <v>447</v>
      </c>
      <c r="N49" t="s">
        <v>448</v>
      </c>
      <c r="O49">
        <v>-1</v>
      </c>
      <c r="P49" t="s">
        <v>449</v>
      </c>
      <c r="Q49" s="3">
        <v>-1</v>
      </c>
      <c r="R49">
        <f t="shared" si="0"/>
        <v>-1</v>
      </c>
    </row>
    <row r="50" spans="1:18" x14ac:dyDescent="0.35">
      <c r="A50" t="s">
        <v>450</v>
      </c>
      <c r="B50" t="s">
        <v>451</v>
      </c>
      <c r="C50">
        <v>2018</v>
      </c>
      <c r="D50" t="s">
        <v>452</v>
      </c>
      <c r="E50" t="s">
        <v>145</v>
      </c>
      <c r="F50" t="s">
        <v>146</v>
      </c>
      <c r="G50">
        <v>46</v>
      </c>
      <c r="H50">
        <v>10</v>
      </c>
      <c r="I50" t="s">
        <v>453</v>
      </c>
      <c r="K50" t="s">
        <v>454</v>
      </c>
      <c r="L50" t="s">
        <v>450</v>
      </c>
      <c r="M50" t="s">
        <v>455</v>
      </c>
      <c r="N50" t="s">
        <v>456</v>
      </c>
      <c r="O50">
        <v>-1</v>
      </c>
      <c r="P50" t="s">
        <v>457</v>
      </c>
      <c r="Q50" s="3">
        <v>-1</v>
      </c>
      <c r="R50">
        <f t="shared" si="0"/>
        <v>-1</v>
      </c>
    </row>
    <row r="51" spans="1:18" x14ac:dyDescent="0.35">
      <c r="A51" t="s">
        <v>458</v>
      </c>
      <c r="B51" t="s">
        <v>459</v>
      </c>
      <c r="C51">
        <v>2016</v>
      </c>
      <c r="D51" t="s">
        <v>460</v>
      </c>
      <c r="E51" t="s">
        <v>184</v>
      </c>
      <c r="F51" t="s">
        <v>185</v>
      </c>
      <c r="G51">
        <v>24</v>
      </c>
      <c r="H51">
        <v>3</v>
      </c>
      <c r="I51" t="s">
        <v>461</v>
      </c>
      <c r="J51" t="s">
        <v>462</v>
      </c>
      <c r="K51" t="s">
        <v>463</v>
      </c>
      <c r="L51" t="s">
        <v>458</v>
      </c>
      <c r="M51" t="s">
        <v>464</v>
      </c>
      <c r="N51" t="s">
        <v>465</v>
      </c>
      <c r="O51">
        <v>-1</v>
      </c>
      <c r="P51" t="s">
        <v>466</v>
      </c>
      <c r="Q51" s="3">
        <v>-1</v>
      </c>
      <c r="R51">
        <f t="shared" si="0"/>
        <v>-1</v>
      </c>
    </row>
    <row r="52" spans="1:18" x14ac:dyDescent="0.35">
      <c r="A52" t="s">
        <v>467</v>
      </c>
      <c r="B52" t="s">
        <v>468</v>
      </c>
      <c r="C52">
        <v>2019</v>
      </c>
      <c r="D52" t="s">
        <v>469</v>
      </c>
      <c r="E52" t="s">
        <v>470</v>
      </c>
      <c r="F52" t="s">
        <v>68</v>
      </c>
      <c r="G52">
        <v>7</v>
      </c>
      <c r="H52">
        <v>12</v>
      </c>
      <c r="I52">
        <v>2325967119888880</v>
      </c>
      <c r="K52" t="s">
        <v>471</v>
      </c>
      <c r="L52" t="s">
        <v>467</v>
      </c>
      <c r="M52" t="s">
        <v>472</v>
      </c>
      <c r="N52" t="s">
        <v>473</v>
      </c>
      <c r="O52">
        <v>-1</v>
      </c>
      <c r="P52" t="s">
        <v>474</v>
      </c>
      <c r="Q52" s="3">
        <v>-1</v>
      </c>
      <c r="R52">
        <f t="shared" si="0"/>
        <v>-1</v>
      </c>
    </row>
    <row r="53" spans="1:18" x14ac:dyDescent="0.35">
      <c r="A53" t="s">
        <v>475</v>
      </c>
      <c r="B53" t="s">
        <v>476</v>
      </c>
      <c r="C53">
        <v>2013</v>
      </c>
      <c r="D53" t="s">
        <v>477</v>
      </c>
      <c r="E53" t="s">
        <v>478</v>
      </c>
      <c r="F53" t="s">
        <v>479</v>
      </c>
      <c r="G53">
        <v>30</v>
      </c>
      <c r="I53">
        <v>97</v>
      </c>
      <c r="K53" t="s">
        <v>480</v>
      </c>
      <c r="L53" t="s">
        <v>475</v>
      </c>
      <c r="M53" t="s">
        <v>481</v>
      </c>
      <c r="N53" t="s">
        <v>482</v>
      </c>
      <c r="O53">
        <v>-1</v>
      </c>
      <c r="P53" t="s">
        <v>483</v>
      </c>
      <c r="Q53" s="3">
        <v>-1</v>
      </c>
      <c r="R53">
        <f t="shared" si="0"/>
        <v>-1</v>
      </c>
    </row>
    <row r="54" spans="1:18" x14ac:dyDescent="0.35">
      <c r="A54" t="s">
        <v>484</v>
      </c>
      <c r="B54" t="s">
        <v>485</v>
      </c>
      <c r="C54">
        <v>2020</v>
      </c>
      <c r="D54" t="s">
        <v>486</v>
      </c>
      <c r="E54" t="s">
        <v>487</v>
      </c>
      <c r="F54" t="s">
        <v>488</v>
      </c>
      <c r="G54">
        <v>113</v>
      </c>
      <c r="I54" t="s">
        <v>489</v>
      </c>
      <c r="K54" t="s">
        <v>490</v>
      </c>
      <c r="L54" t="s">
        <v>484</v>
      </c>
      <c r="M54" t="s">
        <v>491</v>
      </c>
      <c r="N54" t="s">
        <v>492</v>
      </c>
      <c r="O54">
        <v>-1</v>
      </c>
      <c r="P54" t="s">
        <v>493</v>
      </c>
      <c r="Q54" s="3">
        <v>-1</v>
      </c>
      <c r="R54">
        <f t="shared" si="0"/>
        <v>-1</v>
      </c>
    </row>
    <row r="55" spans="1:18" x14ac:dyDescent="0.35">
      <c r="A55" t="s">
        <v>494</v>
      </c>
      <c r="B55" t="s">
        <v>495</v>
      </c>
      <c r="C55">
        <v>2008</v>
      </c>
      <c r="D55" t="s">
        <v>496</v>
      </c>
      <c r="E55" t="s">
        <v>145</v>
      </c>
      <c r="F55" t="s">
        <v>146</v>
      </c>
      <c r="G55">
        <v>36</v>
      </c>
      <c r="H55">
        <v>6</v>
      </c>
      <c r="I55" t="s">
        <v>497</v>
      </c>
      <c r="K55" t="s">
        <v>498</v>
      </c>
      <c r="L55" t="s">
        <v>494</v>
      </c>
      <c r="M55" t="s">
        <v>499</v>
      </c>
      <c r="N55" t="s">
        <v>500</v>
      </c>
      <c r="O55">
        <v>-1</v>
      </c>
      <c r="P55" t="s">
        <v>501</v>
      </c>
      <c r="Q55" s="3">
        <v>-1</v>
      </c>
      <c r="R55">
        <f t="shared" si="0"/>
        <v>-1</v>
      </c>
    </row>
    <row r="56" spans="1:18" x14ac:dyDescent="0.35">
      <c r="A56" t="s">
        <v>502</v>
      </c>
      <c r="B56" t="s">
        <v>503</v>
      </c>
      <c r="C56">
        <v>2018</v>
      </c>
      <c r="D56" t="s">
        <v>504</v>
      </c>
      <c r="E56" t="s">
        <v>19</v>
      </c>
      <c r="F56" t="s">
        <v>505</v>
      </c>
      <c r="G56">
        <v>29</v>
      </c>
      <c r="H56">
        <v>1</v>
      </c>
      <c r="I56" t="s">
        <v>506</v>
      </c>
      <c r="J56" t="s">
        <v>507</v>
      </c>
      <c r="K56" t="s">
        <v>508</v>
      </c>
      <c r="L56" t="s">
        <v>502</v>
      </c>
      <c r="M56" t="s">
        <v>509</v>
      </c>
      <c r="N56" t="s">
        <v>510</v>
      </c>
      <c r="O56">
        <v>-1</v>
      </c>
      <c r="P56" t="s">
        <v>511</v>
      </c>
      <c r="Q56" s="3">
        <v>-1</v>
      </c>
      <c r="R56">
        <f t="shared" si="0"/>
        <v>-1</v>
      </c>
    </row>
    <row r="57" spans="1:18" x14ac:dyDescent="0.35">
      <c r="A57" t="s">
        <v>512</v>
      </c>
      <c r="B57" t="s">
        <v>513</v>
      </c>
      <c r="C57">
        <v>2022</v>
      </c>
      <c r="D57" t="s">
        <v>514</v>
      </c>
      <c r="E57" t="s">
        <v>515</v>
      </c>
      <c r="F57" t="s">
        <v>516</v>
      </c>
      <c r="G57">
        <v>13</v>
      </c>
      <c r="J57" t="s">
        <v>517</v>
      </c>
      <c r="K57" t="s">
        <v>518</v>
      </c>
      <c r="L57" t="s">
        <v>512</v>
      </c>
      <c r="M57" t="s">
        <v>519</v>
      </c>
      <c r="N57" t="s">
        <v>520</v>
      </c>
      <c r="O57">
        <v>-1</v>
      </c>
      <c r="P57" t="s">
        <v>521</v>
      </c>
      <c r="Q57" s="3">
        <v>-1</v>
      </c>
      <c r="R57">
        <f t="shared" si="0"/>
        <v>-1</v>
      </c>
    </row>
    <row r="58" spans="1:18" x14ac:dyDescent="0.35">
      <c r="A58" t="s">
        <v>522</v>
      </c>
      <c r="B58" t="s">
        <v>523</v>
      </c>
      <c r="C58">
        <v>2020</v>
      </c>
      <c r="D58" t="s">
        <v>524</v>
      </c>
      <c r="E58" t="s">
        <v>525</v>
      </c>
      <c r="F58" t="s">
        <v>526</v>
      </c>
      <c r="G58">
        <v>51</v>
      </c>
      <c r="H58">
        <v>3</v>
      </c>
      <c r="I58" t="s">
        <v>527</v>
      </c>
      <c r="J58" t="s">
        <v>528</v>
      </c>
      <c r="K58" t="s">
        <v>529</v>
      </c>
      <c r="L58" t="s">
        <v>522</v>
      </c>
      <c r="M58" t="s">
        <v>530</v>
      </c>
      <c r="N58" t="s">
        <v>531</v>
      </c>
      <c r="O58">
        <v>-1</v>
      </c>
      <c r="P58" t="s">
        <v>532</v>
      </c>
      <c r="Q58" s="3">
        <v>-1</v>
      </c>
      <c r="R58">
        <f t="shared" si="0"/>
        <v>-1</v>
      </c>
    </row>
    <row r="59" spans="1:18" x14ac:dyDescent="0.35">
      <c r="A59" t="s">
        <v>533</v>
      </c>
      <c r="B59" t="s">
        <v>534</v>
      </c>
      <c r="C59">
        <v>2021</v>
      </c>
      <c r="D59" t="s">
        <v>535</v>
      </c>
      <c r="E59" t="s">
        <v>536</v>
      </c>
      <c r="F59" t="s">
        <v>537</v>
      </c>
      <c r="G59">
        <v>12</v>
      </c>
      <c r="I59">
        <v>593515</v>
      </c>
      <c r="J59" t="s">
        <v>538</v>
      </c>
      <c r="K59" t="s">
        <v>539</v>
      </c>
      <c r="L59" t="s">
        <v>533</v>
      </c>
      <c r="M59" t="s">
        <v>540</v>
      </c>
      <c r="N59" t="s">
        <v>541</v>
      </c>
      <c r="O59">
        <v>-1</v>
      </c>
      <c r="P59" t="s">
        <v>542</v>
      </c>
      <c r="Q59" s="3">
        <v>-1</v>
      </c>
      <c r="R59">
        <f t="shared" si="0"/>
        <v>-1</v>
      </c>
    </row>
    <row r="60" spans="1:18" x14ac:dyDescent="0.35">
      <c r="A60" t="s">
        <v>543</v>
      </c>
      <c r="B60" t="s">
        <v>544</v>
      </c>
      <c r="C60">
        <v>2018</v>
      </c>
      <c r="D60" t="s">
        <v>545</v>
      </c>
      <c r="E60" t="s">
        <v>546</v>
      </c>
      <c r="F60" t="s">
        <v>547</v>
      </c>
      <c r="G60">
        <v>19</v>
      </c>
      <c r="H60">
        <v>1</v>
      </c>
      <c r="I60">
        <v>39</v>
      </c>
      <c r="J60" t="s">
        <v>548</v>
      </c>
      <c r="K60" t="s">
        <v>549</v>
      </c>
      <c r="L60" t="s">
        <v>543</v>
      </c>
      <c r="M60" t="s">
        <v>550</v>
      </c>
      <c r="N60" t="s">
        <v>551</v>
      </c>
      <c r="O60">
        <v>-1</v>
      </c>
      <c r="P60" t="s">
        <v>552</v>
      </c>
      <c r="Q60" s="3">
        <v>-1</v>
      </c>
      <c r="R60">
        <f t="shared" si="0"/>
        <v>-1</v>
      </c>
    </row>
    <row r="61" spans="1:18" x14ac:dyDescent="0.35">
      <c r="A61" t="s">
        <v>553</v>
      </c>
      <c r="B61" t="s">
        <v>554</v>
      </c>
      <c r="C61">
        <v>2004</v>
      </c>
      <c r="D61" t="s">
        <v>555</v>
      </c>
      <c r="E61" t="s">
        <v>145</v>
      </c>
      <c r="F61" t="s">
        <v>340</v>
      </c>
      <c r="G61">
        <v>32</v>
      </c>
      <c r="H61">
        <v>8</v>
      </c>
      <c r="I61" t="s">
        <v>556</v>
      </c>
      <c r="K61" t="s">
        <v>557</v>
      </c>
      <c r="L61" t="s">
        <v>553</v>
      </c>
      <c r="M61" t="s">
        <v>558</v>
      </c>
      <c r="N61" t="s">
        <v>559</v>
      </c>
      <c r="O61">
        <v>-1</v>
      </c>
      <c r="P61" t="s">
        <v>560</v>
      </c>
      <c r="Q61" s="3">
        <v>-1</v>
      </c>
      <c r="R61">
        <f t="shared" si="0"/>
        <v>-1</v>
      </c>
    </row>
    <row r="62" spans="1:18" x14ac:dyDescent="0.35">
      <c r="A62" t="s">
        <v>561</v>
      </c>
      <c r="B62" t="s">
        <v>562</v>
      </c>
      <c r="C62">
        <v>2019</v>
      </c>
      <c r="D62" t="s">
        <v>563</v>
      </c>
      <c r="E62" t="s">
        <v>564</v>
      </c>
      <c r="F62" t="s">
        <v>565</v>
      </c>
      <c r="G62">
        <v>10</v>
      </c>
      <c r="H62">
        <v>4</v>
      </c>
      <c r="I62" t="s">
        <v>566</v>
      </c>
      <c r="J62" t="s">
        <v>567</v>
      </c>
      <c r="K62" t="s">
        <v>568</v>
      </c>
      <c r="L62" t="s">
        <v>561</v>
      </c>
      <c r="M62" t="s">
        <v>569</v>
      </c>
      <c r="N62" t="s">
        <v>570</v>
      </c>
      <c r="O62">
        <v>-1</v>
      </c>
      <c r="P62" t="s">
        <v>571</v>
      </c>
      <c r="Q62" s="3">
        <v>-1</v>
      </c>
      <c r="R62">
        <f t="shared" si="0"/>
        <v>-1</v>
      </c>
    </row>
    <row r="63" spans="1:18" x14ac:dyDescent="0.35">
      <c r="A63" t="s">
        <v>572</v>
      </c>
      <c r="B63" t="s">
        <v>573</v>
      </c>
      <c r="C63">
        <v>2019</v>
      </c>
      <c r="D63" t="s">
        <v>574</v>
      </c>
      <c r="E63" t="s">
        <v>575</v>
      </c>
      <c r="F63" t="s">
        <v>576</v>
      </c>
      <c r="G63">
        <v>14</v>
      </c>
      <c r="I63" t="s">
        <v>577</v>
      </c>
      <c r="J63" t="s">
        <v>578</v>
      </c>
      <c r="K63" t="s">
        <v>579</v>
      </c>
      <c r="L63" t="s">
        <v>572</v>
      </c>
      <c r="M63" t="s">
        <v>580</v>
      </c>
      <c r="N63" t="s">
        <v>581</v>
      </c>
      <c r="O63">
        <v>-1</v>
      </c>
      <c r="P63" t="s">
        <v>582</v>
      </c>
      <c r="Q63" s="3">
        <v>-1</v>
      </c>
      <c r="R63">
        <f t="shared" si="0"/>
        <v>-1</v>
      </c>
    </row>
    <row r="64" spans="1:18" x14ac:dyDescent="0.35">
      <c r="A64" t="s">
        <v>583</v>
      </c>
      <c r="B64" t="s">
        <v>584</v>
      </c>
      <c r="C64">
        <v>2022</v>
      </c>
      <c r="D64" t="s">
        <v>585</v>
      </c>
      <c r="E64" t="s">
        <v>586</v>
      </c>
      <c r="F64" t="s">
        <v>587</v>
      </c>
      <c r="G64">
        <v>23</v>
      </c>
      <c r="H64">
        <v>1</v>
      </c>
      <c r="I64">
        <v>257</v>
      </c>
      <c r="J64" t="s">
        <v>588</v>
      </c>
      <c r="K64" t="s">
        <v>589</v>
      </c>
      <c r="L64" t="s">
        <v>583</v>
      </c>
      <c r="M64" t="s">
        <v>590</v>
      </c>
      <c r="N64" t="s">
        <v>591</v>
      </c>
      <c r="O64">
        <v>-1</v>
      </c>
      <c r="P64" t="s">
        <v>592</v>
      </c>
      <c r="Q64" s="3">
        <v>-1</v>
      </c>
      <c r="R64">
        <f t="shared" si="0"/>
        <v>-1</v>
      </c>
    </row>
    <row r="65" spans="1:18" x14ac:dyDescent="0.35">
      <c r="A65" t="s">
        <v>593</v>
      </c>
      <c r="B65" t="s">
        <v>594</v>
      </c>
      <c r="C65">
        <v>2010</v>
      </c>
      <c r="D65" t="s">
        <v>595</v>
      </c>
      <c r="E65" t="s">
        <v>596</v>
      </c>
      <c r="F65" t="s">
        <v>597</v>
      </c>
      <c r="G65">
        <v>11</v>
      </c>
      <c r="I65">
        <v>217</v>
      </c>
      <c r="J65" t="s">
        <v>598</v>
      </c>
      <c r="K65" t="s">
        <v>599</v>
      </c>
      <c r="L65" t="s">
        <v>593</v>
      </c>
      <c r="M65" t="s">
        <v>600</v>
      </c>
      <c r="N65" t="s">
        <v>601</v>
      </c>
      <c r="O65">
        <v>-1</v>
      </c>
      <c r="P65" t="s">
        <v>602</v>
      </c>
      <c r="Q65" s="3">
        <v>-1</v>
      </c>
      <c r="R65">
        <f t="shared" si="0"/>
        <v>-1</v>
      </c>
    </row>
    <row r="66" spans="1:18" x14ac:dyDescent="0.35">
      <c r="A66" t="s">
        <v>603</v>
      </c>
      <c r="B66" t="s">
        <v>604</v>
      </c>
      <c r="C66">
        <v>2013</v>
      </c>
      <c r="D66" t="s">
        <v>605</v>
      </c>
      <c r="E66" t="s">
        <v>606</v>
      </c>
      <c r="F66" t="s">
        <v>607</v>
      </c>
      <c r="G66">
        <v>32</v>
      </c>
      <c r="I66" t="s">
        <v>608</v>
      </c>
      <c r="K66" t="s">
        <v>609</v>
      </c>
      <c r="L66" t="s">
        <v>603</v>
      </c>
      <c r="M66" t="s">
        <v>610</v>
      </c>
      <c r="N66" t="s">
        <v>611</v>
      </c>
      <c r="O66">
        <v>-1</v>
      </c>
      <c r="P66" t="s">
        <v>612</v>
      </c>
      <c r="Q66" s="3">
        <v>-1</v>
      </c>
      <c r="R66">
        <f t="shared" si="0"/>
        <v>-1</v>
      </c>
    </row>
    <row r="67" spans="1:18" x14ac:dyDescent="0.35">
      <c r="A67" t="s">
        <v>613</v>
      </c>
      <c r="B67" t="s">
        <v>614</v>
      </c>
      <c r="C67">
        <v>2020</v>
      </c>
      <c r="D67" t="s">
        <v>615</v>
      </c>
      <c r="E67" t="s">
        <v>616</v>
      </c>
      <c r="F67" t="s">
        <v>617</v>
      </c>
      <c r="G67">
        <v>25</v>
      </c>
      <c r="H67">
        <v>1</v>
      </c>
      <c r="I67" t="s">
        <v>618</v>
      </c>
      <c r="J67" t="s">
        <v>619</v>
      </c>
      <c r="K67" t="s">
        <v>620</v>
      </c>
      <c r="L67" t="s">
        <v>613</v>
      </c>
      <c r="M67" t="s">
        <v>621</v>
      </c>
      <c r="N67" t="s">
        <v>622</v>
      </c>
      <c r="O67">
        <v>-1</v>
      </c>
      <c r="P67" t="s">
        <v>623</v>
      </c>
      <c r="Q67" s="3">
        <v>-1</v>
      </c>
      <c r="R67">
        <f t="shared" ref="R67:R130" si="1">IF(O67=Q67,O67,0)</f>
        <v>-1</v>
      </c>
    </row>
    <row r="68" spans="1:18" x14ac:dyDescent="0.35">
      <c r="A68" t="s">
        <v>624</v>
      </c>
      <c r="B68" t="s">
        <v>625</v>
      </c>
      <c r="C68">
        <v>2020</v>
      </c>
      <c r="D68" t="s">
        <v>626</v>
      </c>
      <c r="E68" t="s">
        <v>627</v>
      </c>
      <c r="F68" t="s">
        <v>628</v>
      </c>
      <c r="G68">
        <v>17</v>
      </c>
      <c r="H68">
        <v>4</v>
      </c>
      <c r="I68" t="s">
        <v>629</v>
      </c>
      <c r="J68" t="s">
        <v>630</v>
      </c>
      <c r="K68" t="s">
        <v>631</v>
      </c>
      <c r="L68" t="s">
        <v>624</v>
      </c>
      <c r="M68" t="s">
        <v>632</v>
      </c>
      <c r="N68" t="s">
        <v>633</v>
      </c>
      <c r="O68">
        <v>-1</v>
      </c>
      <c r="P68" t="s">
        <v>634</v>
      </c>
      <c r="Q68" s="3">
        <v>-1</v>
      </c>
      <c r="R68">
        <f t="shared" si="1"/>
        <v>-1</v>
      </c>
    </row>
    <row r="69" spans="1:18" x14ac:dyDescent="0.35">
      <c r="A69" t="s">
        <v>635</v>
      </c>
      <c r="B69" t="s">
        <v>636</v>
      </c>
      <c r="C69">
        <v>2013</v>
      </c>
      <c r="D69" t="s">
        <v>637</v>
      </c>
      <c r="E69" t="s">
        <v>638</v>
      </c>
      <c r="F69" t="s">
        <v>639</v>
      </c>
      <c r="G69">
        <v>42</v>
      </c>
      <c r="H69">
        <v>6</v>
      </c>
      <c r="I69" t="s">
        <v>640</v>
      </c>
      <c r="K69" t="s">
        <v>641</v>
      </c>
      <c r="L69" t="s">
        <v>635</v>
      </c>
      <c r="M69" t="s">
        <v>642</v>
      </c>
      <c r="N69" t="s">
        <v>643</v>
      </c>
      <c r="O69">
        <v>-1</v>
      </c>
      <c r="P69" t="s">
        <v>644</v>
      </c>
      <c r="Q69" s="3">
        <v>-1</v>
      </c>
      <c r="R69">
        <f t="shared" si="1"/>
        <v>-1</v>
      </c>
    </row>
    <row r="70" spans="1:18" x14ac:dyDescent="0.35">
      <c r="A70" t="s">
        <v>645</v>
      </c>
      <c r="B70" t="s">
        <v>646</v>
      </c>
      <c r="C70">
        <v>2020</v>
      </c>
      <c r="D70" t="s">
        <v>647</v>
      </c>
      <c r="E70" t="s">
        <v>304</v>
      </c>
      <c r="F70" t="s">
        <v>389</v>
      </c>
      <c r="G70">
        <v>102</v>
      </c>
      <c r="H70">
        <v>8</v>
      </c>
      <c r="I70" t="s">
        <v>648</v>
      </c>
      <c r="K70" t="s">
        <v>649</v>
      </c>
      <c r="L70" t="s">
        <v>645</v>
      </c>
      <c r="M70" t="s">
        <v>650</v>
      </c>
      <c r="N70" t="s">
        <v>651</v>
      </c>
      <c r="O70">
        <v>-1</v>
      </c>
      <c r="P70" t="s">
        <v>652</v>
      </c>
      <c r="Q70" s="3">
        <v>-1</v>
      </c>
      <c r="R70">
        <f t="shared" si="1"/>
        <v>-1</v>
      </c>
    </row>
    <row r="71" spans="1:18" x14ac:dyDescent="0.35">
      <c r="A71" t="s">
        <v>653</v>
      </c>
      <c r="B71" t="s">
        <v>654</v>
      </c>
      <c r="C71">
        <v>2019</v>
      </c>
      <c r="D71" t="s">
        <v>655</v>
      </c>
      <c r="E71" t="s">
        <v>59</v>
      </c>
      <c r="F71" t="s">
        <v>656</v>
      </c>
      <c r="G71">
        <v>35</v>
      </c>
      <c r="H71">
        <v>3</v>
      </c>
      <c r="I71" t="s">
        <v>657</v>
      </c>
      <c r="K71" t="s">
        <v>658</v>
      </c>
      <c r="L71" t="s">
        <v>653</v>
      </c>
      <c r="M71" t="s">
        <v>659</v>
      </c>
      <c r="N71" t="s">
        <v>660</v>
      </c>
      <c r="O71">
        <v>-1</v>
      </c>
      <c r="P71" t="s">
        <v>661</v>
      </c>
      <c r="Q71" s="3">
        <v>-1</v>
      </c>
      <c r="R71">
        <f t="shared" si="1"/>
        <v>-1</v>
      </c>
    </row>
    <row r="72" spans="1:18" x14ac:dyDescent="0.35">
      <c r="A72" t="s">
        <v>662</v>
      </c>
      <c r="B72" t="s">
        <v>663</v>
      </c>
      <c r="C72">
        <v>2004</v>
      </c>
      <c r="D72" t="s">
        <v>664</v>
      </c>
      <c r="E72" t="s">
        <v>665</v>
      </c>
      <c r="F72" t="s">
        <v>666</v>
      </c>
      <c r="G72">
        <v>16</v>
      </c>
      <c r="H72">
        <v>1</v>
      </c>
      <c r="I72" t="s">
        <v>667</v>
      </c>
      <c r="K72" t="s">
        <v>668</v>
      </c>
      <c r="L72" t="s">
        <v>662</v>
      </c>
      <c r="M72" t="s">
        <v>669</v>
      </c>
      <c r="N72" t="s">
        <v>670</v>
      </c>
      <c r="O72">
        <v>-1</v>
      </c>
      <c r="P72" t="s">
        <v>671</v>
      </c>
      <c r="Q72" s="3">
        <v>-1</v>
      </c>
      <c r="R72">
        <f t="shared" si="1"/>
        <v>-1</v>
      </c>
    </row>
    <row r="73" spans="1:18" x14ac:dyDescent="0.35">
      <c r="A73" t="s">
        <v>672</v>
      </c>
      <c r="B73" t="s">
        <v>673</v>
      </c>
      <c r="C73">
        <v>2021</v>
      </c>
      <c r="D73" t="s">
        <v>674</v>
      </c>
      <c r="E73" t="s">
        <v>67</v>
      </c>
      <c r="F73" t="s">
        <v>68</v>
      </c>
      <c r="G73">
        <v>9</v>
      </c>
      <c r="H73">
        <v>10</v>
      </c>
      <c r="K73" t="s">
        <v>675</v>
      </c>
      <c r="L73" t="s">
        <v>672</v>
      </c>
      <c r="M73" t="s">
        <v>676</v>
      </c>
      <c r="N73" t="s">
        <v>677</v>
      </c>
      <c r="O73">
        <v>-1</v>
      </c>
      <c r="P73" t="s">
        <v>678</v>
      </c>
      <c r="Q73" s="3">
        <v>-1</v>
      </c>
      <c r="R73">
        <f t="shared" si="1"/>
        <v>-1</v>
      </c>
    </row>
    <row r="74" spans="1:18" x14ac:dyDescent="0.35">
      <c r="A74" t="s">
        <v>679</v>
      </c>
      <c r="B74" t="s">
        <v>680</v>
      </c>
      <c r="C74">
        <v>2019</v>
      </c>
      <c r="D74" t="s">
        <v>681</v>
      </c>
      <c r="E74" t="s">
        <v>682</v>
      </c>
      <c r="F74" t="s">
        <v>683</v>
      </c>
      <c r="G74">
        <v>104</v>
      </c>
      <c r="I74" t="s">
        <v>684</v>
      </c>
      <c r="K74" t="s">
        <v>685</v>
      </c>
      <c r="L74" t="s">
        <v>679</v>
      </c>
      <c r="M74" t="s">
        <v>686</v>
      </c>
      <c r="N74" t="s">
        <v>687</v>
      </c>
      <c r="O74">
        <v>-1</v>
      </c>
      <c r="P74" t="s">
        <v>688</v>
      </c>
      <c r="Q74" s="3">
        <v>-1</v>
      </c>
      <c r="R74">
        <f t="shared" si="1"/>
        <v>-1</v>
      </c>
    </row>
    <row r="75" spans="1:18" x14ac:dyDescent="0.35">
      <c r="A75" t="s">
        <v>689</v>
      </c>
      <c r="B75" t="s">
        <v>690</v>
      </c>
      <c r="C75">
        <v>2018</v>
      </c>
      <c r="D75" t="s">
        <v>691</v>
      </c>
      <c r="E75" t="s">
        <v>692</v>
      </c>
      <c r="F75" t="s">
        <v>693</v>
      </c>
      <c r="G75">
        <v>13</v>
      </c>
      <c r="H75">
        <v>1</v>
      </c>
      <c r="I75" t="s">
        <v>694</v>
      </c>
      <c r="K75" t="s">
        <v>695</v>
      </c>
      <c r="L75" t="s">
        <v>689</v>
      </c>
      <c r="M75" t="s">
        <v>696</v>
      </c>
      <c r="N75" t="s">
        <v>697</v>
      </c>
      <c r="O75">
        <v>-1</v>
      </c>
      <c r="P75" t="s">
        <v>698</v>
      </c>
      <c r="Q75" s="3">
        <v>-1</v>
      </c>
      <c r="R75">
        <f t="shared" si="1"/>
        <v>-1</v>
      </c>
    </row>
    <row r="76" spans="1:18" x14ac:dyDescent="0.35">
      <c r="A76" t="s">
        <v>699</v>
      </c>
      <c r="B76" t="s">
        <v>700</v>
      </c>
      <c r="C76">
        <v>2014</v>
      </c>
      <c r="D76" t="s">
        <v>701</v>
      </c>
      <c r="E76" t="s">
        <v>702</v>
      </c>
      <c r="F76" t="s">
        <v>703</v>
      </c>
      <c r="G76">
        <v>56</v>
      </c>
      <c r="I76" s="4">
        <v>45019</v>
      </c>
      <c r="K76" t="s">
        <v>704</v>
      </c>
      <c r="L76" t="s">
        <v>699</v>
      </c>
      <c r="M76" t="s">
        <v>705</v>
      </c>
      <c r="N76" t="s">
        <v>706</v>
      </c>
      <c r="O76">
        <v>-1</v>
      </c>
      <c r="P76" t="s">
        <v>707</v>
      </c>
      <c r="Q76" s="3">
        <v>-1</v>
      </c>
      <c r="R76">
        <f t="shared" si="1"/>
        <v>-1</v>
      </c>
    </row>
    <row r="77" spans="1:18" x14ac:dyDescent="0.35">
      <c r="A77" t="s">
        <v>708</v>
      </c>
      <c r="B77" t="s">
        <v>709</v>
      </c>
      <c r="C77">
        <v>2015</v>
      </c>
      <c r="D77" t="s">
        <v>710</v>
      </c>
      <c r="E77" t="s">
        <v>711</v>
      </c>
      <c r="F77" t="s">
        <v>712</v>
      </c>
      <c r="G77">
        <v>42</v>
      </c>
      <c r="H77">
        <v>1</v>
      </c>
      <c r="I77" t="s">
        <v>713</v>
      </c>
      <c r="J77" t="s">
        <v>714</v>
      </c>
      <c r="K77" t="s">
        <v>715</v>
      </c>
      <c r="L77" t="s">
        <v>708</v>
      </c>
      <c r="M77" t="s">
        <v>716</v>
      </c>
      <c r="N77" t="s">
        <v>717</v>
      </c>
      <c r="O77">
        <v>-1</v>
      </c>
      <c r="P77" t="s">
        <v>718</v>
      </c>
      <c r="Q77" s="3">
        <v>-1</v>
      </c>
      <c r="R77">
        <f t="shared" si="1"/>
        <v>-1</v>
      </c>
    </row>
    <row r="78" spans="1:18" x14ac:dyDescent="0.35">
      <c r="A78" t="s">
        <v>719</v>
      </c>
      <c r="B78" t="s">
        <v>720</v>
      </c>
      <c r="C78">
        <v>2021</v>
      </c>
      <c r="D78" t="s">
        <v>721</v>
      </c>
      <c r="E78" t="s">
        <v>722</v>
      </c>
      <c r="F78" t="s">
        <v>723</v>
      </c>
      <c r="G78">
        <v>4</v>
      </c>
      <c r="H78">
        <v>1</v>
      </c>
      <c r="I78" t="s">
        <v>724</v>
      </c>
      <c r="J78" t="s">
        <v>725</v>
      </c>
      <c r="K78" t="s">
        <v>726</v>
      </c>
      <c r="L78" t="s">
        <v>719</v>
      </c>
      <c r="M78" t="s">
        <v>727</v>
      </c>
      <c r="N78" t="s">
        <v>728</v>
      </c>
      <c r="O78">
        <v>-1</v>
      </c>
      <c r="P78" t="s">
        <v>729</v>
      </c>
      <c r="Q78" s="3">
        <v>-1</v>
      </c>
      <c r="R78">
        <f t="shared" si="1"/>
        <v>-1</v>
      </c>
    </row>
    <row r="79" spans="1:18" x14ac:dyDescent="0.35">
      <c r="A79" t="s">
        <v>730</v>
      </c>
      <c r="B79" t="s">
        <v>731</v>
      </c>
      <c r="C79">
        <v>1996</v>
      </c>
      <c r="D79" t="s">
        <v>732</v>
      </c>
      <c r="E79" t="s">
        <v>733</v>
      </c>
      <c r="F79" t="s">
        <v>734</v>
      </c>
      <c r="G79">
        <v>28</v>
      </c>
      <c r="H79">
        <v>3</v>
      </c>
      <c r="I79" t="s">
        <v>735</v>
      </c>
      <c r="K79" t="s">
        <v>736</v>
      </c>
      <c r="L79" t="s">
        <v>730</v>
      </c>
      <c r="M79" t="s">
        <v>737</v>
      </c>
      <c r="N79" t="s">
        <v>738</v>
      </c>
      <c r="O79">
        <v>-1</v>
      </c>
      <c r="P79" t="s">
        <v>739</v>
      </c>
      <c r="Q79" s="3">
        <v>-1</v>
      </c>
      <c r="R79">
        <f t="shared" si="1"/>
        <v>-1</v>
      </c>
    </row>
    <row r="80" spans="1:18" x14ac:dyDescent="0.35">
      <c r="A80" t="s">
        <v>740</v>
      </c>
      <c r="B80" t="s">
        <v>741</v>
      </c>
      <c r="C80">
        <v>2012</v>
      </c>
      <c r="D80" t="s">
        <v>742</v>
      </c>
      <c r="E80" t="s">
        <v>478</v>
      </c>
      <c r="F80" t="s">
        <v>479</v>
      </c>
      <c r="G80">
        <v>29</v>
      </c>
      <c r="I80" t="s">
        <v>743</v>
      </c>
      <c r="K80" t="s">
        <v>744</v>
      </c>
      <c r="L80" t="s">
        <v>740</v>
      </c>
      <c r="M80" t="s">
        <v>745</v>
      </c>
      <c r="N80" t="s">
        <v>746</v>
      </c>
      <c r="O80">
        <v>-1</v>
      </c>
      <c r="P80" t="s">
        <v>747</v>
      </c>
      <c r="Q80" s="3">
        <v>-1</v>
      </c>
      <c r="R80">
        <f t="shared" si="1"/>
        <v>-1</v>
      </c>
    </row>
    <row r="81" spans="1:18" x14ac:dyDescent="0.35">
      <c r="A81" t="s">
        <v>748</v>
      </c>
      <c r="B81" t="s">
        <v>749</v>
      </c>
      <c r="C81">
        <v>1998</v>
      </c>
      <c r="D81" t="s">
        <v>750</v>
      </c>
      <c r="E81" t="s">
        <v>145</v>
      </c>
      <c r="F81" t="s">
        <v>340</v>
      </c>
      <c r="G81">
        <v>26</v>
      </c>
      <c r="H81">
        <v>4</v>
      </c>
      <c r="I81" t="s">
        <v>751</v>
      </c>
      <c r="K81" t="s">
        <v>752</v>
      </c>
      <c r="L81" t="s">
        <v>748</v>
      </c>
      <c r="M81" t="s">
        <v>753</v>
      </c>
      <c r="N81" t="s">
        <v>754</v>
      </c>
      <c r="O81">
        <v>-1</v>
      </c>
      <c r="P81" t="s">
        <v>755</v>
      </c>
      <c r="Q81" s="3">
        <v>-1</v>
      </c>
      <c r="R81">
        <f t="shared" si="1"/>
        <v>-1</v>
      </c>
    </row>
    <row r="82" spans="1:18" x14ac:dyDescent="0.35">
      <c r="A82" t="s">
        <v>756</v>
      </c>
      <c r="B82" t="s">
        <v>757</v>
      </c>
      <c r="C82">
        <v>2010</v>
      </c>
      <c r="D82" t="s">
        <v>758</v>
      </c>
      <c r="E82" t="s">
        <v>759</v>
      </c>
      <c r="F82" t="s">
        <v>760</v>
      </c>
      <c r="G82">
        <v>49</v>
      </c>
      <c r="H82">
        <v>12</v>
      </c>
      <c r="I82" t="s">
        <v>761</v>
      </c>
      <c r="J82" t="s">
        <v>762</v>
      </c>
      <c r="K82" t="s">
        <v>763</v>
      </c>
      <c r="L82" t="s">
        <v>756</v>
      </c>
      <c r="M82" t="s">
        <v>764</v>
      </c>
      <c r="N82" t="s">
        <v>765</v>
      </c>
      <c r="O82">
        <v>-1</v>
      </c>
      <c r="P82" t="s">
        <v>766</v>
      </c>
      <c r="Q82" s="3">
        <v>-1</v>
      </c>
      <c r="R82">
        <f t="shared" si="1"/>
        <v>-1</v>
      </c>
    </row>
    <row r="83" spans="1:18" x14ac:dyDescent="0.35">
      <c r="A83" t="s">
        <v>767</v>
      </c>
      <c r="B83" t="s">
        <v>768</v>
      </c>
      <c r="C83">
        <v>2018</v>
      </c>
      <c r="D83" t="s">
        <v>769</v>
      </c>
      <c r="E83" t="s">
        <v>770</v>
      </c>
      <c r="F83" t="s">
        <v>771</v>
      </c>
      <c r="G83">
        <v>28</v>
      </c>
      <c r="H83">
        <v>3</v>
      </c>
      <c r="I83" t="s">
        <v>772</v>
      </c>
      <c r="K83" t="s">
        <v>773</v>
      </c>
      <c r="L83" t="s">
        <v>767</v>
      </c>
      <c r="M83" t="s">
        <v>774</v>
      </c>
      <c r="N83" t="s">
        <v>775</v>
      </c>
      <c r="O83">
        <v>-1</v>
      </c>
      <c r="P83" t="s">
        <v>776</v>
      </c>
      <c r="Q83" s="3">
        <v>-1</v>
      </c>
      <c r="R83">
        <f t="shared" si="1"/>
        <v>-1</v>
      </c>
    </row>
    <row r="84" spans="1:18" x14ac:dyDescent="0.35">
      <c r="A84" t="s">
        <v>777</v>
      </c>
      <c r="B84" t="s">
        <v>778</v>
      </c>
      <c r="C84">
        <v>2016</v>
      </c>
      <c r="D84" t="s">
        <v>779</v>
      </c>
      <c r="E84" t="s">
        <v>780</v>
      </c>
      <c r="F84" t="s">
        <v>781</v>
      </c>
      <c r="G84">
        <v>32</v>
      </c>
      <c r="H84">
        <v>2</v>
      </c>
      <c r="I84" t="s">
        <v>782</v>
      </c>
      <c r="K84" t="s">
        <v>783</v>
      </c>
      <c r="L84" t="s">
        <v>777</v>
      </c>
      <c r="M84" t="s">
        <v>784</v>
      </c>
      <c r="N84" t="s">
        <v>785</v>
      </c>
      <c r="O84">
        <v>-1</v>
      </c>
      <c r="P84" t="s">
        <v>786</v>
      </c>
      <c r="Q84" s="3">
        <v>-1</v>
      </c>
      <c r="R84">
        <f t="shared" si="1"/>
        <v>-1</v>
      </c>
    </row>
    <row r="85" spans="1:18" x14ac:dyDescent="0.35">
      <c r="A85" t="s">
        <v>787</v>
      </c>
      <c r="B85" t="s">
        <v>788</v>
      </c>
      <c r="C85">
        <v>2019</v>
      </c>
      <c r="D85" t="s">
        <v>789</v>
      </c>
      <c r="E85" t="s">
        <v>349</v>
      </c>
      <c r="F85" t="s">
        <v>350</v>
      </c>
      <c r="G85">
        <v>30</v>
      </c>
      <c r="H85">
        <v>1</v>
      </c>
      <c r="I85" t="s">
        <v>790</v>
      </c>
      <c r="J85" t="s">
        <v>791</v>
      </c>
      <c r="K85" t="s">
        <v>792</v>
      </c>
      <c r="L85" t="s">
        <v>787</v>
      </c>
      <c r="M85" t="s">
        <v>793</v>
      </c>
      <c r="N85" t="s">
        <v>794</v>
      </c>
      <c r="O85">
        <v>-1</v>
      </c>
      <c r="P85" t="s">
        <v>795</v>
      </c>
      <c r="Q85" s="3">
        <v>-1</v>
      </c>
      <c r="R85">
        <f t="shared" si="1"/>
        <v>-1</v>
      </c>
    </row>
    <row r="86" spans="1:18" x14ac:dyDescent="0.35">
      <c r="A86" t="s">
        <v>796</v>
      </c>
      <c r="B86" t="s">
        <v>797</v>
      </c>
      <c r="C86">
        <v>2009</v>
      </c>
      <c r="D86" t="s">
        <v>798</v>
      </c>
      <c r="E86" t="s">
        <v>799</v>
      </c>
      <c r="F86" t="s">
        <v>800</v>
      </c>
      <c r="G86">
        <v>8</v>
      </c>
      <c r="I86" t="s">
        <v>801</v>
      </c>
      <c r="K86" t="s">
        <v>802</v>
      </c>
      <c r="L86" t="s">
        <v>796</v>
      </c>
      <c r="M86" t="s">
        <v>803</v>
      </c>
      <c r="N86" t="s">
        <v>804</v>
      </c>
      <c r="O86">
        <v>-1</v>
      </c>
      <c r="P86" t="s">
        <v>805</v>
      </c>
      <c r="Q86" s="3">
        <v>-1</v>
      </c>
      <c r="R86">
        <f t="shared" si="1"/>
        <v>-1</v>
      </c>
    </row>
    <row r="87" spans="1:18" x14ac:dyDescent="0.35">
      <c r="A87" t="s">
        <v>806</v>
      </c>
      <c r="B87" t="s">
        <v>807</v>
      </c>
      <c r="C87">
        <v>2013</v>
      </c>
      <c r="D87" t="s">
        <v>808</v>
      </c>
      <c r="E87" t="s">
        <v>809</v>
      </c>
      <c r="F87" t="s">
        <v>810</v>
      </c>
      <c r="G87">
        <v>31</v>
      </c>
      <c r="H87">
        <v>11</v>
      </c>
      <c r="I87" t="s">
        <v>811</v>
      </c>
      <c r="J87" t="s">
        <v>812</v>
      </c>
      <c r="K87" t="s">
        <v>813</v>
      </c>
      <c r="L87" t="s">
        <v>806</v>
      </c>
      <c r="M87" t="s">
        <v>814</v>
      </c>
      <c r="N87" t="s">
        <v>815</v>
      </c>
      <c r="O87">
        <v>-1</v>
      </c>
      <c r="P87" t="s">
        <v>816</v>
      </c>
      <c r="Q87" s="3">
        <v>-1</v>
      </c>
      <c r="R87">
        <f t="shared" si="1"/>
        <v>-1</v>
      </c>
    </row>
    <row r="88" spans="1:18" x14ac:dyDescent="0.35">
      <c r="A88" t="s">
        <v>817</v>
      </c>
      <c r="B88" t="s">
        <v>818</v>
      </c>
      <c r="C88">
        <v>2015</v>
      </c>
      <c r="D88" t="s">
        <v>819</v>
      </c>
      <c r="E88" t="s">
        <v>42</v>
      </c>
      <c r="F88" t="s">
        <v>43</v>
      </c>
      <c r="G88">
        <v>23</v>
      </c>
      <c r="I88" t="s">
        <v>820</v>
      </c>
      <c r="K88" t="s">
        <v>821</v>
      </c>
      <c r="L88" t="s">
        <v>817</v>
      </c>
      <c r="M88" t="s">
        <v>822</v>
      </c>
      <c r="N88" t="s">
        <v>823</v>
      </c>
      <c r="O88">
        <v>-1</v>
      </c>
      <c r="P88" t="s">
        <v>824</v>
      </c>
      <c r="Q88" s="3">
        <v>-1</v>
      </c>
      <c r="R88">
        <f t="shared" si="1"/>
        <v>-1</v>
      </c>
    </row>
    <row r="89" spans="1:18" x14ac:dyDescent="0.35">
      <c r="A89" t="s">
        <v>825</v>
      </c>
      <c r="B89" t="s">
        <v>826</v>
      </c>
      <c r="C89">
        <v>2011</v>
      </c>
      <c r="D89" t="s">
        <v>827</v>
      </c>
      <c r="E89" t="s">
        <v>42</v>
      </c>
      <c r="F89" t="s">
        <v>43</v>
      </c>
      <c r="G89">
        <v>19</v>
      </c>
      <c r="I89" t="s">
        <v>828</v>
      </c>
      <c r="K89" t="s">
        <v>829</v>
      </c>
      <c r="L89" t="s">
        <v>825</v>
      </c>
      <c r="M89" t="s">
        <v>830</v>
      </c>
      <c r="N89" t="s">
        <v>831</v>
      </c>
      <c r="O89">
        <v>-1</v>
      </c>
      <c r="P89" t="s">
        <v>832</v>
      </c>
      <c r="Q89" s="3">
        <v>-1</v>
      </c>
      <c r="R89">
        <f t="shared" si="1"/>
        <v>-1</v>
      </c>
    </row>
    <row r="90" spans="1:18" x14ac:dyDescent="0.35">
      <c r="A90" t="s">
        <v>833</v>
      </c>
      <c r="B90" t="s">
        <v>834</v>
      </c>
      <c r="C90">
        <v>2017</v>
      </c>
      <c r="D90" t="s">
        <v>835</v>
      </c>
      <c r="E90" t="s">
        <v>836</v>
      </c>
      <c r="F90" t="s">
        <v>837</v>
      </c>
      <c r="G90">
        <v>32</v>
      </c>
      <c r="I90" t="s">
        <v>838</v>
      </c>
      <c r="K90" t="s">
        <v>839</v>
      </c>
      <c r="L90" t="s">
        <v>833</v>
      </c>
      <c r="M90" t="s">
        <v>840</v>
      </c>
      <c r="N90" t="s">
        <v>841</v>
      </c>
      <c r="O90">
        <v>-1</v>
      </c>
      <c r="P90" t="s">
        <v>842</v>
      </c>
      <c r="Q90" s="3">
        <v>-1</v>
      </c>
      <c r="R90">
        <f t="shared" si="1"/>
        <v>-1</v>
      </c>
    </row>
    <row r="91" spans="1:18" x14ac:dyDescent="0.35">
      <c r="A91" t="s">
        <v>843</v>
      </c>
      <c r="B91" t="s">
        <v>844</v>
      </c>
      <c r="C91">
        <v>2018</v>
      </c>
      <c r="D91" t="s">
        <v>845</v>
      </c>
      <c r="E91" t="s">
        <v>846</v>
      </c>
      <c r="F91" t="s">
        <v>847</v>
      </c>
      <c r="G91">
        <v>26</v>
      </c>
      <c r="H91">
        <v>7</v>
      </c>
      <c r="I91" t="s">
        <v>848</v>
      </c>
      <c r="J91" t="s">
        <v>849</v>
      </c>
      <c r="K91" t="s">
        <v>850</v>
      </c>
      <c r="L91" t="s">
        <v>843</v>
      </c>
      <c r="M91" t="s">
        <v>851</v>
      </c>
      <c r="N91" t="s">
        <v>852</v>
      </c>
      <c r="O91">
        <v>-1</v>
      </c>
      <c r="P91" t="s">
        <v>853</v>
      </c>
      <c r="Q91" s="3">
        <v>-1</v>
      </c>
      <c r="R91">
        <f t="shared" si="1"/>
        <v>-1</v>
      </c>
    </row>
    <row r="92" spans="1:18" x14ac:dyDescent="0.35">
      <c r="A92" t="s">
        <v>854</v>
      </c>
      <c r="B92" t="s">
        <v>855</v>
      </c>
      <c r="C92">
        <v>2014</v>
      </c>
      <c r="D92" t="s">
        <v>856</v>
      </c>
      <c r="E92" t="s">
        <v>857</v>
      </c>
      <c r="F92" t="s">
        <v>858</v>
      </c>
      <c r="G92">
        <v>12</v>
      </c>
      <c r="K92" t="s">
        <v>859</v>
      </c>
      <c r="L92" t="s">
        <v>854</v>
      </c>
      <c r="M92" t="s">
        <v>860</v>
      </c>
      <c r="N92" t="s">
        <v>861</v>
      </c>
      <c r="O92">
        <v>-1</v>
      </c>
      <c r="P92" t="s">
        <v>862</v>
      </c>
      <c r="Q92" s="3">
        <v>-1</v>
      </c>
      <c r="R92">
        <f t="shared" si="1"/>
        <v>-1</v>
      </c>
    </row>
    <row r="93" spans="1:18" x14ac:dyDescent="0.35">
      <c r="A93" t="s">
        <v>863</v>
      </c>
      <c r="B93" t="s">
        <v>864</v>
      </c>
      <c r="C93">
        <v>2017</v>
      </c>
      <c r="D93" t="s">
        <v>865</v>
      </c>
      <c r="E93" t="s">
        <v>866</v>
      </c>
      <c r="F93" t="s">
        <v>867</v>
      </c>
      <c r="G93">
        <v>24</v>
      </c>
      <c r="H93">
        <v>1</v>
      </c>
      <c r="I93" t="s">
        <v>868</v>
      </c>
      <c r="J93" t="s">
        <v>869</v>
      </c>
      <c r="K93" t="s">
        <v>870</v>
      </c>
      <c r="L93" t="s">
        <v>863</v>
      </c>
      <c r="M93" t="s">
        <v>871</v>
      </c>
      <c r="N93" t="s">
        <v>872</v>
      </c>
      <c r="O93">
        <v>-1</v>
      </c>
      <c r="P93" t="s">
        <v>873</v>
      </c>
      <c r="Q93" s="3">
        <v>-1</v>
      </c>
      <c r="R93">
        <f t="shared" si="1"/>
        <v>-1</v>
      </c>
    </row>
    <row r="94" spans="1:18" x14ac:dyDescent="0.35">
      <c r="A94" t="s">
        <v>874</v>
      </c>
      <c r="B94" t="s">
        <v>875</v>
      </c>
      <c r="C94">
        <v>2013</v>
      </c>
      <c r="D94" t="s">
        <v>876</v>
      </c>
      <c r="E94" t="s">
        <v>877</v>
      </c>
      <c r="F94" t="s">
        <v>878</v>
      </c>
      <c r="G94">
        <v>71</v>
      </c>
      <c r="J94" t="s">
        <v>879</v>
      </c>
      <c r="K94" t="s">
        <v>880</v>
      </c>
      <c r="L94" t="s">
        <v>874</v>
      </c>
      <c r="M94" t="s">
        <v>881</v>
      </c>
      <c r="N94" t="s">
        <v>882</v>
      </c>
      <c r="O94">
        <v>-1</v>
      </c>
      <c r="P94" t="s">
        <v>883</v>
      </c>
      <c r="Q94" s="3">
        <v>-1</v>
      </c>
      <c r="R94">
        <f t="shared" si="1"/>
        <v>-1</v>
      </c>
    </row>
    <row r="95" spans="1:18" x14ac:dyDescent="0.35">
      <c r="A95" t="s">
        <v>884</v>
      </c>
      <c r="B95" t="s">
        <v>885</v>
      </c>
      <c r="C95">
        <v>2020</v>
      </c>
      <c r="D95" t="s">
        <v>886</v>
      </c>
      <c r="E95" t="s">
        <v>692</v>
      </c>
      <c r="F95" t="s">
        <v>693</v>
      </c>
      <c r="G95">
        <v>15</v>
      </c>
      <c r="H95">
        <v>12</v>
      </c>
      <c r="I95" t="s">
        <v>887</v>
      </c>
      <c r="K95" t="s">
        <v>888</v>
      </c>
      <c r="L95" t="s">
        <v>884</v>
      </c>
      <c r="M95" t="s">
        <v>889</v>
      </c>
      <c r="N95" t="s">
        <v>890</v>
      </c>
      <c r="O95">
        <v>-1</v>
      </c>
      <c r="P95" t="s">
        <v>891</v>
      </c>
      <c r="Q95" s="3">
        <v>-1</v>
      </c>
      <c r="R95">
        <f t="shared" si="1"/>
        <v>-1</v>
      </c>
    </row>
    <row r="96" spans="1:18" x14ac:dyDescent="0.35">
      <c r="A96" t="s">
        <v>892</v>
      </c>
      <c r="B96" t="s">
        <v>893</v>
      </c>
      <c r="C96">
        <v>2020</v>
      </c>
      <c r="D96" t="s">
        <v>894</v>
      </c>
      <c r="E96" t="s">
        <v>809</v>
      </c>
      <c r="F96" t="s">
        <v>810</v>
      </c>
      <c r="G96">
        <v>38</v>
      </c>
      <c r="H96">
        <v>3</v>
      </c>
      <c r="I96" t="s">
        <v>895</v>
      </c>
      <c r="K96" t="s">
        <v>896</v>
      </c>
      <c r="L96" t="s">
        <v>892</v>
      </c>
      <c r="M96" t="s">
        <v>897</v>
      </c>
      <c r="N96" t="s">
        <v>898</v>
      </c>
      <c r="O96">
        <v>-1</v>
      </c>
      <c r="P96" t="s">
        <v>899</v>
      </c>
      <c r="Q96" s="3">
        <v>-1</v>
      </c>
      <c r="R96">
        <f t="shared" si="1"/>
        <v>-1</v>
      </c>
    </row>
    <row r="97" spans="1:18" x14ac:dyDescent="0.35">
      <c r="A97" t="s">
        <v>900</v>
      </c>
      <c r="B97" t="s">
        <v>901</v>
      </c>
      <c r="C97">
        <v>2014</v>
      </c>
      <c r="D97" t="s">
        <v>902</v>
      </c>
      <c r="E97" t="s">
        <v>903</v>
      </c>
      <c r="F97" t="s">
        <v>904</v>
      </c>
      <c r="G97">
        <v>29</v>
      </c>
      <c r="H97">
        <v>1</v>
      </c>
      <c r="I97" t="s">
        <v>905</v>
      </c>
      <c r="J97" t="s">
        <v>906</v>
      </c>
      <c r="K97" t="s">
        <v>907</v>
      </c>
      <c r="L97" t="s">
        <v>900</v>
      </c>
      <c r="M97" t="s">
        <v>908</v>
      </c>
      <c r="N97" t="s">
        <v>909</v>
      </c>
      <c r="O97">
        <v>-1</v>
      </c>
      <c r="P97" t="s">
        <v>910</v>
      </c>
      <c r="Q97" s="3">
        <v>-1</v>
      </c>
      <c r="R97">
        <f t="shared" si="1"/>
        <v>-1</v>
      </c>
    </row>
    <row r="98" spans="1:18" x14ac:dyDescent="0.35">
      <c r="A98" t="s">
        <v>911</v>
      </c>
      <c r="B98" t="s">
        <v>912</v>
      </c>
      <c r="C98">
        <v>2004</v>
      </c>
      <c r="D98" t="s">
        <v>913</v>
      </c>
      <c r="E98" t="s">
        <v>914</v>
      </c>
      <c r="F98" t="s">
        <v>915</v>
      </c>
      <c r="G98">
        <v>19</v>
      </c>
      <c r="H98">
        <v>1</v>
      </c>
      <c r="I98" t="s">
        <v>916</v>
      </c>
      <c r="J98" t="s">
        <v>917</v>
      </c>
      <c r="K98" t="s">
        <v>918</v>
      </c>
      <c r="L98" t="s">
        <v>911</v>
      </c>
      <c r="M98" t="s">
        <v>919</v>
      </c>
      <c r="N98" t="s">
        <v>920</v>
      </c>
      <c r="O98">
        <v>-1</v>
      </c>
      <c r="P98" t="s">
        <v>921</v>
      </c>
      <c r="Q98" s="3">
        <v>-1</v>
      </c>
      <c r="R98">
        <f t="shared" si="1"/>
        <v>-1</v>
      </c>
    </row>
    <row r="99" spans="1:18" x14ac:dyDescent="0.35">
      <c r="A99" t="s">
        <v>922</v>
      </c>
      <c r="B99" t="s">
        <v>923</v>
      </c>
      <c r="C99">
        <v>2014</v>
      </c>
      <c r="D99" t="s">
        <v>924</v>
      </c>
      <c r="E99" t="s">
        <v>67</v>
      </c>
      <c r="F99" t="s">
        <v>68</v>
      </c>
      <c r="G99">
        <v>2</v>
      </c>
      <c r="K99" t="s">
        <v>925</v>
      </c>
      <c r="L99" t="s">
        <v>922</v>
      </c>
      <c r="M99" t="s">
        <v>926</v>
      </c>
      <c r="N99" t="s">
        <v>927</v>
      </c>
      <c r="O99">
        <v>-1</v>
      </c>
      <c r="P99" t="s">
        <v>928</v>
      </c>
      <c r="Q99" s="3">
        <v>-1</v>
      </c>
      <c r="R99">
        <f t="shared" si="1"/>
        <v>-1</v>
      </c>
    </row>
    <row r="100" spans="1:18" x14ac:dyDescent="0.35">
      <c r="A100" t="s">
        <v>929</v>
      </c>
      <c r="B100" t="s">
        <v>930</v>
      </c>
      <c r="C100">
        <v>2019</v>
      </c>
      <c r="D100" t="s">
        <v>931</v>
      </c>
      <c r="E100" t="s">
        <v>42</v>
      </c>
      <c r="F100" t="s">
        <v>847</v>
      </c>
      <c r="G100">
        <v>27</v>
      </c>
      <c r="I100" t="s">
        <v>932</v>
      </c>
      <c r="K100" t="s">
        <v>933</v>
      </c>
      <c r="L100" t="s">
        <v>929</v>
      </c>
      <c r="M100" t="s">
        <v>934</v>
      </c>
      <c r="N100" t="s">
        <v>935</v>
      </c>
      <c r="O100">
        <v>-1</v>
      </c>
      <c r="P100" t="s">
        <v>936</v>
      </c>
      <c r="Q100" s="3">
        <v>-1</v>
      </c>
      <c r="R100">
        <f t="shared" si="1"/>
        <v>-1</v>
      </c>
    </row>
    <row r="101" spans="1:18" x14ac:dyDescent="0.35">
      <c r="A101" t="s">
        <v>937</v>
      </c>
      <c r="B101" t="s">
        <v>938</v>
      </c>
      <c r="C101">
        <v>2022</v>
      </c>
      <c r="D101" t="s">
        <v>939</v>
      </c>
      <c r="E101" t="s">
        <v>940</v>
      </c>
      <c r="F101" t="s">
        <v>941</v>
      </c>
      <c r="G101">
        <v>236</v>
      </c>
      <c r="H101">
        <v>7</v>
      </c>
      <c r="I101" t="s">
        <v>942</v>
      </c>
      <c r="K101" t="s">
        <v>943</v>
      </c>
      <c r="L101" t="s">
        <v>937</v>
      </c>
      <c r="M101" t="s">
        <v>944</v>
      </c>
      <c r="N101" t="s">
        <v>945</v>
      </c>
      <c r="O101">
        <v>-1</v>
      </c>
      <c r="P101" t="s">
        <v>946</v>
      </c>
      <c r="Q101" s="3">
        <v>-1</v>
      </c>
      <c r="R101">
        <f t="shared" si="1"/>
        <v>-1</v>
      </c>
    </row>
    <row r="102" spans="1:18" x14ac:dyDescent="0.35">
      <c r="A102" t="s">
        <v>947</v>
      </c>
      <c r="B102" t="s">
        <v>948</v>
      </c>
      <c r="C102">
        <v>2016</v>
      </c>
      <c r="D102" t="s">
        <v>949</v>
      </c>
      <c r="E102" t="s">
        <v>145</v>
      </c>
      <c r="F102" t="s">
        <v>146</v>
      </c>
      <c r="G102">
        <v>44</v>
      </c>
      <c r="H102">
        <v>6</v>
      </c>
      <c r="I102" t="s">
        <v>950</v>
      </c>
      <c r="K102" t="s">
        <v>951</v>
      </c>
      <c r="L102" t="s">
        <v>947</v>
      </c>
      <c r="M102" t="s">
        <v>952</v>
      </c>
      <c r="N102" t="s">
        <v>953</v>
      </c>
      <c r="O102">
        <v>-1</v>
      </c>
      <c r="P102" t="s">
        <v>954</v>
      </c>
      <c r="Q102" s="3">
        <v>-1</v>
      </c>
      <c r="R102">
        <f t="shared" si="1"/>
        <v>-1</v>
      </c>
    </row>
    <row r="103" spans="1:18" x14ac:dyDescent="0.35">
      <c r="A103" t="s">
        <v>955</v>
      </c>
      <c r="B103" t="s">
        <v>956</v>
      </c>
      <c r="C103">
        <v>2011</v>
      </c>
      <c r="D103" t="s">
        <v>957</v>
      </c>
      <c r="E103" t="s">
        <v>42</v>
      </c>
      <c r="F103" t="s">
        <v>43</v>
      </c>
      <c r="G103">
        <v>19</v>
      </c>
      <c r="I103" t="s">
        <v>958</v>
      </c>
      <c r="K103" t="s">
        <v>959</v>
      </c>
      <c r="L103" t="s">
        <v>955</v>
      </c>
      <c r="M103" t="s">
        <v>960</v>
      </c>
      <c r="N103" t="s">
        <v>961</v>
      </c>
      <c r="O103">
        <v>-1</v>
      </c>
      <c r="P103" t="s">
        <v>962</v>
      </c>
      <c r="Q103" s="3">
        <v>-1</v>
      </c>
      <c r="R103">
        <f t="shared" si="1"/>
        <v>-1</v>
      </c>
    </row>
    <row r="104" spans="1:18" x14ac:dyDescent="0.35">
      <c r="A104" t="s">
        <v>963</v>
      </c>
      <c r="B104" t="s">
        <v>964</v>
      </c>
      <c r="C104">
        <v>2022</v>
      </c>
      <c r="D104" t="s">
        <v>965</v>
      </c>
      <c r="E104" t="s">
        <v>42</v>
      </c>
      <c r="F104" t="s">
        <v>847</v>
      </c>
      <c r="G104">
        <v>30</v>
      </c>
      <c r="I104" t="s">
        <v>966</v>
      </c>
      <c r="K104" t="s">
        <v>967</v>
      </c>
      <c r="L104" t="s">
        <v>963</v>
      </c>
      <c r="M104" t="s">
        <v>968</v>
      </c>
      <c r="N104" t="s">
        <v>969</v>
      </c>
      <c r="O104">
        <v>-1</v>
      </c>
      <c r="P104" t="s">
        <v>970</v>
      </c>
      <c r="Q104" s="3">
        <v>-1</v>
      </c>
      <c r="R104">
        <f t="shared" si="1"/>
        <v>-1</v>
      </c>
    </row>
    <row r="105" spans="1:18" x14ac:dyDescent="0.35">
      <c r="A105" t="s">
        <v>971</v>
      </c>
      <c r="B105" t="s">
        <v>972</v>
      </c>
      <c r="C105">
        <v>2018</v>
      </c>
      <c r="D105" t="s">
        <v>973</v>
      </c>
      <c r="E105" t="s">
        <v>974</v>
      </c>
      <c r="F105" t="s">
        <v>213</v>
      </c>
      <c r="G105">
        <v>60</v>
      </c>
      <c r="I105" t="s">
        <v>975</v>
      </c>
      <c r="J105" t="s">
        <v>976</v>
      </c>
      <c r="K105" t="s">
        <v>977</v>
      </c>
      <c r="L105" t="s">
        <v>971</v>
      </c>
      <c r="M105" t="s">
        <v>978</v>
      </c>
      <c r="N105" t="s">
        <v>979</v>
      </c>
      <c r="O105">
        <v>-1</v>
      </c>
      <c r="P105" t="s">
        <v>980</v>
      </c>
      <c r="Q105" s="3">
        <v>-1</v>
      </c>
      <c r="R105">
        <f t="shared" si="1"/>
        <v>-1</v>
      </c>
    </row>
    <row r="106" spans="1:18" x14ac:dyDescent="0.35">
      <c r="A106" t="s">
        <v>981</v>
      </c>
      <c r="B106" t="s">
        <v>982</v>
      </c>
      <c r="C106">
        <v>1988</v>
      </c>
      <c r="D106" t="s">
        <v>983</v>
      </c>
      <c r="E106" t="s">
        <v>88</v>
      </c>
      <c r="F106" t="s">
        <v>984</v>
      </c>
      <c r="G106">
        <v>6</v>
      </c>
      <c r="H106">
        <v>5</v>
      </c>
      <c r="I106" t="s">
        <v>985</v>
      </c>
      <c r="J106" t="s">
        <v>986</v>
      </c>
      <c r="K106" t="s">
        <v>987</v>
      </c>
      <c r="L106" t="s">
        <v>981</v>
      </c>
      <c r="M106" t="s">
        <v>988</v>
      </c>
      <c r="N106" t="s">
        <v>989</v>
      </c>
      <c r="O106">
        <v>-1</v>
      </c>
      <c r="P106" t="s">
        <v>990</v>
      </c>
      <c r="Q106" s="3">
        <v>-1</v>
      </c>
      <c r="R106">
        <f t="shared" si="1"/>
        <v>-1</v>
      </c>
    </row>
    <row r="107" spans="1:18" x14ac:dyDescent="0.35">
      <c r="A107" t="s">
        <v>991</v>
      </c>
      <c r="B107" t="s">
        <v>992</v>
      </c>
      <c r="C107">
        <v>2008</v>
      </c>
      <c r="D107" t="s">
        <v>993</v>
      </c>
      <c r="E107" t="s">
        <v>994</v>
      </c>
      <c r="F107" t="s">
        <v>995</v>
      </c>
      <c r="G107">
        <v>31</v>
      </c>
      <c r="H107">
        <v>3</v>
      </c>
      <c r="I107" t="s">
        <v>996</v>
      </c>
      <c r="K107" t="s">
        <v>997</v>
      </c>
      <c r="L107" t="s">
        <v>991</v>
      </c>
      <c r="M107" t="s">
        <v>998</v>
      </c>
      <c r="N107" t="s">
        <v>999</v>
      </c>
      <c r="O107">
        <v>-1</v>
      </c>
      <c r="P107" t="s">
        <v>1000</v>
      </c>
      <c r="Q107" s="3">
        <v>-1</v>
      </c>
      <c r="R107">
        <f t="shared" si="1"/>
        <v>-1</v>
      </c>
    </row>
    <row r="108" spans="1:18" x14ac:dyDescent="0.35">
      <c r="A108" t="s">
        <v>1001</v>
      </c>
      <c r="B108" t="s">
        <v>1002</v>
      </c>
      <c r="C108">
        <v>2022</v>
      </c>
      <c r="D108" t="s">
        <v>1003</v>
      </c>
      <c r="E108" t="s">
        <v>1004</v>
      </c>
      <c r="F108" t="s">
        <v>1005</v>
      </c>
      <c r="G108">
        <v>15</v>
      </c>
      <c r="H108">
        <v>2</v>
      </c>
      <c r="I108" t="s">
        <v>1006</v>
      </c>
      <c r="K108" t="s">
        <v>1007</v>
      </c>
      <c r="L108" t="s">
        <v>1001</v>
      </c>
      <c r="M108" t="s">
        <v>1008</v>
      </c>
      <c r="N108" t="s">
        <v>1009</v>
      </c>
      <c r="O108">
        <v>-1</v>
      </c>
      <c r="P108" t="s">
        <v>1010</v>
      </c>
      <c r="Q108" s="3">
        <v>-1</v>
      </c>
      <c r="R108">
        <f t="shared" si="1"/>
        <v>-1</v>
      </c>
    </row>
    <row r="109" spans="1:18" x14ac:dyDescent="0.35">
      <c r="A109" t="s">
        <v>1011</v>
      </c>
      <c r="B109" t="s">
        <v>1012</v>
      </c>
      <c r="C109">
        <v>2017</v>
      </c>
      <c r="D109" t="s">
        <v>1013</v>
      </c>
      <c r="E109" t="s">
        <v>470</v>
      </c>
      <c r="F109" t="s">
        <v>68</v>
      </c>
      <c r="G109">
        <v>5</v>
      </c>
      <c r="H109">
        <v>2</v>
      </c>
      <c r="I109">
        <v>2325967116688660</v>
      </c>
      <c r="K109" t="s">
        <v>1014</v>
      </c>
      <c r="L109" t="s">
        <v>1011</v>
      </c>
      <c r="M109" t="s">
        <v>1015</v>
      </c>
      <c r="N109" t="s">
        <v>1016</v>
      </c>
      <c r="O109">
        <v>-1</v>
      </c>
      <c r="P109" t="s">
        <v>1017</v>
      </c>
      <c r="Q109" s="3">
        <v>-1</v>
      </c>
      <c r="R109">
        <f t="shared" si="1"/>
        <v>-1</v>
      </c>
    </row>
    <row r="110" spans="1:18" x14ac:dyDescent="0.35">
      <c r="A110" t="s">
        <v>1018</v>
      </c>
      <c r="B110" t="s">
        <v>1019</v>
      </c>
      <c r="C110">
        <v>2010</v>
      </c>
      <c r="D110" t="s">
        <v>1020</v>
      </c>
      <c r="E110" t="s">
        <v>1021</v>
      </c>
      <c r="F110" t="s">
        <v>1022</v>
      </c>
      <c r="G110">
        <v>48</v>
      </c>
      <c r="H110">
        <v>6</v>
      </c>
      <c r="I110" t="s">
        <v>1023</v>
      </c>
      <c r="J110" t="s">
        <v>1024</v>
      </c>
      <c r="K110" t="s">
        <v>1025</v>
      </c>
      <c r="L110" t="s">
        <v>1018</v>
      </c>
      <c r="M110" t="s">
        <v>1026</v>
      </c>
      <c r="N110" t="s">
        <v>1027</v>
      </c>
      <c r="O110">
        <v>-1</v>
      </c>
      <c r="P110" t="s">
        <v>1028</v>
      </c>
      <c r="Q110" s="3">
        <v>-1</v>
      </c>
      <c r="R110">
        <f t="shared" si="1"/>
        <v>-1</v>
      </c>
    </row>
    <row r="111" spans="1:18" x14ac:dyDescent="0.35">
      <c r="A111" t="s">
        <v>1029</v>
      </c>
      <c r="B111" t="s">
        <v>1030</v>
      </c>
      <c r="C111">
        <v>2017</v>
      </c>
      <c r="D111" t="s">
        <v>1031</v>
      </c>
      <c r="E111" t="s">
        <v>1032</v>
      </c>
      <c r="F111" t="s">
        <v>1033</v>
      </c>
      <c r="G111">
        <v>98</v>
      </c>
      <c r="H111">
        <v>1</v>
      </c>
      <c r="I111" t="s">
        <v>1034</v>
      </c>
      <c r="J111" t="s">
        <v>1035</v>
      </c>
      <c r="K111" t="s">
        <v>1036</v>
      </c>
      <c r="L111" t="s">
        <v>1029</v>
      </c>
      <c r="M111" t="s">
        <v>1037</v>
      </c>
      <c r="N111" t="s">
        <v>1038</v>
      </c>
      <c r="O111">
        <v>-1</v>
      </c>
      <c r="P111" t="s">
        <v>1039</v>
      </c>
      <c r="Q111" s="3">
        <v>-1</v>
      </c>
      <c r="R111">
        <f t="shared" si="1"/>
        <v>-1</v>
      </c>
    </row>
    <row r="112" spans="1:18" x14ac:dyDescent="0.35">
      <c r="A112" t="s">
        <v>1040</v>
      </c>
      <c r="B112" t="s">
        <v>1041</v>
      </c>
      <c r="C112">
        <v>2016</v>
      </c>
      <c r="D112" t="s">
        <v>1042</v>
      </c>
      <c r="E112" t="s">
        <v>184</v>
      </c>
      <c r="F112" t="s">
        <v>1043</v>
      </c>
      <c r="G112">
        <v>24</v>
      </c>
      <c r="H112">
        <v>8</v>
      </c>
      <c r="I112" t="s">
        <v>1044</v>
      </c>
      <c r="J112" t="s">
        <v>1045</v>
      </c>
      <c r="K112" t="s">
        <v>1046</v>
      </c>
      <c r="L112" t="s">
        <v>1040</v>
      </c>
      <c r="M112" t="s">
        <v>1047</v>
      </c>
      <c r="N112" t="s">
        <v>1048</v>
      </c>
      <c r="O112">
        <v>-1</v>
      </c>
      <c r="P112" t="s">
        <v>1049</v>
      </c>
      <c r="Q112" s="3">
        <v>-1</v>
      </c>
      <c r="R112">
        <f t="shared" si="1"/>
        <v>-1</v>
      </c>
    </row>
    <row r="113" spans="1:18" x14ac:dyDescent="0.35">
      <c r="A113" t="s">
        <v>1050</v>
      </c>
      <c r="B113" t="s">
        <v>1051</v>
      </c>
      <c r="C113">
        <v>2017</v>
      </c>
      <c r="D113" t="s">
        <v>1052</v>
      </c>
      <c r="E113" t="s">
        <v>42</v>
      </c>
      <c r="F113" t="s">
        <v>1053</v>
      </c>
      <c r="G113">
        <v>25</v>
      </c>
      <c r="I113" t="s">
        <v>1054</v>
      </c>
      <c r="K113" t="s">
        <v>1055</v>
      </c>
      <c r="L113" t="s">
        <v>1050</v>
      </c>
      <c r="M113" t="s">
        <v>1056</v>
      </c>
      <c r="N113" t="s">
        <v>1057</v>
      </c>
      <c r="O113">
        <v>-1</v>
      </c>
      <c r="P113" t="s">
        <v>1058</v>
      </c>
      <c r="Q113" s="3">
        <v>-1</v>
      </c>
      <c r="R113">
        <f t="shared" si="1"/>
        <v>-1</v>
      </c>
    </row>
    <row r="114" spans="1:18" x14ac:dyDescent="0.35">
      <c r="A114" t="s">
        <v>1059</v>
      </c>
      <c r="B114" t="s">
        <v>1060</v>
      </c>
      <c r="C114">
        <v>2016</v>
      </c>
      <c r="D114" t="s">
        <v>1061</v>
      </c>
      <c r="E114" t="s">
        <v>1062</v>
      </c>
      <c r="F114" t="s">
        <v>1063</v>
      </c>
      <c r="G114">
        <v>229</v>
      </c>
      <c r="H114">
        <v>6</v>
      </c>
      <c r="I114" t="s">
        <v>1064</v>
      </c>
      <c r="K114" t="s">
        <v>1065</v>
      </c>
      <c r="L114" t="s">
        <v>1059</v>
      </c>
      <c r="M114" t="s">
        <v>1066</v>
      </c>
      <c r="N114" t="s">
        <v>1067</v>
      </c>
      <c r="O114">
        <v>-1</v>
      </c>
      <c r="P114" t="s">
        <v>1068</v>
      </c>
      <c r="Q114" s="3">
        <v>-1</v>
      </c>
      <c r="R114">
        <f t="shared" si="1"/>
        <v>-1</v>
      </c>
    </row>
    <row r="115" spans="1:18" x14ac:dyDescent="0.35">
      <c r="A115" t="s">
        <v>1069</v>
      </c>
      <c r="B115" t="s">
        <v>1070</v>
      </c>
      <c r="C115">
        <v>1995</v>
      </c>
      <c r="D115" t="s">
        <v>1071</v>
      </c>
      <c r="E115" t="s">
        <v>1072</v>
      </c>
      <c r="F115" t="s">
        <v>1073</v>
      </c>
      <c r="G115">
        <v>89</v>
      </c>
      <c r="H115">
        <v>5</v>
      </c>
      <c r="I115" t="s">
        <v>1074</v>
      </c>
      <c r="K115" t="s">
        <v>1075</v>
      </c>
      <c r="L115" t="s">
        <v>1069</v>
      </c>
      <c r="M115" t="s">
        <v>1076</v>
      </c>
      <c r="N115" t="s">
        <v>1077</v>
      </c>
      <c r="O115">
        <v>-1</v>
      </c>
      <c r="P115" t="s">
        <v>1078</v>
      </c>
      <c r="Q115" s="3">
        <v>-1</v>
      </c>
      <c r="R115">
        <f t="shared" si="1"/>
        <v>-1</v>
      </c>
    </row>
    <row r="116" spans="1:18" x14ac:dyDescent="0.35">
      <c r="A116" t="s">
        <v>1079</v>
      </c>
      <c r="B116" t="s">
        <v>1080</v>
      </c>
      <c r="C116">
        <v>2012</v>
      </c>
      <c r="D116" t="s">
        <v>1081</v>
      </c>
      <c r="E116" t="s">
        <v>1082</v>
      </c>
      <c r="F116" t="s">
        <v>1083</v>
      </c>
      <c r="G116">
        <v>7</v>
      </c>
      <c r="H116">
        <v>1</v>
      </c>
      <c r="I116" t="s">
        <v>1084</v>
      </c>
      <c r="K116" t="s">
        <v>1085</v>
      </c>
      <c r="L116" t="s">
        <v>1079</v>
      </c>
      <c r="M116" t="s">
        <v>1086</v>
      </c>
      <c r="N116" t="s">
        <v>1087</v>
      </c>
      <c r="O116">
        <v>-1</v>
      </c>
      <c r="P116" t="s">
        <v>1088</v>
      </c>
      <c r="Q116" s="3">
        <v>-1</v>
      </c>
      <c r="R116">
        <f t="shared" si="1"/>
        <v>-1</v>
      </c>
    </row>
    <row r="117" spans="1:18" x14ac:dyDescent="0.35">
      <c r="A117" t="s">
        <v>1089</v>
      </c>
      <c r="B117" t="s">
        <v>1090</v>
      </c>
      <c r="C117">
        <v>2017</v>
      </c>
      <c r="D117" t="s">
        <v>1091</v>
      </c>
      <c r="E117" t="s">
        <v>1092</v>
      </c>
      <c r="F117" t="s">
        <v>1093</v>
      </c>
      <c r="G117">
        <v>24</v>
      </c>
      <c r="H117">
        <v>6</v>
      </c>
      <c r="I117" t="s">
        <v>1094</v>
      </c>
      <c r="K117" t="s">
        <v>1095</v>
      </c>
      <c r="L117" t="s">
        <v>1089</v>
      </c>
      <c r="M117" t="s">
        <v>1096</v>
      </c>
      <c r="N117" t="s">
        <v>1097</v>
      </c>
      <c r="O117">
        <v>-1</v>
      </c>
      <c r="P117" t="s">
        <v>1098</v>
      </c>
      <c r="Q117" s="3">
        <v>-1</v>
      </c>
      <c r="R117">
        <f t="shared" si="1"/>
        <v>-1</v>
      </c>
    </row>
    <row r="118" spans="1:18" x14ac:dyDescent="0.35">
      <c r="A118" t="s">
        <v>1099</v>
      </c>
      <c r="B118" t="s">
        <v>1100</v>
      </c>
      <c r="C118">
        <v>2018</v>
      </c>
      <c r="D118" t="s">
        <v>1101</v>
      </c>
      <c r="E118" t="s">
        <v>184</v>
      </c>
      <c r="F118" t="s">
        <v>185</v>
      </c>
      <c r="G118">
        <v>26</v>
      </c>
      <c r="H118">
        <v>4</v>
      </c>
      <c r="I118" t="s">
        <v>1102</v>
      </c>
      <c r="K118" t="s">
        <v>1103</v>
      </c>
      <c r="L118" t="s">
        <v>1099</v>
      </c>
      <c r="M118" t="s">
        <v>1104</v>
      </c>
      <c r="N118" t="s">
        <v>1105</v>
      </c>
      <c r="O118">
        <v>-1</v>
      </c>
      <c r="P118" t="s">
        <v>1106</v>
      </c>
      <c r="Q118" s="3">
        <v>-1</v>
      </c>
      <c r="R118">
        <f t="shared" si="1"/>
        <v>-1</v>
      </c>
    </row>
    <row r="119" spans="1:18" x14ac:dyDescent="0.35">
      <c r="A119" t="s">
        <v>1107</v>
      </c>
      <c r="B119" t="s">
        <v>1108</v>
      </c>
      <c r="C119">
        <v>2012</v>
      </c>
      <c r="D119" t="s">
        <v>1109</v>
      </c>
      <c r="E119" t="s">
        <v>349</v>
      </c>
      <c r="F119" t="s">
        <v>1110</v>
      </c>
      <c r="G119">
        <v>23</v>
      </c>
      <c r="H119">
        <v>5</v>
      </c>
      <c r="I119" t="s">
        <v>1111</v>
      </c>
      <c r="J119" t="s">
        <v>1112</v>
      </c>
      <c r="K119" t="s">
        <v>1113</v>
      </c>
      <c r="L119" t="s">
        <v>1107</v>
      </c>
      <c r="M119" t="s">
        <v>1114</v>
      </c>
      <c r="N119" t="s">
        <v>1115</v>
      </c>
      <c r="O119">
        <v>-1</v>
      </c>
      <c r="P119" t="s">
        <v>1116</v>
      </c>
      <c r="Q119" s="3">
        <v>-1</v>
      </c>
      <c r="R119">
        <f t="shared" si="1"/>
        <v>-1</v>
      </c>
    </row>
    <row r="120" spans="1:18" x14ac:dyDescent="0.35">
      <c r="A120" t="s">
        <v>1117</v>
      </c>
      <c r="B120" t="s">
        <v>1118</v>
      </c>
      <c r="C120">
        <v>2008</v>
      </c>
      <c r="D120" t="s">
        <v>1119</v>
      </c>
      <c r="E120" t="s">
        <v>1120</v>
      </c>
      <c r="F120" t="s">
        <v>1121</v>
      </c>
      <c r="G120">
        <v>40</v>
      </c>
      <c r="H120">
        <v>8</v>
      </c>
      <c r="I120" t="s">
        <v>1122</v>
      </c>
      <c r="K120" t="s">
        <v>1123</v>
      </c>
      <c r="L120" t="s">
        <v>1117</v>
      </c>
      <c r="M120" t="s">
        <v>1124</v>
      </c>
      <c r="N120" t="s">
        <v>1125</v>
      </c>
      <c r="O120">
        <v>-1</v>
      </c>
      <c r="P120" t="s">
        <v>1126</v>
      </c>
      <c r="Q120" s="3">
        <v>-1</v>
      </c>
      <c r="R120">
        <f t="shared" si="1"/>
        <v>-1</v>
      </c>
    </row>
    <row r="121" spans="1:18" x14ac:dyDescent="0.35">
      <c r="A121" t="s">
        <v>1127</v>
      </c>
      <c r="B121" t="s">
        <v>1128</v>
      </c>
      <c r="C121">
        <v>2005</v>
      </c>
      <c r="D121" t="s">
        <v>1129</v>
      </c>
      <c r="E121" t="s">
        <v>1130</v>
      </c>
      <c r="F121" t="s">
        <v>1131</v>
      </c>
      <c r="G121">
        <v>15</v>
      </c>
      <c r="H121">
        <v>1</v>
      </c>
      <c r="I121" s="5">
        <v>41518</v>
      </c>
      <c r="K121" t="s">
        <v>1132</v>
      </c>
      <c r="L121" t="s">
        <v>1127</v>
      </c>
      <c r="M121" t="s">
        <v>1133</v>
      </c>
      <c r="N121" t="s">
        <v>1134</v>
      </c>
      <c r="O121">
        <v>-1</v>
      </c>
      <c r="P121" t="s">
        <v>1135</v>
      </c>
      <c r="Q121" s="3">
        <v>-1</v>
      </c>
      <c r="R121">
        <f t="shared" si="1"/>
        <v>-1</v>
      </c>
    </row>
    <row r="122" spans="1:18" x14ac:dyDescent="0.35">
      <c r="A122" t="s">
        <v>1136</v>
      </c>
      <c r="B122" t="s">
        <v>1137</v>
      </c>
      <c r="C122">
        <v>2016</v>
      </c>
      <c r="D122" t="s">
        <v>1138</v>
      </c>
      <c r="E122" t="s">
        <v>1139</v>
      </c>
      <c r="F122" t="s">
        <v>262</v>
      </c>
      <c r="G122">
        <v>43</v>
      </c>
      <c r="H122">
        <v>12</v>
      </c>
      <c r="I122" t="s">
        <v>1140</v>
      </c>
      <c r="K122" t="s">
        <v>1141</v>
      </c>
      <c r="L122" t="s">
        <v>1136</v>
      </c>
      <c r="M122" t="s">
        <v>1142</v>
      </c>
      <c r="N122" t="s">
        <v>1143</v>
      </c>
      <c r="O122">
        <v>-1</v>
      </c>
      <c r="P122" t="s">
        <v>1144</v>
      </c>
      <c r="Q122" s="3">
        <v>-1</v>
      </c>
      <c r="R122">
        <f t="shared" si="1"/>
        <v>-1</v>
      </c>
    </row>
    <row r="123" spans="1:18" x14ac:dyDescent="0.35">
      <c r="A123" t="s">
        <v>1145</v>
      </c>
      <c r="B123" t="s">
        <v>1146</v>
      </c>
      <c r="C123">
        <v>2016</v>
      </c>
      <c r="D123" t="s">
        <v>1147</v>
      </c>
      <c r="E123" t="s">
        <v>1148</v>
      </c>
      <c r="F123" t="s">
        <v>1149</v>
      </c>
      <c r="G123">
        <v>36</v>
      </c>
      <c r="H123">
        <v>1</v>
      </c>
      <c r="I123" t="s">
        <v>1150</v>
      </c>
      <c r="K123" t="s">
        <v>1151</v>
      </c>
      <c r="L123" t="s">
        <v>1145</v>
      </c>
      <c r="M123" t="s">
        <v>1152</v>
      </c>
      <c r="N123" t="s">
        <v>1153</v>
      </c>
      <c r="O123">
        <v>-1</v>
      </c>
      <c r="P123" t="s">
        <v>1154</v>
      </c>
      <c r="Q123" s="3">
        <v>-1</v>
      </c>
      <c r="R123">
        <f t="shared" si="1"/>
        <v>-1</v>
      </c>
    </row>
    <row r="124" spans="1:18" x14ac:dyDescent="0.35">
      <c r="A124" t="s">
        <v>1155</v>
      </c>
      <c r="B124" t="s">
        <v>1156</v>
      </c>
      <c r="C124">
        <v>2017</v>
      </c>
      <c r="D124" t="s">
        <v>1157</v>
      </c>
      <c r="E124" t="s">
        <v>88</v>
      </c>
      <c r="F124" t="s">
        <v>89</v>
      </c>
      <c r="G124">
        <v>35</v>
      </c>
      <c r="K124" t="s">
        <v>1158</v>
      </c>
      <c r="L124" t="s">
        <v>1155</v>
      </c>
      <c r="M124" t="s">
        <v>1159</v>
      </c>
      <c r="N124" t="s">
        <v>1160</v>
      </c>
      <c r="O124">
        <v>-1</v>
      </c>
      <c r="P124" t="s">
        <v>1161</v>
      </c>
      <c r="Q124" s="3">
        <v>-1</v>
      </c>
      <c r="R124">
        <f t="shared" si="1"/>
        <v>-1</v>
      </c>
    </row>
    <row r="125" spans="1:18" x14ac:dyDescent="0.35">
      <c r="A125" t="s">
        <v>1162</v>
      </c>
      <c r="B125" t="s">
        <v>1163</v>
      </c>
      <c r="C125">
        <v>2022</v>
      </c>
      <c r="D125" t="s">
        <v>1164</v>
      </c>
      <c r="E125" t="s">
        <v>67</v>
      </c>
      <c r="F125" t="s">
        <v>68</v>
      </c>
      <c r="G125">
        <v>10</v>
      </c>
      <c r="H125">
        <v>7</v>
      </c>
      <c r="K125" t="s">
        <v>1165</v>
      </c>
      <c r="L125" t="s">
        <v>1162</v>
      </c>
      <c r="M125" t="s">
        <v>1166</v>
      </c>
      <c r="N125" t="s">
        <v>1167</v>
      </c>
      <c r="O125">
        <v>-1</v>
      </c>
      <c r="P125" t="s">
        <v>1168</v>
      </c>
      <c r="Q125" s="3">
        <v>-1</v>
      </c>
      <c r="R125">
        <f t="shared" si="1"/>
        <v>-1</v>
      </c>
    </row>
    <row r="126" spans="1:18" x14ac:dyDescent="0.35">
      <c r="A126" t="s">
        <v>1169</v>
      </c>
      <c r="B126" t="s">
        <v>1170</v>
      </c>
      <c r="C126">
        <v>2017</v>
      </c>
      <c r="D126" t="s">
        <v>1171</v>
      </c>
      <c r="E126" t="s">
        <v>586</v>
      </c>
      <c r="F126" t="s">
        <v>587</v>
      </c>
      <c r="G126">
        <v>18</v>
      </c>
      <c r="H126">
        <v>1</v>
      </c>
      <c r="I126">
        <v>463</v>
      </c>
      <c r="K126" t="s">
        <v>1172</v>
      </c>
      <c r="L126" t="s">
        <v>1169</v>
      </c>
      <c r="M126" t="s">
        <v>1173</v>
      </c>
      <c r="N126" t="s">
        <v>1174</v>
      </c>
      <c r="O126">
        <v>-1</v>
      </c>
      <c r="P126" t="s">
        <v>1175</v>
      </c>
      <c r="Q126" s="3">
        <v>-1</v>
      </c>
      <c r="R126">
        <f t="shared" si="1"/>
        <v>-1</v>
      </c>
    </row>
    <row r="127" spans="1:18" x14ac:dyDescent="0.35">
      <c r="A127" t="s">
        <v>1176</v>
      </c>
      <c r="B127" t="s">
        <v>1177</v>
      </c>
      <c r="C127">
        <v>2019</v>
      </c>
      <c r="D127" t="s">
        <v>1178</v>
      </c>
      <c r="E127" t="s">
        <v>1179</v>
      </c>
      <c r="F127" t="s">
        <v>1180</v>
      </c>
      <c r="G127">
        <v>33</v>
      </c>
      <c r="H127">
        <v>4</v>
      </c>
      <c r="I127" t="s">
        <v>1181</v>
      </c>
      <c r="J127" t="s">
        <v>1182</v>
      </c>
      <c r="K127" t="s">
        <v>1183</v>
      </c>
      <c r="L127" t="s">
        <v>1176</v>
      </c>
      <c r="M127" t="s">
        <v>1184</v>
      </c>
      <c r="N127" t="s">
        <v>1185</v>
      </c>
      <c r="O127">
        <v>-1</v>
      </c>
      <c r="P127" t="s">
        <v>1186</v>
      </c>
      <c r="Q127" s="3">
        <v>-1</v>
      </c>
      <c r="R127">
        <f t="shared" si="1"/>
        <v>-1</v>
      </c>
    </row>
    <row r="128" spans="1:18" x14ac:dyDescent="0.35">
      <c r="A128" t="s">
        <v>1187</v>
      </c>
      <c r="B128" t="s">
        <v>1188</v>
      </c>
      <c r="C128">
        <v>2018</v>
      </c>
      <c r="D128" t="s">
        <v>1189</v>
      </c>
      <c r="E128" t="s">
        <v>1190</v>
      </c>
      <c r="F128" t="s">
        <v>1191</v>
      </c>
      <c r="G128">
        <v>19</v>
      </c>
      <c r="H128">
        <v>1</v>
      </c>
      <c r="I128">
        <v>75</v>
      </c>
      <c r="J128" t="s">
        <v>1192</v>
      </c>
      <c r="K128" t="s">
        <v>1193</v>
      </c>
      <c r="L128" t="s">
        <v>1187</v>
      </c>
      <c r="M128" t="s">
        <v>1194</v>
      </c>
      <c r="N128" t="s">
        <v>1195</v>
      </c>
      <c r="O128">
        <v>-1</v>
      </c>
      <c r="P128" t="s">
        <v>1196</v>
      </c>
      <c r="Q128" s="3">
        <v>-1</v>
      </c>
      <c r="R128">
        <f t="shared" si="1"/>
        <v>-1</v>
      </c>
    </row>
    <row r="129" spans="1:18" x14ac:dyDescent="0.35">
      <c r="A129" t="s">
        <v>1197</v>
      </c>
      <c r="B129" t="s">
        <v>1198</v>
      </c>
      <c r="C129">
        <v>2001</v>
      </c>
      <c r="D129" t="s">
        <v>1199</v>
      </c>
      <c r="E129" t="s">
        <v>1200</v>
      </c>
      <c r="F129" t="s">
        <v>1201</v>
      </c>
      <c r="G129">
        <v>41</v>
      </c>
      <c r="H129">
        <v>7</v>
      </c>
      <c r="I129" t="s">
        <v>1202</v>
      </c>
      <c r="J129" t="s">
        <v>1203</v>
      </c>
      <c r="K129" t="s">
        <v>1204</v>
      </c>
      <c r="L129" t="s">
        <v>1197</v>
      </c>
      <c r="M129" t="s">
        <v>1205</v>
      </c>
      <c r="N129" t="s">
        <v>1206</v>
      </c>
      <c r="O129">
        <v>-1</v>
      </c>
      <c r="P129" t="s">
        <v>1207</v>
      </c>
      <c r="Q129" s="3">
        <v>-1</v>
      </c>
      <c r="R129">
        <f t="shared" si="1"/>
        <v>-1</v>
      </c>
    </row>
    <row r="130" spans="1:18" x14ac:dyDescent="0.35">
      <c r="A130" t="s">
        <v>1208</v>
      </c>
      <c r="B130" t="s">
        <v>1209</v>
      </c>
      <c r="C130">
        <v>2015</v>
      </c>
      <c r="D130" t="s">
        <v>1210</v>
      </c>
      <c r="E130" t="s">
        <v>349</v>
      </c>
      <c r="F130" t="s">
        <v>350</v>
      </c>
      <c r="G130">
        <v>26</v>
      </c>
      <c r="H130">
        <v>5</v>
      </c>
      <c r="I130" t="s">
        <v>1211</v>
      </c>
      <c r="J130" t="s">
        <v>1212</v>
      </c>
      <c r="K130" t="s">
        <v>1213</v>
      </c>
      <c r="L130" t="s">
        <v>1208</v>
      </c>
      <c r="M130" t="s">
        <v>1214</v>
      </c>
      <c r="N130" t="s">
        <v>1215</v>
      </c>
      <c r="O130">
        <v>-1</v>
      </c>
      <c r="P130" t="s">
        <v>1216</v>
      </c>
      <c r="Q130" s="3">
        <v>-1</v>
      </c>
      <c r="R130">
        <f t="shared" si="1"/>
        <v>-1</v>
      </c>
    </row>
    <row r="131" spans="1:18" x14ac:dyDescent="0.35">
      <c r="A131" t="s">
        <v>1217</v>
      </c>
      <c r="B131" t="s">
        <v>1218</v>
      </c>
      <c r="C131">
        <v>2019</v>
      </c>
      <c r="D131" t="s">
        <v>1219</v>
      </c>
      <c r="E131" t="s">
        <v>1220</v>
      </c>
      <c r="F131" t="s">
        <v>1221</v>
      </c>
      <c r="G131">
        <v>53</v>
      </c>
      <c r="H131">
        <v>15</v>
      </c>
      <c r="I131" t="s">
        <v>1222</v>
      </c>
      <c r="K131" t="s">
        <v>1223</v>
      </c>
      <c r="L131" t="s">
        <v>1217</v>
      </c>
      <c r="M131" t="s">
        <v>1224</v>
      </c>
      <c r="N131" t="s">
        <v>1225</v>
      </c>
      <c r="O131">
        <v>-1</v>
      </c>
      <c r="P131" t="s">
        <v>1226</v>
      </c>
      <c r="Q131" s="3">
        <v>-1</v>
      </c>
      <c r="R131">
        <f t="shared" ref="R131:R194" si="2">IF(O131=Q131,O131,0)</f>
        <v>-1</v>
      </c>
    </row>
    <row r="132" spans="1:18" x14ac:dyDescent="0.35">
      <c r="A132" t="s">
        <v>1227</v>
      </c>
      <c r="B132" t="s">
        <v>1228</v>
      </c>
      <c r="C132">
        <v>2013</v>
      </c>
      <c r="D132" t="s">
        <v>1229</v>
      </c>
      <c r="E132" t="s">
        <v>59</v>
      </c>
      <c r="F132" t="s">
        <v>1230</v>
      </c>
      <c r="G132">
        <v>29</v>
      </c>
      <c r="H132">
        <v>10</v>
      </c>
      <c r="I132" t="s">
        <v>1231</v>
      </c>
      <c r="K132" t="s">
        <v>1232</v>
      </c>
      <c r="L132" t="s">
        <v>1227</v>
      </c>
      <c r="M132" t="s">
        <v>1233</v>
      </c>
      <c r="N132" t="s">
        <v>1234</v>
      </c>
      <c r="O132">
        <v>-1</v>
      </c>
      <c r="P132" t="s">
        <v>1235</v>
      </c>
      <c r="Q132" s="3">
        <v>-1</v>
      </c>
      <c r="R132">
        <f t="shared" si="2"/>
        <v>-1</v>
      </c>
    </row>
    <row r="133" spans="1:18" x14ac:dyDescent="0.35">
      <c r="A133" t="s">
        <v>1236</v>
      </c>
      <c r="B133" t="s">
        <v>1237</v>
      </c>
      <c r="C133">
        <v>2006</v>
      </c>
      <c r="D133" t="s">
        <v>1238</v>
      </c>
      <c r="E133" t="s">
        <v>1239</v>
      </c>
      <c r="F133" t="s">
        <v>1240</v>
      </c>
      <c r="G133">
        <v>92</v>
      </c>
      <c r="H133">
        <v>2</v>
      </c>
      <c r="I133" t="s">
        <v>1241</v>
      </c>
      <c r="K133" t="s">
        <v>1242</v>
      </c>
      <c r="L133" t="s">
        <v>1236</v>
      </c>
      <c r="M133" t="s">
        <v>1243</v>
      </c>
      <c r="N133" t="s">
        <v>1244</v>
      </c>
      <c r="O133">
        <v>-1</v>
      </c>
      <c r="P133" t="s">
        <v>1245</v>
      </c>
      <c r="Q133" s="3">
        <v>-1</v>
      </c>
      <c r="R133">
        <f t="shared" si="2"/>
        <v>-1</v>
      </c>
    </row>
    <row r="134" spans="1:18" x14ac:dyDescent="0.35">
      <c r="A134" t="s">
        <v>1246</v>
      </c>
      <c r="B134" t="s">
        <v>1247</v>
      </c>
      <c r="C134">
        <v>2015</v>
      </c>
      <c r="D134" t="s">
        <v>1248</v>
      </c>
      <c r="E134" t="s">
        <v>836</v>
      </c>
      <c r="F134" t="s">
        <v>837</v>
      </c>
      <c r="G134">
        <v>30</v>
      </c>
      <c r="J134" t="s">
        <v>1249</v>
      </c>
      <c r="K134" t="s">
        <v>1250</v>
      </c>
      <c r="L134" t="s">
        <v>1246</v>
      </c>
      <c r="M134" t="s">
        <v>1251</v>
      </c>
      <c r="N134" t="s">
        <v>1252</v>
      </c>
      <c r="O134">
        <v>-1</v>
      </c>
      <c r="P134" t="s">
        <v>1253</v>
      </c>
      <c r="Q134" s="3">
        <v>-1</v>
      </c>
      <c r="R134">
        <f t="shared" si="2"/>
        <v>-1</v>
      </c>
    </row>
    <row r="135" spans="1:18" x14ac:dyDescent="0.35">
      <c r="A135" t="s">
        <v>1254</v>
      </c>
      <c r="B135" t="s">
        <v>1255</v>
      </c>
      <c r="C135">
        <v>2013</v>
      </c>
      <c r="D135" t="s">
        <v>1256</v>
      </c>
      <c r="E135" t="s">
        <v>1257</v>
      </c>
      <c r="F135" t="s">
        <v>1258</v>
      </c>
      <c r="G135">
        <v>9</v>
      </c>
      <c r="I135">
        <v>369</v>
      </c>
      <c r="K135" t="s">
        <v>1259</v>
      </c>
      <c r="L135" t="s">
        <v>1254</v>
      </c>
      <c r="M135" t="s">
        <v>1260</v>
      </c>
      <c r="N135" t="s">
        <v>1261</v>
      </c>
      <c r="O135">
        <v>-1</v>
      </c>
      <c r="P135" t="s">
        <v>1262</v>
      </c>
      <c r="Q135" s="3">
        <v>-1</v>
      </c>
      <c r="R135">
        <f t="shared" si="2"/>
        <v>-1</v>
      </c>
    </row>
    <row r="136" spans="1:18" x14ac:dyDescent="0.35">
      <c r="A136" t="s">
        <v>1263</v>
      </c>
      <c r="B136" t="s">
        <v>1264</v>
      </c>
      <c r="C136">
        <v>2019</v>
      </c>
      <c r="D136" t="s">
        <v>1265</v>
      </c>
      <c r="E136" t="s">
        <v>427</v>
      </c>
      <c r="G136">
        <v>4</v>
      </c>
      <c r="H136">
        <v>3</v>
      </c>
      <c r="I136" t="s">
        <v>1266</v>
      </c>
      <c r="J136" t="s">
        <v>1267</v>
      </c>
      <c r="K136" t="s">
        <v>1268</v>
      </c>
      <c r="L136" t="s">
        <v>1263</v>
      </c>
      <c r="M136" t="s">
        <v>1269</v>
      </c>
      <c r="N136" t="s">
        <v>1270</v>
      </c>
      <c r="O136">
        <v>-1</v>
      </c>
      <c r="P136" t="s">
        <v>1271</v>
      </c>
      <c r="Q136" s="3">
        <v>-1</v>
      </c>
      <c r="R136">
        <f t="shared" si="2"/>
        <v>-1</v>
      </c>
    </row>
    <row r="137" spans="1:18" x14ac:dyDescent="0.35">
      <c r="A137" t="s">
        <v>1272</v>
      </c>
      <c r="B137" t="s">
        <v>1273</v>
      </c>
      <c r="C137">
        <v>2009</v>
      </c>
      <c r="D137" t="s">
        <v>1274</v>
      </c>
      <c r="E137" t="s">
        <v>1275</v>
      </c>
      <c r="F137" t="s">
        <v>1276</v>
      </c>
      <c r="G137">
        <v>23</v>
      </c>
      <c r="K137" t="s">
        <v>1277</v>
      </c>
      <c r="L137" t="s">
        <v>1272</v>
      </c>
      <c r="M137" t="s">
        <v>1278</v>
      </c>
      <c r="N137" t="s">
        <v>1279</v>
      </c>
      <c r="O137">
        <v>-1</v>
      </c>
      <c r="P137" t="s">
        <v>1280</v>
      </c>
      <c r="Q137" s="3">
        <v>-1</v>
      </c>
      <c r="R137">
        <f t="shared" si="2"/>
        <v>-1</v>
      </c>
    </row>
    <row r="138" spans="1:18" x14ac:dyDescent="0.35">
      <c r="A138" t="s">
        <v>1281</v>
      </c>
      <c r="B138" t="s">
        <v>1282</v>
      </c>
      <c r="C138">
        <v>2021</v>
      </c>
      <c r="D138" t="s">
        <v>1283</v>
      </c>
      <c r="E138" t="s">
        <v>1284</v>
      </c>
      <c r="G138">
        <v>16</v>
      </c>
      <c r="H138">
        <v>4</v>
      </c>
      <c r="I138" t="s">
        <v>1285</v>
      </c>
      <c r="J138" t="s">
        <v>1286</v>
      </c>
      <c r="K138" t="s">
        <v>1287</v>
      </c>
      <c r="L138" t="s">
        <v>1281</v>
      </c>
      <c r="M138" t="s">
        <v>1288</v>
      </c>
      <c r="N138" t="s">
        <v>1289</v>
      </c>
      <c r="O138">
        <v>-1</v>
      </c>
      <c r="P138" t="s">
        <v>1290</v>
      </c>
      <c r="Q138" s="3">
        <v>-1</v>
      </c>
      <c r="R138">
        <f t="shared" si="2"/>
        <v>-1</v>
      </c>
    </row>
    <row r="139" spans="1:18" x14ac:dyDescent="0.35">
      <c r="A139" t="s">
        <v>1291</v>
      </c>
      <c r="B139" t="s">
        <v>1292</v>
      </c>
      <c r="C139">
        <v>2020</v>
      </c>
      <c r="D139" t="s">
        <v>1293</v>
      </c>
      <c r="E139" t="s">
        <v>1179</v>
      </c>
      <c r="F139" t="s">
        <v>1294</v>
      </c>
      <c r="G139">
        <v>34</v>
      </c>
      <c r="H139">
        <v>10</v>
      </c>
      <c r="I139" t="s">
        <v>1295</v>
      </c>
      <c r="K139" t="s">
        <v>1296</v>
      </c>
      <c r="L139" t="s">
        <v>1291</v>
      </c>
      <c r="M139" t="s">
        <v>1297</v>
      </c>
      <c r="N139" t="s">
        <v>1298</v>
      </c>
      <c r="O139">
        <v>-1</v>
      </c>
      <c r="P139" t="s">
        <v>1299</v>
      </c>
      <c r="Q139" s="3">
        <v>-1</v>
      </c>
      <c r="R139">
        <f t="shared" si="2"/>
        <v>-1</v>
      </c>
    </row>
    <row r="140" spans="1:18" x14ac:dyDescent="0.35">
      <c r="A140" t="s">
        <v>1300</v>
      </c>
      <c r="B140" t="s">
        <v>1301</v>
      </c>
      <c r="C140">
        <v>2018</v>
      </c>
      <c r="D140" t="s">
        <v>1302</v>
      </c>
      <c r="E140" t="s">
        <v>525</v>
      </c>
      <c r="F140" t="s">
        <v>526</v>
      </c>
      <c r="G140">
        <v>49</v>
      </c>
      <c r="H140">
        <v>8</v>
      </c>
      <c r="I140" t="s">
        <v>1303</v>
      </c>
      <c r="K140" t="s">
        <v>1304</v>
      </c>
      <c r="L140" t="s">
        <v>1300</v>
      </c>
      <c r="M140" t="s">
        <v>1305</v>
      </c>
      <c r="N140" t="s">
        <v>1306</v>
      </c>
      <c r="O140">
        <v>-1</v>
      </c>
      <c r="P140" t="s">
        <v>1307</v>
      </c>
      <c r="Q140" s="3">
        <v>-1</v>
      </c>
      <c r="R140">
        <f t="shared" si="2"/>
        <v>-1</v>
      </c>
    </row>
    <row r="141" spans="1:18" x14ac:dyDescent="0.35">
      <c r="A141" t="s">
        <v>1308</v>
      </c>
      <c r="B141" t="s">
        <v>1309</v>
      </c>
      <c r="C141">
        <v>2022</v>
      </c>
      <c r="D141" t="s">
        <v>1310</v>
      </c>
      <c r="E141" t="s">
        <v>1311</v>
      </c>
      <c r="F141" t="s">
        <v>1312</v>
      </c>
      <c r="G141">
        <v>25</v>
      </c>
      <c r="I141" t="s">
        <v>1313</v>
      </c>
      <c r="J141" t="s">
        <v>1314</v>
      </c>
      <c r="K141" t="s">
        <v>1315</v>
      </c>
      <c r="L141" t="s">
        <v>1308</v>
      </c>
      <c r="M141" t="s">
        <v>1316</v>
      </c>
      <c r="N141" t="s">
        <v>1317</v>
      </c>
      <c r="O141">
        <v>-1</v>
      </c>
      <c r="P141" t="s">
        <v>1318</v>
      </c>
      <c r="Q141" s="3">
        <v>-1</v>
      </c>
      <c r="R141">
        <f t="shared" si="2"/>
        <v>-1</v>
      </c>
    </row>
    <row r="142" spans="1:18" x14ac:dyDescent="0.35">
      <c r="A142" t="s">
        <v>1319</v>
      </c>
      <c r="B142" t="s">
        <v>1320</v>
      </c>
      <c r="C142">
        <v>2013</v>
      </c>
      <c r="D142" t="s">
        <v>1321</v>
      </c>
      <c r="E142" t="s">
        <v>1322</v>
      </c>
      <c r="F142" t="s">
        <v>587</v>
      </c>
      <c r="G142">
        <v>14</v>
      </c>
      <c r="K142" t="s">
        <v>1323</v>
      </c>
      <c r="L142" t="s">
        <v>1319</v>
      </c>
      <c r="M142" t="s">
        <v>1324</v>
      </c>
      <c r="N142" t="s">
        <v>1325</v>
      </c>
      <c r="O142">
        <v>-1</v>
      </c>
      <c r="P142" t="s">
        <v>1326</v>
      </c>
      <c r="Q142" s="3">
        <v>-1</v>
      </c>
      <c r="R142">
        <f t="shared" si="2"/>
        <v>-1</v>
      </c>
    </row>
    <row r="143" spans="1:18" x14ac:dyDescent="0.35">
      <c r="A143" t="s">
        <v>1327</v>
      </c>
      <c r="B143" t="s">
        <v>1328</v>
      </c>
      <c r="C143">
        <v>2022</v>
      </c>
      <c r="D143" t="s">
        <v>1329</v>
      </c>
      <c r="E143" t="s">
        <v>1330</v>
      </c>
      <c r="F143" t="s">
        <v>1331</v>
      </c>
      <c r="G143">
        <v>6</v>
      </c>
      <c r="H143">
        <v>5</v>
      </c>
      <c r="J143" t="s">
        <v>1332</v>
      </c>
      <c r="K143" t="s">
        <v>1333</v>
      </c>
      <c r="L143" t="s">
        <v>1327</v>
      </c>
      <c r="M143" t="s">
        <v>1334</v>
      </c>
      <c r="N143" t="s">
        <v>1335</v>
      </c>
      <c r="O143">
        <v>-1</v>
      </c>
      <c r="P143" t="s">
        <v>1336</v>
      </c>
      <c r="Q143" s="3">
        <v>-1</v>
      </c>
      <c r="R143">
        <f t="shared" si="2"/>
        <v>-1</v>
      </c>
    </row>
    <row r="144" spans="1:18" x14ac:dyDescent="0.35">
      <c r="A144" t="s">
        <v>1337</v>
      </c>
      <c r="B144" t="s">
        <v>1338</v>
      </c>
      <c r="C144">
        <v>2019</v>
      </c>
      <c r="D144" t="s">
        <v>1339</v>
      </c>
      <c r="E144" t="s">
        <v>42</v>
      </c>
      <c r="F144" t="s">
        <v>847</v>
      </c>
      <c r="G144">
        <v>27</v>
      </c>
      <c r="I144" t="s">
        <v>1340</v>
      </c>
      <c r="K144" t="s">
        <v>1341</v>
      </c>
      <c r="L144" t="s">
        <v>1337</v>
      </c>
      <c r="M144" t="s">
        <v>1342</v>
      </c>
      <c r="N144" t="s">
        <v>1343</v>
      </c>
      <c r="O144">
        <v>-1</v>
      </c>
      <c r="P144" t="s">
        <v>1344</v>
      </c>
      <c r="Q144" s="3">
        <v>-1</v>
      </c>
      <c r="R144">
        <f t="shared" si="2"/>
        <v>-1</v>
      </c>
    </row>
    <row r="145" spans="1:18" x14ac:dyDescent="0.35">
      <c r="A145" t="s">
        <v>1345</v>
      </c>
      <c r="B145" t="s">
        <v>1346</v>
      </c>
      <c r="C145">
        <v>2019</v>
      </c>
      <c r="D145" t="s">
        <v>1347</v>
      </c>
      <c r="E145" t="s">
        <v>1348</v>
      </c>
      <c r="F145" t="s">
        <v>1349</v>
      </c>
      <c r="G145">
        <v>168</v>
      </c>
      <c r="I145">
        <v>35</v>
      </c>
      <c r="J145" t="s">
        <v>1350</v>
      </c>
      <c r="K145" t="s">
        <v>1351</v>
      </c>
      <c r="L145" t="s">
        <v>1345</v>
      </c>
      <c r="M145" t="s">
        <v>1352</v>
      </c>
      <c r="N145" t="s">
        <v>1353</v>
      </c>
      <c r="O145">
        <v>-1</v>
      </c>
      <c r="P145" t="s">
        <v>1354</v>
      </c>
      <c r="Q145" s="3">
        <v>-1</v>
      </c>
      <c r="R145">
        <f t="shared" si="2"/>
        <v>-1</v>
      </c>
    </row>
    <row r="146" spans="1:18" x14ac:dyDescent="0.35">
      <c r="A146" t="s">
        <v>1355</v>
      </c>
      <c r="B146" t="s">
        <v>1356</v>
      </c>
      <c r="C146">
        <v>2019</v>
      </c>
      <c r="D146" t="s">
        <v>1357</v>
      </c>
      <c r="E146" t="s">
        <v>42</v>
      </c>
      <c r="F146" t="s">
        <v>847</v>
      </c>
      <c r="G146">
        <v>27</v>
      </c>
      <c r="I146" t="s">
        <v>1358</v>
      </c>
      <c r="K146" t="s">
        <v>1359</v>
      </c>
      <c r="L146" t="s">
        <v>1355</v>
      </c>
      <c r="M146" t="s">
        <v>1360</v>
      </c>
      <c r="N146" t="s">
        <v>1361</v>
      </c>
      <c r="O146">
        <v>-1</v>
      </c>
      <c r="P146" t="s">
        <v>1362</v>
      </c>
      <c r="Q146" s="3">
        <v>-1</v>
      </c>
      <c r="R146">
        <f t="shared" si="2"/>
        <v>-1</v>
      </c>
    </row>
    <row r="147" spans="1:18" x14ac:dyDescent="0.35">
      <c r="A147" t="s">
        <v>1363</v>
      </c>
      <c r="B147" t="s">
        <v>1364</v>
      </c>
      <c r="C147">
        <v>2022</v>
      </c>
      <c r="D147" t="s">
        <v>1365</v>
      </c>
      <c r="E147" t="s">
        <v>1366</v>
      </c>
      <c r="G147">
        <v>25</v>
      </c>
      <c r="I147" t="s">
        <v>1367</v>
      </c>
      <c r="K147" t="s">
        <v>1368</v>
      </c>
      <c r="L147" t="s">
        <v>1363</v>
      </c>
      <c r="M147" t="s">
        <v>1369</v>
      </c>
      <c r="N147" t="s">
        <v>1370</v>
      </c>
      <c r="O147">
        <v>-1</v>
      </c>
      <c r="P147" t="s">
        <v>1371</v>
      </c>
      <c r="Q147" s="3">
        <v>-1</v>
      </c>
      <c r="R147">
        <f t="shared" si="2"/>
        <v>-1</v>
      </c>
    </row>
    <row r="148" spans="1:18" x14ac:dyDescent="0.35">
      <c r="A148" t="s">
        <v>1372</v>
      </c>
      <c r="B148" t="s">
        <v>1373</v>
      </c>
      <c r="C148">
        <v>2019</v>
      </c>
      <c r="D148" t="s">
        <v>1374</v>
      </c>
      <c r="E148" t="s">
        <v>1375</v>
      </c>
      <c r="F148" t="s">
        <v>1376</v>
      </c>
      <c r="G148">
        <v>178</v>
      </c>
      <c r="H148">
        <v>3</v>
      </c>
      <c r="I148" t="s">
        <v>1377</v>
      </c>
      <c r="K148" t="s">
        <v>1378</v>
      </c>
      <c r="L148" t="s">
        <v>1372</v>
      </c>
      <c r="M148" t="s">
        <v>1379</v>
      </c>
      <c r="N148" t="s">
        <v>1380</v>
      </c>
      <c r="O148">
        <v>-1</v>
      </c>
      <c r="P148" t="s">
        <v>1381</v>
      </c>
      <c r="Q148" s="3">
        <v>-1</v>
      </c>
      <c r="R148">
        <f t="shared" si="2"/>
        <v>-1</v>
      </c>
    </row>
    <row r="149" spans="1:18" x14ac:dyDescent="0.35">
      <c r="A149" t="s">
        <v>1382</v>
      </c>
      <c r="B149" t="s">
        <v>1383</v>
      </c>
      <c r="C149">
        <v>2022</v>
      </c>
      <c r="D149" t="s">
        <v>1384</v>
      </c>
      <c r="E149" t="s">
        <v>1148</v>
      </c>
      <c r="F149" t="s">
        <v>1385</v>
      </c>
      <c r="J149" t="s">
        <v>1386</v>
      </c>
      <c r="K149" t="s">
        <v>1387</v>
      </c>
      <c r="L149" t="s">
        <v>1382</v>
      </c>
      <c r="M149" t="s">
        <v>1388</v>
      </c>
      <c r="N149" t="s">
        <v>1389</v>
      </c>
      <c r="O149">
        <v>-1</v>
      </c>
      <c r="P149" t="s">
        <v>1390</v>
      </c>
      <c r="Q149" s="3">
        <v>-1</v>
      </c>
      <c r="R149">
        <f t="shared" si="2"/>
        <v>-1</v>
      </c>
    </row>
    <row r="150" spans="1:18" x14ac:dyDescent="0.35">
      <c r="A150" t="s">
        <v>1391</v>
      </c>
      <c r="B150" t="s">
        <v>1392</v>
      </c>
      <c r="C150">
        <v>2017</v>
      </c>
      <c r="D150" t="s">
        <v>1393</v>
      </c>
      <c r="E150" t="s">
        <v>809</v>
      </c>
      <c r="F150" t="s">
        <v>810</v>
      </c>
      <c r="G150">
        <v>35</v>
      </c>
      <c r="H150">
        <v>5</v>
      </c>
      <c r="I150" t="s">
        <v>1394</v>
      </c>
      <c r="J150" t="s">
        <v>1395</v>
      </c>
      <c r="K150" t="s">
        <v>1396</v>
      </c>
      <c r="L150" t="s">
        <v>1391</v>
      </c>
      <c r="M150" t="s">
        <v>1397</v>
      </c>
      <c r="N150" t="s">
        <v>1398</v>
      </c>
      <c r="O150">
        <v>-1</v>
      </c>
      <c r="P150" t="s">
        <v>1399</v>
      </c>
      <c r="Q150" s="3">
        <v>-1</v>
      </c>
      <c r="R150">
        <f t="shared" si="2"/>
        <v>-1</v>
      </c>
    </row>
    <row r="151" spans="1:18" x14ac:dyDescent="0.35">
      <c r="A151" t="s">
        <v>1400</v>
      </c>
      <c r="B151" t="s">
        <v>1401</v>
      </c>
      <c r="C151">
        <v>2014</v>
      </c>
      <c r="D151" t="s">
        <v>1402</v>
      </c>
      <c r="E151" t="s">
        <v>1148</v>
      </c>
      <c r="F151" t="s">
        <v>1149</v>
      </c>
      <c r="G151">
        <v>34</v>
      </c>
      <c r="H151">
        <v>1</v>
      </c>
      <c r="I151" t="s">
        <v>1403</v>
      </c>
      <c r="K151" t="s">
        <v>1404</v>
      </c>
      <c r="L151" t="s">
        <v>1400</v>
      </c>
      <c r="M151" t="s">
        <v>1405</v>
      </c>
      <c r="N151" t="s">
        <v>1406</v>
      </c>
      <c r="O151">
        <v>-1</v>
      </c>
      <c r="P151" t="s">
        <v>1407</v>
      </c>
      <c r="Q151" s="3">
        <v>-1</v>
      </c>
      <c r="R151">
        <f t="shared" si="2"/>
        <v>-1</v>
      </c>
    </row>
    <row r="152" spans="1:18" x14ac:dyDescent="0.35">
      <c r="A152" t="s">
        <v>1408</v>
      </c>
      <c r="B152" t="s">
        <v>1409</v>
      </c>
      <c r="C152">
        <v>2009</v>
      </c>
      <c r="D152" t="s">
        <v>1410</v>
      </c>
      <c r="E152" t="s">
        <v>42</v>
      </c>
      <c r="F152" t="s">
        <v>43</v>
      </c>
      <c r="G152">
        <v>17</v>
      </c>
      <c r="I152" t="s">
        <v>1411</v>
      </c>
      <c r="K152" t="s">
        <v>1412</v>
      </c>
      <c r="L152" t="s">
        <v>1408</v>
      </c>
      <c r="M152" t="s">
        <v>1413</v>
      </c>
      <c r="N152" t="s">
        <v>1414</v>
      </c>
      <c r="O152">
        <v>-1</v>
      </c>
      <c r="P152" t="s">
        <v>1415</v>
      </c>
      <c r="Q152" s="3">
        <v>-1</v>
      </c>
      <c r="R152">
        <f t="shared" si="2"/>
        <v>-1</v>
      </c>
    </row>
    <row r="153" spans="1:18" x14ac:dyDescent="0.35">
      <c r="A153" t="s">
        <v>1416</v>
      </c>
      <c r="B153" t="s">
        <v>1417</v>
      </c>
      <c r="C153">
        <v>2011</v>
      </c>
      <c r="D153" t="s">
        <v>1418</v>
      </c>
      <c r="E153" t="s">
        <v>1419</v>
      </c>
      <c r="F153" t="s">
        <v>1420</v>
      </c>
      <c r="G153">
        <v>48</v>
      </c>
      <c r="I153" t="s">
        <v>1421</v>
      </c>
      <c r="K153" t="s">
        <v>1422</v>
      </c>
      <c r="L153" t="s">
        <v>1416</v>
      </c>
      <c r="M153" t="s">
        <v>1423</v>
      </c>
      <c r="N153" t="s">
        <v>1424</v>
      </c>
      <c r="O153">
        <v>-1</v>
      </c>
      <c r="P153" t="s">
        <v>1425</v>
      </c>
      <c r="Q153" s="3">
        <v>-1</v>
      </c>
      <c r="R153">
        <f t="shared" si="2"/>
        <v>-1</v>
      </c>
    </row>
    <row r="154" spans="1:18" x14ac:dyDescent="0.35">
      <c r="A154" t="s">
        <v>1426</v>
      </c>
      <c r="B154" t="s">
        <v>1427</v>
      </c>
      <c r="C154">
        <v>2021</v>
      </c>
      <c r="D154" t="s">
        <v>1428</v>
      </c>
      <c r="E154" t="s">
        <v>59</v>
      </c>
      <c r="F154" t="s">
        <v>656</v>
      </c>
      <c r="G154">
        <v>37</v>
      </c>
      <c r="H154">
        <v>1</v>
      </c>
      <c r="I154" t="s">
        <v>1429</v>
      </c>
      <c r="J154" t="s">
        <v>1430</v>
      </c>
      <c r="K154" t="s">
        <v>1431</v>
      </c>
      <c r="L154" t="s">
        <v>1426</v>
      </c>
      <c r="M154" t="s">
        <v>1432</v>
      </c>
      <c r="N154" t="s">
        <v>1433</v>
      </c>
      <c r="O154">
        <v>-1</v>
      </c>
      <c r="P154" t="s">
        <v>1434</v>
      </c>
      <c r="Q154" s="3">
        <v>-1</v>
      </c>
      <c r="R154">
        <f t="shared" si="2"/>
        <v>-1</v>
      </c>
    </row>
    <row r="155" spans="1:18" x14ac:dyDescent="0.35">
      <c r="A155" t="s">
        <v>1435</v>
      </c>
      <c r="B155" t="s">
        <v>1436</v>
      </c>
      <c r="C155">
        <v>2022</v>
      </c>
      <c r="D155" t="s">
        <v>1437</v>
      </c>
      <c r="E155" t="s">
        <v>1438</v>
      </c>
      <c r="F155" t="s">
        <v>1439</v>
      </c>
      <c r="G155">
        <v>56</v>
      </c>
      <c r="H155">
        <v>2</v>
      </c>
      <c r="I155" t="s">
        <v>1440</v>
      </c>
      <c r="J155" t="s">
        <v>1441</v>
      </c>
      <c r="K155" t="s">
        <v>1442</v>
      </c>
      <c r="L155" t="s">
        <v>1435</v>
      </c>
      <c r="M155" t="s">
        <v>1443</v>
      </c>
      <c r="N155" t="s">
        <v>1444</v>
      </c>
      <c r="O155">
        <v>-1</v>
      </c>
      <c r="P155" t="s">
        <v>1445</v>
      </c>
      <c r="Q155" s="3">
        <v>-1</v>
      </c>
      <c r="R155">
        <f t="shared" si="2"/>
        <v>-1</v>
      </c>
    </row>
    <row r="156" spans="1:18" x14ac:dyDescent="0.35">
      <c r="A156" t="s">
        <v>1446</v>
      </c>
      <c r="B156" t="s">
        <v>1447</v>
      </c>
      <c r="C156">
        <v>2021</v>
      </c>
      <c r="D156" t="s">
        <v>1448</v>
      </c>
      <c r="E156" t="s">
        <v>1449</v>
      </c>
      <c r="F156" t="s">
        <v>1450</v>
      </c>
      <c r="G156">
        <v>18</v>
      </c>
      <c r="H156">
        <v>22</v>
      </c>
      <c r="K156" t="s">
        <v>1451</v>
      </c>
      <c r="L156" t="s">
        <v>1446</v>
      </c>
      <c r="M156" t="s">
        <v>1452</v>
      </c>
      <c r="N156" t="s">
        <v>1453</v>
      </c>
      <c r="O156">
        <v>-1</v>
      </c>
      <c r="P156" t="s">
        <v>1454</v>
      </c>
      <c r="Q156" s="3">
        <v>-1</v>
      </c>
      <c r="R156">
        <f t="shared" si="2"/>
        <v>-1</v>
      </c>
    </row>
    <row r="157" spans="1:18" x14ac:dyDescent="0.35">
      <c r="A157" t="s">
        <v>1455</v>
      </c>
      <c r="B157" t="s">
        <v>1456</v>
      </c>
      <c r="C157">
        <v>2020</v>
      </c>
      <c r="D157" t="s">
        <v>1457</v>
      </c>
      <c r="E157" t="s">
        <v>1458</v>
      </c>
      <c r="F157" t="s">
        <v>1459</v>
      </c>
      <c r="G157">
        <v>54</v>
      </c>
      <c r="H157">
        <v>6</v>
      </c>
      <c r="I157" t="s">
        <v>1460</v>
      </c>
      <c r="K157" t="s">
        <v>1461</v>
      </c>
      <c r="L157" t="s">
        <v>1455</v>
      </c>
      <c r="M157" t="s">
        <v>1462</v>
      </c>
      <c r="N157" t="s">
        <v>1463</v>
      </c>
      <c r="O157">
        <v>-1</v>
      </c>
      <c r="P157" t="s">
        <v>1464</v>
      </c>
      <c r="Q157" s="3">
        <v>-1</v>
      </c>
      <c r="R157">
        <f t="shared" si="2"/>
        <v>-1</v>
      </c>
    </row>
    <row r="158" spans="1:18" x14ac:dyDescent="0.35">
      <c r="A158" t="s">
        <v>1465</v>
      </c>
      <c r="B158" t="s">
        <v>1466</v>
      </c>
      <c r="C158">
        <v>2013</v>
      </c>
      <c r="D158" t="s">
        <v>1467</v>
      </c>
      <c r="E158" t="s">
        <v>1468</v>
      </c>
      <c r="F158" t="s">
        <v>1469</v>
      </c>
      <c r="G158">
        <v>21</v>
      </c>
      <c r="H158">
        <v>1</v>
      </c>
      <c r="I158" t="s">
        <v>1470</v>
      </c>
      <c r="J158" t="s">
        <v>1471</v>
      </c>
      <c r="K158" t="s">
        <v>1472</v>
      </c>
      <c r="L158" t="s">
        <v>1465</v>
      </c>
      <c r="M158" t="s">
        <v>1473</v>
      </c>
      <c r="N158" t="s">
        <v>1474</v>
      </c>
      <c r="O158">
        <v>-1</v>
      </c>
      <c r="P158" t="s">
        <v>1475</v>
      </c>
      <c r="Q158" s="3">
        <v>-1</v>
      </c>
      <c r="R158">
        <f t="shared" si="2"/>
        <v>-1</v>
      </c>
    </row>
    <row r="159" spans="1:18" x14ac:dyDescent="0.35">
      <c r="A159" t="s">
        <v>1476</v>
      </c>
      <c r="B159" t="s">
        <v>1477</v>
      </c>
      <c r="C159">
        <v>2006</v>
      </c>
      <c r="D159" t="s">
        <v>1478</v>
      </c>
      <c r="E159" t="s">
        <v>1479</v>
      </c>
      <c r="F159" t="s">
        <v>1480</v>
      </c>
      <c r="G159">
        <v>38</v>
      </c>
      <c r="H159">
        <v>3</v>
      </c>
      <c r="I159" t="s">
        <v>1481</v>
      </c>
      <c r="J159" t="s">
        <v>1482</v>
      </c>
      <c r="K159" t="s">
        <v>1483</v>
      </c>
      <c r="L159" t="s">
        <v>1476</v>
      </c>
      <c r="M159" t="s">
        <v>1484</v>
      </c>
      <c r="N159" t="s">
        <v>1485</v>
      </c>
      <c r="O159">
        <v>-1</v>
      </c>
      <c r="P159" t="s">
        <v>1486</v>
      </c>
      <c r="Q159" s="3">
        <v>-1</v>
      </c>
      <c r="R159">
        <f t="shared" si="2"/>
        <v>-1</v>
      </c>
    </row>
    <row r="160" spans="1:18" x14ac:dyDescent="0.35">
      <c r="A160" t="s">
        <v>1487</v>
      </c>
      <c r="B160" t="s">
        <v>1488</v>
      </c>
      <c r="C160">
        <v>2015</v>
      </c>
      <c r="D160" t="s">
        <v>1489</v>
      </c>
      <c r="E160" t="s">
        <v>42</v>
      </c>
      <c r="F160" t="s">
        <v>43</v>
      </c>
      <c r="G160">
        <v>23</v>
      </c>
      <c r="I160" t="s">
        <v>1490</v>
      </c>
      <c r="K160" t="s">
        <v>1491</v>
      </c>
      <c r="L160" t="s">
        <v>1487</v>
      </c>
      <c r="M160" t="s">
        <v>1492</v>
      </c>
      <c r="N160" t="s">
        <v>1493</v>
      </c>
      <c r="O160">
        <v>-1</v>
      </c>
      <c r="P160" t="s">
        <v>1494</v>
      </c>
      <c r="Q160" s="3">
        <v>-1</v>
      </c>
      <c r="R160">
        <f t="shared" si="2"/>
        <v>-1</v>
      </c>
    </row>
    <row r="161" spans="1:18" x14ac:dyDescent="0.35">
      <c r="A161" t="s">
        <v>1495</v>
      </c>
      <c r="B161" t="s">
        <v>1496</v>
      </c>
      <c r="C161">
        <v>2005</v>
      </c>
      <c r="D161" t="s">
        <v>1497</v>
      </c>
      <c r="E161" t="s">
        <v>1498</v>
      </c>
      <c r="F161" t="s">
        <v>340</v>
      </c>
      <c r="G161">
        <v>33</v>
      </c>
      <c r="H161">
        <v>10</v>
      </c>
      <c r="I161" t="s">
        <v>1499</v>
      </c>
      <c r="K161" t="s">
        <v>1500</v>
      </c>
      <c r="L161" t="s">
        <v>1495</v>
      </c>
      <c r="M161" t="s">
        <v>1501</v>
      </c>
      <c r="N161" t="s">
        <v>1502</v>
      </c>
      <c r="O161">
        <v>-1</v>
      </c>
      <c r="P161" t="s">
        <v>1503</v>
      </c>
      <c r="Q161" s="3">
        <v>-1</v>
      </c>
      <c r="R161">
        <f t="shared" si="2"/>
        <v>-1</v>
      </c>
    </row>
    <row r="162" spans="1:18" x14ac:dyDescent="0.35">
      <c r="A162" t="s">
        <v>1504</v>
      </c>
      <c r="B162" t="s">
        <v>1505</v>
      </c>
      <c r="C162">
        <v>2013</v>
      </c>
      <c r="D162" t="s">
        <v>1506</v>
      </c>
      <c r="E162" t="s">
        <v>42</v>
      </c>
      <c r="F162" t="s">
        <v>43</v>
      </c>
      <c r="G162">
        <v>21</v>
      </c>
      <c r="I162" t="s">
        <v>1507</v>
      </c>
      <c r="K162" t="s">
        <v>1508</v>
      </c>
      <c r="L162" t="s">
        <v>1504</v>
      </c>
      <c r="M162" t="s">
        <v>1509</v>
      </c>
      <c r="N162" t="s">
        <v>1510</v>
      </c>
      <c r="O162">
        <v>-1</v>
      </c>
      <c r="P162" t="s">
        <v>1511</v>
      </c>
      <c r="Q162" s="3">
        <v>-1</v>
      </c>
      <c r="R162">
        <f t="shared" si="2"/>
        <v>-1</v>
      </c>
    </row>
    <row r="163" spans="1:18" x14ac:dyDescent="0.35">
      <c r="A163" t="s">
        <v>1512</v>
      </c>
      <c r="B163" t="s">
        <v>1513</v>
      </c>
      <c r="C163">
        <v>2020</v>
      </c>
      <c r="D163" t="s">
        <v>1514</v>
      </c>
      <c r="E163" t="s">
        <v>42</v>
      </c>
      <c r="F163" t="s">
        <v>847</v>
      </c>
      <c r="G163">
        <v>28</v>
      </c>
      <c r="H163">
        <v>2</v>
      </c>
      <c r="I163" t="s">
        <v>1515</v>
      </c>
      <c r="J163" t="s">
        <v>1516</v>
      </c>
      <c r="K163" t="s">
        <v>1517</v>
      </c>
      <c r="L163" t="s">
        <v>1512</v>
      </c>
      <c r="M163" t="s">
        <v>1518</v>
      </c>
      <c r="N163" t="s">
        <v>1519</v>
      </c>
      <c r="O163">
        <v>-1</v>
      </c>
      <c r="P163" t="s">
        <v>1520</v>
      </c>
      <c r="Q163" s="3">
        <v>-1</v>
      </c>
      <c r="R163">
        <f t="shared" si="2"/>
        <v>-1</v>
      </c>
    </row>
    <row r="164" spans="1:18" x14ac:dyDescent="0.35">
      <c r="A164" t="s">
        <v>1521</v>
      </c>
      <c r="B164" t="s">
        <v>1522</v>
      </c>
      <c r="C164">
        <v>2011</v>
      </c>
      <c r="D164" t="s">
        <v>1523</v>
      </c>
      <c r="E164" t="s">
        <v>42</v>
      </c>
      <c r="F164" t="s">
        <v>43</v>
      </c>
      <c r="G164">
        <v>19</v>
      </c>
      <c r="I164" t="s">
        <v>1524</v>
      </c>
      <c r="K164" t="s">
        <v>1525</v>
      </c>
      <c r="L164" t="s">
        <v>1521</v>
      </c>
      <c r="M164" t="s">
        <v>1526</v>
      </c>
      <c r="N164" t="s">
        <v>1527</v>
      </c>
      <c r="O164">
        <v>-1</v>
      </c>
      <c r="P164" t="s">
        <v>1528</v>
      </c>
      <c r="Q164" s="3">
        <v>-1</v>
      </c>
      <c r="R164">
        <f t="shared" si="2"/>
        <v>-1</v>
      </c>
    </row>
    <row r="165" spans="1:18" x14ac:dyDescent="0.35">
      <c r="A165" t="s">
        <v>1529</v>
      </c>
      <c r="B165" t="s">
        <v>1530</v>
      </c>
      <c r="C165">
        <v>2020</v>
      </c>
      <c r="D165" t="s">
        <v>1531</v>
      </c>
      <c r="E165" t="s">
        <v>233</v>
      </c>
      <c r="F165" t="s">
        <v>234</v>
      </c>
      <c r="G165">
        <v>15</v>
      </c>
      <c r="H165">
        <v>1</v>
      </c>
      <c r="I165">
        <v>380</v>
      </c>
      <c r="K165" t="s">
        <v>1532</v>
      </c>
      <c r="L165" t="s">
        <v>1529</v>
      </c>
      <c r="M165" t="s">
        <v>1533</v>
      </c>
      <c r="N165" t="s">
        <v>1534</v>
      </c>
      <c r="O165">
        <v>-1</v>
      </c>
      <c r="P165" t="s">
        <v>1535</v>
      </c>
      <c r="Q165" s="3">
        <v>-1</v>
      </c>
      <c r="R165">
        <f t="shared" si="2"/>
        <v>-1</v>
      </c>
    </row>
    <row r="166" spans="1:18" x14ac:dyDescent="0.35">
      <c r="A166" t="s">
        <v>1536</v>
      </c>
      <c r="B166" t="s">
        <v>1537</v>
      </c>
      <c r="C166">
        <v>2009</v>
      </c>
      <c r="D166" t="s">
        <v>1538</v>
      </c>
      <c r="E166" t="s">
        <v>145</v>
      </c>
      <c r="F166" t="s">
        <v>146</v>
      </c>
      <c r="G166">
        <v>37</v>
      </c>
      <c r="H166">
        <v>7</v>
      </c>
      <c r="I166" t="s">
        <v>1539</v>
      </c>
      <c r="K166" t="s">
        <v>1540</v>
      </c>
      <c r="L166" t="s">
        <v>1536</v>
      </c>
      <c r="M166" t="s">
        <v>1541</v>
      </c>
      <c r="N166" t="s">
        <v>1542</v>
      </c>
      <c r="O166">
        <v>-1</v>
      </c>
      <c r="P166" t="s">
        <v>1543</v>
      </c>
      <c r="Q166" s="3">
        <v>-1</v>
      </c>
      <c r="R166">
        <f t="shared" si="2"/>
        <v>-1</v>
      </c>
    </row>
    <row r="167" spans="1:18" x14ac:dyDescent="0.35">
      <c r="A167" t="s">
        <v>1544</v>
      </c>
      <c r="B167" t="s">
        <v>1545</v>
      </c>
      <c r="C167">
        <v>2017</v>
      </c>
      <c r="D167" t="s">
        <v>1546</v>
      </c>
      <c r="E167" t="s">
        <v>88</v>
      </c>
      <c r="F167" t="s">
        <v>89</v>
      </c>
      <c r="G167">
        <v>35</v>
      </c>
      <c r="K167" t="s">
        <v>1547</v>
      </c>
      <c r="L167" t="s">
        <v>1544</v>
      </c>
      <c r="M167" t="s">
        <v>1548</v>
      </c>
      <c r="N167" t="s">
        <v>1549</v>
      </c>
      <c r="O167">
        <v>-1</v>
      </c>
      <c r="P167" t="s">
        <v>1550</v>
      </c>
      <c r="Q167" s="3">
        <v>-1</v>
      </c>
      <c r="R167">
        <f t="shared" si="2"/>
        <v>-1</v>
      </c>
    </row>
    <row r="168" spans="1:18" x14ac:dyDescent="0.35">
      <c r="A168" t="s">
        <v>1551</v>
      </c>
      <c r="B168" t="s">
        <v>1552</v>
      </c>
      <c r="C168">
        <v>2021</v>
      </c>
      <c r="D168" t="s">
        <v>1553</v>
      </c>
      <c r="E168" t="s">
        <v>184</v>
      </c>
      <c r="F168" t="s">
        <v>185</v>
      </c>
      <c r="G168">
        <v>29</v>
      </c>
      <c r="H168">
        <v>8</v>
      </c>
      <c r="I168" t="s">
        <v>1554</v>
      </c>
      <c r="J168" t="s">
        <v>1555</v>
      </c>
      <c r="K168" t="s">
        <v>1556</v>
      </c>
      <c r="L168" t="s">
        <v>1551</v>
      </c>
      <c r="M168" t="s">
        <v>1557</v>
      </c>
      <c r="N168" t="s">
        <v>1558</v>
      </c>
      <c r="O168">
        <v>-1</v>
      </c>
      <c r="P168" t="s">
        <v>1559</v>
      </c>
      <c r="Q168" s="3">
        <v>-1</v>
      </c>
      <c r="R168">
        <f t="shared" si="2"/>
        <v>-1</v>
      </c>
    </row>
    <row r="169" spans="1:18" x14ac:dyDescent="0.35">
      <c r="A169" t="s">
        <v>1560</v>
      </c>
      <c r="B169" t="s">
        <v>1561</v>
      </c>
      <c r="C169">
        <v>2022</v>
      </c>
      <c r="D169" t="s">
        <v>1562</v>
      </c>
      <c r="E169" t="s">
        <v>184</v>
      </c>
      <c r="F169" t="s">
        <v>1043</v>
      </c>
      <c r="J169" t="s">
        <v>1563</v>
      </c>
      <c r="K169" t="s">
        <v>1564</v>
      </c>
      <c r="L169" t="s">
        <v>1560</v>
      </c>
      <c r="M169" t="s">
        <v>1565</v>
      </c>
      <c r="N169" t="s">
        <v>1566</v>
      </c>
      <c r="O169">
        <v>-1</v>
      </c>
      <c r="P169" t="s">
        <v>1567</v>
      </c>
      <c r="Q169" s="3">
        <v>-1</v>
      </c>
      <c r="R169">
        <f t="shared" si="2"/>
        <v>-1</v>
      </c>
    </row>
    <row r="170" spans="1:18" x14ac:dyDescent="0.35">
      <c r="A170" t="s">
        <v>1568</v>
      </c>
      <c r="B170" t="s">
        <v>1569</v>
      </c>
      <c r="C170">
        <v>2018</v>
      </c>
      <c r="D170" t="s">
        <v>1570</v>
      </c>
      <c r="E170" t="s">
        <v>1571</v>
      </c>
      <c r="F170" t="s">
        <v>1572</v>
      </c>
      <c r="G170">
        <v>286</v>
      </c>
      <c r="I170" s="4">
        <v>45170</v>
      </c>
      <c r="J170" t="s">
        <v>1573</v>
      </c>
      <c r="K170" t="s">
        <v>1574</v>
      </c>
      <c r="L170" t="s">
        <v>1568</v>
      </c>
      <c r="M170" t="s">
        <v>1575</v>
      </c>
      <c r="N170" t="s">
        <v>1576</v>
      </c>
      <c r="O170">
        <v>-1</v>
      </c>
      <c r="P170" t="s">
        <v>1577</v>
      </c>
      <c r="Q170" s="3">
        <v>-1</v>
      </c>
      <c r="R170">
        <f t="shared" si="2"/>
        <v>-1</v>
      </c>
    </row>
    <row r="171" spans="1:18" x14ac:dyDescent="0.35">
      <c r="A171" t="s">
        <v>1578</v>
      </c>
      <c r="B171" t="s">
        <v>1579</v>
      </c>
      <c r="C171">
        <v>2020</v>
      </c>
      <c r="D171" t="s">
        <v>1580</v>
      </c>
      <c r="E171" t="s">
        <v>67</v>
      </c>
      <c r="F171" t="s">
        <v>68</v>
      </c>
      <c r="G171">
        <v>8</v>
      </c>
      <c r="H171">
        <v>4</v>
      </c>
      <c r="J171" t="s">
        <v>1581</v>
      </c>
      <c r="K171" t="s">
        <v>1582</v>
      </c>
      <c r="L171" t="s">
        <v>1578</v>
      </c>
      <c r="M171" t="s">
        <v>1583</v>
      </c>
      <c r="N171" t="s">
        <v>1584</v>
      </c>
      <c r="O171">
        <v>-1</v>
      </c>
      <c r="P171" t="s">
        <v>1585</v>
      </c>
      <c r="Q171" s="3">
        <v>-1</v>
      </c>
      <c r="R171">
        <f t="shared" si="2"/>
        <v>-1</v>
      </c>
    </row>
    <row r="172" spans="1:18" x14ac:dyDescent="0.35">
      <c r="A172" t="s">
        <v>1586</v>
      </c>
      <c r="B172" t="s">
        <v>1587</v>
      </c>
      <c r="C172">
        <v>2015</v>
      </c>
      <c r="D172" t="s">
        <v>1588</v>
      </c>
      <c r="E172" t="s">
        <v>1589</v>
      </c>
      <c r="F172" t="s">
        <v>1590</v>
      </c>
      <c r="G172">
        <v>14</v>
      </c>
      <c r="H172">
        <v>5</v>
      </c>
      <c r="I172" t="s">
        <v>1591</v>
      </c>
      <c r="J172" t="s">
        <v>1592</v>
      </c>
      <c r="K172" t="s">
        <v>1593</v>
      </c>
      <c r="L172" t="s">
        <v>1586</v>
      </c>
      <c r="M172" t="s">
        <v>1594</v>
      </c>
      <c r="N172" t="s">
        <v>1595</v>
      </c>
      <c r="O172">
        <v>-1</v>
      </c>
      <c r="P172" t="s">
        <v>1596</v>
      </c>
      <c r="Q172" s="3">
        <v>-1</v>
      </c>
      <c r="R172">
        <f t="shared" si="2"/>
        <v>-1</v>
      </c>
    </row>
    <row r="173" spans="1:18" x14ac:dyDescent="0.35">
      <c r="A173" t="s">
        <v>1597</v>
      </c>
      <c r="B173" t="s">
        <v>1598</v>
      </c>
      <c r="C173">
        <v>2021</v>
      </c>
      <c r="D173" t="s">
        <v>1599</v>
      </c>
      <c r="E173" t="s">
        <v>97</v>
      </c>
      <c r="F173" t="s">
        <v>98</v>
      </c>
      <c r="G173">
        <v>31</v>
      </c>
      <c r="H173">
        <v>2</v>
      </c>
      <c r="I173" t="s">
        <v>1600</v>
      </c>
      <c r="J173" t="s">
        <v>1601</v>
      </c>
      <c r="K173" t="s">
        <v>1602</v>
      </c>
      <c r="L173" t="s">
        <v>1597</v>
      </c>
      <c r="M173" t="s">
        <v>1603</v>
      </c>
      <c r="N173" t="s">
        <v>1604</v>
      </c>
      <c r="O173">
        <v>-1</v>
      </c>
      <c r="P173" t="s">
        <v>1605</v>
      </c>
      <c r="Q173" s="3">
        <v>-1</v>
      </c>
      <c r="R173">
        <f t="shared" si="2"/>
        <v>-1</v>
      </c>
    </row>
    <row r="174" spans="1:18" x14ac:dyDescent="0.35">
      <c r="A174" t="s">
        <v>1606</v>
      </c>
      <c r="B174" t="s">
        <v>1607</v>
      </c>
      <c r="C174">
        <v>2016</v>
      </c>
      <c r="D174" t="s">
        <v>1608</v>
      </c>
      <c r="E174" t="s">
        <v>1130</v>
      </c>
      <c r="F174" t="s">
        <v>1609</v>
      </c>
      <c r="G174">
        <v>26</v>
      </c>
      <c r="H174">
        <v>4</v>
      </c>
      <c r="I174" t="s">
        <v>1610</v>
      </c>
      <c r="J174" t="s">
        <v>1611</v>
      </c>
      <c r="K174" t="s">
        <v>1612</v>
      </c>
      <c r="L174" t="s">
        <v>1606</v>
      </c>
      <c r="M174" t="s">
        <v>1613</v>
      </c>
      <c r="N174" t="s">
        <v>1614</v>
      </c>
      <c r="O174">
        <v>-1</v>
      </c>
      <c r="P174" t="s">
        <v>1615</v>
      </c>
      <c r="Q174" s="3">
        <v>-1</v>
      </c>
      <c r="R174">
        <f t="shared" si="2"/>
        <v>-1</v>
      </c>
    </row>
    <row r="175" spans="1:18" x14ac:dyDescent="0.35">
      <c r="A175" t="s">
        <v>1616</v>
      </c>
      <c r="B175" t="s">
        <v>1617</v>
      </c>
      <c r="C175">
        <v>2011</v>
      </c>
      <c r="D175" t="s">
        <v>1618</v>
      </c>
      <c r="E175" t="s">
        <v>1619</v>
      </c>
      <c r="F175" t="s">
        <v>1620</v>
      </c>
      <c r="G175">
        <v>34</v>
      </c>
      <c r="H175">
        <v>5</v>
      </c>
      <c r="I175">
        <v>397</v>
      </c>
      <c r="J175" t="s">
        <v>1621</v>
      </c>
      <c r="K175" t="s">
        <v>1622</v>
      </c>
      <c r="L175" t="s">
        <v>1616</v>
      </c>
      <c r="M175" t="s">
        <v>1623</v>
      </c>
      <c r="N175" t="s">
        <v>1624</v>
      </c>
      <c r="O175">
        <v>-1</v>
      </c>
      <c r="P175" t="s">
        <v>1625</v>
      </c>
      <c r="Q175" s="3">
        <v>-1</v>
      </c>
      <c r="R175">
        <f t="shared" si="2"/>
        <v>-1</v>
      </c>
    </row>
    <row r="176" spans="1:18" x14ac:dyDescent="0.35">
      <c r="A176" t="s">
        <v>1626</v>
      </c>
      <c r="B176" t="s">
        <v>1627</v>
      </c>
      <c r="C176">
        <v>2021</v>
      </c>
      <c r="D176" t="s">
        <v>1628</v>
      </c>
      <c r="E176" t="s">
        <v>1629</v>
      </c>
      <c r="F176" t="s">
        <v>1630</v>
      </c>
      <c r="G176">
        <v>11</v>
      </c>
      <c r="H176">
        <v>11</v>
      </c>
      <c r="K176" t="s">
        <v>1631</v>
      </c>
      <c r="L176" t="s">
        <v>1626</v>
      </c>
      <c r="M176" t="s">
        <v>1632</v>
      </c>
      <c r="N176" t="s">
        <v>1633</v>
      </c>
      <c r="O176">
        <v>-1</v>
      </c>
      <c r="P176" t="s">
        <v>1634</v>
      </c>
      <c r="Q176" s="3">
        <v>-1</v>
      </c>
      <c r="R176">
        <f t="shared" si="2"/>
        <v>-1</v>
      </c>
    </row>
    <row r="177" spans="1:18" x14ac:dyDescent="0.35">
      <c r="A177" t="s">
        <v>1635</v>
      </c>
      <c r="B177" t="s">
        <v>1636</v>
      </c>
      <c r="C177">
        <v>2015</v>
      </c>
      <c r="D177" t="s">
        <v>1637</v>
      </c>
      <c r="E177" t="s">
        <v>1638</v>
      </c>
      <c r="F177" t="s">
        <v>1639</v>
      </c>
      <c r="G177">
        <v>44</v>
      </c>
      <c r="H177">
        <v>10</v>
      </c>
      <c r="I177" t="s">
        <v>1640</v>
      </c>
      <c r="K177" t="s">
        <v>1641</v>
      </c>
      <c r="L177" t="s">
        <v>1635</v>
      </c>
      <c r="M177" t="s">
        <v>1642</v>
      </c>
      <c r="N177" t="s">
        <v>1643</v>
      </c>
      <c r="O177">
        <v>-1</v>
      </c>
      <c r="P177" t="s">
        <v>1644</v>
      </c>
      <c r="Q177" s="3">
        <v>-1</v>
      </c>
      <c r="R177">
        <f t="shared" si="2"/>
        <v>-1</v>
      </c>
    </row>
    <row r="178" spans="1:18" x14ac:dyDescent="0.35">
      <c r="A178" t="s">
        <v>1645</v>
      </c>
      <c r="B178" t="s">
        <v>1646</v>
      </c>
      <c r="C178">
        <v>2010</v>
      </c>
      <c r="D178" t="s">
        <v>1647</v>
      </c>
      <c r="E178" t="s">
        <v>1648</v>
      </c>
      <c r="F178" t="s">
        <v>1649</v>
      </c>
      <c r="G178">
        <v>18</v>
      </c>
      <c r="H178">
        <v>11</v>
      </c>
      <c r="I178" t="s">
        <v>1650</v>
      </c>
      <c r="K178" t="s">
        <v>1651</v>
      </c>
      <c r="L178" t="s">
        <v>1645</v>
      </c>
      <c r="M178" t="s">
        <v>1652</v>
      </c>
      <c r="N178" t="s">
        <v>1653</v>
      </c>
      <c r="O178">
        <v>-1</v>
      </c>
      <c r="P178" t="s">
        <v>1654</v>
      </c>
      <c r="Q178" s="3">
        <v>-1</v>
      </c>
      <c r="R178">
        <f t="shared" si="2"/>
        <v>-1</v>
      </c>
    </row>
    <row r="179" spans="1:18" x14ac:dyDescent="0.35">
      <c r="A179" t="s">
        <v>1655</v>
      </c>
      <c r="B179" t="s">
        <v>1656</v>
      </c>
      <c r="C179">
        <v>2013</v>
      </c>
      <c r="D179" t="s">
        <v>1657</v>
      </c>
      <c r="E179" t="s">
        <v>1148</v>
      </c>
      <c r="F179" t="s">
        <v>1149</v>
      </c>
      <c r="G179">
        <v>33</v>
      </c>
      <c r="H179">
        <v>5</v>
      </c>
      <c r="I179" t="s">
        <v>1658</v>
      </c>
      <c r="J179" t="s">
        <v>1659</v>
      </c>
      <c r="K179" t="s">
        <v>1660</v>
      </c>
      <c r="L179" t="s">
        <v>1655</v>
      </c>
      <c r="M179" t="s">
        <v>1661</v>
      </c>
      <c r="N179" t="s">
        <v>1662</v>
      </c>
      <c r="O179">
        <v>-1</v>
      </c>
      <c r="P179" t="s">
        <v>1663</v>
      </c>
      <c r="Q179" s="3">
        <v>-1</v>
      </c>
      <c r="R179">
        <f t="shared" si="2"/>
        <v>-1</v>
      </c>
    </row>
    <row r="180" spans="1:18" x14ac:dyDescent="0.35">
      <c r="A180" t="s">
        <v>1664</v>
      </c>
      <c r="B180" t="s">
        <v>1665</v>
      </c>
      <c r="C180">
        <v>2014</v>
      </c>
      <c r="D180" t="s">
        <v>1666</v>
      </c>
      <c r="E180" t="s">
        <v>67</v>
      </c>
      <c r="F180" t="s">
        <v>68</v>
      </c>
      <c r="G180">
        <v>2</v>
      </c>
      <c r="J180" t="s">
        <v>1667</v>
      </c>
      <c r="K180" t="s">
        <v>1668</v>
      </c>
      <c r="L180" t="s">
        <v>1664</v>
      </c>
      <c r="M180" t="s">
        <v>1669</v>
      </c>
      <c r="N180" t="s">
        <v>1670</v>
      </c>
      <c r="O180">
        <v>-1</v>
      </c>
      <c r="P180" t="s">
        <v>1671</v>
      </c>
      <c r="Q180" s="3">
        <v>-1</v>
      </c>
      <c r="R180">
        <f t="shared" si="2"/>
        <v>-1</v>
      </c>
    </row>
    <row r="181" spans="1:18" x14ac:dyDescent="0.35">
      <c r="A181" t="s">
        <v>1672</v>
      </c>
      <c r="B181" t="s">
        <v>1673</v>
      </c>
      <c r="C181">
        <v>2015</v>
      </c>
      <c r="D181" t="s">
        <v>1674</v>
      </c>
      <c r="E181" t="s">
        <v>145</v>
      </c>
      <c r="F181" t="s">
        <v>146</v>
      </c>
      <c r="G181">
        <v>43</v>
      </c>
      <c r="H181">
        <v>10</v>
      </c>
      <c r="I181" t="s">
        <v>1675</v>
      </c>
      <c r="K181" t="s">
        <v>1676</v>
      </c>
      <c r="L181" t="s">
        <v>1672</v>
      </c>
      <c r="M181" t="s">
        <v>1677</v>
      </c>
      <c r="N181" t="s">
        <v>1678</v>
      </c>
      <c r="O181">
        <v>-1</v>
      </c>
      <c r="P181" t="s">
        <v>1679</v>
      </c>
      <c r="Q181" s="3">
        <v>-1</v>
      </c>
      <c r="R181">
        <f t="shared" si="2"/>
        <v>-1</v>
      </c>
    </row>
    <row r="182" spans="1:18" x14ac:dyDescent="0.35">
      <c r="A182" t="s">
        <v>1680</v>
      </c>
      <c r="B182" t="s">
        <v>1681</v>
      </c>
      <c r="C182">
        <v>2020</v>
      </c>
      <c r="D182" t="s">
        <v>1682</v>
      </c>
      <c r="E182" t="s">
        <v>1148</v>
      </c>
      <c r="F182" t="s">
        <v>1149</v>
      </c>
      <c r="G182">
        <v>40</v>
      </c>
      <c r="H182">
        <v>3</v>
      </c>
      <c r="I182" t="s">
        <v>1683</v>
      </c>
      <c r="J182" t="s">
        <v>1684</v>
      </c>
      <c r="K182" t="s">
        <v>1685</v>
      </c>
      <c r="L182" t="s">
        <v>1680</v>
      </c>
      <c r="M182" t="s">
        <v>1686</v>
      </c>
      <c r="N182" t="s">
        <v>1687</v>
      </c>
      <c r="O182">
        <v>-1</v>
      </c>
      <c r="P182" t="s">
        <v>1688</v>
      </c>
      <c r="Q182" s="3">
        <v>-1</v>
      </c>
      <c r="R182">
        <f t="shared" si="2"/>
        <v>-1</v>
      </c>
    </row>
    <row r="183" spans="1:18" x14ac:dyDescent="0.35">
      <c r="A183" t="s">
        <v>1689</v>
      </c>
      <c r="B183" t="s">
        <v>1690</v>
      </c>
      <c r="C183">
        <v>2007</v>
      </c>
      <c r="D183" t="s">
        <v>1691</v>
      </c>
      <c r="E183" t="s">
        <v>1692</v>
      </c>
      <c r="F183" t="s">
        <v>656</v>
      </c>
      <c r="G183">
        <v>23</v>
      </c>
      <c r="H183">
        <v>12</v>
      </c>
      <c r="I183" t="s">
        <v>1693</v>
      </c>
      <c r="K183" t="s">
        <v>1694</v>
      </c>
      <c r="L183" t="s">
        <v>1689</v>
      </c>
      <c r="M183" t="s">
        <v>1695</v>
      </c>
      <c r="N183" t="s">
        <v>1696</v>
      </c>
      <c r="O183">
        <v>-1</v>
      </c>
      <c r="P183" t="s">
        <v>1697</v>
      </c>
      <c r="Q183" s="3">
        <v>-1</v>
      </c>
      <c r="R183">
        <f t="shared" si="2"/>
        <v>-1</v>
      </c>
    </row>
    <row r="184" spans="1:18" x14ac:dyDescent="0.35">
      <c r="A184" t="s">
        <v>1698</v>
      </c>
      <c r="B184" t="s">
        <v>1699</v>
      </c>
      <c r="C184">
        <v>2018</v>
      </c>
      <c r="D184" t="s">
        <v>1700</v>
      </c>
      <c r="E184" t="s">
        <v>1701</v>
      </c>
      <c r="F184" t="s">
        <v>1702</v>
      </c>
      <c r="G184">
        <v>41</v>
      </c>
      <c r="H184">
        <v>5</v>
      </c>
      <c r="I184" t="s">
        <v>1703</v>
      </c>
      <c r="J184" t="s">
        <v>1704</v>
      </c>
      <c r="K184" t="s">
        <v>1705</v>
      </c>
      <c r="L184" t="s">
        <v>1698</v>
      </c>
      <c r="M184" t="s">
        <v>1706</v>
      </c>
      <c r="N184" t="s">
        <v>1707</v>
      </c>
      <c r="O184">
        <v>-1</v>
      </c>
      <c r="P184" t="s">
        <v>1708</v>
      </c>
      <c r="Q184" s="3">
        <v>-1</v>
      </c>
      <c r="R184">
        <f t="shared" si="2"/>
        <v>-1</v>
      </c>
    </row>
    <row r="185" spans="1:18" x14ac:dyDescent="0.35">
      <c r="A185" t="s">
        <v>1709</v>
      </c>
      <c r="B185" t="s">
        <v>1710</v>
      </c>
      <c r="C185">
        <v>2012</v>
      </c>
      <c r="D185" t="s">
        <v>1711</v>
      </c>
      <c r="E185" t="s">
        <v>1712</v>
      </c>
      <c r="F185" t="s">
        <v>1713</v>
      </c>
      <c r="G185">
        <v>64</v>
      </c>
      <c r="I185" t="s">
        <v>1714</v>
      </c>
      <c r="K185" t="s">
        <v>1715</v>
      </c>
      <c r="L185" t="s">
        <v>1709</v>
      </c>
      <c r="M185" t="s">
        <v>1716</v>
      </c>
      <c r="N185" t="s">
        <v>1717</v>
      </c>
      <c r="O185">
        <v>-1</v>
      </c>
      <c r="P185" t="s">
        <v>1718</v>
      </c>
      <c r="Q185" s="3">
        <v>-1</v>
      </c>
      <c r="R185">
        <f t="shared" si="2"/>
        <v>-1</v>
      </c>
    </row>
    <row r="186" spans="1:18" x14ac:dyDescent="0.35">
      <c r="A186" t="s">
        <v>1719</v>
      </c>
      <c r="B186" t="s">
        <v>1720</v>
      </c>
      <c r="C186">
        <v>2022</v>
      </c>
      <c r="D186" t="s">
        <v>1721</v>
      </c>
      <c r="E186" t="s">
        <v>67</v>
      </c>
      <c r="F186" t="s">
        <v>68</v>
      </c>
      <c r="G186">
        <v>10</v>
      </c>
      <c r="H186">
        <v>7</v>
      </c>
      <c r="K186" t="s">
        <v>1722</v>
      </c>
      <c r="L186" t="s">
        <v>1719</v>
      </c>
      <c r="M186" t="s">
        <v>1723</v>
      </c>
      <c r="N186" t="s">
        <v>1724</v>
      </c>
      <c r="O186">
        <v>-1</v>
      </c>
      <c r="P186" t="s">
        <v>1725</v>
      </c>
      <c r="Q186" s="3">
        <v>-1</v>
      </c>
      <c r="R186">
        <f t="shared" si="2"/>
        <v>-1</v>
      </c>
    </row>
    <row r="187" spans="1:18" x14ac:dyDescent="0.35">
      <c r="A187" t="s">
        <v>1726</v>
      </c>
      <c r="B187" t="s">
        <v>1727</v>
      </c>
      <c r="C187">
        <v>2008</v>
      </c>
      <c r="D187" t="s">
        <v>1728</v>
      </c>
      <c r="E187" t="s">
        <v>1729</v>
      </c>
      <c r="F187" t="s">
        <v>1730</v>
      </c>
      <c r="G187">
        <v>7</v>
      </c>
      <c r="H187">
        <v>4</v>
      </c>
      <c r="I187" t="s">
        <v>1731</v>
      </c>
      <c r="K187" t="s">
        <v>1732</v>
      </c>
      <c r="L187" t="s">
        <v>1726</v>
      </c>
      <c r="M187" t="s">
        <v>1733</v>
      </c>
      <c r="N187" t="s">
        <v>1734</v>
      </c>
      <c r="O187">
        <v>-1</v>
      </c>
      <c r="P187" t="s">
        <v>1735</v>
      </c>
      <c r="Q187" s="3">
        <v>-1</v>
      </c>
      <c r="R187">
        <f t="shared" si="2"/>
        <v>-1</v>
      </c>
    </row>
    <row r="188" spans="1:18" x14ac:dyDescent="0.35">
      <c r="A188" t="s">
        <v>1736</v>
      </c>
      <c r="B188" t="s">
        <v>1737</v>
      </c>
      <c r="C188">
        <v>2022</v>
      </c>
      <c r="D188" t="s">
        <v>1738</v>
      </c>
      <c r="E188" t="s">
        <v>1739</v>
      </c>
      <c r="F188" t="s">
        <v>1740</v>
      </c>
      <c r="G188">
        <v>481</v>
      </c>
      <c r="I188" t="s">
        <v>1741</v>
      </c>
      <c r="J188" t="s">
        <v>1742</v>
      </c>
      <c r="K188" t="s">
        <v>1743</v>
      </c>
      <c r="L188" t="s">
        <v>1736</v>
      </c>
      <c r="M188" t="s">
        <v>1744</v>
      </c>
      <c r="N188" t="s">
        <v>1745</v>
      </c>
      <c r="O188">
        <v>-1</v>
      </c>
      <c r="P188" t="s">
        <v>1746</v>
      </c>
      <c r="Q188" s="3">
        <v>-1</v>
      </c>
      <c r="R188">
        <f t="shared" si="2"/>
        <v>-1</v>
      </c>
    </row>
    <row r="189" spans="1:18" x14ac:dyDescent="0.35">
      <c r="A189" t="s">
        <v>1747</v>
      </c>
      <c r="B189" t="s">
        <v>1748</v>
      </c>
      <c r="C189">
        <v>2016</v>
      </c>
      <c r="D189" t="s">
        <v>1749</v>
      </c>
      <c r="E189" t="s">
        <v>1692</v>
      </c>
      <c r="F189" t="s">
        <v>656</v>
      </c>
      <c r="G189">
        <v>32</v>
      </c>
      <c r="H189">
        <v>8</v>
      </c>
      <c r="I189" t="s">
        <v>1750</v>
      </c>
      <c r="K189" t="s">
        <v>1751</v>
      </c>
      <c r="L189" t="s">
        <v>1747</v>
      </c>
      <c r="M189" t="s">
        <v>1752</v>
      </c>
      <c r="N189" t="s">
        <v>1753</v>
      </c>
      <c r="O189">
        <v>-1</v>
      </c>
      <c r="P189" t="s">
        <v>1754</v>
      </c>
      <c r="Q189" s="3">
        <v>-1</v>
      </c>
      <c r="R189">
        <f t="shared" si="2"/>
        <v>-1</v>
      </c>
    </row>
    <row r="190" spans="1:18" x14ac:dyDescent="0.35">
      <c r="A190" t="s">
        <v>1755</v>
      </c>
      <c r="B190" t="s">
        <v>1756</v>
      </c>
      <c r="C190">
        <v>2022</v>
      </c>
      <c r="D190" t="s">
        <v>1757</v>
      </c>
      <c r="E190" t="s">
        <v>1758</v>
      </c>
      <c r="F190" t="s">
        <v>1759</v>
      </c>
      <c r="G190">
        <v>62</v>
      </c>
      <c r="H190">
        <v>8</v>
      </c>
      <c r="I190" t="s">
        <v>1760</v>
      </c>
      <c r="K190" t="s">
        <v>1761</v>
      </c>
      <c r="L190" t="s">
        <v>1755</v>
      </c>
      <c r="M190" t="s">
        <v>1762</v>
      </c>
      <c r="N190" t="s">
        <v>1763</v>
      </c>
      <c r="O190">
        <v>-1</v>
      </c>
      <c r="P190" t="s">
        <v>1764</v>
      </c>
      <c r="Q190" s="3">
        <v>-1</v>
      </c>
      <c r="R190">
        <f t="shared" si="2"/>
        <v>-1</v>
      </c>
    </row>
    <row r="191" spans="1:18" x14ac:dyDescent="0.35">
      <c r="A191" t="s">
        <v>1765</v>
      </c>
      <c r="B191" t="s">
        <v>1766</v>
      </c>
      <c r="C191">
        <v>2006</v>
      </c>
      <c r="D191" t="s">
        <v>1767</v>
      </c>
      <c r="E191" t="s">
        <v>42</v>
      </c>
      <c r="F191" t="s">
        <v>43</v>
      </c>
      <c r="G191">
        <v>14</v>
      </c>
      <c r="H191">
        <v>3</v>
      </c>
      <c r="I191" t="s">
        <v>1768</v>
      </c>
      <c r="J191" t="s">
        <v>1769</v>
      </c>
      <c r="K191" t="s">
        <v>1770</v>
      </c>
      <c r="L191" t="s">
        <v>1765</v>
      </c>
      <c r="M191" t="s">
        <v>1771</v>
      </c>
      <c r="N191" t="s">
        <v>1772</v>
      </c>
      <c r="O191">
        <v>-1</v>
      </c>
      <c r="P191" t="s">
        <v>1773</v>
      </c>
      <c r="Q191" s="3">
        <v>-1</v>
      </c>
      <c r="R191">
        <f t="shared" si="2"/>
        <v>-1</v>
      </c>
    </row>
    <row r="192" spans="1:18" x14ac:dyDescent="0.35">
      <c r="A192" t="s">
        <v>1774</v>
      </c>
      <c r="B192" t="s">
        <v>1775</v>
      </c>
      <c r="C192">
        <v>2014</v>
      </c>
      <c r="D192" t="s">
        <v>1776</v>
      </c>
      <c r="E192" t="s">
        <v>1692</v>
      </c>
      <c r="F192" t="s">
        <v>656</v>
      </c>
      <c r="G192">
        <v>30</v>
      </c>
      <c r="H192">
        <v>7</v>
      </c>
      <c r="I192" t="s">
        <v>1777</v>
      </c>
      <c r="J192" t="s">
        <v>1778</v>
      </c>
      <c r="K192" t="s">
        <v>1779</v>
      </c>
      <c r="L192" t="s">
        <v>1774</v>
      </c>
      <c r="M192" t="s">
        <v>1780</v>
      </c>
      <c r="N192" t="s">
        <v>1781</v>
      </c>
      <c r="O192">
        <v>-1</v>
      </c>
      <c r="P192" t="s">
        <v>1782</v>
      </c>
      <c r="Q192" s="3">
        <v>-1</v>
      </c>
      <c r="R192">
        <f t="shared" si="2"/>
        <v>-1</v>
      </c>
    </row>
    <row r="193" spans="1:18" x14ac:dyDescent="0.35">
      <c r="A193" t="s">
        <v>1783</v>
      </c>
      <c r="B193" t="s">
        <v>1784</v>
      </c>
      <c r="C193">
        <v>2001</v>
      </c>
      <c r="D193" t="s">
        <v>1785</v>
      </c>
      <c r="E193" t="s">
        <v>1786</v>
      </c>
      <c r="F193" t="s">
        <v>1787</v>
      </c>
      <c r="G193">
        <v>11</v>
      </c>
      <c r="H193">
        <v>6</v>
      </c>
      <c r="I193" t="s">
        <v>1788</v>
      </c>
      <c r="K193" t="s">
        <v>1789</v>
      </c>
      <c r="L193" t="s">
        <v>1783</v>
      </c>
      <c r="M193" t="s">
        <v>1790</v>
      </c>
      <c r="N193" t="s">
        <v>1791</v>
      </c>
      <c r="O193">
        <v>-1</v>
      </c>
      <c r="P193" t="s">
        <v>1792</v>
      </c>
      <c r="Q193" s="3">
        <v>-1</v>
      </c>
      <c r="R193">
        <f t="shared" si="2"/>
        <v>-1</v>
      </c>
    </row>
    <row r="194" spans="1:18" x14ac:dyDescent="0.35">
      <c r="A194" t="s">
        <v>1793</v>
      </c>
      <c r="B194" t="s">
        <v>1794</v>
      </c>
      <c r="C194">
        <v>2004</v>
      </c>
      <c r="D194" t="s">
        <v>1795</v>
      </c>
      <c r="E194" t="s">
        <v>1220</v>
      </c>
      <c r="F194" t="s">
        <v>1796</v>
      </c>
      <c r="G194">
        <v>38</v>
      </c>
      <c r="H194">
        <v>2</v>
      </c>
      <c r="I194" t="s">
        <v>1797</v>
      </c>
      <c r="K194" t="s">
        <v>1798</v>
      </c>
      <c r="L194" t="s">
        <v>1793</v>
      </c>
      <c r="M194" t="s">
        <v>1799</v>
      </c>
      <c r="N194" t="s">
        <v>1800</v>
      </c>
      <c r="O194">
        <v>-1</v>
      </c>
      <c r="P194" t="s">
        <v>1801</v>
      </c>
      <c r="Q194" s="3">
        <v>-1</v>
      </c>
      <c r="R194">
        <f t="shared" si="2"/>
        <v>-1</v>
      </c>
    </row>
    <row r="195" spans="1:18" x14ac:dyDescent="0.35">
      <c r="A195" t="s">
        <v>1802</v>
      </c>
      <c r="B195" t="s">
        <v>1803</v>
      </c>
      <c r="C195">
        <v>2022</v>
      </c>
      <c r="D195" t="s">
        <v>1804</v>
      </c>
      <c r="E195" t="s">
        <v>67</v>
      </c>
      <c r="F195" t="s">
        <v>68</v>
      </c>
      <c r="G195">
        <v>10</v>
      </c>
      <c r="H195">
        <v>7</v>
      </c>
      <c r="J195" t="s">
        <v>1805</v>
      </c>
      <c r="K195" t="s">
        <v>1806</v>
      </c>
      <c r="L195" t="s">
        <v>1802</v>
      </c>
      <c r="M195" t="s">
        <v>1807</v>
      </c>
      <c r="N195" t="s">
        <v>1808</v>
      </c>
      <c r="O195">
        <v>-1</v>
      </c>
      <c r="P195" t="s">
        <v>1809</v>
      </c>
      <c r="Q195" s="3">
        <v>-1</v>
      </c>
      <c r="R195">
        <f t="shared" ref="R195:R258" si="3">IF(O195=Q195,O195,0)</f>
        <v>-1</v>
      </c>
    </row>
    <row r="196" spans="1:18" x14ac:dyDescent="0.35">
      <c r="A196" t="s">
        <v>1810</v>
      </c>
      <c r="B196" t="s">
        <v>1811</v>
      </c>
      <c r="C196">
        <v>2018</v>
      </c>
      <c r="D196" t="s">
        <v>1812</v>
      </c>
      <c r="E196" t="s">
        <v>1692</v>
      </c>
      <c r="F196" t="s">
        <v>656</v>
      </c>
      <c r="G196">
        <v>34</v>
      </c>
      <c r="H196">
        <v>5</v>
      </c>
      <c r="I196" t="s">
        <v>1813</v>
      </c>
      <c r="J196" t="s">
        <v>1814</v>
      </c>
      <c r="K196" t="s">
        <v>1815</v>
      </c>
      <c r="L196" t="s">
        <v>1810</v>
      </c>
      <c r="M196" t="s">
        <v>1816</v>
      </c>
      <c r="N196" t="s">
        <v>1817</v>
      </c>
      <c r="O196">
        <v>-1</v>
      </c>
      <c r="P196" t="s">
        <v>1818</v>
      </c>
      <c r="Q196" s="3">
        <v>-1</v>
      </c>
      <c r="R196">
        <f t="shared" si="3"/>
        <v>-1</v>
      </c>
    </row>
    <row r="197" spans="1:18" x14ac:dyDescent="0.35">
      <c r="A197" t="s">
        <v>1819</v>
      </c>
      <c r="B197" t="s">
        <v>1820</v>
      </c>
      <c r="C197">
        <v>2018</v>
      </c>
      <c r="D197" t="s">
        <v>1821</v>
      </c>
      <c r="E197" t="s">
        <v>67</v>
      </c>
      <c r="F197" t="s">
        <v>68</v>
      </c>
      <c r="G197">
        <v>6</v>
      </c>
      <c r="H197">
        <v>7</v>
      </c>
      <c r="J197" t="s">
        <v>1822</v>
      </c>
      <c r="K197" t="s">
        <v>1823</v>
      </c>
      <c r="L197" t="s">
        <v>1819</v>
      </c>
      <c r="M197" t="s">
        <v>1824</v>
      </c>
      <c r="N197" t="s">
        <v>1825</v>
      </c>
      <c r="O197">
        <v>-1</v>
      </c>
      <c r="P197" t="s">
        <v>1826</v>
      </c>
      <c r="Q197" s="3">
        <v>-1</v>
      </c>
      <c r="R197">
        <f t="shared" si="3"/>
        <v>-1</v>
      </c>
    </row>
    <row r="198" spans="1:18" x14ac:dyDescent="0.35">
      <c r="A198" t="s">
        <v>1827</v>
      </c>
      <c r="B198" t="s">
        <v>1828</v>
      </c>
      <c r="C198">
        <v>2017</v>
      </c>
      <c r="D198" t="s">
        <v>1829</v>
      </c>
      <c r="E198" t="s">
        <v>1830</v>
      </c>
      <c r="F198" t="s">
        <v>1831</v>
      </c>
      <c r="G198">
        <v>5</v>
      </c>
      <c r="H198">
        <v>2</v>
      </c>
      <c r="K198" t="s">
        <v>1832</v>
      </c>
      <c r="L198" t="s">
        <v>1827</v>
      </c>
      <c r="M198" t="s">
        <v>1833</v>
      </c>
      <c r="N198" t="s">
        <v>1834</v>
      </c>
      <c r="O198">
        <v>-1</v>
      </c>
      <c r="P198" t="s">
        <v>1835</v>
      </c>
      <c r="Q198" s="3">
        <v>-1</v>
      </c>
      <c r="R198">
        <f t="shared" si="3"/>
        <v>-1</v>
      </c>
    </row>
    <row r="199" spans="1:18" x14ac:dyDescent="0.35">
      <c r="A199" t="s">
        <v>1836</v>
      </c>
      <c r="B199" t="s">
        <v>1837</v>
      </c>
      <c r="C199">
        <v>2001</v>
      </c>
      <c r="D199" t="s">
        <v>1838</v>
      </c>
      <c r="E199" t="s">
        <v>1839</v>
      </c>
      <c r="F199" t="s">
        <v>1840</v>
      </c>
      <c r="G199">
        <v>85</v>
      </c>
      <c r="H199">
        <v>4</v>
      </c>
      <c r="I199" t="s">
        <v>1841</v>
      </c>
      <c r="J199" t="s">
        <v>1842</v>
      </c>
      <c r="K199" t="s">
        <v>1843</v>
      </c>
      <c r="L199" t="s">
        <v>1836</v>
      </c>
      <c r="M199" t="s">
        <v>1844</v>
      </c>
      <c r="N199" t="s">
        <v>1845</v>
      </c>
      <c r="O199">
        <v>-1</v>
      </c>
      <c r="P199" t="s">
        <v>1846</v>
      </c>
      <c r="Q199" s="3">
        <v>-1</v>
      </c>
      <c r="R199">
        <f t="shared" si="3"/>
        <v>-1</v>
      </c>
    </row>
    <row r="200" spans="1:18" x14ac:dyDescent="0.35">
      <c r="A200" t="s">
        <v>1847</v>
      </c>
      <c r="B200" t="s">
        <v>1848</v>
      </c>
      <c r="C200">
        <v>2017</v>
      </c>
      <c r="D200" t="s">
        <v>1849</v>
      </c>
      <c r="E200" t="s">
        <v>1850</v>
      </c>
      <c r="F200" t="s">
        <v>1851</v>
      </c>
      <c r="G200">
        <v>69</v>
      </c>
      <c r="K200" t="s">
        <v>1852</v>
      </c>
      <c r="L200" t="s">
        <v>1847</v>
      </c>
      <c r="M200" t="s">
        <v>1853</v>
      </c>
      <c r="N200" t="s">
        <v>1854</v>
      </c>
      <c r="O200">
        <v>-1</v>
      </c>
      <c r="P200" t="s">
        <v>1855</v>
      </c>
      <c r="Q200" s="3">
        <v>-1</v>
      </c>
      <c r="R200">
        <f t="shared" si="3"/>
        <v>-1</v>
      </c>
    </row>
    <row r="201" spans="1:18" x14ac:dyDescent="0.35">
      <c r="A201" t="s">
        <v>1856</v>
      </c>
      <c r="B201" t="s">
        <v>1857</v>
      </c>
      <c r="C201">
        <v>2016</v>
      </c>
      <c r="D201" t="s">
        <v>1858</v>
      </c>
      <c r="E201" t="s">
        <v>42</v>
      </c>
      <c r="F201" t="s">
        <v>43</v>
      </c>
      <c r="G201">
        <v>24</v>
      </c>
      <c r="I201" t="s">
        <v>1859</v>
      </c>
      <c r="K201" t="s">
        <v>1860</v>
      </c>
      <c r="L201" t="s">
        <v>1856</v>
      </c>
      <c r="M201" t="s">
        <v>1861</v>
      </c>
      <c r="N201" t="s">
        <v>1862</v>
      </c>
      <c r="O201">
        <v>-1</v>
      </c>
      <c r="P201" t="s">
        <v>1863</v>
      </c>
      <c r="Q201" s="3">
        <v>-1</v>
      </c>
      <c r="R201">
        <f t="shared" si="3"/>
        <v>-1</v>
      </c>
    </row>
    <row r="202" spans="1:18" x14ac:dyDescent="0.35">
      <c r="A202" t="s">
        <v>1864</v>
      </c>
      <c r="B202" t="s">
        <v>1865</v>
      </c>
      <c r="C202">
        <v>2022</v>
      </c>
      <c r="D202" t="s">
        <v>1866</v>
      </c>
      <c r="E202" t="s">
        <v>42</v>
      </c>
      <c r="F202" t="s">
        <v>847</v>
      </c>
      <c r="G202">
        <v>30</v>
      </c>
      <c r="I202" t="s">
        <v>1867</v>
      </c>
      <c r="J202" t="s">
        <v>1868</v>
      </c>
      <c r="K202" t="s">
        <v>1869</v>
      </c>
      <c r="L202" t="s">
        <v>1864</v>
      </c>
      <c r="M202" t="s">
        <v>1870</v>
      </c>
      <c r="N202" t="s">
        <v>1871</v>
      </c>
      <c r="O202">
        <v>-1</v>
      </c>
      <c r="P202" t="s">
        <v>1872</v>
      </c>
      <c r="Q202" s="3">
        <v>-1</v>
      </c>
      <c r="R202">
        <f t="shared" si="3"/>
        <v>-1</v>
      </c>
    </row>
    <row r="203" spans="1:18" x14ac:dyDescent="0.35">
      <c r="A203" t="s">
        <v>1873</v>
      </c>
      <c r="B203" t="s">
        <v>1874</v>
      </c>
      <c r="C203">
        <v>2011</v>
      </c>
      <c r="D203" t="s">
        <v>1875</v>
      </c>
      <c r="E203" t="s">
        <v>184</v>
      </c>
      <c r="F203" t="s">
        <v>185</v>
      </c>
      <c r="G203">
        <v>19</v>
      </c>
      <c r="H203">
        <v>4</v>
      </c>
      <c r="I203" t="s">
        <v>1876</v>
      </c>
      <c r="J203" t="s">
        <v>1877</v>
      </c>
      <c r="K203" t="s">
        <v>1878</v>
      </c>
      <c r="L203" t="s">
        <v>1873</v>
      </c>
      <c r="M203" t="s">
        <v>1879</v>
      </c>
      <c r="N203" t="s">
        <v>1880</v>
      </c>
      <c r="O203">
        <v>-1</v>
      </c>
      <c r="P203" t="s">
        <v>1881</v>
      </c>
      <c r="Q203" s="3">
        <v>-1</v>
      </c>
      <c r="R203">
        <f t="shared" si="3"/>
        <v>-1</v>
      </c>
    </row>
    <row r="204" spans="1:18" x14ac:dyDescent="0.35">
      <c r="A204" t="s">
        <v>1882</v>
      </c>
      <c r="B204" t="s">
        <v>1883</v>
      </c>
      <c r="C204">
        <v>2014</v>
      </c>
      <c r="D204" t="s">
        <v>1884</v>
      </c>
      <c r="E204" t="s">
        <v>42</v>
      </c>
      <c r="F204" t="s">
        <v>43</v>
      </c>
      <c r="G204">
        <v>22</v>
      </c>
      <c r="I204" t="s">
        <v>1885</v>
      </c>
      <c r="K204" t="s">
        <v>1886</v>
      </c>
      <c r="L204" t="s">
        <v>1882</v>
      </c>
      <c r="M204" t="s">
        <v>1887</v>
      </c>
      <c r="N204" t="s">
        <v>1888</v>
      </c>
      <c r="O204">
        <v>-1</v>
      </c>
      <c r="P204" t="s">
        <v>1889</v>
      </c>
      <c r="Q204" s="3">
        <v>-1</v>
      </c>
      <c r="R204">
        <f t="shared" si="3"/>
        <v>-1</v>
      </c>
    </row>
    <row r="205" spans="1:18" x14ac:dyDescent="0.35">
      <c r="A205" t="s">
        <v>1890</v>
      </c>
      <c r="B205" t="s">
        <v>1891</v>
      </c>
      <c r="C205">
        <v>2012</v>
      </c>
      <c r="D205" t="s">
        <v>1892</v>
      </c>
      <c r="E205" t="s">
        <v>42</v>
      </c>
      <c r="F205" t="s">
        <v>43</v>
      </c>
      <c r="G205">
        <v>20</v>
      </c>
      <c r="I205" t="s">
        <v>1893</v>
      </c>
      <c r="K205" t="s">
        <v>1894</v>
      </c>
      <c r="L205" t="s">
        <v>1890</v>
      </c>
      <c r="M205" t="s">
        <v>1895</v>
      </c>
      <c r="N205" t="s">
        <v>1896</v>
      </c>
      <c r="O205">
        <v>-1</v>
      </c>
      <c r="P205" t="s">
        <v>1897</v>
      </c>
      <c r="Q205" s="3">
        <v>-1</v>
      </c>
      <c r="R205">
        <f t="shared" si="3"/>
        <v>-1</v>
      </c>
    </row>
    <row r="206" spans="1:18" x14ac:dyDescent="0.35">
      <c r="A206" t="s">
        <v>1898</v>
      </c>
      <c r="B206" t="s">
        <v>1899</v>
      </c>
      <c r="C206">
        <v>2015</v>
      </c>
      <c r="D206" t="s">
        <v>1900</v>
      </c>
      <c r="E206" t="s">
        <v>42</v>
      </c>
      <c r="F206" t="s">
        <v>43</v>
      </c>
      <c r="G206">
        <v>23</v>
      </c>
      <c r="I206" t="s">
        <v>1901</v>
      </c>
      <c r="K206" t="s">
        <v>1902</v>
      </c>
      <c r="L206" t="s">
        <v>1898</v>
      </c>
      <c r="M206" t="s">
        <v>1903</v>
      </c>
      <c r="N206" t="s">
        <v>1904</v>
      </c>
      <c r="O206">
        <v>-1</v>
      </c>
      <c r="P206" t="s">
        <v>1905</v>
      </c>
      <c r="Q206" s="3">
        <v>-1</v>
      </c>
      <c r="R206">
        <f t="shared" si="3"/>
        <v>-1</v>
      </c>
    </row>
    <row r="207" spans="1:18" x14ac:dyDescent="0.35">
      <c r="A207" t="s">
        <v>1906</v>
      </c>
      <c r="B207" t="s">
        <v>1907</v>
      </c>
      <c r="C207">
        <v>2013</v>
      </c>
      <c r="D207" t="s">
        <v>1908</v>
      </c>
      <c r="E207" t="s">
        <v>638</v>
      </c>
      <c r="F207" t="s">
        <v>639</v>
      </c>
      <c r="G207">
        <v>42</v>
      </c>
      <c r="H207">
        <v>9</v>
      </c>
      <c r="I207">
        <v>1340</v>
      </c>
      <c r="J207" t="s">
        <v>1909</v>
      </c>
      <c r="K207" t="s">
        <v>1910</v>
      </c>
      <c r="L207" t="s">
        <v>1906</v>
      </c>
      <c r="M207" t="s">
        <v>1911</v>
      </c>
      <c r="N207" t="s">
        <v>1912</v>
      </c>
      <c r="O207">
        <v>-1</v>
      </c>
      <c r="P207" t="s">
        <v>1913</v>
      </c>
      <c r="Q207" s="3">
        <v>-1</v>
      </c>
      <c r="R207">
        <f t="shared" si="3"/>
        <v>-1</v>
      </c>
    </row>
    <row r="208" spans="1:18" x14ac:dyDescent="0.35">
      <c r="A208" t="s">
        <v>1914</v>
      </c>
      <c r="B208" t="s">
        <v>1915</v>
      </c>
      <c r="C208">
        <v>2010</v>
      </c>
      <c r="D208" t="s">
        <v>1916</v>
      </c>
      <c r="E208" t="s">
        <v>42</v>
      </c>
      <c r="F208" t="s">
        <v>43</v>
      </c>
      <c r="G208">
        <v>18</v>
      </c>
      <c r="I208" t="s">
        <v>1917</v>
      </c>
      <c r="K208" t="s">
        <v>1918</v>
      </c>
      <c r="L208" t="s">
        <v>1914</v>
      </c>
      <c r="M208" t="s">
        <v>1919</v>
      </c>
      <c r="N208" t="s">
        <v>1920</v>
      </c>
      <c r="O208">
        <v>-1</v>
      </c>
      <c r="P208" t="s">
        <v>1921</v>
      </c>
      <c r="Q208" s="3">
        <v>-1</v>
      </c>
      <c r="R208">
        <f t="shared" si="3"/>
        <v>-1</v>
      </c>
    </row>
    <row r="209" spans="1:18" x14ac:dyDescent="0.35">
      <c r="A209" t="s">
        <v>1922</v>
      </c>
      <c r="B209" t="s">
        <v>1923</v>
      </c>
      <c r="C209">
        <v>2011</v>
      </c>
      <c r="D209" t="s">
        <v>1924</v>
      </c>
      <c r="E209" t="s">
        <v>42</v>
      </c>
      <c r="F209" t="s">
        <v>43</v>
      </c>
      <c r="G209">
        <v>19</v>
      </c>
      <c r="I209" t="s">
        <v>1925</v>
      </c>
      <c r="K209" t="s">
        <v>1926</v>
      </c>
      <c r="L209" t="s">
        <v>1922</v>
      </c>
      <c r="M209" t="s">
        <v>1927</v>
      </c>
      <c r="N209" t="s">
        <v>1928</v>
      </c>
      <c r="O209">
        <v>-1</v>
      </c>
      <c r="P209" t="s">
        <v>1929</v>
      </c>
      <c r="Q209" s="3">
        <v>-1</v>
      </c>
      <c r="R209">
        <f t="shared" si="3"/>
        <v>-1</v>
      </c>
    </row>
    <row r="210" spans="1:18" x14ac:dyDescent="0.35">
      <c r="A210" t="s">
        <v>1930</v>
      </c>
      <c r="B210" t="s">
        <v>1931</v>
      </c>
      <c r="C210">
        <v>2010</v>
      </c>
      <c r="D210" t="s">
        <v>1932</v>
      </c>
      <c r="E210" t="s">
        <v>42</v>
      </c>
      <c r="F210" t="s">
        <v>43</v>
      </c>
      <c r="G210">
        <v>18</v>
      </c>
      <c r="I210" t="s">
        <v>1933</v>
      </c>
      <c r="K210" t="s">
        <v>1934</v>
      </c>
      <c r="L210" t="s">
        <v>1930</v>
      </c>
      <c r="M210" t="s">
        <v>1935</v>
      </c>
      <c r="N210" t="s">
        <v>1936</v>
      </c>
      <c r="O210">
        <v>-1</v>
      </c>
      <c r="P210" t="s">
        <v>1937</v>
      </c>
      <c r="Q210" s="3">
        <v>-1</v>
      </c>
      <c r="R210">
        <f t="shared" si="3"/>
        <v>-1</v>
      </c>
    </row>
    <row r="211" spans="1:18" x14ac:dyDescent="0.35">
      <c r="A211" t="s">
        <v>1938</v>
      </c>
      <c r="B211" t="s">
        <v>1939</v>
      </c>
      <c r="C211">
        <v>2010</v>
      </c>
      <c r="D211" t="s">
        <v>1940</v>
      </c>
      <c r="E211" t="s">
        <v>42</v>
      </c>
      <c r="F211" t="s">
        <v>43</v>
      </c>
      <c r="G211">
        <v>18</v>
      </c>
      <c r="I211" t="s">
        <v>1941</v>
      </c>
      <c r="J211" t="s">
        <v>1942</v>
      </c>
      <c r="K211" t="s">
        <v>1943</v>
      </c>
      <c r="L211" t="s">
        <v>1938</v>
      </c>
      <c r="M211" t="s">
        <v>1944</v>
      </c>
      <c r="N211" t="s">
        <v>1945</v>
      </c>
      <c r="O211">
        <v>-1</v>
      </c>
      <c r="P211" t="s">
        <v>1946</v>
      </c>
      <c r="Q211" s="3">
        <v>-1</v>
      </c>
      <c r="R211">
        <f t="shared" si="3"/>
        <v>-1</v>
      </c>
    </row>
    <row r="212" spans="1:18" x14ac:dyDescent="0.35">
      <c r="A212" t="s">
        <v>1947</v>
      </c>
      <c r="B212" t="s">
        <v>1948</v>
      </c>
      <c r="C212">
        <v>2009</v>
      </c>
      <c r="D212" t="s">
        <v>1949</v>
      </c>
      <c r="E212" t="s">
        <v>42</v>
      </c>
      <c r="F212" t="s">
        <v>43</v>
      </c>
      <c r="G212">
        <v>17</v>
      </c>
      <c r="I212" t="s">
        <v>1950</v>
      </c>
      <c r="J212" t="s">
        <v>1951</v>
      </c>
      <c r="K212" t="s">
        <v>1952</v>
      </c>
      <c r="L212" t="s">
        <v>1947</v>
      </c>
      <c r="M212" t="s">
        <v>1953</v>
      </c>
      <c r="N212" t="s">
        <v>1954</v>
      </c>
      <c r="O212">
        <v>-1</v>
      </c>
      <c r="P212" t="s">
        <v>1955</v>
      </c>
      <c r="Q212" s="3">
        <v>-1</v>
      </c>
      <c r="R212">
        <f t="shared" si="3"/>
        <v>-1</v>
      </c>
    </row>
    <row r="213" spans="1:18" x14ac:dyDescent="0.35">
      <c r="A213" t="s">
        <v>1956</v>
      </c>
      <c r="B213" t="s">
        <v>1957</v>
      </c>
      <c r="C213">
        <v>2017</v>
      </c>
      <c r="D213" t="s">
        <v>1958</v>
      </c>
      <c r="E213" t="s">
        <v>1148</v>
      </c>
      <c r="F213" t="s">
        <v>1149</v>
      </c>
      <c r="G213">
        <v>37</v>
      </c>
      <c r="H213">
        <v>3</v>
      </c>
      <c r="I213" t="s">
        <v>1731</v>
      </c>
      <c r="K213" t="s">
        <v>1959</v>
      </c>
      <c r="L213" t="s">
        <v>1956</v>
      </c>
      <c r="M213" t="s">
        <v>1960</v>
      </c>
      <c r="N213" t="s">
        <v>1961</v>
      </c>
      <c r="O213">
        <v>-1</v>
      </c>
      <c r="P213" t="s">
        <v>1962</v>
      </c>
      <c r="Q213" s="3">
        <v>-1</v>
      </c>
      <c r="R213">
        <f t="shared" si="3"/>
        <v>-1</v>
      </c>
    </row>
    <row r="214" spans="1:18" x14ac:dyDescent="0.35">
      <c r="A214" t="s">
        <v>1963</v>
      </c>
      <c r="B214" t="s">
        <v>1964</v>
      </c>
      <c r="C214">
        <v>2016</v>
      </c>
      <c r="D214" t="s">
        <v>1965</v>
      </c>
      <c r="E214" t="s">
        <v>67</v>
      </c>
      <c r="F214" t="s">
        <v>68</v>
      </c>
      <c r="G214">
        <v>4</v>
      </c>
      <c r="H214">
        <v>7</v>
      </c>
      <c r="J214" t="s">
        <v>1966</v>
      </c>
      <c r="K214" t="s">
        <v>1967</v>
      </c>
      <c r="L214" t="s">
        <v>1963</v>
      </c>
      <c r="M214" t="s">
        <v>1968</v>
      </c>
      <c r="N214" t="s">
        <v>1969</v>
      </c>
      <c r="O214">
        <v>-1</v>
      </c>
      <c r="P214" t="s">
        <v>1970</v>
      </c>
      <c r="Q214" s="3">
        <v>-1</v>
      </c>
      <c r="R214">
        <f t="shared" si="3"/>
        <v>-1</v>
      </c>
    </row>
    <row r="215" spans="1:18" x14ac:dyDescent="0.35">
      <c r="A215" t="s">
        <v>1971</v>
      </c>
      <c r="B215" t="s">
        <v>1972</v>
      </c>
      <c r="C215">
        <v>2021</v>
      </c>
      <c r="D215" t="s">
        <v>1973</v>
      </c>
      <c r="E215" t="s">
        <v>1974</v>
      </c>
      <c r="F215" t="s">
        <v>1975</v>
      </c>
      <c r="G215">
        <v>5</v>
      </c>
      <c r="H215">
        <v>3</v>
      </c>
      <c r="I215" t="s">
        <v>1976</v>
      </c>
      <c r="J215" t="s">
        <v>1977</v>
      </c>
      <c r="K215" t="s">
        <v>1978</v>
      </c>
      <c r="L215" t="s">
        <v>1971</v>
      </c>
      <c r="M215" t="s">
        <v>1979</v>
      </c>
      <c r="N215" t="s">
        <v>1980</v>
      </c>
      <c r="O215">
        <v>-1</v>
      </c>
      <c r="P215" t="s">
        <v>1981</v>
      </c>
      <c r="Q215" s="3">
        <v>-1</v>
      </c>
      <c r="R215">
        <f t="shared" si="3"/>
        <v>-1</v>
      </c>
    </row>
    <row r="216" spans="1:18" x14ac:dyDescent="0.35">
      <c r="A216" t="s">
        <v>1982</v>
      </c>
      <c r="B216" t="s">
        <v>1983</v>
      </c>
      <c r="C216">
        <v>2013</v>
      </c>
      <c r="D216" t="s">
        <v>1984</v>
      </c>
      <c r="E216" t="s">
        <v>1985</v>
      </c>
      <c r="F216" t="s">
        <v>1986</v>
      </c>
      <c r="G216">
        <v>26</v>
      </c>
      <c r="H216">
        <v>4</v>
      </c>
      <c r="I216" t="s">
        <v>1987</v>
      </c>
      <c r="J216" t="s">
        <v>1988</v>
      </c>
      <c r="K216" t="s">
        <v>1989</v>
      </c>
      <c r="L216" t="s">
        <v>1982</v>
      </c>
      <c r="M216" t="s">
        <v>1990</v>
      </c>
      <c r="N216" t="s">
        <v>1991</v>
      </c>
      <c r="O216">
        <v>-1</v>
      </c>
      <c r="P216" t="s">
        <v>1992</v>
      </c>
      <c r="Q216" s="3">
        <v>-1</v>
      </c>
      <c r="R216">
        <f t="shared" si="3"/>
        <v>-1</v>
      </c>
    </row>
    <row r="217" spans="1:18" x14ac:dyDescent="0.35">
      <c r="A217" t="s">
        <v>1993</v>
      </c>
      <c r="B217" t="s">
        <v>1994</v>
      </c>
      <c r="C217">
        <v>2021</v>
      </c>
      <c r="D217" t="s">
        <v>1995</v>
      </c>
      <c r="E217" t="s">
        <v>184</v>
      </c>
      <c r="F217" t="s">
        <v>185</v>
      </c>
      <c r="G217">
        <v>29</v>
      </c>
      <c r="H217">
        <v>2</v>
      </c>
      <c r="I217" t="s">
        <v>1996</v>
      </c>
      <c r="J217" t="s">
        <v>1997</v>
      </c>
      <c r="K217" t="s">
        <v>1998</v>
      </c>
      <c r="L217" t="s">
        <v>1993</v>
      </c>
      <c r="M217" t="s">
        <v>1999</v>
      </c>
      <c r="N217" t="s">
        <v>2000</v>
      </c>
      <c r="O217">
        <v>-1</v>
      </c>
      <c r="P217" t="s">
        <v>2001</v>
      </c>
      <c r="Q217" s="3">
        <v>-1</v>
      </c>
      <c r="R217">
        <f t="shared" si="3"/>
        <v>-1</v>
      </c>
    </row>
    <row r="218" spans="1:18" x14ac:dyDescent="0.35">
      <c r="A218" t="s">
        <v>2002</v>
      </c>
      <c r="B218" t="s">
        <v>2003</v>
      </c>
      <c r="C218">
        <v>2016</v>
      </c>
      <c r="D218" t="s">
        <v>2004</v>
      </c>
      <c r="E218" t="s">
        <v>2005</v>
      </c>
      <c r="F218" t="s">
        <v>2006</v>
      </c>
      <c r="G218">
        <v>41</v>
      </c>
      <c r="H218">
        <v>4</v>
      </c>
      <c r="I218" t="s">
        <v>2007</v>
      </c>
      <c r="K218" t="s">
        <v>2008</v>
      </c>
      <c r="L218" t="s">
        <v>2002</v>
      </c>
      <c r="M218" t="s">
        <v>2009</v>
      </c>
      <c r="N218" t="s">
        <v>2010</v>
      </c>
      <c r="O218">
        <v>-1</v>
      </c>
      <c r="P218" t="s">
        <v>2011</v>
      </c>
      <c r="Q218" s="3">
        <v>-1</v>
      </c>
      <c r="R218">
        <f t="shared" si="3"/>
        <v>-1</v>
      </c>
    </row>
    <row r="219" spans="1:18" x14ac:dyDescent="0.35">
      <c r="A219" t="s">
        <v>2012</v>
      </c>
      <c r="B219" t="s">
        <v>2013</v>
      </c>
      <c r="C219">
        <v>2009</v>
      </c>
      <c r="D219" t="s">
        <v>2014</v>
      </c>
      <c r="E219" t="s">
        <v>1729</v>
      </c>
      <c r="F219" t="s">
        <v>1730</v>
      </c>
      <c r="G219">
        <v>8</v>
      </c>
      <c r="H219">
        <v>1</v>
      </c>
      <c r="I219" t="s">
        <v>2015</v>
      </c>
      <c r="J219" t="s">
        <v>2016</v>
      </c>
      <c r="K219" t="s">
        <v>2017</v>
      </c>
      <c r="L219" t="s">
        <v>2012</v>
      </c>
      <c r="M219" t="s">
        <v>2018</v>
      </c>
      <c r="N219" t="s">
        <v>2019</v>
      </c>
      <c r="O219">
        <v>-1</v>
      </c>
      <c r="P219" t="s">
        <v>2020</v>
      </c>
      <c r="Q219" s="3">
        <v>-1</v>
      </c>
      <c r="R219">
        <f t="shared" si="3"/>
        <v>-1</v>
      </c>
    </row>
    <row r="220" spans="1:18" x14ac:dyDescent="0.35">
      <c r="A220" t="s">
        <v>2021</v>
      </c>
      <c r="B220" t="s">
        <v>2022</v>
      </c>
      <c r="C220">
        <v>2021</v>
      </c>
      <c r="D220" t="s">
        <v>2023</v>
      </c>
      <c r="E220" t="s">
        <v>184</v>
      </c>
      <c r="F220" t="s">
        <v>185</v>
      </c>
      <c r="G220">
        <v>29</v>
      </c>
      <c r="H220">
        <v>11</v>
      </c>
      <c r="I220" t="s">
        <v>2024</v>
      </c>
      <c r="J220" t="s">
        <v>2025</v>
      </c>
      <c r="K220" t="s">
        <v>2026</v>
      </c>
      <c r="L220" t="s">
        <v>2021</v>
      </c>
      <c r="M220" t="s">
        <v>2027</v>
      </c>
      <c r="N220" t="s">
        <v>2028</v>
      </c>
      <c r="O220">
        <v>-1</v>
      </c>
      <c r="P220" t="s">
        <v>2029</v>
      </c>
      <c r="Q220" s="3">
        <v>-1</v>
      </c>
      <c r="R220">
        <f t="shared" si="3"/>
        <v>-1</v>
      </c>
    </row>
    <row r="221" spans="1:18" x14ac:dyDescent="0.35">
      <c r="A221" t="s">
        <v>2030</v>
      </c>
      <c r="B221" t="s">
        <v>2031</v>
      </c>
      <c r="C221">
        <v>2020</v>
      </c>
      <c r="D221" t="s">
        <v>2032</v>
      </c>
      <c r="E221" t="s">
        <v>2033</v>
      </c>
      <c r="F221" t="s">
        <v>1149</v>
      </c>
      <c r="G221">
        <v>40</v>
      </c>
      <c r="H221">
        <v>10</v>
      </c>
      <c r="I221" t="s">
        <v>2034</v>
      </c>
      <c r="J221" t="s">
        <v>2035</v>
      </c>
      <c r="K221" t="s">
        <v>2036</v>
      </c>
      <c r="L221" t="s">
        <v>2030</v>
      </c>
      <c r="M221" t="s">
        <v>2037</v>
      </c>
      <c r="N221" t="s">
        <v>2038</v>
      </c>
      <c r="O221">
        <v>-1</v>
      </c>
      <c r="P221" t="s">
        <v>2039</v>
      </c>
      <c r="Q221" s="3">
        <v>-1</v>
      </c>
      <c r="R221">
        <f t="shared" si="3"/>
        <v>-1</v>
      </c>
    </row>
    <row r="222" spans="1:18" x14ac:dyDescent="0.35">
      <c r="A222" t="s">
        <v>2040</v>
      </c>
      <c r="B222" t="s">
        <v>2041</v>
      </c>
      <c r="C222">
        <v>2021</v>
      </c>
      <c r="D222" t="s">
        <v>2042</v>
      </c>
      <c r="E222" t="s">
        <v>233</v>
      </c>
      <c r="F222" t="s">
        <v>234</v>
      </c>
      <c r="G222">
        <v>16</v>
      </c>
      <c r="H222">
        <v>1</v>
      </c>
      <c r="I222">
        <v>548</v>
      </c>
      <c r="K222" t="s">
        <v>2043</v>
      </c>
      <c r="L222" t="s">
        <v>2040</v>
      </c>
      <c r="M222" t="s">
        <v>2044</v>
      </c>
      <c r="N222" t="s">
        <v>2045</v>
      </c>
      <c r="O222">
        <v>-1</v>
      </c>
      <c r="P222" t="s">
        <v>2046</v>
      </c>
      <c r="Q222" s="3">
        <v>-1</v>
      </c>
      <c r="R222">
        <f t="shared" si="3"/>
        <v>-1</v>
      </c>
    </row>
    <row r="223" spans="1:18" x14ac:dyDescent="0.35">
      <c r="A223" t="s">
        <v>2047</v>
      </c>
      <c r="B223" t="s">
        <v>2048</v>
      </c>
      <c r="C223">
        <v>2012</v>
      </c>
      <c r="D223" t="s">
        <v>2049</v>
      </c>
      <c r="E223" t="s">
        <v>2050</v>
      </c>
      <c r="F223" t="s">
        <v>2051</v>
      </c>
      <c r="G223">
        <v>42</v>
      </c>
      <c r="H223">
        <v>9</v>
      </c>
      <c r="I223" t="s">
        <v>2052</v>
      </c>
      <c r="J223" t="s">
        <v>2053</v>
      </c>
      <c r="K223" t="s">
        <v>2054</v>
      </c>
      <c r="L223" t="s">
        <v>2047</v>
      </c>
      <c r="M223" t="s">
        <v>2055</v>
      </c>
      <c r="N223" t="s">
        <v>2056</v>
      </c>
      <c r="O223">
        <v>-1</v>
      </c>
      <c r="P223" t="s">
        <v>2057</v>
      </c>
      <c r="Q223" s="3">
        <v>-1</v>
      </c>
      <c r="R223">
        <f t="shared" si="3"/>
        <v>-1</v>
      </c>
    </row>
    <row r="224" spans="1:18" x14ac:dyDescent="0.35">
      <c r="A224" t="s">
        <v>2058</v>
      </c>
      <c r="B224" t="s">
        <v>2059</v>
      </c>
      <c r="C224">
        <v>2016</v>
      </c>
      <c r="D224" t="s">
        <v>2060</v>
      </c>
      <c r="E224" t="s">
        <v>88</v>
      </c>
      <c r="F224" t="s">
        <v>89</v>
      </c>
      <c r="G224">
        <v>34</v>
      </c>
      <c r="J224" t="s">
        <v>2061</v>
      </c>
      <c r="K224" t="s">
        <v>2062</v>
      </c>
      <c r="L224" t="s">
        <v>2058</v>
      </c>
      <c r="M224" t="s">
        <v>2063</v>
      </c>
      <c r="N224" t="s">
        <v>2064</v>
      </c>
      <c r="O224">
        <v>-1</v>
      </c>
      <c r="P224" t="s">
        <v>2065</v>
      </c>
      <c r="Q224" s="3">
        <v>-1</v>
      </c>
      <c r="R224">
        <f t="shared" si="3"/>
        <v>-1</v>
      </c>
    </row>
    <row r="225" spans="1:18" x14ac:dyDescent="0.35">
      <c r="A225" t="s">
        <v>2066</v>
      </c>
      <c r="B225" t="s">
        <v>2067</v>
      </c>
      <c r="C225">
        <v>2015</v>
      </c>
      <c r="D225" t="s">
        <v>2068</v>
      </c>
      <c r="E225" t="s">
        <v>67</v>
      </c>
      <c r="F225" t="s">
        <v>68</v>
      </c>
      <c r="G225">
        <v>3</v>
      </c>
      <c r="H225">
        <v>7</v>
      </c>
      <c r="K225" t="s">
        <v>2069</v>
      </c>
      <c r="L225" t="s">
        <v>2066</v>
      </c>
      <c r="M225" t="s">
        <v>2070</v>
      </c>
      <c r="N225" t="s">
        <v>2071</v>
      </c>
      <c r="O225">
        <v>1</v>
      </c>
      <c r="P225" t="s">
        <v>2072</v>
      </c>
      <c r="Q225" s="3">
        <v>1</v>
      </c>
      <c r="R225">
        <f t="shared" si="3"/>
        <v>1</v>
      </c>
    </row>
    <row r="226" spans="1:18" x14ac:dyDescent="0.35">
      <c r="A226" t="s">
        <v>2073</v>
      </c>
      <c r="B226" t="s">
        <v>2074</v>
      </c>
      <c r="C226">
        <v>2011</v>
      </c>
      <c r="D226" t="s">
        <v>2075</v>
      </c>
      <c r="E226" t="s">
        <v>2076</v>
      </c>
      <c r="F226" t="s">
        <v>2077</v>
      </c>
      <c r="G226">
        <v>131</v>
      </c>
      <c r="H226">
        <v>8</v>
      </c>
      <c r="I226" t="s">
        <v>2078</v>
      </c>
      <c r="J226" t="s">
        <v>2079</v>
      </c>
      <c r="K226" t="s">
        <v>2080</v>
      </c>
      <c r="L226" t="s">
        <v>2073</v>
      </c>
      <c r="M226" t="s">
        <v>2081</v>
      </c>
      <c r="N226" t="s">
        <v>2082</v>
      </c>
      <c r="O226">
        <v>-1</v>
      </c>
      <c r="P226" t="s">
        <v>2083</v>
      </c>
      <c r="Q226" s="3">
        <v>-1</v>
      </c>
      <c r="R226">
        <f t="shared" si="3"/>
        <v>-1</v>
      </c>
    </row>
    <row r="227" spans="1:18" x14ac:dyDescent="0.35">
      <c r="A227" t="s">
        <v>2084</v>
      </c>
      <c r="B227" t="s">
        <v>2085</v>
      </c>
      <c r="C227">
        <v>2020</v>
      </c>
      <c r="D227" t="s">
        <v>2086</v>
      </c>
      <c r="E227" t="s">
        <v>304</v>
      </c>
      <c r="F227" t="s">
        <v>389</v>
      </c>
      <c r="G227">
        <v>102</v>
      </c>
      <c r="H227">
        <v>8</v>
      </c>
      <c r="I227" t="s">
        <v>2087</v>
      </c>
      <c r="J227" t="s">
        <v>2088</v>
      </c>
      <c r="K227" t="s">
        <v>2089</v>
      </c>
      <c r="L227" t="s">
        <v>2084</v>
      </c>
      <c r="M227" t="s">
        <v>2090</v>
      </c>
      <c r="N227" t="s">
        <v>2091</v>
      </c>
      <c r="O227">
        <v>-1</v>
      </c>
      <c r="P227" t="s">
        <v>2092</v>
      </c>
      <c r="Q227" s="3">
        <v>-1</v>
      </c>
      <c r="R227">
        <f t="shared" si="3"/>
        <v>-1</v>
      </c>
    </row>
    <row r="228" spans="1:18" x14ac:dyDescent="0.35">
      <c r="A228" t="s">
        <v>2093</v>
      </c>
      <c r="B228" t="s">
        <v>2094</v>
      </c>
      <c r="C228">
        <v>2016</v>
      </c>
      <c r="D228" t="s">
        <v>2095</v>
      </c>
      <c r="E228" t="s">
        <v>470</v>
      </c>
      <c r="F228" t="s">
        <v>68</v>
      </c>
      <c r="G228">
        <v>4</v>
      </c>
      <c r="H228">
        <v>6</v>
      </c>
      <c r="I228">
        <v>2325967116655310</v>
      </c>
      <c r="K228" t="s">
        <v>2096</v>
      </c>
      <c r="L228" t="s">
        <v>2093</v>
      </c>
      <c r="M228" t="s">
        <v>2097</v>
      </c>
      <c r="N228" t="s">
        <v>2098</v>
      </c>
      <c r="O228">
        <v>-1</v>
      </c>
      <c r="P228" t="s">
        <v>2099</v>
      </c>
      <c r="Q228" s="3">
        <v>-1</v>
      </c>
      <c r="R228">
        <f t="shared" si="3"/>
        <v>-1</v>
      </c>
    </row>
    <row r="229" spans="1:18" x14ac:dyDescent="0.35">
      <c r="A229" t="s">
        <v>2100</v>
      </c>
      <c r="B229" t="s">
        <v>2101</v>
      </c>
      <c r="C229">
        <v>2013</v>
      </c>
      <c r="D229" t="s">
        <v>2102</v>
      </c>
      <c r="E229" t="s">
        <v>145</v>
      </c>
      <c r="F229" t="s">
        <v>146</v>
      </c>
      <c r="G229">
        <v>41</v>
      </c>
      <c r="H229">
        <v>7</v>
      </c>
      <c r="I229" t="s">
        <v>2103</v>
      </c>
      <c r="K229" t="s">
        <v>2104</v>
      </c>
      <c r="L229" t="s">
        <v>2100</v>
      </c>
      <c r="M229" t="s">
        <v>2105</v>
      </c>
      <c r="N229" t="s">
        <v>2106</v>
      </c>
      <c r="O229">
        <v>-1</v>
      </c>
      <c r="P229" t="s">
        <v>2107</v>
      </c>
      <c r="Q229" s="3">
        <v>-1</v>
      </c>
      <c r="R229">
        <f t="shared" si="3"/>
        <v>-1</v>
      </c>
    </row>
    <row r="230" spans="1:18" x14ac:dyDescent="0.35">
      <c r="A230" t="s">
        <v>2108</v>
      </c>
      <c r="B230" t="s">
        <v>2109</v>
      </c>
      <c r="C230">
        <v>1988</v>
      </c>
      <c r="D230" t="s">
        <v>2110</v>
      </c>
      <c r="E230" t="s">
        <v>2111</v>
      </c>
      <c r="F230" t="s">
        <v>2112</v>
      </c>
      <c r="G230">
        <v>127</v>
      </c>
      <c r="H230">
        <v>5</v>
      </c>
      <c r="I230" t="s">
        <v>2113</v>
      </c>
      <c r="K230" t="s">
        <v>2114</v>
      </c>
      <c r="L230" t="s">
        <v>2108</v>
      </c>
      <c r="M230" t="s">
        <v>2115</v>
      </c>
      <c r="N230" t="s">
        <v>2116</v>
      </c>
      <c r="O230">
        <v>-1</v>
      </c>
      <c r="P230" t="s">
        <v>2117</v>
      </c>
      <c r="Q230" s="3">
        <v>-1</v>
      </c>
      <c r="R230">
        <f t="shared" si="3"/>
        <v>-1</v>
      </c>
    </row>
    <row r="231" spans="1:18" x14ac:dyDescent="0.35">
      <c r="A231" t="s">
        <v>2118</v>
      </c>
      <c r="B231" t="s">
        <v>2119</v>
      </c>
      <c r="C231">
        <v>2015</v>
      </c>
      <c r="D231" t="s">
        <v>2120</v>
      </c>
      <c r="E231" t="s">
        <v>2121</v>
      </c>
      <c r="F231" t="s">
        <v>2122</v>
      </c>
      <c r="G231">
        <v>43</v>
      </c>
      <c r="J231" t="s">
        <v>2123</v>
      </c>
      <c r="K231" t="s">
        <v>2124</v>
      </c>
      <c r="L231" t="s">
        <v>2118</v>
      </c>
      <c r="M231" t="s">
        <v>2125</v>
      </c>
      <c r="N231" t="s">
        <v>2126</v>
      </c>
      <c r="O231">
        <v>-1</v>
      </c>
      <c r="P231" t="s">
        <v>2127</v>
      </c>
      <c r="Q231" s="3">
        <v>-1</v>
      </c>
      <c r="R231">
        <f t="shared" si="3"/>
        <v>-1</v>
      </c>
    </row>
    <row r="232" spans="1:18" x14ac:dyDescent="0.35">
      <c r="A232" t="s">
        <v>2128</v>
      </c>
      <c r="B232" t="s">
        <v>2129</v>
      </c>
      <c r="C232">
        <v>2017</v>
      </c>
      <c r="D232" t="s">
        <v>2130</v>
      </c>
      <c r="E232" t="s">
        <v>42</v>
      </c>
      <c r="F232" t="s">
        <v>1053</v>
      </c>
      <c r="G232">
        <v>25</v>
      </c>
      <c r="I232" t="s">
        <v>2131</v>
      </c>
      <c r="K232" t="s">
        <v>2132</v>
      </c>
      <c r="L232" t="s">
        <v>2128</v>
      </c>
      <c r="M232" t="s">
        <v>2133</v>
      </c>
      <c r="N232" t="s">
        <v>2134</v>
      </c>
      <c r="O232">
        <v>-1</v>
      </c>
      <c r="P232" t="s">
        <v>2135</v>
      </c>
      <c r="Q232" s="3">
        <v>-1</v>
      </c>
      <c r="R232">
        <f t="shared" si="3"/>
        <v>-1</v>
      </c>
    </row>
    <row r="233" spans="1:18" x14ac:dyDescent="0.35">
      <c r="A233" t="s">
        <v>2136</v>
      </c>
      <c r="B233" t="s">
        <v>2137</v>
      </c>
      <c r="C233">
        <v>2020</v>
      </c>
      <c r="D233" t="s">
        <v>2138</v>
      </c>
      <c r="E233" t="s">
        <v>2139</v>
      </c>
      <c r="F233" t="s">
        <v>2140</v>
      </c>
      <c r="G233">
        <v>9</v>
      </c>
      <c r="H233">
        <v>7</v>
      </c>
      <c r="I233" t="s">
        <v>2141</v>
      </c>
      <c r="J233" t="s">
        <v>2142</v>
      </c>
      <c r="K233" t="s">
        <v>2143</v>
      </c>
      <c r="L233" t="s">
        <v>2136</v>
      </c>
      <c r="M233" t="s">
        <v>2144</v>
      </c>
      <c r="N233" t="s">
        <v>2145</v>
      </c>
      <c r="O233">
        <v>-1</v>
      </c>
      <c r="P233" t="s">
        <v>2146</v>
      </c>
      <c r="Q233" s="3">
        <v>-1</v>
      </c>
      <c r="R233">
        <f t="shared" si="3"/>
        <v>-1</v>
      </c>
    </row>
    <row r="234" spans="1:18" x14ac:dyDescent="0.35">
      <c r="A234" t="s">
        <v>2147</v>
      </c>
      <c r="B234" t="s">
        <v>2148</v>
      </c>
      <c r="C234">
        <v>2021</v>
      </c>
      <c r="D234" t="s">
        <v>2149</v>
      </c>
      <c r="E234" t="s">
        <v>1692</v>
      </c>
      <c r="F234" t="s">
        <v>656</v>
      </c>
      <c r="G234">
        <v>37</v>
      </c>
      <c r="H234">
        <v>7</v>
      </c>
      <c r="I234" t="s">
        <v>2150</v>
      </c>
      <c r="J234" t="s">
        <v>2151</v>
      </c>
      <c r="K234" t="s">
        <v>2152</v>
      </c>
      <c r="L234" t="s">
        <v>2147</v>
      </c>
      <c r="M234" t="s">
        <v>2153</v>
      </c>
      <c r="N234" t="s">
        <v>2154</v>
      </c>
      <c r="O234">
        <v>-1</v>
      </c>
      <c r="P234" t="s">
        <v>2155</v>
      </c>
      <c r="Q234" s="3">
        <v>-1</v>
      </c>
      <c r="R234">
        <f t="shared" si="3"/>
        <v>-1</v>
      </c>
    </row>
    <row r="235" spans="1:18" x14ac:dyDescent="0.35">
      <c r="A235" t="s">
        <v>2156</v>
      </c>
      <c r="B235" t="s">
        <v>2157</v>
      </c>
      <c r="C235">
        <v>2019</v>
      </c>
      <c r="D235" t="s">
        <v>2158</v>
      </c>
      <c r="E235" t="s">
        <v>846</v>
      </c>
      <c r="F235" t="s">
        <v>847</v>
      </c>
      <c r="G235">
        <v>27</v>
      </c>
      <c r="H235">
        <v>2</v>
      </c>
      <c r="I235" t="s">
        <v>2159</v>
      </c>
      <c r="K235" t="s">
        <v>2160</v>
      </c>
      <c r="L235" t="s">
        <v>2156</v>
      </c>
      <c r="M235" t="s">
        <v>2161</v>
      </c>
      <c r="N235" t="s">
        <v>2162</v>
      </c>
      <c r="O235">
        <v>-1</v>
      </c>
      <c r="P235" t="s">
        <v>2163</v>
      </c>
      <c r="Q235" s="3">
        <v>-1</v>
      </c>
      <c r="R235">
        <f t="shared" si="3"/>
        <v>-1</v>
      </c>
    </row>
    <row r="236" spans="1:18" x14ac:dyDescent="0.35">
      <c r="A236" t="s">
        <v>2164</v>
      </c>
      <c r="B236" t="s">
        <v>2165</v>
      </c>
      <c r="C236">
        <v>2018</v>
      </c>
      <c r="D236" t="s">
        <v>2166</v>
      </c>
      <c r="E236" t="s">
        <v>2167</v>
      </c>
      <c r="F236" t="s">
        <v>2168</v>
      </c>
      <c r="G236">
        <v>26</v>
      </c>
      <c r="H236">
        <v>3</v>
      </c>
      <c r="I236" t="s">
        <v>2169</v>
      </c>
      <c r="J236" t="s">
        <v>2170</v>
      </c>
      <c r="K236" t="s">
        <v>2171</v>
      </c>
      <c r="L236" t="s">
        <v>2164</v>
      </c>
      <c r="M236" t="s">
        <v>2172</v>
      </c>
      <c r="N236" t="s">
        <v>2173</v>
      </c>
      <c r="O236">
        <v>-1</v>
      </c>
      <c r="P236" t="s">
        <v>2174</v>
      </c>
      <c r="Q236" s="3">
        <v>-1</v>
      </c>
      <c r="R236">
        <f t="shared" si="3"/>
        <v>-1</v>
      </c>
    </row>
    <row r="237" spans="1:18" x14ac:dyDescent="0.35">
      <c r="A237" t="s">
        <v>2175</v>
      </c>
      <c r="B237" t="s">
        <v>2176</v>
      </c>
      <c r="C237">
        <v>2019</v>
      </c>
      <c r="D237" t="s">
        <v>2177</v>
      </c>
      <c r="E237" t="s">
        <v>2178</v>
      </c>
      <c r="G237">
        <v>43</v>
      </c>
      <c r="I237" t="s">
        <v>2179</v>
      </c>
      <c r="J237" t="s">
        <v>2180</v>
      </c>
      <c r="K237" t="s">
        <v>2181</v>
      </c>
      <c r="L237" t="s">
        <v>2175</v>
      </c>
      <c r="M237" t="s">
        <v>2182</v>
      </c>
      <c r="N237" t="s">
        <v>2183</v>
      </c>
      <c r="O237">
        <v>-1</v>
      </c>
      <c r="P237" t="s">
        <v>2184</v>
      </c>
      <c r="Q237" s="3">
        <v>-1</v>
      </c>
      <c r="R237">
        <f t="shared" si="3"/>
        <v>-1</v>
      </c>
    </row>
    <row r="238" spans="1:18" x14ac:dyDescent="0.35">
      <c r="A238" t="s">
        <v>2185</v>
      </c>
      <c r="B238" t="s">
        <v>2186</v>
      </c>
      <c r="C238">
        <v>2014</v>
      </c>
      <c r="D238" t="s">
        <v>2187</v>
      </c>
      <c r="E238" t="s">
        <v>2188</v>
      </c>
      <c r="F238" t="s">
        <v>2189</v>
      </c>
      <c r="G238">
        <v>1840</v>
      </c>
      <c r="H238">
        <v>8</v>
      </c>
      <c r="I238" t="s">
        <v>2190</v>
      </c>
      <c r="J238" t="s">
        <v>2191</v>
      </c>
      <c r="K238" t="s">
        <v>2192</v>
      </c>
      <c r="L238" t="s">
        <v>2185</v>
      </c>
      <c r="M238" t="s">
        <v>2193</v>
      </c>
      <c r="N238" t="s">
        <v>2194</v>
      </c>
      <c r="O238">
        <v>-1</v>
      </c>
      <c r="P238" t="s">
        <v>2195</v>
      </c>
      <c r="Q238" s="3">
        <v>-1</v>
      </c>
      <c r="R238">
        <f t="shared" si="3"/>
        <v>-1</v>
      </c>
    </row>
    <row r="239" spans="1:18" x14ac:dyDescent="0.35">
      <c r="A239" t="s">
        <v>2196</v>
      </c>
      <c r="B239" t="s">
        <v>2197</v>
      </c>
      <c r="C239">
        <v>2019</v>
      </c>
      <c r="D239" t="s">
        <v>2198</v>
      </c>
      <c r="E239" t="s">
        <v>638</v>
      </c>
      <c r="F239" t="s">
        <v>2199</v>
      </c>
      <c r="G239">
        <v>48</v>
      </c>
      <c r="H239">
        <v>9</v>
      </c>
      <c r="I239" t="s">
        <v>2200</v>
      </c>
      <c r="J239" t="s">
        <v>2201</v>
      </c>
      <c r="K239" t="s">
        <v>2202</v>
      </c>
      <c r="L239" t="s">
        <v>2196</v>
      </c>
      <c r="M239" t="s">
        <v>2203</v>
      </c>
      <c r="N239" t="s">
        <v>2204</v>
      </c>
      <c r="O239">
        <v>-1</v>
      </c>
      <c r="P239" t="s">
        <v>2205</v>
      </c>
      <c r="Q239" s="3">
        <v>-1</v>
      </c>
      <c r="R239">
        <f t="shared" si="3"/>
        <v>-1</v>
      </c>
    </row>
    <row r="240" spans="1:18" x14ac:dyDescent="0.35">
      <c r="A240" t="s">
        <v>2206</v>
      </c>
      <c r="B240" t="s">
        <v>2207</v>
      </c>
      <c r="C240">
        <v>2021</v>
      </c>
      <c r="D240" t="s">
        <v>2208</v>
      </c>
      <c r="E240" t="s">
        <v>2209</v>
      </c>
      <c r="F240" t="s">
        <v>2210</v>
      </c>
      <c r="G240">
        <v>13</v>
      </c>
      <c r="H240">
        <v>5</v>
      </c>
      <c r="I240" t="s">
        <v>2211</v>
      </c>
      <c r="J240" t="s">
        <v>2212</v>
      </c>
      <c r="K240" t="s">
        <v>2213</v>
      </c>
      <c r="L240" t="s">
        <v>2206</v>
      </c>
      <c r="M240" t="s">
        <v>2214</v>
      </c>
      <c r="N240" t="s">
        <v>2215</v>
      </c>
      <c r="O240">
        <v>-1</v>
      </c>
      <c r="P240" t="s">
        <v>2216</v>
      </c>
      <c r="Q240" s="3">
        <v>-1</v>
      </c>
      <c r="R240">
        <f t="shared" si="3"/>
        <v>-1</v>
      </c>
    </row>
    <row r="241" spans="1:18" x14ac:dyDescent="0.35">
      <c r="A241" t="s">
        <v>2217</v>
      </c>
      <c r="B241" t="s">
        <v>2218</v>
      </c>
      <c r="C241">
        <v>2022</v>
      </c>
      <c r="D241" t="s">
        <v>2219</v>
      </c>
      <c r="E241" t="s">
        <v>2220</v>
      </c>
      <c r="F241" t="s">
        <v>2221</v>
      </c>
      <c r="G241">
        <v>5</v>
      </c>
      <c r="H241">
        <v>2</v>
      </c>
      <c r="J241" t="s">
        <v>2222</v>
      </c>
      <c r="K241" t="s">
        <v>2223</v>
      </c>
      <c r="L241" t="s">
        <v>2217</v>
      </c>
      <c r="M241" t="s">
        <v>2224</v>
      </c>
      <c r="N241" t="s">
        <v>2225</v>
      </c>
      <c r="O241">
        <v>-1</v>
      </c>
      <c r="P241" t="s">
        <v>2226</v>
      </c>
      <c r="Q241" s="3">
        <v>-1</v>
      </c>
      <c r="R241">
        <f t="shared" si="3"/>
        <v>-1</v>
      </c>
    </row>
    <row r="242" spans="1:18" x14ac:dyDescent="0.35">
      <c r="A242" t="s">
        <v>2227</v>
      </c>
      <c r="B242" t="s">
        <v>2228</v>
      </c>
      <c r="C242">
        <v>2002</v>
      </c>
      <c r="D242" t="s">
        <v>2229</v>
      </c>
      <c r="E242" t="s">
        <v>2230</v>
      </c>
      <c r="F242" t="s">
        <v>2231</v>
      </c>
      <c r="G242">
        <v>21</v>
      </c>
      <c r="H242">
        <v>4</v>
      </c>
      <c r="I242" t="s">
        <v>2232</v>
      </c>
      <c r="K242" t="s">
        <v>2233</v>
      </c>
      <c r="L242" t="s">
        <v>2227</v>
      </c>
      <c r="M242" t="s">
        <v>2234</v>
      </c>
      <c r="N242" t="s">
        <v>2235</v>
      </c>
      <c r="O242">
        <v>-1</v>
      </c>
      <c r="P242" t="s">
        <v>2236</v>
      </c>
      <c r="Q242" s="3">
        <v>-1</v>
      </c>
      <c r="R242">
        <f t="shared" si="3"/>
        <v>-1</v>
      </c>
    </row>
    <row r="243" spans="1:18" x14ac:dyDescent="0.35">
      <c r="A243" t="s">
        <v>2237</v>
      </c>
      <c r="B243" t="s">
        <v>2238</v>
      </c>
      <c r="C243">
        <v>2007</v>
      </c>
      <c r="D243" t="s">
        <v>2239</v>
      </c>
      <c r="E243" t="s">
        <v>2076</v>
      </c>
      <c r="F243" t="s">
        <v>2240</v>
      </c>
      <c r="G243">
        <v>127</v>
      </c>
      <c r="H243">
        <v>4</v>
      </c>
      <c r="I243" t="s">
        <v>2241</v>
      </c>
      <c r="K243" t="s">
        <v>2242</v>
      </c>
      <c r="L243" t="s">
        <v>2237</v>
      </c>
      <c r="M243" t="s">
        <v>2243</v>
      </c>
      <c r="N243" t="s">
        <v>2244</v>
      </c>
      <c r="O243">
        <v>-1</v>
      </c>
      <c r="P243" t="s">
        <v>2245</v>
      </c>
      <c r="Q243" s="3">
        <v>-1</v>
      </c>
      <c r="R243">
        <f t="shared" si="3"/>
        <v>-1</v>
      </c>
    </row>
    <row r="244" spans="1:18" x14ac:dyDescent="0.35">
      <c r="A244" t="s">
        <v>2246</v>
      </c>
      <c r="B244" t="s">
        <v>2247</v>
      </c>
      <c r="C244">
        <v>2021</v>
      </c>
      <c r="D244" t="s">
        <v>2248</v>
      </c>
      <c r="E244" t="s">
        <v>2249</v>
      </c>
      <c r="F244" t="s">
        <v>2250</v>
      </c>
      <c r="G244">
        <v>8</v>
      </c>
      <c r="H244">
        <v>1</v>
      </c>
      <c r="I244">
        <v>88</v>
      </c>
      <c r="J244" t="s">
        <v>2251</v>
      </c>
      <c r="K244" t="s">
        <v>2252</v>
      </c>
      <c r="L244" t="s">
        <v>2246</v>
      </c>
      <c r="M244" t="s">
        <v>2253</v>
      </c>
      <c r="N244" t="s">
        <v>2254</v>
      </c>
      <c r="O244">
        <v>-1</v>
      </c>
      <c r="P244" t="s">
        <v>2255</v>
      </c>
      <c r="Q244" s="3">
        <v>-1</v>
      </c>
      <c r="R244">
        <f t="shared" si="3"/>
        <v>-1</v>
      </c>
    </row>
    <row r="245" spans="1:18" x14ac:dyDescent="0.35">
      <c r="A245" t="s">
        <v>2256</v>
      </c>
      <c r="B245" t="s">
        <v>2257</v>
      </c>
      <c r="C245">
        <v>2018</v>
      </c>
      <c r="D245" t="s">
        <v>2258</v>
      </c>
      <c r="E245" t="s">
        <v>2259</v>
      </c>
      <c r="F245" t="s">
        <v>2260</v>
      </c>
      <c r="G245">
        <v>27</v>
      </c>
      <c r="H245">
        <v>1</v>
      </c>
      <c r="I245" t="s">
        <v>2261</v>
      </c>
      <c r="K245" t="s">
        <v>2262</v>
      </c>
      <c r="L245" t="s">
        <v>2256</v>
      </c>
      <c r="M245" t="s">
        <v>2263</v>
      </c>
      <c r="N245" t="s">
        <v>2264</v>
      </c>
      <c r="O245">
        <v>-1</v>
      </c>
      <c r="P245" t="s">
        <v>2265</v>
      </c>
      <c r="Q245" s="3">
        <v>-1</v>
      </c>
      <c r="R245">
        <f t="shared" si="3"/>
        <v>-1</v>
      </c>
    </row>
    <row r="246" spans="1:18" x14ac:dyDescent="0.35">
      <c r="A246" t="s">
        <v>2266</v>
      </c>
      <c r="B246" t="s">
        <v>2267</v>
      </c>
      <c r="C246">
        <v>2019</v>
      </c>
      <c r="D246" t="s">
        <v>2268</v>
      </c>
      <c r="E246" t="s">
        <v>1148</v>
      </c>
      <c r="F246" t="s">
        <v>1149</v>
      </c>
      <c r="G246">
        <v>39</v>
      </c>
      <c r="I246" t="s">
        <v>2269</v>
      </c>
      <c r="K246" t="s">
        <v>2270</v>
      </c>
      <c r="L246" t="s">
        <v>2266</v>
      </c>
      <c r="M246" t="s">
        <v>2271</v>
      </c>
      <c r="N246" t="s">
        <v>2272</v>
      </c>
      <c r="O246">
        <v>-1</v>
      </c>
      <c r="P246" t="s">
        <v>2273</v>
      </c>
      <c r="Q246" s="3">
        <v>-1</v>
      </c>
      <c r="R246">
        <f t="shared" si="3"/>
        <v>-1</v>
      </c>
    </row>
    <row r="247" spans="1:18" x14ac:dyDescent="0.35">
      <c r="A247" t="s">
        <v>2274</v>
      </c>
      <c r="B247" t="s">
        <v>2275</v>
      </c>
      <c r="C247">
        <v>2018</v>
      </c>
      <c r="D247" t="s">
        <v>2276</v>
      </c>
      <c r="E247" t="s">
        <v>2277</v>
      </c>
      <c r="F247" t="s">
        <v>2278</v>
      </c>
      <c r="G247">
        <v>5</v>
      </c>
      <c r="H247">
        <v>1</v>
      </c>
      <c r="I247" s="5">
        <v>41883</v>
      </c>
      <c r="J247" t="s">
        <v>2279</v>
      </c>
      <c r="K247" t="s">
        <v>2280</v>
      </c>
      <c r="L247" t="s">
        <v>2274</v>
      </c>
      <c r="M247" t="s">
        <v>2281</v>
      </c>
      <c r="N247" t="s">
        <v>2282</v>
      </c>
      <c r="O247">
        <v>-1</v>
      </c>
      <c r="P247" t="s">
        <v>2283</v>
      </c>
      <c r="Q247" s="3">
        <v>-1</v>
      </c>
      <c r="R247">
        <f t="shared" si="3"/>
        <v>-1</v>
      </c>
    </row>
    <row r="248" spans="1:18" x14ac:dyDescent="0.35">
      <c r="A248" t="s">
        <v>2284</v>
      </c>
      <c r="B248" t="s">
        <v>2285</v>
      </c>
      <c r="C248">
        <v>2010</v>
      </c>
      <c r="D248" t="s">
        <v>2286</v>
      </c>
      <c r="E248" t="s">
        <v>2287</v>
      </c>
      <c r="F248" t="s">
        <v>2288</v>
      </c>
      <c r="G248">
        <v>34</v>
      </c>
      <c r="H248">
        <v>5</v>
      </c>
      <c r="I248" t="s">
        <v>2289</v>
      </c>
      <c r="J248" t="s">
        <v>2290</v>
      </c>
      <c r="K248" t="s">
        <v>2291</v>
      </c>
      <c r="L248" t="s">
        <v>2284</v>
      </c>
      <c r="M248" t="s">
        <v>2292</v>
      </c>
      <c r="N248" t="s">
        <v>2293</v>
      </c>
      <c r="O248">
        <v>1</v>
      </c>
      <c r="P248" t="s">
        <v>2294</v>
      </c>
      <c r="Q248" s="3">
        <v>1</v>
      </c>
      <c r="R248">
        <f t="shared" si="3"/>
        <v>1</v>
      </c>
    </row>
    <row r="249" spans="1:18" x14ac:dyDescent="0.35">
      <c r="A249" t="s">
        <v>2295</v>
      </c>
      <c r="B249" t="s">
        <v>2296</v>
      </c>
      <c r="C249">
        <v>2018</v>
      </c>
      <c r="D249" t="s">
        <v>2297</v>
      </c>
      <c r="E249" t="s">
        <v>770</v>
      </c>
      <c r="F249" t="s">
        <v>1609</v>
      </c>
      <c r="G249">
        <v>28</v>
      </c>
      <c r="H249">
        <v>3</v>
      </c>
      <c r="I249" t="s">
        <v>2298</v>
      </c>
      <c r="J249" t="s">
        <v>2299</v>
      </c>
      <c r="K249" t="s">
        <v>2300</v>
      </c>
      <c r="L249" t="s">
        <v>2295</v>
      </c>
      <c r="M249" t="s">
        <v>2301</v>
      </c>
      <c r="N249" t="s">
        <v>2302</v>
      </c>
      <c r="O249">
        <v>-1</v>
      </c>
      <c r="P249" t="s">
        <v>2303</v>
      </c>
      <c r="Q249" s="3">
        <v>-1</v>
      </c>
      <c r="R249">
        <f t="shared" si="3"/>
        <v>-1</v>
      </c>
    </row>
    <row r="250" spans="1:18" x14ac:dyDescent="0.35">
      <c r="A250" t="s">
        <v>2304</v>
      </c>
      <c r="B250" t="s">
        <v>2305</v>
      </c>
      <c r="C250">
        <v>2003</v>
      </c>
      <c r="D250" t="s">
        <v>2306</v>
      </c>
      <c r="E250" t="s">
        <v>2307</v>
      </c>
      <c r="F250" t="s">
        <v>2308</v>
      </c>
      <c r="G250">
        <v>34</v>
      </c>
      <c r="H250">
        <v>3</v>
      </c>
      <c r="I250" t="s">
        <v>2309</v>
      </c>
      <c r="K250" t="s">
        <v>2310</v>
      </c>
      <c r="L250" t="s">
        <v>2304</v>
      </c>
      <c r="M250" t="s">
        <v>2311</v>
      </c>
      <c r="N250" t="s">
        <v>2312</v>
      </c>
      <c r="O250">
        <v>-1</v>
      </c>
      <c r="P250" t="s">
        <v>2313</v>
      </c>
      <c r="Q250" s="3">
        <v>-1</v>
      </c>
      <c r="R250">
        <f t="shared" si="3"/>
        <v>-1</v>
      </c>
    </row>
    <row r="251" spans="1:18" x14ac:dyDescent="0.35">
      <c r="A251" t="s">
        <v>2314</v>
      </c>
      <c r="B251" t="s">
        <v>2315</v>
      </c>
      <c r="C251">
        <v>2016</v>
      </c>
      <c r="D251" t="s">
        <v>2316</v>
      </c>
      <c r="E251" t="s">
        <v>184</v>
      </c>
      <c r="F251" t="s">
        <v>1043</v>
      </c>
      <c r="G251">
        <v>24</v>
      </c>
      <c r="H251">
        <v>9</v>
      </c>
      <c r="I251" t="s">
        <v>2317</v>
      </c>
      <c r="J251" t="s">
        <v>2318</v>
      </c>
      <c r="K251" t="s">
        <v>2319</v>
      </c>
      <c r="L251" t="s">
        <v>2314</v>
      </c>
      <c r="M251" t="s">
        <v>2320</v>
      </c>
      <c r="N251" t="s">
        <v>2321</v>
      </c>
      <c r="O251">
        <v>-1</v>
      </c>
      <c r="P251" t="s">
        <v>2322</v>
      </c>
      <c r="Q251" s="3">
        <v>-1</v>
      </c>
      <c r="R251">
        <f t="shared" si="3"/>
        <v>-1</v>
      </c>
    </row>
    <row r="252" spans="1:18" x14ac:dyDescent="0.35">
      <c r="A252" t="s">
        <v>2323</v>
      </c>
      <c r="B252" t="s">
        <v>2324</v>
      </c>
      <c r="C252">
        <v>2002</v>
      </c>
      <c r="D252" t="s">
        <v>2325</v>
      </c>
      <c r="E252" t="s">
        <v>2326</v>
      </c>
      <c r="F252" t="s">
        <v>2327</v>
      </c>
      <c r="G252">
        <v>140</v>
      </c>
      <c r="H252">
        <v>1</v>
      </c>
      <c r="I252" t="s">
        <v>2328</v>
      </c>
      <c r="K252" t="s">
        <v>2329</v>
      </c>
      <c r="L252" t="s">
        <v>2323</v>
      </c>
      <c r="M252" t="s">
        <v>2330</v>
      </c>
      <c r="N252" t="s">
        <v>2331</v>
      </c>
      <c r="O252">
        <v>-1</v>
      </c>
      <c r="P252" t="s">
        <v>2332</v>
      </c>
      <c r="Q252" s="3">
        <v>-1</v>
      </c>
      <c r="R252">
        <f t="shared" si="3"/>
        <v>-1</v>
      </c>
    </row>
    <row r="253" spans="1:18" x14ac:dyDescent="0.35">
      <c r="A253" t="s">
        <v>2333</v>
      </c>
      <c r="B253" t="s">
        <v>2334</v>
      </c>
      <c r="C253">
        <v>2021</v>
      </c>
      <c r="D253" t="s">
        <v>2335</v>
      </c>
      <c r="E253" t="s">
        <v>2336</v>
      </c>
      <c r="F253" t="s">
        <v>2337</v>
      </c>
      <c r="G253">
        <v>26</v>
      </c>
      <c r="H253">
        <v>4</v>
      </c>
      <c r="J253" t="s">
        <v>2338</v>
      </c>
      <c r="K253" t="s">
        <v>2339</v>
      </c>
      <c r="L253" t="s">
        <v>2333</v>
      </c>
      <c r="M253" t="s">
        <v>2340</v>
      </c>
      <c r="N253" t="s">
        <v>2341</v>
      </c>
      <c r="O253">
        <v>-1</v>
      </c>
      <c r="P253" t="s">
        <v>2342</v>
      </c>
      <c r="Q253" s="3">
        <v>-1</v>
      </c>
      <c r="R253">
        <f t="shared" si="3"/>
        <v>-1</v>
      </c>
    </row>
    <row r="254" spans="1:18" x14ac:dyDescent="0.35">
      <c r="A254" t="s">
        <v>2343</v>
      </c>
      <c r="B254" t="s">
        <v>2344</v>
      </c>
      <c r="C254">
        <v>2003</v>
      </c>
      <c r="D254" t="s">
        <v>2345</v>
      </c>
      <c r="E254" t="s">
        <v>2346</v>
      </c>
      <c r="F254" t="s">
        <v>2347</v>
      </c>
      <c r="G254">
        <v>19</v>
      </c>
      <c r="H254">
        <v>4</v>
      </c>
      <c r="I254" t="s">
        <v>2348</v>
      </c>
      <c r="K254" t="s">
        <v>2349</v>
      </c>
      <c r="L254" t="s">
        <v>2343</v>
      </c>
      <c r="M254" t="s">
        <v>2350</v>
      </c>
      <c r="N254" t="s">
        <v>2351</v>
      </c>
      <c r="O254">
        <v>-1</v>
      </c>
      <c r="P254" t="s">
        <v>2352</v>
      </c>
      <c r="Q254" s="3">
        <v>-1</v>
      </c>
      <c r="R254">
        <f t="shared" si="3"/>
        <v>-1</v>
      </c>
    </row>
    <row r="255" spans="1:18" x14ac:dyDescent="0.35">
      <c r="A255" t="s">
        <v>2353</v>
      </c>
      <c r="B255" t="s">
        <v>2354</v>
      </c>
      <c r="C255">
        <v>2011</v>
      </c>
      <c r="D255" t="s">
        <v>2355</v>
      </c>
      <c r="E255" t="s">
        <v>1712</v>
      </c>
      <c r="F255" t="s">
        <v>1713</v>
      </c>
      <c r="G255">
        <v>63</v>
      </c>
      <c r="H255">
        <v>10</v>
      </c>
      <c r="K255" t="s">
        <v>2356</v>
      </c>
      <c r="L255" t="s">
        <v>2353</v>
      </c>
      <c r="M255" t="s">
        <v>2357</v>
      </c>
      <c r="N255" t="s">
        <v>2358</v>
      </c>
      <c r="O255">
        <v>-1</v>
      </c>
      <c r="P255" t="s">
        <v>2359</v>
      </c>
      <c r="Q255" s="3">
        <v>-1</v>
      </c>
      <c r="R255">
        <f t="shared" si="3"/>
        <v>-1</v>
      </c>
    </row>
    <row r="256" spans="1:18" x14ac:dyDescent="0.35">
      <c r="A256" t="s">
        <v>2360</v>
      </c>
      <c r="B256" t="s">
        <v>2361</v>
      </c>
      <c r="C256">
        <v>2011</v>
      </c>
      <c r="D256" t="s">
        <v>2362</v>
      </c>
      <c r="E256" t="s">
        <v>42</v>
      </c>
      <c r="F256" t="s">
        <v>43</v>
      </c>
      <c r="G256">
        <v>19</v>
      </c>
      <c r="I256" t="s">
        <v>2363</v>
      </c>
      <c r="K256" t="s">
        <v>2364</v>
      </c>
      <c r="L256" t="s">
        <v>2360</v>
      </c>
      <c r="M256" t="s">
        <v>2365</v>
      </c>
      <c r="N256" t="s">
        <v>2366</v>
      </c>
      <c r="O256">
        <v>-1</v>
      </c>
      <c r="P256" t="s">
        <v>2367</v>
      </c>
      <c r="Q256" s="3">
        <v>-1</v>
      </c>
      <c r="R256">
        <f t="shared" si="3"/>
        <v>-1</v>
      </c>
    </row>
    <row r="257" spans="1:18" x14ac:dyDescent="0.35">
      <c r="A257" t="s">
        <v>2368</v>
      </c>
      <c r="B257" t="s">
        <v>2369</v>
      </c>
      <c r="C257">
        <v>2023</v>
      </c>
      <c r="D257" t="s">
        <v>2370</v>
      </c>
      <c r="E257" t="s">
        <v>88</v>
      </c>
      <c r="F257" t="s">
        <v>810</v>
      </c>
      <c r="G257">
        <v>41</v>
      </c>
      <c r="H257">
        <v>1</v>
      </c>
      <c r="I257" t="s">
        <v>2371</v>
      </c>
      <c r="J257" t="s">
        <v>2372</v>
      </c>
      <c r="K257" t="s">
        <v>2373</v>
      </c>
      <c r="L257" t="s">
        <v>2368</v>
      </c>
      <c r="M257" t="s">
        <v>2374</v>
      </c>
      <c r="N257" t="s">
        <v>2375</v>
      </c>
      <c r="O257">
        <v>-1</v>
      </c>
      <c r="P257" t="s">
        <v>2376</v>
      </c>
      <c r="Q257" s="3">
        <v>-1</v>
      </c>
      <c r="R257">
        <f t="shared" si="3"/>
        <v>-1</v>
      </c>
    </row>
    <row r="258" spans="1:18" x14ac:dyDescent="0.35">
      <c r="A258" t="s">
        <v>2377</v>
      </c>
      <c r="B258" t="s">
        <v>2378</v>
      </c>
      <c r="C258">
        <v>2022</v>
      </c>
      <c r="D258" t="s">
        <v>2379</v>
      </c>
      <c r="E258" t="s">
        <v>2380</v>
      </c>
      <c r="F258" t="s">
        <v>2381</v>
      </c>
      <c r="G258">
        <v>12</v>
      </c>
      <c r="H258">
        <v>9</v>
      </c>
      <c r="I258" t="s">
        <v>2382</v>
      </c>
      <c r="J258" t="s">
        <v>2383</v>
      </c>
      <c r="K258" t="s">
        <v>2384</v>
      </c>
      <c r="L258" t="s">
        <v>2377</v>
      </c>
      <c r="M258" t="s">
        <v>2385</v>
      </c>
      <c r="N258" t="s">
        <v>2386</v>
      </c>
      <c r="O258">
        <v>-1</v>
      </c>
      <c r="P258" t="s">
        <v>2387</v>
      </c>
      <c r="Q258" s="3">
        <v>-1</v>
      </c>
      <c r="R258">
        <f t="shared" si="3"/>
        <v>-1</v>
      </c>
    </row>
    <row r="259" spans="1:18" x14ac:dyDescent="0.35">
      <c r="A259" t="s">
        <v>2388</v>
      </c>
      <c r="B259" t="s">
        <v>2389</v>
      </c>
      <c r="C259">
        <v>2016</v>
      </c>
      <c r="D259" t="s">
        <v>2390</v>
      </c>
      <c r="E259" t="s">
        <v>2391</v>
      </c>
      <c r="F259" t="s">
        <v>2392</v>
      </c>
      <c r="G259">
        <v>51</v>
      </c>
      <c r="H259">
        <v>5</v>
      </c>
      <c r="I259" t="s">
        <v>2393</v>
      </c>
      <c r="K259" t="s">
        <v>2394</v>
      </c>
      <c r="L259" t="s">
        <v>2388</v>
      </c>
      <c r="M259" t="s">
        <v>2395</v>
      </c>
      <c r="N259" t="s">
        <v>2396</v>
      </c>
      <c r="O259">
        <v>-1</v>
      </c>
      <c r="P259" t="s">
        <v>2397</v>
      </c>
      <c r="Q259" s="3">
        <v>-1</v>
      </c>
      <c r="R259">
        <f t="shared" ref="R259:R322" si="4">IF(O259=Q259,O259,0)</f>
        <v>-1</v>
      </c>
    </row>
    <row r="260" spans="1:18" x14ac:dyDescent="0.35">
      <c r="A260" t="s">
        <v>2398</v>
      </c>
      <c r="B260" t="s">
        <v>2399</v>
      </c>
      <c r="C260">
        <v>2017</v>
      </c>
      <c r="D260" t="s">
        <v>2400</v>
      </c>
      <c r="E260" t="s">
        <v>2401</v>
      </c>
      <c r="F260" t="s">
        <v>2402</v>
      </c>
      <c r="G260">
        <v>41</v>
      </c>
      <c r="I260" s="4">
        <v>45206</v>
      </c>
      <c r="J260" t="s">
        <v>2403</v>
      </c>
      <c r="K260" t="s">
        <v>2404</v>
      </c>
      <c r="L260" t="s">
        <v>2398</v>
      </c>
      <c r="M260" t="s">
        <v>2405</v>
      </c>
      <c r="N260" t="s">
        <v>2406</v>
      </c>
      <c r="O260">
        <v>-1</v>
      </c>
      <c r="P260" t="s">
        <v>2407</v>
      </c>
      <c r="Q260" s="3">
        <v>-1</v>
      </c>
      <c r="R260">
        <f t="shared" si="4"/>
        <v>-1</v>
      </c>
    </row>
    <row r="261" spans="1:18" x14ac:dyDescent="0.35">
      <c r="A261" t="s">
        <v>2408</v>
      </c>
      <c r="B261" t="s">
        <v>2409</v>
      </c>
      <c r="C261">
        <v>2021</v>
      </c>
      <c r="D261" t="s">
        <v>2410</v>
      </c>
      <c r="E261" t="s">
        <v>2411</v>
      </c>
      <c r="F261" t="s">
        <v>2412</v>
      </c>
      <c r="G261">
        <v>87</v>
      </c>
      <c r="H261">
        <v>2</v>
      </c>
      <c r="I261" t="s">
        <v>2413</v>
      </c>
      <c r="K261" t="s">
        <v>2414</v>
      </c>
      <c r="L261" t="s">
        <v>2408</v>
      </c>
      <c r="M261" t="s">
        <v>2415</v>
      </c>
      <c r="N261" t="s">
        <v>2416</v>
      </c>
      <c r="O261">
        <v>-1</v>
      </c>
      <c r="P261" t="s">
        <v>2417</v>
      </c>
      <c r="Q261" s="3">
        <v>-1</v>
      </c>
      <c r="R261">
        <f t="shared" si="4"/>
        <v>-1</v>
      </c>
    </row>
    <row r="262" spans="1:18" x14ac:dyDescent="0.35">
      <c r="A262" t="s">
        <v>2418</v>
      </c>
      <c r="B262" t="s">
        <v>2419</v>
      </c>
      <c r="C262">
        <v>2021</v>
      </c>
      <c r="D262" t="s">
        <v>2420</v>
      </c>
      <c r="E262" t="s">
        <v>212</v>
      </c>
      <c r="F262" t="s">
        <v>213</v>
      </c>
      <c r="G262">
        <v>85</v>
      </c>
      <c r="I262" t="s">
        <v>2421</v>
      </c>
      <c r="K262" t="s">
        <v>2422</v>
      </c>
      <c r="L262" t="s">
        <v>2418</v>
      </c>
      <c r="M262" t="s">
        <v>2423</v>
      </c>
      <c r="N262" t="s">
        <v>2424</v>
      </c>
      <c r="O262">
        <v>-1</v>
      </c>
      <c r="P262" t="s">
        <v>2425</v>
      </c>
      <c r="Q262" s="3">
        <v>-1</v>
      </c>
      <c r="R262">
        <f t="shared" si="4"/>
        <v>-1</v>
      </c>
    </row>
    <row r="263" spans="1:18" x14ac:dyDescent="0.35">
      <c r="A263" t="s">
        <v>2426</v>
      </c>
      <c r="B263" t="s">
        <v>2427</v>
      </c>
      <c r="C263">
        <v>1997</v>
      </c>
      <c r="D263" t="s">
        <v>2428</v>
      </c>
      <c r="E263" t="s">
        <v>2429</v>
      </c>
      <c r="F263" t="s">
        <v>2430</v>
      </c>
      <c r="G263">
        <v>26</v>
      </c>
      <c r="H263">
        <v>1</v>
      </c>
      <c r="I263" t="s">
        <v>2431</v>
      </c>
      <c r="K263" t="s">
        <v>2432</v>
      </c>
      <c r="L263" t="s">
        <v>2426</v>
      </c>
      <c r="M263" t="s">
        <v>2433</v>
      </c>
      <c r="N263" t="s">
        <v>2434</v>
      </c>
      <c r="O263">
        <v>-1</v>
      </c>
      <c r="P263" t="s">
        <v>2435</v>
      </c>
      <c r="Q263" s="3">
        <v>-1</v>
      </c>
      <c r="R263">
        <f t="shared" si="4"/>
        <v>-1</v>
      </c>
    </row>
    <row r="264" spans="1:18" x14ac:dyDescent="0.35">
      <c r="A264" t="s">
        <v>2436</v>
      </c>
      <c r="B264" t="s">
        <v>2437</v>
      </c>
      <c r="C264">
        <v>2009</v>
      </c>
      <c r="D264" t="s">
        <v>2438</v>
      </c>
      <c r="E264" t="s">
        <v>1619</v>
      </c>
      <c r="F264" t="s">
        <v>2439</v>
      </c>
      <c r="G264">
        <v>32</v>
      </c>
      <c r="H264">
        <v>11</v>
      </c>
      <c r="K264" t="s">
        <v>2440</v>
      </c>
      <c r="L264" t="s">
        <v>2436</v>
      </c>
      <c r="M264" t="s">
        <v>2441</v>
      </c>
      <c r="N264" t="s">
        <v>2442</v>
      </c>
      <c r="O264">
        <v>-1</v>
      </c>
      <c r="P264" t="s">
        <v>2443</v>
      </c>
      <c r="Q264" s="3">
        <v>-1</v>
      </c>
      <c r="R264">
        <f t="shared" si="4"/>
        <v>-1</v>
      </c>
    </row>
    <row r="265" spans="1:18" x14ac:dyDescent="0.35">
      <c r="A265" t="s">
        <v>2444</v>
      </c>
      <c r="B265" t="s">
        <v>2445</v>
      </c>
      <c r="C265">
        <v>2015</v>
      </c>
      <c r="D265" t="s">
        <v>2446</v>
      </c>
      <c r="E265" t="s">
        <v>42</v>
      </c>
      <c r="F265" t="s">
        <v>43</v>
      </c>
      <c r="G265">
        <v>23</v>
      </c>
      <c r="I265" t="s">
        <v>2447</v>
      </c>
      <c r="K265" t="s">
        <v>2448</v>
      </c>
      <c r="L265" t="s">
        <v>2444</v>
      </c>
      <c r="M265" t="s">
        <v>2449</v>
      </c>
      <c r="N265" t="s">
        <v>2450</v>
      </c>
      <c r="O265">
        <v>-1</v>
      </c>
      <c r="P265" t="s">
        <v>2451</v>
      </c>
      <c r="Q265" s="3">
        <v>-1</v>
      </c>
      <c r="R265">
        <f t="shared" si="4"/>
        <v>-1</v>
      </c>
    </row>
    <row r="266" spans="1:18" x14ac:dyDescent="0.35">
      <c r="A266" t="s">
        <v>2452</v>
      </c>
      <c r="B266" t="s">
        <v>2453</v>
      </c>
      <c r="C266">
        <v>2014</v>
      </c>
      <c r="D266" t="s">
        <v>2454</v>
      </c>
      <c r="E266" t="s">
        <v>2455</v>
      </c>
      <c r="F266" t="s">
        <v>2456</v>
      </c>
      <c r="G266">
        <v>73</v>
      </c>
      <c r="H266">
        <v>7</v>
      </c>
      <c r="I266" t="s">
        <v>2457</v>
      </c>
      <c r="J266" t="s">
        <v>2458</v>
      </c>
      <c r="K266" t="s">
        <v>2459</v>
      </c>
      <c r="L266" t="s">
        <v>2452</v>
      </c>
      <c r="M266" t="s">
        <v>2460</v>
      </c>
      <c r="N266" t="s">
        <v>2461</v>
      </c>
      <c r="O266">
        <v>-1</v>
      </c>
      <c r="P266" t="s">
        <v>2462</v>
      </c>
      <c r="Q266" s="3">
        <v>-1</v>
      </c>
      <c r="R266">
        <f t="shared" si="4"/>
        <v>-1</v>
      </c>
    </row>
    <row r="267" spans="1:18" x14ac:dyDescent="0.35">
      <c r="A267" t="s">
        <v>2463</v>
      </c>
      <c r="B267" t="s">
        <v>2464</v>
      </c>
      <c r="C267">
        <v>2009</v>
      </c>
      <c r="D267" t="s">
        <v>2465</v>
      </c>
      <c r="E267" t="s">
        <v>1712</v>
      </c>
      <c r="F267" t="s">
        <v>1713</v>
      </c>
      <c r="G267">
        <v>60</v>
      </c>
      <c r="I267">
        <v>205</v>
      </c>
      <c r="K267" t="s">
        <v>2466</v>
      </c>
      <c r="L267" t="s">
        <v>2463</v>
      </c>
      <c r="M267" t="s">
        <v>2467</v>
      </c>
      <c r="N267" t="s">
        <v>2468</v>
      </c>
      <c r="O267">
        <v>-1</v>
      </c>
      <c r="P267" t="s">
        <v>2469</v>
      </c>
      <c r="Q267" s="3">
        <v>-1</v>
      </c>
      <c r="R267">
        <f t="shared" si="4"/>
        <v>-1</v>
      </c>
    </row>
    <row r="268" spans="1:18" x14ac:dyDescent="0.35">
      <c r="A268" t="s">
        <v>2470</v>
      </c>
      <c r="B268" t="s">
        <v>2471</v>
      </c>
      <c r="C268">
        <v>2002</v>
      </c>
      <c r="D268" t="s">
        <v>2472</v>
      </c>
      <c r="E268" t="s">
        <v>846</v>
      </c>
      <c r="F268" t="s">
        <v>43</v>
      </c>
      <c r="G268">
        <v>10</v>
      </c>
      <c r="H268">
        <v>12</v>
      </c>
      <c r="I268" t="s">
        <v>2473</v>
      </c>
      <c r="K268" t="s">
        <v>2474</v>
      </c>
      <c r="L268" t="s">
        <v>2470</v>
      </c>
      <c r="M268" t="s">
        <v>2475</v>
      </c>
      <c r="N268" t="s">
        <v>2476</v>
      </c>
      <c r="O268">
        <v>-1</v>
      </c>
      <c r="P268" t="s">
        <v>2477</v>
      </c>
      <c r="Q268" s="3">
        <v>-1</v>
      </c>
      <c r="R268">
        <f t="shared" si="4"/>
        <v>-1</v>
      </c>
    </row>
    <row r="269" spans="1:18" x14ac:dyDescent="0.35">
      <c r="A269" t="s">
        <v>2478</v>
      </c>
      <c r="B269" t="s">
        <v>2479</v>
      </c>
      <c r="C269">
        <v>2013</v>
      </c>
      <c r="D269" t="s">
        <v>2480</v>
      </c>
      <c r="E269" t="s">
        <v>2481</v>
      </c>
      <c r="F269" t="s">
        <v>2482</v>
      </c>
      <c r="G269">
        <v>52</v>
      </c>
      <c r="I269" t="s">
        <v>2483</v>
      </c>
      <c r="K269" t="s">
        <v>2484</v>
      </c>
      <c r="L269" t="s">
        <v>2478</v>
      </c>
      <c r="M269" t="s">
        <v>2485</v>
      </c>
      <c r="N269" t="s">
        <v>2486</v>
      </c>
      <c r="O269">
        <v>-1</v>
      </c>
      <c r="P269" t="s">
        <v>2487</v>
      </c>
      <c r="Q269" s="3">
        <v>-1</v>
      </c>
      <c r="R269">
        <f t="shared" si="4"/>
        <v>-1</v>
      </c>
    </row>
    <row r="270" spans="1:18" x14ac:dyDescent="0.35">
      <c r="A270" t="s">
        <v>2488</v>
      </c>
      <c r="B270" t="s">
        <v>2489</v>
      </c>
      <c r="C270">
        <v>2021</v>
      </c>
      <c r="D270" t="s">
        <v>2490</v>
      </c>
      <c r="E270" t="s">
        <v>2491</v>
      </c>
      <c r="G270">
        <v>37</v>
      </c>
      <c r="H270">
        <v>5</v>
      </c>
      <c r="I270" t="s">
        <v>2492</v>
      </c>
      <c r="K270" t="s">
        <v>2493</v>
      </c>
      <c r="L270" t="s">
        <v>2488</v>
      </c>
      <c r="M270" t="s">
        <v>2494</v>
      </c>
      <c r="N270" t="s">
        <v>2495</v>
      </c>
      <c r="O270">
        <v>1</v>
      </c>
      <c r="P270" t="s">
        <v>2496</v>
      </c>
      <c r="Q270" s="3">
        <v>1</v>
      </c>
      <c r="R270">
        <f t="shared" si="4"/>
        <v>1</v>
      </c>
    </row>
    <row r="271" spans="1:18" x14ac:dyDescent="0.35">
      <c r="A271" t="s">
        <v>2497</v>
      </c>
      <c r="B271" t="s">
        <v>2498</v>
      </c>
      <c r="C271">
        <v>2012</v>
      </c>
      <c r="D271" t="s">
        <v>2499</v>
      </c>
      <c r="E271" t="s">
        <v>1648</v>
      </c>
      <c r="F271" t="s">
        <v>1649</v>
      </c>
      <c r="G271">
        <v>20</v>
      </c>
      <c r="H271">
        <v>9</v>
      </c>
      <c r="I271" t="s">
        <v>2500</v>
      </c>
      <c r="J271" t="s">
        <v>2501</v>
      </c>
      <c r="K271" t="s">
        <v>2502</v>
      </c>
      <c r="L271" t="s">
        <v>2497</v>
      </c>
      <c r="M271" t="s">
        <v>2503</v>
      </c>
      <c r="N271" t="s">
        <v>2504</v>
      </c>
      <c r="O271">
        <v>-1</v>
      </c>
      <c r="P271" t="s">
        <v>2505</v>
      </c>
      <c r="Q271" s="3">
        <v>-1</v>
      </c>
      <c r="R271">
        <f t="shared" si="4"/>
        <v>-1</v>
      </c>
    </row>
    <row r="272" spans="1:18" x14ac:dyDescent="0.35">
      <c r="A272" t="s">
        <v>2506</v>
      </c>
      <c r="B272" t="s">
        <v>2507</v>
      </c>
      <c r="C272">
        <v>2014</v>
      </c>
      <c r="D272" t="s">
        <v>2508</v>
      </c>
      <c r="E272" t="s">
        <v>2509</v>
      </c>
      <c r="F272" t="s">
        <v>2510</v>
      </c>
      <c r="G272">
        <v>7</v>
      </c>
      <c r="I272" t="s">
        <v>2511</v>
      </c>
      <c r="J272" t="s">
        <v>2512</v>
      </c>
      <c r="K272" t="s">
        <v>2513</v>
      </c>
      <c r="L272" t="s">
        <v>2506</v>
      </c>
      <c r="M272" t="s">
        <v>2514</v>
      </c>
      <c r="N272" t="s">
        <v>2515</v>
      </c>
      <c r="O272">
        <v>-1</v>
      </c>
      <c r="P272" t="s">
        <v>2516</v>
      </c>
      <c r="Q272" s="3">
        <v>-1</v>
      </c>
      <c r="R272">
        <f t="shared" si="4"/>
        <v>-1</v>
      </c>
    </row>
    <row r="273" spans="1:18" x14ac:dyDescent="0.35">
      <c r="A273" t="s">
        <v>2517</v>
      </c>
      <c r="B273" t="s">
        <v>2518</v>
      </c>
      <c r="C273">
        <v>2022</v>
      </c>
      <c r="D273" t="s">
        <v>2519</v>
      </c>
      <c r="E273" t="s">
        <v>2520</v>
      </c>
      <c r="F273" t="s">
        <v>2521</v>
      </c>
      <c r="G273">
        <v>480</v>
      </c>
      <c r="H273">
        <v>7</v>
      </c>
      <c r="I273" t="s">
        <v>2522</v>
      </c>
      <c r="K273" t="s">
        <v>2523</v>
      </c>
      <c r="L273" t="s">
        <v>2517</v>
      </c>
      <c r="M273" t="s">
        <v>2524</v>
      </c>
      <c r="N273" t="s">
        <v>2525</v>
      </c>
      <c r="O273">
        <v>-1</v>
      </c>
      <c r="P273" t="s">
        <v>2526</v>
      </c>
      <c r="Q273" s="3">
        <v>-1</v>
      </c>
      <c r="R273">
        <f t="shared" si="4"/>
        <v>-1</v>
      </c>
    </row>
    <row r="274" spans="1:18" x14ac:dyDescent="0.35">
      <c r="A274" t="s">
        <v>2527</v>
      </c>
      <c r="B274" t="s">
        <v>2528</v>
      </c>
      <c r="C274">
        <v>2022</v>
      </c>
      <c r="D274" t="s">
        <v>2529</v>
      </c>
      <c r="E274" t="s">
        <v>67</v>
      </c>
      <c r="F274" t="s">
        <v>68</v>
      </c>
      <c r="G274">
        <v>10</v>
      </c>
      <c r="H274">
        <v>7</v>
      </c>
      <c r="K274" t="s">
        <v>2530</v>
      </c>
      <c r="L274" t="s">
        <v>2527</v>
      </c>
      <c r="M274" t="s">
        <v>2531</v>
      </c>
      <c r="N274" t="s">
        <v>2532</v>
      </c>
      <c r="O274">
        <v>-1</v>
      </c>
      <c r="P274" t="s">
        <v>2533</v>
      </c>
      <c r="Q274" s="3">
        <v>-1</v>
      </c>
      <c r="R274">
        <f t="shared" si="4"/>
        <v>-1</v>
      </c>
    </row>
    <row r="275" spans="1:18" x14ac:dyDescent="0.35">
      <c r="A275" t="s">
        <v>2534</v>
      </c>
      <c r="B275" t="s">
        <v>2535</v>
      </c>
      <c r="C275">
        <v>2020</v>
      </c>
      <c r="D275" t="s">
        <v>2536</v>
      </c>
      <c r="E275" t="s">
        <v>1786</v>
      </c>
      <c r="F275" t="s">
        <v>2537</v>
      </c>
      <c r="G275">
        <v>30</v>
      </c>
      <c r="H275">
        <v>7</v>
      </c>
      <c r="I275" t="s">
        <v>2538</v>
      </c>
      <c r="K275" t="s">
        <v>2539</v>
      </c>
      <c r="L275" t="s">
        <v>2534</v>
      </c>
      <c r="M275" t="s">
        <v>2540</v>
      </c>
      <c r="N275" t="s">
        <v>2541</v>
      </c>
      <c r="O275">
        <v>-1</v>
      </c>
      <c r="P275" t="s">
        <v>2542</v>
      </c>
      <c r="Q275" s="3">
        <v>-1</v>
      </c>
      <c r="R275">
        <f t="shared" si="4"/>
        <v>-1</v>
      </c>
    </row>
    <row r="276" spans="1:18" x14ac:dyDescent="0.35">
      <c r="A276" t="s">
        <v>2543</v>
      </c>
      <c r="B276" t="s">
        <v>2544</v>
      </c>
      <c r="C276">
        <v>2019</v>
      </c>
      <c r="D276" t="s">
        <v>2545</v>
      </c>
      <c r="E276" t="s">
        <v>67</v>
      </c>
      <c r="F276" t="s">
        <v>68</v>
      </c>
      <c r="G276">
        <v>7</v>
      </c>
      <c r="H276">
        <v>7</v>
      </c>
      <c r="K276" t="s">
        <v>2546</v>
      </c>
      <c r="L276" t="s">
        <v>2543</v>
      </c>
      <c r="M276" t="s">
        <v>2547</v>
      </c>
      <c r="N276" t="s">
        <v>2548</v>
      </c>
      <c r="O276">
        <v>-1</v>
      </c>
      <c r="P276" t="s">
        <v>2549</v>
      </c>
      <c r="Q276" s="3">
        <v>-1</v>
      </c>
      <c r="R276">
        <f t="shared" si="4"/>
        <v>-1</v>
      </c>
    </row>
    <row r="277" spans="1:18" x14ac:dyDescent="0.35">
      <c r="A277" t="s">
        <v>2550</v>
      </c>
      <c r="B277" t="s">
        <v>2551</v>
      </c>
      <c r="C277">
        <v>2017</v>
      </c>
      <c r="D277" t="s">
        <v>2552</v>
      </c>
      <c r="E277" t="s">
        <v>67</v>
      </c>
      <c r="F277" t="s">
        <v>68</v>
      </c>
      <c r="G277">
        <v>5</v>
      </c>
      <c r="H277">
        <v>7</v>
      </c>
      <c r="J277" t="s">
        <v>2553</v>
      </c>
      <c r="K277" t="s">
        <v>2554</v>
      </c>
      <c r="L277" t="s">
        <v>2550</v>
      </c>
      <c r="M277" t="s">
        <v>2555</v>
      </c>
      <c r="N277" t="s">
        <v>2556</v>
      </c>
      <c r="O277">
        <v>-1</v>
      </c>
      <c r="P277" t="s">
        <v>2557</v>
      </c>
      <c r="Q277" s="3">
        <v>-1</v>
      </c>
      <c r="R277">
        <f t="shared" si="4"/>
        <v>-1</v>
      </c>
    </row>
    <row r="278" spans="1:18" x14ac:dyDescent="0.35">
      <c r="A278" t="s">
        <v>2558</v>
      </c>
      <c r="B278" t="s">
        <v>2559</v>
      </c>
      <c r="C278">
        <v>2007</v>
      </c>
      <c r="D278" t="s">
        <v>2560</v>
      </c>
      <c r="E278" t="s">
        <v>2561</v>
      </c>
      <c r="F278" t="s">
        <v>2562</v>
      </c>
      <c r="G278">
        <v>189</v>
      </c>
      <c r="H278">
        <v>5</v>
      </c>
      <c r="I278" t="s">
        <v>2563</v>
      </c>
      <c r="K278" t="s">
        <v>2564</v>
      </c>
      <c r="L278" t="s">
        <v>2558</v>
      </c>
      <c r="M278" t="s">
        <v>2565</v>
      </c>
      <c r="N278" t="s">
        <v>2566</v>
      </c>
      <c r="O278">
        <v>-1</v>
      </c>
      <c r="P278" t="s">
        <v>2567</v>
      </c>
      <c r="Q278" s="3">
        <v>-1</v>
      </c>
      <c r="R278">
        <f t="shared" si="4"/>
        <v>-1</v>
      </c>
    </row>
    <row r="279" spans="1:18" x14ac:dyDescent="0.35">
      <c r="A279" t="s">
        <v>2568</v>
      </c>
      <c r="B279" t="s">
        <v>2569</v>
      </c>
      <c r="C279">
        <v>2016</v>
      </c>
      <c r="D279" t="s">
        <v>2570</v>
      </c>
      <c r="E279" t="s">
        <v>184</v>
      </c>
      <c r="F279" t="s">
        <v>185</v>
      </c>
      <c r="G279">
        <v>24</v>
      </c>
      <c r="H279">
        <v>9</v>
      </c>
      <c r="I279" t="s">
        <v>2571</v>
      </c>
      <c r="K279" t="s">
        <v>2572</v>
      </c>
      <c r="L279" t="s">
        <v>2568</v>
      </c>
      <c r="M279" t="s">
        <v>2573</v>
      </c>
      <c r="N279" t="s">
        <v>2574</v>
      </c>
      <c r="O279">
        <v>-1</v>
      </c>
      <c r="P279" t="s">
        <v>2575</v>
      </c>
      <c r="Q279" s="3">
        <v>-1</v>
      </c>
      <c r="R279">
        <f t="shared" si="4"/>
        <v>-1</v>
      </c>
    </row>
    <row r="280" spans="1:18" x14ac:dyDescent="0.35">
      <c r="A280" t="s">
        <v>2576</v>
      </c>
      <c r="B280" t="s">
        <v>2577</v>
      </c>
      <c r="C280">
        <v>2018</v>
      </c>
      <c r="D280" t="s">
        <v>2578</v>
      </c>
      <c r="E280" t="s">
        <v>836</v>
      </c>
      <c r="F280" t="s">
        <v>837</v>
      </c>
      <c r="G280">
        <v>33</v>
      </c>
      <c r="I280">
        <v>74</v>
      </c>
      <c r="K280" t="s">
        <v>2579</v>
      </c>
      <c r="L280" t="s">
        <v>2576</v>
      </c>
      <c r="M280" t="s">
        <v>2580</v>
      </c>
      <c r="N280" t="s">
        <v>2581</v>
      </c>
      <c r="O280">
        <v>-1</v>
      </c>
      <c r="P280" t="s">
        <v>2582</v>
      </c>
      <c r="Q280" s="3">
        <v>-1</v>
      </c>
      <c r="R280">
        <f t="shared" si="4"/>
        <v>-1</v>
      </c>
    </row>
    <row r="281" spans="1:18" x14ac:dyDescent="0.35">
      <c r="A281" t="s">
        <v>2583</v>
      </c>
      <c r="B281" t="s">
        <v>2584</v>
      </c>
      <c r="C281">
        <v>2019</v>
      </c>
      <c r="D281" t="s">
        <v>2585</v>
      </c>
      <c r="E281" t="s">
        <v>1092</v>
      </c>
      <c r="F281" t="s">
        <v>867</v>
      </c>
      <c r="G281">
        <v>26</v>
      </c>
      <c r="H281">
        <v>6</v>
      </c>
      <c r="I281" t="s">
        <v>2586</v>
      </c>
      <c r="J281" t="s">
        <v>2587</v>
      </c>
      <c r="K281" t="s">
        <v>2588</v>
      </c>
      <c r="L281" t="s">
        <v>2583</v>
      </c>
      <c r="M281" t="s">
        <v>2589</v>
      </c>
      <c r="N281" t="s">
        <v>2590</v>
      </c>
      <c r="O281">
        <v>-1</v>
      </c>
      <c r="P281" t="s">
        <v>2591</v>
      </c>
      <c r="Q281" s="3">
        <v>-1</v>
      </c>
      <c r="R281">
        <f t="shared" si="4"/>
        <v>-1</v>
      </c>
    </row>
    <row r="282" spans="1:18" x14ac:dyDescent="0.35">
      <c r="A282" t="s">
        <v>2592</v>
      </c>
      <c r="B282" t="s">
        <v>2593</v>
      </c>
      <c r="C282">
        <v>2013</v>
      </c>
      <c r="D282" t="s">
        <v>2594</v>
      </c>
      <c r="E282" t="s">
        <v>304</v>
      </c>
      <c r="F282" t="s">
        <v>389</v>
      </c>
      <c r="G282">
        <v>95</v>
      </c>
      <c r="H282">
        <v>5</v>
      </c>
      <c r="I282" t="s">
        <v>2595</v>
      </c>
      <c r="J282" t="s">
        <v>2596</v>
      </c>
      <c r="K282" t="s">
        <v>2597</v>
      </c>
      <c r="L282" t="s">
        <v>2592</v>
      </c>
      <c r="M282" t="s">
        <v>2598</v>
      </c>
      <c r="N282" t="s">
        <v>2599</v>
      </c>
      <c r="O282">
        <v>-1</v>
      </c>
      <c r="P282" t="s">
        <v>2600</v>
      </c>
      <c r="Q282" s="3">
        <v>-1</v>
      </c>
      <c r="R282">
        <f t="shared" si="4"/>
        <v>-1</v>
      </c>
    </row>
    <row r="283" spans="1:18" x14ac:dyDescent="0.35">
      <c r="A283" t="s">
        <v>2601</v>
      </c>
      <c r="B283" t="s">
        <v>2602</v>
      </c>
      <c r="C283">
        <v>2016</v>
      </c>
      <c r="D283" t="s">
        <v>2603</v>
      </c>
      <c r="E283" t="s">
        <v>2307</v>
      </c>
      <c r="F283" t="s">
        <v>2604</v>
      </c>
      <c r="G283">
        <v>47</v>
      </c>
      <c r="H283">
        <v>4</v>
      </c>
      <c r="I283" t="s">
        <v>2605</v>
      </c>
      <c r="J283" t="s">
        <v>2606</v>
      </c>
      <c r="K283" t="s">
        <v>2607</v>
      </c>
      <c r="L283" t="s">
        <v>2601</v>
      </c>
      <c r="M283" t="s">
        <v>2608</v>
      </c>
      <c r="N283" t="s">
        <v>2609</v>
      </c>
      <c r="O283">
        <v>-1</v>
      </c>
      <c r="P283" t="s">
        <v>2610</v>
      </c>
      <c r="Q283" s="3">
        <v>-1</v>
      </c>
      <c r="R283">
        <f t="shared" si="4"/>
        <v>-1</v>
      </c>
    </row>
    <row r="284" spans="1:18" x14ac:dyDescent="0.35">
      <c r="A284" t="s">
        <v>2611</v>
      </c>
      <c r="B284" t="s">
        <v>2612</v>
      </c>
      <c r="C284">
        <v>2017</v>
      </c>
      <c r="D284" t="s">
        <v>2613</v>
      </c>
      <c r="E284" t="s">
        <v>2614</v>
      </c>
      <c r="F284" t="s">
        <v>389</v>
      </c>
      <c r="G284">
        <v>99</v>
      </c>
      <c r="H284">
        <v>7</v>
      </c>
      <c r="I284" t="s">
        <v>2615</v>
      </c>
      <c r="J284" t="s">
        <v>2616</v>
      </c>
      <c r="K284" t="s">
        <v>2617</v>
      </c>
      <c r="L284" t="s">
        <v>2611</v>
      </c>
      <c r="M284" t="s">
        <v>2618</v>
      </c>
      <c r="N284" t="s">
        <v>2619</v>
      </c>
      <c r="O284">
        <v>-1</v>
      </c>
      <c r="P284" t="s">
        <v>2620</v>
      </c>
      <c r="Q284" s="3">
        <v>-1</v>
      </c>
      <c r="R284">
        <f t="shared" si="4"/>
        <v>-1</v>
      </c>
    </row>
    <row r="285" spans="1:18" x14ac:dyDescent="0.35">
      <c r="A285" t="s">
        <v>2621</v>
      </c>
      <c r="B285" t="s">
        <v>2622</v>
      </c>
      <c r="C285">
        <v>2021</v>
      </c>
      <c r="D285" t="s">
        <v>2623</v>
      </c>
      <c r="E285" t="s">
        <v>2624</v>
      </c>
      <c r="F285" t="s">
        <v>2625</v>
      </c>
      <c r="G285">
        <v>17</v>
      </c>
      <c r="I285" s="4">
        <v>45204</v>
      </c>
      <c r="J285" t="s">
        <v>2626</v>
      </c>
      <c r="K285" t="s">
        <v>2627</v>
      </c>
      <c r="L285" t="s">
        <v>2621</v>
      </c>
      <c r="M285" t="s">
        <v>2628</v>
      </c>
      <c r="N285" t="s">
        <v>2629</v>
      </c>
      <c r="O285">
        <v>-1</v>
      </c>
      <c r="P285" t="s">
        <v>2630</v>
      </c>
      <c r="Q285" s="3">
        <v>-1</v>
      </c>
      <c r="R285">
        <f t="shared" si="4"/>
        <v>-1</v>
      </c>
    </row>
    <row r="286" spans="1:18" x14ac:dyDescent="0.35">
      <c r="A286" t="s">
        <v>2631</v>
      </c>
      <c r="B286" t="s">
        <v>2632</v>
      </c>
      <c r="C286">
        <v>2016</v>
      </c>
      <c r="D286" t="s">
        <v>2633</v>
      </c>
      <c r="E286" t="s">
        <v>184</v>
      </c>
      <c r="F286" t="s">
        <v>185</v>
      </c>
      <c r="G286">
        <v>24</v>
      </c>
      <c r="H286">
        <v>3</v>
      </c>
      <c r="I286" t="s">
        <v>2634</v>
      </c>
      <c r="J286" t="s">
        <v>2635</v>
      </c>
      <c r="K286" t="s">
        <v>2636</v>
      </c>
      <c r="L286" t="s">
        <v>2631</v>
      </c>
      <c r="M286" t="s">
        <v>2637</v>
      </c>
      <c r="N286" t="s">
        <v>2638</v>
      </c>
      <c r="O286">
        <v>-1</v>
      </c>
      <c r="P286" t="s">
        <v>2639</v>
      </c>
      <c r="Q286" s="3">
        <v>-1</v>
      </c>
      <c r="R286">
        <f t="shared" si="4"/>
        <v>-1</v>
      </c>
    </row>
    <row r="287" spans="1:18" x14ac:dyDescent="0.35">
      <c r="A287" t="s">
        <v>2640</v>
      </c>
      <c r="B287" t="s">
        <v>2641</v>
      </c>
      <c r="C287">
        <v>2021</v>
      </c>
      <c r="D287" t="s">
        <v>2642</v>
      </c>
      <c r="E287" t="s">
        <v>1322</v>
      </c>
      <c r="F287" t="s">
        <v>587</v>
      </c>
      <c r="G287">
        <v>22</v>
      </c>
      <c r="H287">
        <v>1</v>
      </c>
      <c r="J287" t="s">
        <v>2643</v>
      </c>
      <c r="K287" t="s">
        <v>2644</v>
      </c>
      <c r="L287" t="s">
        <v>2640</v>
      </c>
      <c r="M287" t="s">
        <v>2645</v>
      </c>
      <c r="N287" t="s">
        <v>2646</v>
      </c>
      <c r="O287">
        <v>-1</v>
      </c>
      <c r="P287" t="s">
        <v>2647</v>
      </c>
      <c r="Q287" s="3">
        <v>-1</v>
      </c>
      <c r="R287">
        <f t="shared" si="4"/>
        <v>-1</v>
      </c>
    </row>
    <row r="288" spans="1:18" x14ac:dyDescent="0.35">
      <c r="A288" t="s">
        <v>2648</v>
      </c>
      <c r="B288" t="s">
        <v>2649</v>
      </c>
      <c r="C288">
        <v>2009</v>
      </c>
      <c r="D288" t="s">
        <v>2650</v>
      </c>
      <c r="E288" t="s">
        <v>42</v>
      </c>
      <c r="F288" t="s">
        <v>43</v>
      </c>
      <c r="G288">
        <v>17</v>
      </c>
      <c r="I288" t="s">
        <v>2651</v>
      </c>
      <c r="K288" t="s">
        <v>2652</v>
      </c>
      <c r="L288" t="s">
        <v>2648</v>
      </c>
      <c r="M288" t="s">
        <v>2653</v>
      </c>
      <c r="N288" t="s">
        <v>2654</v>
      </c>
      <c r="O288">
        <v>-1</v>
      </c>
      <c r="P288" t="s">
        <v>2655</v>
      </c>
      <c r="Q288" s="3">
        <v>-1</v>
      </c>
      <c r="R288">
        <f t="shared" si="4"/>
        <v>-1</v>
      </c>
    </row>
    <row r="289" spans="1:18" x14ac:dyDescent="0.35">
      <c r="A289" t="s">
        <v>2656</v>
      </c>
      <c r="B289" t="s">
        <v>2657</v>
      </c>
      <c r="C289">
        <v>2015</v>
      </c>
      <c r="D289" t="s">
        <v>2658</v>
      </c>
      <c r="E289" t="s">
        <v>42</v>
      </c>
      <c r="F289" t="s">
        <v>43</v>
      </c>
      <c r="G289">
        <v>23</v>
      </c>
      <c r="I289" t="s">
        <v>2659</v>
      </c>
      <c r="K289" t="s">
        <v>2660</v>
      </c>
      <c r="L289" t="s">
        <v>2656</v>
      </c>
      <c r="M289" t="s">
        <v>2661</v>
      </c>
      <c r="N289" t="s">
        <v>2662</v>
      </c>
      <c r="O289">
        <v>-1</v>
      </c>
      <c r="P289" t="s">
        <v>2663</v>
      </c>
      <c r="Q289" s="3">
        <v>-1</v>
      </c>
      <c r="R289">
        <f t="shared" si="4"/>
        <v>-1</v>
      </c>
    </row>
    <row r="290" spans="1:18" x14ac:dyDescent="0.35">
      <c r="A290" t="s">
        <v>2664</v>
      </c>
      <c r="B290" t="s">
        <v>2665</v>
      </c>
      <c r="C290">
        <v>2010</v>
      </c>
      <c r="D290" t="s">
        <v>2666</v>
      </c>
      <c r="E290" t="s">
        <v>1985</v>
      </c>
      <c r="F290" t="s">
        <v>1986</v>
      </c>
      <c r="G290">
        <v>23</v>
      </c>
      <c r="H290">
        <v>4</v>
      </c>
      <c r="I290" t="s">
        <v>2667</v>
      </c>
      <c r="K290" t="s">
        <v>2668</v>
      </c>
      <c r="L290" t="s">
        <v>2664</v>
      </c>
      <c r="M290" t="s">
        <v>2669</v>
      </c>
      <c r="N290" t="s">
        <v>2670</v>
      </c>
      <c r="O290">
        <v>-1</v>
      </c>
      <c r="P290" t="s">
        <v>2671</v>
      </c>
      <c r="Q290" s="3">
        <v>-1</v>
      </c>
      <c r="R290">
        <f t="shared" si="4"/>
        <v>-1</v>
      </c>
    </row>
    <row r="291" spans="1:18" x14ac:dyDescent="0.35">
      <c r="A291" t="s">
        <v>2672</v>
      </c>
      <c r="B291" t="s">
        <v>2673</v>
      </c>
      <c r="C291">
        <v>2006</v>
      </c>
      <c r="D291" t="s">
        <v>2674</v>
      </c>
      <c r="E291" t="s">
        <v>1220</v>
      </c>
      <c r="F291" t="s">
        <v>2675</v>
      </c>
      <c r="G291">
        <v>40</v>
      </c>
      <c r="H291">
        <v>9</v>
      </c>
      <c r="I291" t="s">
        <v>2676</v>
      </c>
      <c r="K291" t="s">
        <v>2677</v>
      </c>
      <c r="L291" t="s">
        <v>2672</v>
      </c>
      <c r="M291" t="s">
        <v>2678</v>
      </c>
      <c r="N291" t="s">
        <v>2679</v>
      </c>
      <c r="O291">
        <v>-1</v>
      </c>
      <c r="P291" t="s">
        <v>2680</v>
      </c>
      <c r="Q291" s="3">
        <v>-1</v>
      </c>
      <c r="R291">
        <f t="shared" si="4"/>
        <v>-1</v>
      </c>
    </row>
    <row r="292" spans="1:18" x14ac:dyDescent="0.35">
      <c r="A292" t="s">
        <v>2681</v>
      </c>
      <c r="B292" t="s">
        <v>2682</v>
      </c>
      <c r="C292">
        <v>2016</v>
      </c>
      <c r="D292" t="s">
        <v>2683</v>
      </c>
      <c r="E292" t="s">
        <v>470</v>
      </c>
      <c r="F292" t="s">
        <v>68</v>
      </c>
      <c r="G292">
        <v>4</v>
      </c>
      <c r="H292">
        <v>9</v>
      </c>
      <c r="I292">
        <v>2325967116664680</v>
      </c>
      <c r="K292" t="s">
        <v>2684</v>
      </c>
      <c r="L292" t="s">
        <v>2681</v>
      </c>
      <c r="M292" t="s">
        <v>2685</v>
      </c>
      <c r="N292" t="s">
        <v>2686</v>
      </c>
      <c r="O292">
        <v>-1</v>
      </c>
      <c r="P292" t="s">
        <v>2687</v>
      </c>
      <c r="Q292" s="3">
        <v>-1</v>
      </c>
      <c r="R292">
        <f t="shared" si="4"/>
        <v>-1</v>
      </c>
    </row>
    <row r="293" spans="1:18" x14ac:dyDescent="0.35">
      <c r="A293" t="s">
        <v>2688</v>
      </c>
      <c r="B293" t="s">
        <v>2689</v>
      </c>
      <c r="C293">
        <v>2000</v>
      </c>
      <c r="D293" t="s">
        <v>2690</v>
      </c>
      <c r="E293" t="s">
        <v>2050</v>
      </c>
      <c r="F293" t="s">
        <v>2691</v>
      </c>
      <c r="G293">
        <v>29</v>
      </c>
      <c r="H293">
        <v>1</v>
      </c>
      <c r="I293" t="s">
        <v>2692</v>
      </c>
      <c r="K293" t="s">
        <v>2693</v>
      </c>
      <c r="L293" t="s">
        <v>2688</v>
      </c>
      <c r="M293" t="s">
        <v>2694</v>
      </c>
      <c r="N293" t="s">
        <v>2695</v>
      </c>
      <c r="O293">
        <v>-1</v>
      </c>
      <c r="P293" t="s">
        <v>2696</v>
      </c>
      <c r="Q293" s="3">
        <v>-1</v>
      </c>
      <c r="R293">
        <f t="shared" si="4"/>
        <v>-1</v>
      </c>
    </row>
    <row r="294" spans="1:18" x14ac:dyDescent="0.35">
      <c r="A294" t="s">
        <v>2697</v>
      </c>
      <c r="B294" t="s">
        <v>2698</v>
      </c>
      <c r="C294">
        <v>2019</v>
      </c>
      <c r="D294" t="s">
        <v>2699</v>
      </c>
      <c r="E294" t="s">
        <v>2700</v>
      </c>
      <c r="F294" t="s">
        <v>2701</v>
      </c>
      <c r="G294">
        <v>105</v>
      </c>
      <c r="H294">
        <v>6</v>
      </c>
      <c r="I294" t="s">
        <v>2702</v>
      </c>
      <c r="J294" t="s">
        <v>2703</v>
      </c>
      <c r="K294" t="s">
        <v>2704</v>
      </c>
      <c r="L294" t="s">
        <v>2697</v>
      </c>
      <c r="M294" t="s">
        <v>2705</v>
      </c>
      <c r="N294" t="s">
        <v>2706</v>
      </c>
      <c r="O294">
        <v>-1</v>
      </c>
      <c r="P294" t="s">
        <v>2707</v>
      </c>
      <c r="Q294" s="3">
        <v>-1</v>
      </c>
      <c r="R294">
        <f t="shared" si="4"/>
        <v>-1</v>
      </c>
    </row>
    <row r="295" spans="1:18" x14ac:dyDescent="0.35">
      <c r="A295" t="s">
        <v>2708</v>
      </c>
      <c r="B295" t="s">
        <v>2709</v>
      </c>
      <c r="C295">
        <v>2017</v>
      </c>
      <c r="D295" t="s">
        <v>2710</v>
      </c>
      <c r="E295" t="s">
        <v>184</v>
      </c>
      <c r="F295" t="s">
        <v>185</v>
      </c>
      <c r="G295">
        <v>25</v>
      </c>
      <c r="H295">
        <v>1</v>
      </c>
      <c r="I295" t="s">
        <v>2711</v>
      </c>
      <c r="J295" t="s">
        <v>2712</v>
      </c>
      <c r="K295" t="s">
        <v>2713</v>
      </c>
      <c r="L295" t="s">
        <v>2708</v>
      </c>
      <c r="M295" t="s">
        <v>2714</v>
      </c>
      <c r="N295" t="s">
        <v>2715</v>
      </c>
      <c r="O295">
        <v>-1</v>
      </c>
      <c r="P295" t="s">
        <v>2716</v>
      </c>
      <c r="Q295" s="3">
        <v>-1</v>
      </c>
      <c r="R295">
        <f t="shared" si="4"/>
        <v>-1</v>
      </c>
    </row>
    <row r="296" spans="1:18" x14ac:dyDescent="0.35">
      <c r="A296" t="s">
        <v>2717</v>
      </c>
      <c r="B296" t="s">
        <v>2718</v>
      </c>
      <c r="C296">
        <v>1985</v>
      </c>
      <c r="D296" t="s">
        <v>2719</v>
      </c>
      <c r="E296" t="s">
        <v>2720</v>
      </c>
      <c r="F296" t="s">
        <v>2721</v>
      </c>
      <c r="G296">
        <v>14</v>
      </c>
      <c r="H296">
        <v>4</v>
      </c>
      <c r="I296" t="s">
        <v>2722</v>
      </c>
      <c r="K296" t="s">
        <v>2723</v>
      </c>
      <c r="L296" t="s">
        <v>2717</v>
      </c>
      <c r="M296" t="s">
        <v>2724</v>
      </c>
      <c r="N296" t="s">
        <v>2725</v>
      </c>
      <c r="O296">
        <v>-1</v>
      </c>
      <c r="P296" t="s">
        <v>2726</v>
      </c>
      <c r="Q296" s="3">
        <v>-1</v>
      </c>
      <c r="R296">
        <f t="shared" si="4"/>
        <v>-1</v>
      </c>
    </row>
    <row r="297" spans="1:18" x14ac:dyDescent="0.35">
      <c r="A297" t="s">
        <v>2727</v>
      </c>
      <c r="B297" t="s">
        <v>2728</v>
      </c>
      <c r="C297">
        <v>1985</v>
      </c>
      <c r="D297" t="s">
        <v>2729</v>
      </c>
      <c r="E297" t="s">
        <v>2730</v>
      </c>
      <c r="F297" t="s">
        <v>2731</v>
      </c>
      <c r="G297">
        <v>14</v>
      </c>
      <c r="H297">
        <v>4</v>
      </c>
      <c r="I297" t="s">
        <v>2732</v>
      </c>
      <c r="K297" t="s">
        <v>2733</v>
      </c>
      <c r="L297" t="s">
        <v>2727</v>
      </c>
      <c r="M297" t="s">
        <v>2734</v>
      </c>
      <c r="N297" t="s">
        <v>2735</v>
      </c>
      <c r="O297">
        <v>-1</v>
      </c>
      <c r="P297" t="s">
        <v>2736</v>
      </c>
      <c r="Q297" s="3">
        <v>-1</v>
      </c>
      <c r="R297">
        <f t="shared" si="4"/>
        <v>-1</v>
      </c>
    </row>
    <row r="298" spans="1:18" x14ac:dyDescent="0.35">
      <c r="A298" t="s">
        <v>2737</v>
      </c>
      <c r="B298" t="s">
        <v>2738</v>
      </c>
      <c r="C298">
        <v>2015</v>
      </c>
      <c r="D298" t="s">
        <v>2739</v>
      </c>
      <c r="E298" t="s">
        <v>470</v>
      </c>
      <c r="F298" t="s">
        <v>68</v>
      </c>
      <c r="G298">
        <v>3</v>
      </c>
      <c r="H298">
        <v>8</v>
      </c>
      <c r="I298">
        <v>2325967115597880</v>
      </c>
      <c r="K298" t="s">
        <v>2740</v>
      </c>
      <c r="L298" t="s">
        <v>2737</v>
      </c>
      <c r="M298" t="s">
        <v>2741</v>
      </c>
      <c r="N298" t="s">
        <v>2742</v>
      </c>
      <c r="O298">
        <v>-1</v>
      </c>
      <c r="P298" t="s">
        <v>2743</v>
      </c>
      <c r="Q298" s="3">
        <v>-1</v>
      </c>
      <c r="R298">
        <f t="shared" si="4"/>
        <v>-1</v>
      </c>
    </row>
    <row r="299" spans="1:18" x14ac:dyDescent="0.35">
      <c r="A299" t="s">
        <v>2744</v>
      </c>
      <c r="B299" t="s">
        <v>2745</v>
      </c>
      <c r="C299">
        <v>2010</v>
      </c>
      <c r="D299" t="s">
        <v>2746</v>
      </c>
      <c r="E299" t="s">
        <v>2747</v>
      </c>
      <c r="F299" t="s">
        <v>2748</v>
      </c>
      <c r="G299">
        <v>38</v>
      </c>
      <c r="H299">
        <v>2</v>
      </c>
      <c r="I299" t="s">
        <v>2749</v>
      </c>
      <c r="J299" t="s">
        <v>2750</v>
      </c>
      <c r="K299" t="s">
        <v>2751</v>
      </c>
      <c r="L299" t="s">
        <v>2744</v>
      </c>
      <c r="M299" t="s">
        <v>2752</v>
      </c>
      <c r="N299" t="s">
        <v>2753</v>
      </c>
      <c r="O299">
        <v>-1</v>
      </c>
      <c r="P299" t="s">
        <v>2754</v>
      </c>
      <c r="Q299" s="3">
        <v>-1</v>
      </c>
      <c r="R299">
        <f t="shared" si="4"/>
        <v>-1</v>
      </c>
    </row>
    <row r="300" spans="1:18" x14ac:dyDescent="0.35">
      <c r="A300" t="s">
        <v>2755</v>
      </c>
      <c r="B300" t="s">
        <v>2756</v>
      </c>
      <c r="C300">
        <v>2022</v>
      </c>
      <c r="D300" t="s">
        <v>2757</v>
      </c>
      <c r="E300" t="s">
        <v>145</v>
      </c>
      <c r="F300" t="s">
        <v>146</v>
      </c>
      <c r="G300">
        <v>50</v>
      </c>
      <c r="H300">
        <v>2</v>
      </c>
      <c r="I300" t="s">
        <v>2758</v>
      </c>
      <c r="K300" t="s">
        <v>2759</v>
      </c>
      <c r="L300" t="s">
        <v>2755</v>
      </c>
      <c r="M300" t="s">
        <v>2760</v>
      </c>
      <c r="N300" t="s">
        <v>2761</v>
      </c>
      <c r="O300">
        <v>-1</v>
      </c>
      <c r="P300" t="s">
        <v>2762</v>
      </c>
      <c r="Q300" s="3">
        <v>-1</v>
      </c>
      <c r="R300">
        <f t="shared" si="4"/>
        <v>-1</v>
      </c>
    </row>
    <row r="301" spans="1:18" x14ac:dyDescent="0.35">
      <c r="A301" t="s">
        <v>2763</v>
      </c>
      <c r="B301" t="s">
        <v>2764</v>
      </c>
      <c r="C301">
        <v>2016</v>
      </c>
      <c r="D301" t="s">
        <v>2765</v>
      </c>
      <c r="E301" t="s">
        <v>42</v>
      </c>
      <c r="F301" t="s">
        <v>43</v>
      </c>
      <c r="G301">
        <v>24</v>
      </c>
      <c r="I301" t="s">
        <v>2766</v>
      </c>
      <c r="K301" t="s">
        <v>2767</v>
      </c>
      <c r="L301" t="s">
        <v>2763</v>
      </c>
      <c r="M301" t="s">
        <v>2768</v>
      </c>
      <c r="N301" t="s">
        <v>2769</v>
      </c>
      <c r="O301">
        <v>-1</v>
      </c>
      <c r="P301" t="s">
        <v>2770</v>
      </c>
      <c r="Q301" s="3">
        <v>-1</v>
      </c>
      <c r="R301">
        <f t="shared" si="4"/>
        <v>-1</v>
      </c>
    </row>
    <row r="302" spans="1:18" x14ac:dyDescent="0.35">
      <c r="A302" t="s">
        <v>2771</v>
      </c>
      <c r="B302" t="s">
        <v>2772</v>
      </c>
      <c r="C302">
        <v>2022</v>
      </c>
      <c r="D302" t="s">
        <v>2773</v>
      </c>
      <c r="E302" t="s">
        <v>2774</v>
      </c>
      <c r="F302" t="s">
        <v>2775</v>
      </c>
      <c r="G302">
        <v>304</v>
      </c>
      <c r="H302">
        <v>3</v>
      </c>
      <c r="I302" t="s">
        <v>2776</v>
      </c>
      <c r="J302" t="s">
        <v>2777</v>
      </c>
      <c r="K302" t="s">
        <v>2778</v>
      </c>
      <c r="L302" t="s">
        <v>2771</v>
      </c>
      <c r="M302" t="s">
        <v>2779</v>
      </c>
      <c r="N302" t="s">
        <v>2780</v>
      </c>
      <c r="O302">
        <v>-1</v>
      </c>
      <c r="P302" t="s">
        <v>2781</v>
      </c>
      <c r="Q302" s="3">
        <v>-1</v>
      </c>
      <c r="R302">
        <f t="shared" si="4"/>
        <v>-1</v>
      </c>
    </row>
    <row r="303" spans="1:18" x14ac:dyDescent="0.35">
      <c r="A303" t="s">
        <v>2782</v>
      </c>
      <c r="B303" t="s">
        <v>2783</v>
      </c>
      <c r="C303">
        <v>2022</v>
      </c>
      <c r="D303" t="s">
        <v>2784</v>
      </c>
      <c r="E303" t="s">
        <v>67</v>
      </c>
      <c r="F303" t="s">
        <v>68</v>
      </c>
      <c r="G303">
        <v>10</v>
      </c>
      <c r="H303">
        <v>5</v>
      </c>
      <c r="K303" t="s">
        <v>2785</v>
      </c>
      <c r="L303" t="s">
        <v>2782</v>
      </c>
      <c r="M303" t="s">
        <v>2786</v>
      </c>
      <c r="N303" t="s">
        <v>2787</v>
      </c>
      <c r="O303">
        <v>-1</v>
      </c>
      <c r="P303" t="s">
        <v>2788</v>
      </c>
      <c r="Q303" s="3">
        <v>-1</v>
      </c>
      <c r="R303">
        <f t="shared" si="4"/>
        <v>-1</v>
      </c>
    </row>
    <row r="304" spans="1:18" x14ac:dyDescent="0.35">
      <c r="A304" t="s">
        <v>2789</v>
      </c>
      <c r="B304" t="s">
        <v>2790</v>
      </c>
      <c r="C304">
        <v>2022</v>
      </c>
      <c r="D304" t="s">
        <v>2791</v>
      </c>
      <c r="E304" t="s">
        <v>2792</v>
      </c>
      <c r="F304" t="s">
        <v>2793</v>
      </c>
      <c r="I304" s="4">
        <v>45231</v>
      </c>
      <c r="J304" t="s">
        <v>2794</v>
      </c>
      <c r="K304" t="s">
        <v>2795</v>
      </c>
      <c r="L304" t="s">
        <v>2789</v>
      </c>
      <c r="M304" t="s">
        <v>2796</v>
      </c>
      <c r="N304" t="s">
        <v>2797</v>
      </c>
      <c r="O304">
        <v>-1</v>
      </c>
      <c r="P304" t="s">
        <v>2798</v>
      </c>
      <c r="Q304" s="3">
        <v>-1</v>
      </c>
      <c r="R304">
        <f t="shared" si="4"/>
        <v>-1</v>
      </c>
    </row>
    <row r="305" spans="1:18" x14ac:dyDescent="0.35">
      <c r="A305" t="s">
        <v>2799</v>
      </c>
      <c r="B305" t="s">
        <v>2800</v>
      </c>
      <c r="C305">
        <v>2022</v>
      </c>
      <c r="D305" t="s">
        <v>2801</v>
      </c>
      <c r="E305" t="s">
        <v>184</v>
      </c>
      <c r="F305" t="s">
        <v>185</v>
      </c>
      <c r="G305">
        <v>30</v>
      </c>
      <c r="H305">
        <v>11</v>
      </c>
      <c r="I305" t="s">
        <v>2802</v>
      </c>
      <c r="K305" t="s">
        <v>2803</v>
      </c>
      <c r="L305" t="s">
        <v>2799</v>
      </c>
      <c r="M305" t="s">
        <v>2804</v>
      </c>
      <c r="N305" t="s">
        <v>2805</v>
      </c>
      <c r="O305">
        <v>-1</v>
      </c>
      <c r="P305" t="s">
        <v>2806</v>
      </c>
      <c r="Q305" s="3">
        <v>-1</v>
      </c>
      <c r="R305">
        <f t="shared" si="4"/>
        <v>-1</v>
      </c>
    </row>
    <row r="306" spans="1:18" x14ac:dyDescent="0.35">
      <c r="A306" t="s">
        <v>2807</v>
      </c>
      <c r="B306" t="s">
        <v>2808</v>
      </c>
      <c r="C306">
        <v>2015</v>
      </c>
      <c r="D306" t="s">
        <v>2809</v>
      </c>
      <c r="E306" t="s">
        <v>2810</v>
      </c>
      <c r="F306" t="s">
        <v>2811</v>
      </c>
      <c r="G306">
        <v>14</v>
      </c>
      <c r="H306">
        <v>3</v>
      </c>
      <c r="I306" t="s">
        <v>2812</v>
      </c>
      <c r="J306" t="s">
        <v>2813</v>
      </c>
      <c r="K306" t="s">
        <v>2814</v>
      </c>
      <c r="L306" t="s">
        <v>2807</v>
      </c>
      <c r="M306" t="s">
        <v>2815</v>
      </c>
      <c r="N306" t="s">
        <v>2816</v>
      </c>
      <c r="O306">
        <v>-1</v>
      </c>
      <c r="P306" t="s">
        <v>2817</v>
      </c>
      <c r="Q306" s="3">
        <v>-1</v>
      </c>
      <c r="R306">
        <f t="shared" si="4"/>
        <v>-1</v>
      </c>
    </row>
    <row r="307" spans="1:18" x14ac:dyDescent="0.35">
      <c r="A307" t="s">
        <v>2818</v>
      </c>
      <c r="B307" t="s">
        <v>2819</v>
      </c>
      <c r="C307">
        <v>2018</v>
      </c>
      <c r="D307" t="s">
        <v>2820</v>
      </c>
      <c r="E307" t="s">
        <v>19</v>
      </c>
      <c r="F307" t="s">
        <v>505</v>
      </c>
      <c r="G307">
        <v>29</v>
      </c>
      <c r="H307">
        <v>1</v>
      </c>
      <c r="I307" t="s">
        <v>2131</v>
      </c>
      <c r="K307" t="s">
        <v>2821</v>
      </c>
      <c r="L307" t="s">
        <v>2818</v>
      </c>
      <c r="M307" t="s">
        <v>2822</v>
      </c>
      <c r="N307" t="s">
        <v>2823</v>
      </c>
      <c r="O307">
        <v>-1</v>
      </c>
      <c r="P307" t="s">
        <v>2824</v>
      </c>
      <c r="Q307" s="3">
        <v>-1</v>
      </c>
      <c r="R307">
        <f t="shared" si="4"/>
        <v>-1</v>
      </c>
    </row>
    <row r="308" spans="1:18" x14ac:dyDescent="0.35">
      <c r="A308" t="s">
        <v>2825</v>
      </c>
      <c r="B308" t="s">
        <v>2826</v>
      </c>
      <c r="C308">
        <v>2018</v>
      </c>
      <c r="D308" t="s">
        <v>2827</v>
      </c>
      <c r="E308" t="s">
        <v>19</v>
      </c>
      <c r="F308" t="s">
        <v>505</v>
      </c>
      <c r="G308">
        <v>29</v>
      </c>
      <c r="H308">
        <v>1</v>
      </c>
      <c r="I308" t="s">
        <v>2828</v>
      </c>
      <c r="K308" t="s">
        <v>2829</v>
      </c>
      <c r="L308" t="s">
        <v>2825</v>
      </c>
      <c r="M308" t="s">
        <v>2830</v>
      </c>
      <c r="N308" t="s">
        <v>2831</v>
      </c>
      <c r="O308">
        <v>-1</v>
      </c>
      <c r="P308" t="s">
        <v>2832</v>
      </c>
      <c r="Q308" s="3">
        <v>-1</v>
      </c>
      <c r="R308">
        <f t="shared" si="4"/>
        <v>-1</v>
      </c>
    </row>
    <row r="309" spans="1:18" x14ac:dyDescent="0.35">
      <c r="A309" t="s">
        <v>2833</v>
      </c>
      <c r="B309" t="s">
        <v>2834</v>
      </c>
      <c r="C309">
        <v>2014</v>
      </c>
      <c r="D309" t="s">
        <v>2835</v>
      </c>
      <c r="E309" t="s">
        <v>2836</v>
      </c>
      <c r="F309" t="s">
        <v>2837</v>
      </c>
      <c r="G309">
        <v>16</v>
      </c>
      <c r="H309">
        <v>4</v>
      </c>
      <c r="K309" t="s">
        <v>2838</v>
      </c>
      <c r="L309" t="s">
        <v>2833</v>
      </c>
      <c r="M309" t="s">
        <v>2839</v>
      </c>
      <c r="N309" t="s">
        <v>2840</v>
      </c>
      <c r="O309">
        <v>-1</v>
      </c>
      <c r="P309" t="s">
        <v>2841</v>
      </c>
      <c r="Q309" s="3">
        <v>-1</v>
      </c>
      <c r="R309">
        <f t="shared" si="4"/>
        <v>-1</v>
      </c>
    </row>
    <row r="310" spans="1:18" x14ac:dyDescent="0.35">
      <c r="A310" t="s">
        <v>2842</v>
      </c>
      <c r="B310" t="s">
        <v>2843</v>
      </c>
      <c r="C310">
        <v>2020</v>
      </c>
      <c r="D310" t="s">
        <v>2844</v>
      </c>
      <c r="E310" t="s">
        <v>846</v>
      </c>
      <c r="F310" t="s">
        <v>847</v>
      </c>
      <c r="G310">
        <v>28</v>
      </c>
      <c r="H310">
        <v>2</v>
      </c>
      <c r="I310" t="s">
        <v>2845</v>
      </c>
      <c r="K310" t="s">
        <v>2846</v>
      </c>
      <c r="L310" t="s">
        <v>2842</v>
      </c>
      <c r="M310" t="s">
        <v>2847</v>
      </c>
      <c r="N310" t="s">
        <v>2848</v>
      </c>
      <c r="O310">
        <v>-1</v>
      </c>
      <c r="P310" t="s">
        <v>2849</v>
      </c>
      <c r="Q310" s="3">
        <v>-1</v>
      </c>
      <c r="R310">
        <f t="shared" si="4"/>
        <v>-1</v>
      </c>
    </row>
    <row r="311" spans="1:18" x14ac:dyDescent="0.35">
      <c r="A311" t="s">
        <v>2850</v>
      </c>
      <c r="B311" t="s">
        <v>2851</v>
      </c>
      <c r="C311">
        <v>2005</v>
      </c>
      <c r="D311" t="s">
        <v>2852</v>
      </c>
      <c r="E311" t="s">
        <v>525</v>
      </c>
      <c r="F311" t="s">
        <v>2853</v>
      </c>
      <c r="G311">
        <v>36</v>
      </c>
      <c r="H311">
        <v>7</v>
      </c>
      <c r="I311" t="s">
        <v>2854</v>
      </c>
      <c r="J311" t="s">
        <v>2855</v>
      </c>
      <c r="K311" t="s">
        <v>2856</v>
      </c>
      <c r="L311" t="s">
        <v>2850</v>
      </c>
      <c r="M311" t="s">
        <v>2857</v>
      </c>
      <c r="N311" t="s">
        <v>2858</v>
      </c>
      <c r="O311">
        <v>-1</v>
      </c>
      <c r="P311" t="s">
        <v>2859</v>
      </c>
      <c r="Q311" s="3">
        <v>-1</v>
      </c>
      <c r="R311">
        <f t="shared" si="4"/>
        <v>-1</v>
      </c>
    </row>
    <row r="312" spans="1:18" x14ac:dyDescent="0.35">
      <c r="A312" t="s">
        <v>2860</v>
      </c>
      <c r="B312" t="s">
        <v>2861</v>
      </c>
      <c r="C312">
        <v>2011</v>
      </c>
      <c r="D312" t="s">
        <v>2862</v>
      </c>
      <c r="E312" t="s">
        <v>88</v>
      </c>
      <c r="F312" t="s">
        <v>2863</v>
      </c>
      <c r="G312">
        <v>29</v>
      </c>
      <c r="H312">
        <v>6</v>
      </c>
      <c r="I312" t="s">
        <v>2864</v>
      </c>
      <c r="J312" t="s">
        <v>2865</v>
      </c>
      <c r="K312" t="s">
        <v>2866</v>
      </c>
      <c r="L312" t="s">
        <v>2860</v>
      </c>
      <c r="M312" t="s">
        <v>2867</v>
      </c>
      <c r="N312" t="s">
        <v>2868</v>
      </c>
      <c r="O312">
        <v>-1</v>
      </c>
      <c r="P312" t="s">
        <v>2869</v>
      </c>
      <c r="Q312" s="3">
        <v>-1</v>
      </c>
      <c r="R312">
        <f t="shared" si="4"/>
        <v>-1</v>
      </c>
    </row>
    <row r="313" spans="1:18" x14ac:dyDescent="0.35">
      <c r="A313" t="s">
        <v>2870</v>
      </c>
      <c r="B313" t="s">
        <v>2871</v>
      </c>
      <c r="C313">
        <v>2013</v>
      </c>
      <c r="D313" t="s">
        <v>2872</v>
      </c>
      <c r="E313" t="s">
        <v>1311</v>
      </c>
      <c r="F313" t="s">
        <v>2873</v>
      </c>
      <c r="G313">
        <v>16</v>
      </c>
      <c r="I313" t="s">
        <v>2874</v>
      </c>
      <c r="K313" t="s">
        <v>2875</v>
      </c>
      <c r="L313" t="s">
        <v>2870</v>
      </c>
      <c r="M313" t="s">
        <v>2876</v>
      </c>
      <c r="N313" t="s">
        <v>2877</v>
      </c>
      <c r="O313">
        <v>-1</v>
      </c>
      <c r="P313" t="s">
        <v>2878</v>
      </c>
      <c r="Q313" s="3">
        <v>-1</v>
      </c>
      <c r="R313">
        <f t="shared" si="4"/>
        <v>-1</v>
      </c>
    </row>
    <row r="314" spans="1:18" x14ac:dyDescent="0.35">
      <c r="A314" t="s">
        <v>2879</v>
      </c>
      <c r="B314" t="s">
        <v>2880</v>
      </c>
      <c r="C314">
        <v>2021</v>
      </c>
      <c r="D314" t="s">
        <v>2881</v>
      </c>
      <c r="E314" t="s">
        <v>1692</v>
      </c>
      <c r="F314" t="s">
        <v>656</v>
      </c>
      <c r="G314">
        <v>37</v>
      </c>
      <c r="H314">
        <v>8</v>
      </c>
      <c r="I314" t="s">
        <v>2882</v>
      </c>
      <c r="J314" t="s">
        <v>2883</v>
      </c>
      <c r="K314" t="s">
        <v>2884</v>
      </c>
      <c r="L314" t="s">
        <v>2879</v>
      </c>
      <c r="M314" t="s">
        <v>2885</v>
      </c>
      <c r="N314" t="s">
        <v>2886</v>
      </c>
      <c r="O314">
        <v>1</v>
      </c>
      <c r="P314" t="s">
        <v>2887</v>
      </c>
      <c r="Q314" s="3">
        <v>1</v>
      </c>
      <c r="R314">
        <f t="shared" si="4"/>
        <v>1</v>
      </c>
    </row>
    <row r="315" spans="1:18" x14ac:dyDescent="0.35">
      <c r="A315" t="s">
        <v>2888</v>
      </c>
      <c r="B315" t="s">
        <v>2889</v>
      </c>
      <c r="C315">
        <v>2016</v>
      </c>
      <c r="D315" t="s">
        <v>2890</v>
      </c>
      <c r="E315" t="s">
        <v>2891</v>
      </c>
      <c r="F315" t="s">
        <v>2701</v>
      </c>
      <c r="G315">
        <v>102</v>
      </c>
      <c r="H315">
        <v>2</v>
      </c>
      <c r="I315" t="s">
        <v>2892</v>
      </c>
      <c r="K315" t="s">
        <v>2893</v>
      </c>
      <c r="L315" t="s">
        <v>2888</v>
      </c>
      <c r="M315" t="s">
        <v>2894</v>
      </c>
      <c r="N315" t="s">
        <v>2895</v>
      </c>
      <c r="O315">
        <v>1</v>
      </c>
      <c r="P315" t="s">
        <v>2896</v>
      </c>
      <c r="Q315" s="3">
        <v>1</v>
      </c>
      <c r="R315">
        <f t="shared" si="4"/>
        <v>1</v>
      </c>
    </row>
    <row r="316" spans="1:18" x14ac:dyDescent="0.35">
      <c r="A316" t="s">
        <v>2897</v>
      </c>
      <c r="B316" t="s">
        <v>2898</v>
      </c>
      <c r="C316">
        <v>2005</v>
      </c>
      <c r="D316" t="s">
        <v>2899</v>
      </c>
      <c r="E316" t="s">
        <v>2900</v>
      </c>
      <c r="F316" t="s">
        <v>2901</v>
      </c>
      <c r="G316">
        <v>146</v>
      </c>
      <c r="H316">
        <v>6</v>
      </c>
      <c r="I316" t="s">
        <v>2902</v>
      </c>
      <c r="K316" t="s">
        <v>2903</v>
      </c>
      <c r="L316" t="s">
        <v>2897</v>
      </c>
      <c r="M316" t="s">
        <v>2904</v>
      </c>
      <c r="N316" t="s">
        <v>2905</v>
      </c>
      <c r="O316">
        <v>-1</v>
      </c>
      <c r="P316" t="s">
        <v>2906</v>
      </c>
      <c r="Q316" s="3">
        <v>-1</v>
      </c>
      <c r="R316">
        <f t="shared" si="4"/>
        <v>-1</v>
      </c>
    </row>
    <row r="317" spans="1:18" x14ac:dyDescent="0.35">
      <c r="A317" t="s">
        <v>2907</v>
      </c>
      <c r="B317" t="s">
        <v>2908</v>
      </c>
      <c r="C317">
        <v>2011</v>
      </c>
      <c r="D317" t="s">
        <v>2909</v>
      </c>
      <c r="E317" t="s">
        <v>304</v>
      </c>
      <c r="F317" t="s">
        <v>389</v>
      </c>
      <c r="G317">
        <v>93</v>
      </c>
      <c r="H317">
        <v>12</v>
      </c>
      <c r="I317" t="s">
        <v>2910</v>
      </c>
      <c r="K317" t="s">
        <v>2911</v>
      </c>
      <c r="L317" t="s">
        <v>2907</v>
      </c>
      <c r="M317" t="s">
        <v>2912</v>
      </c>
      <c r="N317" t="s">
        <v>2913</v>
      </c>
      <c r="O317">
        <v>-1</v>
      </c>
      <c r="P317" t="s">
        <v>2914</v>
      </c>
      <c r="Q317" s="3">
        <v>-1</v>
      </c>
      <c r="R317">
        <f t="shared" si="4"/>
        <v>-1</v>
      </c>
    </row>
    <row r="318" spans="1:18" x14ac:dyDescent="0.35">
      <c r="A318" t="s">
        <v>2915</v>
      </c>
      <c r="B318" t="s">
        <v>2916</v>
      </c>
      <c r="C318">
        <v>2009</v>
      </c>
      <c r="D318" t="s">
        <v>2917</v>
      </c>
      <c r="E318" t="s">
        <v>846</v>
      </c>
      <c r="F318" t="s">
        <v>847</v>
      </c>
      <c r="G318">
        <v>17</v>
      </c>
      <c r="H318">
        <v>2</v>
      </c>
      <c r="I318" t="s">
        <v>2918</v>
      </c>
      <c r="J318" t="s">
        <v>2919</v>
      </c>
      <c r="K318" t="s">
        <v>2920</v>
      </c>
      <c r="L318" t="s">
        <v>2915</v>
      </c>
      <c r="M318" t="s">
        <v>2921</v>
      </c>
      <c r="N318" t="s">
        <v>2922</v>
      </c>
      <c r="O318">
        <v>-1</v>
      </c>
      <c r="P318" t="s">
        <v>2923</v>
      </c>
      <c r="Q318" s="3">
        <v>-1</v>
      </c>
      <c r="R318">
        <f t="shared" si="4"/>
        <v>-1</v>
      </c>
    </row>
    <row r="319" spans="1:18" x14ac:dyDescent="0.35">
      <c r="A319" t="s">
        <v>2924</v>
      </c>
      <c r="B319" t="s">
        <v>2925</v>
      </c>
      <c r="C319">
        <v>2008</v>
      </c>
      <c r="D319" t="s">
        <v>2926</v>
      </c>
      <c r="E319" t="s">
        <v>846</v>
      </c>
      <c r="G319">
        <v>16</v>
      </c>
      <c r="H319">
        <v>7</v>
      </c>
      <c r="I319" t="s">
        <v>2927</v>
      </c>
      <c r="J319" t="s">
        <v>2928</v>
      </c>
      <c r="K319" t="s">
        <v>2929</v>
      </c>
      <c r="L319" t="s">
        <v>2924</v>
      </c>
      <c r="M319" t="s">
        <v>2930</v>
      </c>
      <c r="N319" t="s">
        <v>2931</v>
      </c>
      <c r="O319">
        <v>-1</v>
      </c>
      <c r="P319" t="s">
        <v>2932</v>
      </c>
      <c r="Q319" s="3">
        <v>-1</v>
      </c>
      <c r="R319">
        <f t="shared" si="4"/>
        <v>-1</v>
      </c>
    </row>
    <row r="320" spans="1:18" x14ac:dyDescent="0.35">
      <c r="A320" t="s">
        <v>2933</v>
      </c>
      <c r="B320" t="s">
        <v>2934</v>
      </c>
      <c r="C320">
        <v>2010</v>
      </c>
      <c r="D320" t="s">
        <v>2935</v>
      </c>
      <c r="E320" t="s">
        <v>1692</v>
      </c>
      <c r="F320" t="s">
        <v>656</v>
      </c>
      <c r="G320">
        <v>26</v>
      </c>
      <c r="H320">
        <v>11</v>
      </c>
      <c r="I320" t="s">
        <v>2936</v>
      </c>
      <c r="K320" t="s">
        <v>2937</v>
      </c>
      <c r="L320" t="s">
        <v>2933</v>
      </c>
      <c r="M320" t="s">
        <v>2938</v>
      </c>
      <c r="N320" t="s">
        <v>2939</v>
      </c>
      <c r="O320">
        <v>-1</v>
      </c>
      <c r="P320" t="s">
        <v>2940</v>
      </c>
      <c r="Q320" s="3">
        <v>-1</v>
      </c>
      <c r="R320">
        <f t="shared" si="4"/>
        <v>-1</v>
      </c>
    </row>
    <row r="321" spans="1:18" x14ac:dyDescent="0.35">
      <c r="A321" t="s">
        <v>2941</v>
      </c>
      <c r="B321" t="s">
        <v>2942</v>
      </c>
      <c r="C321">
        <v>2022</v>
      </c>
      <c r="D321" t="s">
        <v>2943</v>
      </c>
      <c r="E321" t="s">
        <v>586</v>
      </c>
      <c r="F321" t="s">
        <v>587</v>
      </c>
      <c r="G321">
        <v>23</v>
      </c>
      <c r="H321">
        <v>1</v>
      </c>
      <c r="I321">
        <v>114</v>
      </c>
      <c r="K321" t="s">
        <v>2944</v>
      </c>
      <c r="L321" t="s">
        <v>2941</v>
      </c>
      <c r="M321" t="s">
        <v>2945</v>
      </c>
      <c r="N321" t="s">
        <v>2946</v>
      </c>
      <c r="O321">
        <v>-1</v>
      </c>
      <c r="P321" t="s">
        <v>2947</v>
      </c>
      <c r="Q321" s="3">
        <v>-1</v>
      </c>
      <c r="R321">
        <f t="shared" si="4"/>
        <v>-1</v>
      </c>
    </row>
    <row r="322" spans="1:18" x14ac:dyDescent="0.35">
      <c r="A322" t="s">
        <v>2948</v>
      </c>
      <c r="B322" t="s">
        <v>2949</v>
      </c>
      <c r="C322">
        <v>2019</v>
      </c>
      <c r="D322" t="s">
        <v>2950</v>
      </c>
      <c r="E322" t="s">
        <v>67</v>
      </c>
      <c r="F322" t="s">
        <v>68</v>
      </c>
      <c r="G322">
        <v>7</v>
      </c>
      <c r="H322">
        <v>3</v>
      </c>
      <c r="K322" t="s">
        <v>2951</v>
      </c>
      <c r="L322" t="s">
        <v>2948</v>
      </c>
      <c r="M322" t="s">
        <v>2952</v>
      </c>
      <c r="N322" t="s">
        <v>2953</v>
      </c>
      <c r="O322">
        <v>-1</v>
      </c>
      <c r="P322" t="s">
        <v>2954</v>
      </c>
      <c r="Q322" s="3">
        <v>-1</v>
      </c>
      <c r="R322">
        <f t="shared" si="4"/>
        <v>-1</v>
      </c>
    </row>
    <row r="323" spans="1:18" x14ac:dyDescent="0.35">
      <c r="A323" t="s">
        <v>2955</v>
      </c>
      <c r="B323" t="s">
        <v>2956</v>
      </c>
      <c r="C323">
        <v>2007</v>
      </c>
      <c r="D323" t="s">
        <v>2957</v>
      </c>
      <c r="E323" t="s">
        <v>1648</v>
      </c>
      <c r="F323" t="s">
        <v>1649</v>
      </c>
      <c r="G323">
        <v>15</v>
      </c>
      <c r="H323">
        <v>2</v>
      </c>
      <c r="I323" t="s">
        <v>2958</v>
      </c>
      <c r="J323" t="s">
        <v>2959</v>
      </c>
      <c r="K323" t="s">
        <v>2960</v>
      </c>
      <c r="L323" t="s">
        <v>2955</v>
      </c>
      <c r="M323" t="s">
        <v>2961</v>
      </c>
      <c r="N323" t="s">
        <v>2962</v>
      </c>
      <c r="O323">
        <v>-1</v>
      </c>
      <c r="P323" t="s">
        <v>2963</v>
      </c>
      <c r="Q323" s="3">
        <v>-1</v>
      </c>
      <c r="R323">
        <f t="shared" ref="R323:R386" si="5">IF(O323=Q323,O323,0)</f>
        <v>-1</v>
      </c>
    </row>
    <row r="324" spans="1:18" x14ac:dyDescent="0.35">
      <c r="A324" t="s">
        <v>2964</v>
      </c>
      <c r="B324" t="s">
        <v>2965</v>
      </c>
      <c r="C324">
        <v>2002</v>
      </c>
      <c r="D324" t="s">
        <v>2966</v>
      </c>
      <c r="E324" t="s">
        <v>1692</v>
      </c>
      <c r="F324" t="s">
        <v>656</v>
      </c>
      <c r="G324">
        <v>18</v>
      </c>
      <c r="H324">
        <v>8</v>
      </c>
      <c r="I324" t="s">
        <v>2967</v>
      </c>
      <c r="K324" t="s">
        <v>2968</v>
      </c>
      <c r="L324" t="s">
        <v>2964</v>
      </c>
      <c r="M324" t="s">
        <v>2969</v>
      </c>
      <c r="N324" t="s">
        <v>2970</v>
      </c>
      <c r="O324">
        <v>-1</v>
      </c>
      <c r="P324" t="s">
        <v>2971</v>
      </c>
      <c r="Q324" s="3">
        <v>-1</v>
      </c>
      <c r="R324">
        <f t="shared" si="5"/>
        <v>-1</v>
      </c>
    </row>
    <row r="325" spans="1:18" x14ac:dyDescent="0.35">
      <c r="A325" t="s">
        <v>2972</v>
      </c>
      <c r="B325" t="s">
        <v>2973</v>
      </c>
      <c r="C325">
        <v>2010</v>
      </c>
      <c r="D325" t="s">
        <v>2974</v>
      </c>
      <c r="E325" t="s">
        <v>42</v>
      </c>
      <c r="F325" t="s">
        <v>43</v>
      </c>
      <c r="G325">
        <v>18</v>
      </c>
      <c r="I325" t="s">
        <v>2975</v>
      </c>
      <c r="K325" t="s">
        <v>2976</v>
      </c>
      <c r="L325" t="s">
        <v>2972</v>
      </c>
      <c r="M325" t="s">
        <v>2977</v>
      </c>
      <c r="N325" t="s">
        <v>2978</v>
      </c>
      <c r="O325">
        <v>-1</v>
      </c>
      <c r="P325" t="s">
        <v>2979</v>
      </c>
      <c r="Q325" s="3">
        <v>-1</v>
      </c>
      <c r="R325">
        <f t="shared" si="5"/>
        <v>-1</v>
      </c>
    </row>
    <row r="326" spans="1:18" x14ac:dyDescent="0.35">
      <c r="A326" t="s">
        <v>2980</v>
      </c>
      <c r="B326" t="s">
        <v>2981</v>
      </c>
      <c r="C326">
        <v>2014</v>
      </c>
      <c r="D326" t="s">
        <v>2982</v>
      </c>
      <c r="E326" t="s">
        <v>145</v>
      </c>
      <c r="F326" t="s">
        <v>146</v>
      </c>
      <c r="G326">
        <v>42</v>
      </c>
      <c r="H326">
        <v>5</v>
      </c>
      <c r="I326" t="s">
        <v>2983</v>
      </c>
      <c r="K326" t="s">
        <v>2984</v>
      </c>
      <c r="L326" t="s">
        <v>2980</v>
      </c>
      <c r="M326" t="s">
        <v>2985</v>
      </c>
      <c r="N326" t="s">
        <v>2986</v>
      </c>
      <c r="O326">
        <v>-1</v>
      </c>
      <c r="P326" t="s">
        <v>2987</v>
      </c>
      <c r="Q326" s="3">
        <v>-1</v>
      </c>
      <c r="R326">
        <f t="shared" si="5"/>
        <v>-1</v>
      </c>
    </row>
    <row r="327" spans="1:18" x14ac:dyDescent="0.35">
      <c r="A327" t="s">
        <v>2988</v>
      </c>
      <c r="B327" t="s">
        <v>2989</v>
      </c>
      <c r="C327">
        <v>2007</v>
      </c>
      <c r="D327" t="s">
        <v>2990</v>
      </c>
      <c r="E327" t="s">
        <v>809</v>
      </c>
      <c r="F327" t="s">
        <v>984</v>
      </c>
      <c r="G327">
        <v>25</v>
      </c>
      <c r="H327">
        <v>8</v>
      </c>
      <c r="I327" t="s">
        <v>2991</v>
      </c>
      <c r="K327" t="s">
        <v>2992</v>
      </c>
      <c r="L327" t="s">
        <v>2988</v>
      </c>
      <c r="M327" t="s">
        <v>2993</v>
      </c>
      <c r="N327" t="s">
        <v>2994</v>
      </c>
      <c r="O327">
        <v>-1</v>
      </c>
      <c r="P327" t="s">
        <v>2995</v>
      </c>
      <c r="Q327" s="3">
        <v>-1</v>
      </c>
      <c r="R327">
        <f t="shared" si="5"/>
        <v>-1</v>
      </c>
    </row>
    <row r="328" spans="1:18" x14ac:dyDescent="0.35">
      <c r="A328" t="s">
        <v>2996</v>
      </c>
      <c r="B328" t="s">
        <v>2997</v>
      </c>
      <c r="C328">
        <v>2020</v>
      </c>
      <c r="D328" t="s">
        <v>2998</v>
      </c>
      <c r="E328" t="s">
        <v>2999</v>
      </c>
      <c r="F328" t="s">
        <v>3000</v>
      </c>
      <c r="G328">
        <v>13</v>
      </c>
      <c r="H328">
        <v>4</v>
      </c>
      <c r="I328" t="s">
        <v>3001</v>
      </c>
      <c r="J328" t="s">
        <v>3002</v>
      </c>
      <c r="K328" t="s">
        <v>3003</v>
      </c>
      <c r="L328" t="s">
        <v>2996</v>
      </c>
      <c r="M328" t="s">
        <v>3004</v>
      </c>
      <c r="N328" t="s">
        <v>3005</v>
      </c>
      <c r="O328">
        <v>-1</v>
      </c>
      <c r="P328" t="s">
        <v>3006</v>
      </c>
      <c r="Q328" s="3">
        <v>-1</v>
      </c>
      <c r="R328">
        <f t="shared" si="5"/>
        <v>-1</v>
      </c>
    </row>
    <row r="329" spans="1:18" x14ac:dyDescent="0.35">
      <c r="A329" t="s">
        <v>3007</v>
      </c>
      <c r="B329" t="s">
        <v>3008</v>
      </c>
      <c r="C329">
        <v>2004</v>
      </c>
      <c r="D329" t="s">
        <v>3009</v>
      </c>
      <c r="E329" t="s">
        <v>1220</v>
      </c>
      <c r="F329" t="s">
        <v>2675</v>
      </c>
      <c r="G329">
        <v>38</v>
      </c>
      <c r="H329">
        <v>5</v>
      </c>
      <c r="I329" t="s">
        <v>3010</v>
      </c>
      <c r="K329" t="s">
        <v>3011</v>
      </c>
      <c r="L329" t="s">
        <v>3007</v>
      </c>
      <c r="M329" t="s">
        <v>3012</v>
      </c>
      <c r="N329" t="s">
        <v>3013</v>
      </c>
      <c r="O329">
        <v>-1</v>
      </c>
      <c r="P329" t="s">
        <v>3014</v>
      </c>
      <c r="Q329" s="3">
        <v>-1</v>
      </c>
      <c r="R329">
        <f t="shared" si="5"/>
        <v>-1</v>
      </c>
    </row>
    <row r="330" spans="1:18" x14ac:dyDescent="0.35">
      <c r="A330" t="s">
        <v>3015</v>
      </c>
      <c r="B330" t="s">
        <v>3016</v>
      </c>
      <c r="C330">
        <v>2020</v>
      </c>
      <c r="D330" t="s">
        <v>3017</v>
      </c>
      <c r="E330" t="s">
        <v>3018</v>
      </c>
      <c r="F330" t="s">
        <v>3019</v>
      </c>
      <c r="G330">
        <v>35</v>
      </c>
      <c r="I330" t="s">
        <v>3020</v>
      </c>
      <c r="J330" t="s">
        <v>3021</v>
      </c>
      <c r="K330" t="s">
        <v>3022</v>
      </c>
      <c r="L330" t="s">
        <v>3015</v>
      </c>
      <c r="M330" t="s">
        <v>3023</v>
      </c>
      <c r="N330" t="s">
        <v>3024</v>
      </c>
      <c r="O330">
        <v>-1</v>
      </c>
      <c r="P330" t="s">
        <v>3025</v>
      </c>
      <c r="Q330" s="3">
        <v>-1</v>
      </c>
      <c r="R330">
        <f t="shared" si="5"/>
        <v>-1</v>
      </c>
    </row>
    <row r="331" spans="1:18" x14ac:dyDescent="0.35">
      <c r="A331" t="s">
        <v>3026</v>
      </c>
      <c r="B331" t="s">
        <v>3027</v>
      </c>
      <c r="C331">
        <v>2009</v>
      </c>
      <c r="D331" t="s">
        <v>3028</v>
      </c>
      <c r="E331" t="s">
        <v>1619</v>
      </c>
      <c r="F331" t="s">
        <v>2439</v>
      </c>
      <c r="G331">
        <v>32</v>
      </c>
      <c r="H331">
        <v>11</v>
      </c>
      <c r="I331" t="s">
        <v>3029</v>
      </c>
      <c r="J331" t="s">
        <v>3030</v>
      </c>
      <c r="K331" t="s">
        <v>3031</v>
      </c>
      <c r="L331" t="s">
        <v>3026</v>
      </c>
      <c r="M331" t="s">
        <v>3032</v>
      </c>
      <c r="N331" t="s">
        <v>3033</v>
      </c>
      <c r="O331">
        <v>-1</v>
      </c>
      <c r="P331" t="s">
        <v>3034</v>
      </c>
      <c r="Q331" s="3">
        <v>-1</v>
      </c>
      <c r="R331">
        <f t="shared" si="5"/>
        <v>-1</v>
      </c>
    </row>
    <row r="332" spans="1:18" x14ac:dyDescent="0.35">
      <c r="A332" t="s">
        <v>3035</v>
      </c>
      <c r="B332" t="s">
        <v>3036</v>
      </c>
      <c r="C332">
        <v>2020</v>
      </c>
      <c r="D332" t="s">
        <v>3037</v>
      </c>
      <c r="E332" t="s">
        <v>2999</v>
      </c>
      <c r="F332" t="s">
        <v>3000</v>
      </c>
      <c r="G332">
        <v>13</v>
      </c>
      <c r="H332">
        <v>3</v>
      </c>
      <c r="I332" t="s">
        <v>3038</v>
      </c>
      <c r="J332" t="s">
        <v>3039</v>
      </c>
      <c r="K332" t="s">
        <v>3040</v>
      </c>
      <c r="L332" t="s">
        <v>3035</v>
      </c>
      <c r="M332" t="s">
        <v>3041</v>
      </c>
      <c r="N332" t="s">
        <v>3042</v>
      </c>
      <c r="O332">
        <v>-1</v>
      </c>
      <c r="P332" t="s">
        <v>3043</v>
      </c>
      <c r="Q332" s="3">
        <v>-1</v>
      </c>
      <c r="R332">
        <f t="shared" si="5"/>
        <v>-1</v>
      </c>
    </row>
    <row r="333" spans="1:18" x14ac:dyDescent="0.35">
      <c r="A333" t="s">
        <v>3044</v>
      </c>
      <c r="B333" t="s">
        <v>3045</v>
      </c>
      <c r="C333">
        <v>2018</v>
      </c>
      <c r="D333" t="s">
        <v>3046</v>
      </c>
      <c r="E333" t="s">
        <v>3047</v>
      </c>
      <c r="F333" t="s">
        <v>3048</v>
      </c>
      <c r="G333">
        <v>66</v>
      </c>
      <c r="I333" t="s">
        <v>3049</v>
      </c>
      <c r="K333" t="s">
        <v>3050</v>
      </c>
      <c r="L333" t="s">
        <v>3044</v>
      </c>
      <c r="M333" t="s">
        <v>3051</v>
      </c>
      <c r="N333" t="s">
        <v>3052</v>
      </c>
      <c r="O333">
        <v>-1</v>
      </c>
      <c r="P333" t="s">
        <v>3053</v>
      </c>
      <c r="Q333" s="3">
        <v>-1</v>
      </c>
      <c r="R333">
        <f t="shared" si="5"/>
        <v>-1</v>
      </c>
    </row>
    <row r="334" spans="1:18" x14ac:dyDescent="0.35">
      <c r="A334" t="s">
        <v>3054</v>
      </c>
      <c r="B334" t="s">
        <v>3055</v>
      </c>
      <c r="C334">
        <v>2016</v>
      </c>
      <c r="D334" t="s">
        <v>3056</v>
      </c>
      <c r="E334" t="s">
        <v>42</v>
      </c>
      <c r="F334" t="s">
        <v>43</v>
      </c>
      <c r="G334">
        <v>24</v>
      </c>
      <c r="I334" t="s">
        <v>3057</v>
      </c>
      <c r="K334" t="s">
        <v>3058</v>
      </c>
      <c r="L334" t="s">
        <v>3054</v>
      </c>
      <c r="M334" t="s">
        <v>3059</v>
      </c>
      <c r="N334" t="s">
        <v>3060</v>
      </c>
      <c r="O334">
        <v>-1</v>
      </c>
      <c r="P334" t="s">
        <v>3061</v>
      </c>
      <c r="Q334" s="3">
        <v>-1</v>
      </c>
      <c r="R334">
        <f t="shared" si="5"/>
        <v>-1</v>
      </c>
    </row>
    <row r="335" spans="1:18" x14ac:dyDescent="0.35">
      <c r="A335" t="s">
        <v>3062</v>
      </c>
      <c r="B335" t="s">
        <v>3063</v>
      </c>
      <c r="C335">
        <v>1996</v>
      </c>
      <c r="D335" t="s">
        <v>3064</v>
      </c>
      <c r="E335" t="s">
        <v>3065</v>
      </c>
      <c r="F335" t="s">
        <v>3066</v>
      </c>
      <c r="G335">
        <v>28</v>
      </c>
      <c r="I335" t="s">
        <v>3067</v>
      </c>
      <c r="K335" t="s">
        <v>3068</v>
      </c>
      <c r="L335" t="s">
        <v>3062</v>
      </c>
      <c r="M335" t="s">
        <v>3069</v>
      </c>
      <c r="N335" t="s">
        <v>3070</v>
      </c>
      <c r="O335">
        <v>-1</v>
      </c>
      <c r="P335" t="s">
        <v>3071</v>
      </c>
      <c r="Q335" s="3">
        <v>-1</v>
      </c>
      <c r="R335">
        <f t="shared" si="5"/>
        <v>-1</v>
      </c>
    </row>
    <row r="336" spans="1:18" x14ac:dyDescent="0.35">
      <c r="A336" t="s">
        <v>3072</v>
      </c>
      <c r="B336" t="s">
        <v>3073</v>
      </c>
      <c r="C336">
        <v>2017</v>
      </c>
      <c r="D336" t="s">
        <v>3074</v>
      </c>
      <c r="E336" t="s">
        <v>3075</v>
      </c>
      <c r="F336" t="s">
        <v>3076</v>
      </c>
      <c r="G336">
        <v>8</v>
      </c>
      <c r="I336" t="s">
        <v>3077</v>
      </c>
      <c r="K336" t="s">
        <v>3078</v>
      </c>
      <c r="L336" t="s">
        <v>3072</v>
      </c>
      <c r="M336" t="s">
        <v>3079</v>
      </c>
      <c r="N336" t="s">
        <v>3080</v>
      </c>
      <c r="O336">
        <v>-1</v>
      </c>
      <c r="P336" t="s">
        <v>3081</v>
      </c>
      <c r="Q336" s="3">
        <v>-1</v>
      </c>
      <c r="R336">
        <f t="shared" si="5"/>
        <v>-1</v>
      </c>
    </row>
    <row r="337" spans="1:18" x14ac:dyDescent="0.35">
      <c r="A337" t="s">
        <v>3082</v>
      </c>
      <c r="B337" t="s">
        <v>3083</v>
      </c>
      <c r="C337">
        <v>2006</v>
      </c>
      <c r="D337" t="s">
        <v>3084</v>
      </c>
      <c r="E337" t="s">
        <v>3085</v>
      </c>
      <c r="G337">
        <v>71</v>
      </c>
      <c r="H337">
        <v>6</v>
      </c>
      <c r="I337" t="s">
        <v>3086</v>
      </c>
      <c r="K337" t="s">
        <v>3087</v>
      </c>
      <c r="L337" t="s">
        <v>3082</v>
      </c>
      <c r="M337" t="s">
        <v>3088</v>
      </c>
      <c r="N337" t="s">
        <v>3089</v>
      </c>
      <c r="O337">
        <v>-1</v>
      </c>
      <c r="P337" t="s">
        <v>3090</v>
      </c>
      <c r="Q337" s="3">
        <v>-1</v>
      </c>
      <c r="R337">
        <f t="shared" si="5"/>
        <v>-1</v>
      </c>
    </row>
    <row r="338" spans="1:18" x14ac:dyDescent="0.35">
      <c r="A338" t="s">
        <v>3091</v>
      </c>
      <c r="B338" t="s">
        <v>3092</v>
      </c>
      <c r="C338">
        <v>2018</v>
      </c>
      <c r="D338" t="s">
        <v>3093</v>
      </c>
      <c r="E338" t="s">
        <v>2891</v>
      </c>
      <c r="F338" t="s">
        <v>2701</v>
      </c>
      <c r="G338">
        <v>104</v>
      </c>
      <c r="H338">
        <v>8</v>
      </c>
      <c r="I338" t="s">
        <v>3094</v>
      </c>
      <c r="K338" t="s">
        <v>3095</v>
      </c>
      <c r="L338" t="s">
        <v>3091</v>
      </c>
      <c r="M338" t="s">
        <v>3096</v>
      </c>
      <c r="N338" t="s">
        <v>3097</v>
      </c>
      <c r="O338">
        <v>-1</v>
      </c>
      <c r="P338" t="s">
        <v>3098</v>
      </c>
      <c r="Q338" s="3">
        <v>-1</v>
      </c>
      <c r="R338">
        <f t="shared" si="5"/>
        <v>-1</v>
      </c>
    </row>
    <row r="339" spans="1:18" x14ac:dyDescent="0.35">
      <c r="A339" t="s">
        <v>3099</v>
      </c>
      <c r="B339" t="s">
        <v>3100</v>
      </c>
      <c r="C339">
        <v>2011</v>
      </c>
      <c r="D339" t="s">
        <v>3101</v>
      </c>
      <c r="E339" t="s">
        <v>59</v>
      </c>
      <c r="F339" t="s">
        <v>3102</v>
      </c>
      <c r="G339">
        <v>27</v>
      </c>
      <c r="H339">
        <v>6</v>
      </c>
      <c r="I339" t="s">
        <v>3103</v>
      </c>
      <c r="J339" t="s">
        <v>3104</v>
      </c>
      <c r="K339" t="s">
        <v>3105</v>
      </c>
      <c r="L339" t="s">
        <v>3099</v>
      </c>
      <c r="M339" t="s">
        <v>3106</v>
      </c>
      <c r="N339" t="s">
        <v>3107</v>
      </c>
      <c r="O339">
        <v>-1</v>
      </c>
      <c r="P339" t="s">
        <v>3108</v>
      </c>
      <c r="Q339" s="3">
        <v>-1</v>
      </c>
      <c r="R339">
        <f t="shared" si="5"/>
        <v>-1</v>
      </c>
    </row>
    <row r="340" spans="1:18" x14ac:dyDescent="0.35">
      <c r="A340" t="s">
        <v>3109</v>
      </c>
      <c r="B340" t="s">
        <v>3110</v>
      </c>
      <c r="C340">
        <v>2016</v>
      </c>
      <c r="D340" t="s">
        <v>3111</v>
      </c>
      <c r="E340" t="s">
        <v>3112</v>
      </c>
      <c r="F340" t="s">
        <v>3113</v>
      </c>
      <c r="G340">
        <v>129</v>
      </c>
      <c r="H340">
        <v>21</v>
      </c>
      <c r="I340" t="s">
        <v>3114</v>
      </c>
      <c r="K340" t="s">
        <v>3115</v>
      </c>
      <c r="L340" t="s">
        <v>3109</v>
      </c>
      <c r="M340" t="s">
        <v>3116</v>
      </c>
      <c r="N340" t="s">
        <v>3117</v>
      </c>
      <c r="O340">
        <v>-1</v>
      </c>
      <c r="P340" t="s">
        <v>3118</v>
      </c>
      <c r="Q340" s="3">
        <v>-1</v>
      </c>
      <c r="R340">
        <f t="shared" si="5"/>
        <v>-1</v>
      </c>
    </row>
    <row r="341" spans="1:18" x14ac:dyDescent="0.35">
      <c r="A341" t="s">
        <v>3119</v>
      </c>
      <c r="B341" t="s">
        <v>3120</v>
      </c>
      <c r="C341">
        <v>2022</v>
      </c>
      <c r="D341" t="s">
        <v>3121</v>
      </c>
      <c r="E341" t="s">
        <v>184</v>
      </c>
      <c r="F341" t="s">
        <v>185</v>
      </c>
      <c r="G341">
        <v>30</v>
      </c>
      <c r="H341">
        <v>7</v>
      </c>
      <c r="I341" t="s">
        <v>3122</v>
      </c>
      <c r="J341" t="s">
        <v>3123</v>
      </c>
      <c r="K341" t="s">
        <v>3124</v>
      </c>
      <c r="L341" t="s">
        <v>3119</v>
      </c>
      <c r="M341" t="s">
        <v>3125</v>
      </c>
      <c r="N341" t="s">
        <v>3126</v>
      </c>
      <c r="O341">
        <v>-1</v>
      </c>
      <c r="P341" t="s">
        <v>3127</v>
      </c>
      <c r="Q341" s="3">
        <v>-1</v>
      </c>
      <c r="R341">
        <f t="shared" si="5"/>
        <v>-1</v>
      </c>
    </row>
    <row r="342" spans="1:18" x14ac:dyDescent="0.35">
      <c r="A342" t="s">
        <v>3128</v>
      </c>
      <c r="B342" t="s">
        <v>3129</v>
      </c>
      <c r="C342">
        <v>2015</v>
      </c>
      <c r="D342" t="s">
        <v>3130</v>
      </c>
      <c r="E342" t="s">
        <v>3131</v>
      </c>
      <c r="F342" t="s">
        <v>878</v>
      </c>
      <c r="G342">
        <v>74</v>
      </c>
      <c r="I342">
        <v>927</v>
      </c>
      <c r="J342" t="s">
        <v>3132</v>
      </c>
      <c r="K342" t="s">
        <v>3133</v>
      </c>
      <c r="L342" t="s">
        <v>3128</v>
      </c>
      <c r="M342" t="s">
        <v>3134</v>
      </c>
      <c r="N342" t="s">
        <v>3135</v>
      </c>
      <c r="O342">
        <v>-1</v>
      </c>
      <c r="P342" t="s">
        <v>3136</v>
      </c>
      <c r="Q342" s="3">
        <v>-1</v>
      </c>
      <c r="R342">
        <f t="shared" si="5"/>
        <v>-1</v>
      </c>
    </row>
    <row r="343" spans="1:18" x14ac:dyDescent="0.35">
      <c r="A343" t="s">
        <v>3137</v>
      </c>
      <c r="B343" t="s">
        <v>3138</v>
      </c>
      <c r="C343">
        <v>2020</v>
      </c>
      <c r="D343" t="s">
        <v>3139</v>
      </c>
      <c r="E343" t="s">
        <v>184</v>
      </c>
      <c r="F343" t="s">
        <v>185</v>
      </c>
      <c r="G343">
        <v>28</v>
      </c>
      <c r="H343">
        <v>8</v>
      </c>
      <c r="I343" t="s">
        <v>3140</v>
      </c>
      <c r="J343" t="s">
        <v>3141</v>
      </c>
      <c r="K343" t="s">
        <v>3142</v>
      </c>
      <c r="L343" t="s">
        <v>3137</v>
      </c>
      <c r="M343" t="s">
        <v>3143</v>
      </c>
      <c r="N343" t="s">
        <v>3144</v>
      </c>
      <c r="O343">
        <v>-1</v>
      </c>
      <c r="P343" t="s">
        <v>3145</v>
      </c>
      <c r="Q343" s="3">
        <v>-1</v>
      </c>
      <c r="R343">
        <f t="shared" si="5"/>
        <v>-1</v>
      </c>
    </row>
    <row r="344" spans="1:18" x14ac:dyDescent="0.35">
      <c r="A344" t="s">
        <v>3146</v>
      </c>
      <c r="B344" t="s">
        <v>3147</v>
      </c>
      <c r="C344">
        <v>2020</v>
      </c>
      <c r="D344" t="s">
        <v>3148</v>
      </c>
      <c r="E344" t="s">
        <v>3149</v>
      </c>
      <c r="F344" t="s">
        <v>3150</v>
      </c>
      <c r="G344">
        <v>104</v>
      </c>
      <c r="H344">
        <v>2</v>
      </c>
      <c r="I344" t="s">
        <v>3151</v>
      </c>
      <c r="J344" t="s">
        <v>3152</v>
      </c>
      <c r="K344" t="s">
        <v>3153</v>
      </c>
      <c r="L344" t="s">
        <v>3146</v>
      </c>
      <c r="M344" t="s">
        <v>3154</v>
      </c>
      <c r="N344" t="s">
        <v>3155</v>
      </c>
      <c r="O344">
        <v>-1</v>
      </c>
      <c r="P344" t="s">
        <v>3156</v>
      </c>
      <c r="Q344" s="3">
        <v>-1</v>
      </c>
      <c r="R344">
        <f t="shared" si="5"/>
        <v>-1</v>
      </c>
    </row>
    <row r="345" spans="1:18" x14ac:dyDescent="0.35">
      <c r="A345" t="s">
        <v>3157</v>
      </c>
      <c r="B345" t="s">
        <v>3158</v>
      </c>
      <c r="C345">
        <v>2022</v>
      </c>
      <c r="D345" t="s">
        <v>3159</v>
      </c>
      <c r="E345" t="s">
        <v>67</v>
      </c>
      <c r="F345" t="s">
        <v>68</v>
      </c>
      <c r="G345">
        <v>10</v>
      </c>
      <c r="H345">
        <v>7</v>
      </c>
      <c r="K345" t="s">
        <v>3160</v>
      </c>
      <c r="L345" t="s">
        <v>3157</v>
      </c>
      <c r="M345" t="s">
        <v>3161</v>
      </c>
      <c r="N345" t="s">
        <v>3162</v>
      </c>
      <c r="O345">
        <v>-1</v>
      </c>
      <c r="P345" t="s">
        <v>3163</v>
      </c>
      <c r="Q345" s="3">
        <v>-1</v>
      </c>
      <c r="R345">
        <f t="shared" si="5"/>
        <v>-1</v>
      </c>
    </row>
    <row r="346" spans="1:18" x14ac:dyDescent="0.35">
      <c r="A346" t="s">
        <v>3164</v>
      </c>
      <c r="B346" t="s">
        <v>3165</v>
      </c>
      <c r="C346">
        <v>2002</v>
      </c>
      <c r="D346" t="s">
        <v>3166</v>
      </c>
      <c r="E346" t="s">
        <v>1692</v>
      </c>
      <c r="F346" t="s">
        <v>656</v>
      </c>
      <c r="G346">
        <v>18</v>
      </c>
      <c r="H346">
        <v>6</v>
      </c>
      <c r="I346" t="s">
        <v>3167</v>
      </c>
      <c r="K346" t="s">
        <v>3168</v>
      </c>
      <c r="L346" t="s">
        <v>3164</v>
      </c>
      <c r="M346" t="s">
        <v>3169</v>
      </c>
      <c r="N346" t="s">
        <v>3170</v>
      </c>
      <c r="O346">
        <v>-1</v>
      </c>
      <c r="P346" t="s">
        <v>3171</v>
      </c>
      <c r="Q346" s="3">
        <v>-1</v>
      </c>
      <c r="R346">
        <f t="shared" si="5"/>
        <v>-1</v>
      </c>
    </row>
    <row r="347" spans="1:18" x14ac:dyDescent="0.35">
      <c r="A347" t="s">
        <v>3172</v>
      </c>
      <c r="B347" t="s">
        <v>3173</v>
      </c>
      <c r="C347">
        <v>2019</v>
      </c>
      <c r="D347" t="s">
        <v>3174</v>
      </c>
      <c r="E347" t="s">
        <v>42</v>
      </c>
      <c r="F347" t="s">
        <v>847</v>
      </c>
      <c r="G347">
        <v>27</v>
      </c>
      <c r="I347" t="s">
        <v>3175</v>
      </c>
      <c r="J347" t="s">
        <v>3176</v>
      </c>
      <c r="K347" t="s">
        <v>3177</v>
      </c>
      <c r="L347" t="s">
        <v>3172</v>
      </c>
      <c r="M347" t="s">
        <v>3178</v>
      </c>
      <c r="N347" t="s">
        <v>3179</v>
      </c>
      <c r="O347">
        <v>-1</v>
      </c>
      <c r="P347" t="s">
        <v>3180</v>
      </c>
      <c r="Q347" s="3">
        <v>-1</v>
      </c>
      <c r="R347">
        <f t="shared" si="5"/>
        <v>-1</v>
      </c>
    </row>
    <row r="348" spans="1:18" x14ac:dyDescent="0.35">
      <c r="A348" t="s">
        <v>3181</v>
      </c>
      <c r="B348" t="s">
        <v>3182</v>
      </c>
      <c r="C348">
        <v>2019</v>
      </c>
      <c r="D348" t="s">
        <v>3183</v>
      </c>
      <c r="E348" t="s">
        <v>3184</v>
      </c>
      <c r="F348" t="s">
        <v>3185</v>
      </c>
      <c r="G348">
        <v>49</v>
      </c>
      <c r="H348">
        <v>2</v>
      </c>
      <c r="I348" t="s">
        <v>3186</v>
      </c>
      <c r="K348" t="s">
        <v>3187</v>
      </c>
      <c r="L348" t="s">
        <v>3181</v>
      </c>
      <c r="M348" t="s">
        <v>3188</v>
      </c>
      <c r="N348" t="s">
        <v>3189</v>
      </c>
      <c r="O348">
        <v>-1</v>
      </c>
      <c r="P348" t="s">
        <v>3190</v>
      </c>
      <c r="Q348" s="3">
        <v>-1</v>
      </c>
      <c r="R348">
        <f t="shared" si="5"/>
        <v>-1</v>
      </c>
    </row>
    <row r="349" spans="1:18" x14ac:dyDescent="0.35">
      <c r="A349" t="s">
        <v>3191</v>
      </c>
      <c r="B349" t="s">
        <v>3192</v>
      </c>
      <c r="C349">
        <v>2022</v>
      </c>
      <c r="D349" t="s">
        <v>3193</v>
      </c>
      <c r="E349" t="s">
        <v>184</v>
      </c>
      <c r="F349" t="s">
        <v>185</v>
      </c>
      <c r="G349">
        <v>30</v>
      </c>
      <c r="H349">
        <v>7</v>
      </c>
      <c r="I349" t="s">
        <v>3194</v>
      </c>
      <c r="J349" t="s">
        <v>3195</v>
      </c>
      <c r="K349" t="s">
        <v>3196</v>
      </c>
      <c r="L349" t="s">
        <v>3191</v>
      </c>
      <c r="M349" t="s">
        <v>3197</v>
      </c>
      <c r="N349" t="s">
        <v>3198</v>
      </c>
      <c r="O349">
        <v>-1</v>
      </c>
      <c r="P349" t="s">
        <v>3199</v>
      </c>
      <c r="Q349" s="3">
        <v>-1</v>
      </c>
      <c r="R349">
        <f t="shared" si="5"/>
        <v>-1</v>
      </c>
    </row>
    <row r="350" spans="1:18" x14ac:dyDescent="0.35">
      <c r="A350" t="s">
        <v>3200</v>
      </c>
      <c r="B350" t="s">
        <v>3201</v>
      </c>
      <c r="C350">
        <v>2020</v>
      </c>
      <c r="D350" t="s">
        <v>3202</v>
      </c>
      <c r="E350" t="s">
        <v>184</v>
      </c>
      <c r="F350" t="s">
        <v>1043</v>
      </c>
      <c r="G350">
        <v>28</v>
      </c>
      <c r="H350">
        <v>6</v>
      </c>
      <c r="I350" t="s">
        <v>3203</v>
      </c>
      <c r="K350" t="s">
        <v>3204</v>
      </c>
      <c r="L350" t="s">
        <v>3200</v>
      </c>
      <c r="M350" t="s">
        <v>3205</v>
      </c>
      <c r="N350" t="s">
        <v>3206</v>
      </c>
      <c r="O350">
        <v>-1</v>
      </c>
      <c r="P350" t="s">
        <v>3207</v>
      </c>
      <c r="Q350" s="3">
        <v>-1</v>
      </c>
      <c r="R350">
        <f t="shared" si="5"/>
        <v>-1</v>
      </c>
    </row>
    <row r="351" spans="1:18" x14ac:dyDescent="0.35">
      <c r="A351" t="s">
        <v>3208</v>
      </c>
      <c r="B351" t="s">
        <v>3209</v>
      </c>
      <c r="C351">
        <v>2016</v>
      </c>
      <c r="D351" t="s">
        <v>3210</v>
      </c>
      <c r="E351" t="s">
        <v>2287</v>
      </c>
      <c r="F351" t="s">
        <v>2288</v>
      </c>
      <c r="G351">
        <v>40</v>
      </c>
      <c r="H351">
        <v>1</v>
      </c>
      <c r="I351" t="s">
        <v>3211</v>
      </c>
      <c r="J351" t="s">
        <v>3212</v>
      </c>
      <c r="K351" t="s">
        <v>3213</v>
      </c>
      <c r="L351" t="s">
        <v>3208</v>
      </c>
      <c r="M351" t="s">
        <v>3214</v>
      </c>
      <c r="N351" t="s">
        <v>3215</v>
      </c>
      <c r="O351">
        <v>-1</v>
      </c>
      <c r="P351" t="s">
        <v>3216</v>
      </c>
      <c r="Q351" s="3">
        <v>-1</v>
      </c>
      <c r="R351">
        <f t="shared" si="5"/>
        <v>-1</v>
      </c>
    </row>
    <row r="352" spans="1:18" x14ac:dyDescent="0.35">
      <c r="A352" t="s">
        <v>3217</v>
      </c>
      <c r="B352" t="s">
        <v>3218</v>
      </c>
      <c r="C352">
        <v>2021</v>
      </c>
      <c r="D352" t="s">
        <v>3219</v>
      </c>
      <c r="E352" t="s">
        <v>3220</v>
      </c>
      <c r="F352" t="s">
        <v>3221</v>
      </c>
      <c r="I352" t="s">
        <v>3222</v>
      </c>
      <c r="K352" t="s">
        <v>3223</v>
      </c>
      <c r="L352" t="s">
        <v>3217</v>
      </c>
      <c r="M352" t="s">
        <v>3224</v>
      </c>
      <c r="N352" t="s">
        <v>3225</v>
      </c>
      <c r="O352">
        <v>-1</v>
      </c>
      <c r="P352" t="s">
        <v>3226</v>
      </c>
      <c r="Q352" s="3">
        <v>-1</v>
      </c>
      <c r="R352">
        <f t="shared" si="5"/>
        <v>-1</v>
      </c>
    </row>
    <row r="353" spans="1:18" x14ac:dyDescent="0.35">
      <c r="A353" t="s">
        <v>3227</v>
      </c>
      <c r="B353" t="s">
        <v>3228</v>
      </c>
      <c r="C353">
        <v>2021</v>
      </c>
      <c r="D353" t="s">
        <v>3229</v>
      </c>
      <c r="E353" t="s">
        <v>184</v>
      </c>
      <c r="F353" t="s">
        <v>1043</v>
      </c>
      <c r="G353">
        <v>29</v>
      </c>
      <c r="H353">
        <v>6</v>
      </c>
      <c r="I353" t="s">
        <v>3230</v>
      </c>
      <c r="J353" t="s">
        <v>3231</v>
      </c>
      <c r="K353" t="s">
        <v>3232</v>
      </c>
      <c r="L353" t="s">
        <v>3227</v>
      </c>
      <c r="M353" t="s">
        <v>3233</v>
      </c>
      <c r="N353" t="s">
        <v>3234</v>
      </c>
      <c r="O353">
        <v>-1</v>
      </c>
      <c r="P353" t="s">
        <v>3235</v>
      </c>
      <c r="Q353" s="3">
        <v>-1</v>
      </c>
      <c r="R353">
        <f t="shared" si="5"/>
        <v>-1</v>
      </c>
    </row>
    <row r="354" spans="1:18" x14ac:dyDescent="0.35">
      <c r="A354" t="s">
        <v>3236</v>
      </c>
      <c r="B354" t="s">
        <v>3237</v>
      </c>
      <c r="C354">
        <v>2012</v>
      </c>
      <c r="D354" t="s">
        <v>3238</v>
      </c>
      <c r="E354" t="s">
        <v>2033</v>
      </c>
      <c r="F354" t="s">
        <v>3239</v>
      </c>
      <c r="G354">
        <v>32</v>
      </c>
      <c r="H354">
        <v>6</v>
      </c>
      <c r="I354" t="s">
        <v>3240</v>
      </c>
      <c r="J354" t="s">
        <v>3241</v>
      </c>
      <c r="K354" t="s">
        <v>3242</v>
      </c>
      <c r="L354" t="s">
        <v>3236</v>
      </c>
      <c r="M354" t="s">
        <v>3243</v>
      </c>
      <c r="N354" t="s">
        <v>3244</v>
      </c>
      <c r="O354">
        <v>-1</v>
      </c>
      <c r="P354" t="s">
        <v>3245</v>
      </c>
      <c r="Q354" s="3">
        <v>-1</v>
      </c>
      <c r="R354">
        <f t="shared" si="5"/>
        <v>-1</v>
      </c>
    </row>
    <row r="355" spans="1:18" x14ac:dyDescent="0.35">
      <c r="A355" t="s">
        <v>3246</v>
      </c>
      <c r="B355" t="s">
        <v>3247</v>
      </c>
      <c r="C355">
        <v>2018</v>
      </c>
      <c r="D355" t="s">
        <v>3248</v>
      </c>
      <c r="E355" t="s">
        <v>866</v>
      </c>
      <c r="F355" t="s">
        <v>867</v>
      </c>
      <c r="G355">
        <v>25</v>
      </c>
      <c r="H355">
        <v>4</v>
      </c>
      <c r="I355" t="s">
        <v>3249</v>
      </c>
      <c r="J355" t="s">
        <v>3250</v>
      </c>
      <c r="K355" t="s">
        <v>3251</v>
      </c>
      <c r="L355" t="s">
        <v>3246</v>
      </c>
      <c r="M355" t="s">
        <v>3252</v>
      </c>
      <c r="N355" t="s">
        <v>3253</v>
      </c>
      <c r="O355">
        <v>-1</v>
      </c>
      <c r="P355" t="s">
        <v>3254</v>
      </c>
      <c r="Q355" s="3">
        <v>-1</v>
      </c>
      <c r="R355">
        <f t="shared" si="5"/>
        <v>-1</v>
      </c>
    </row>
    <row r="356" spans="1:18" x14ac:dyDescent="0.35">
      <c r="A356" t="s">
        <v>3255</v>
      </c>
      <c r="B356" t="s">
        <v>3256</v>
      </c>
      <c r="C356">
        <v>2017</v>
      </c>
      <c r="D356" t="s">
        <v>3257</v>
      </c>
      <c r="E356" t="s">
        <v>470</v>
      </c>
      <c r="F356" t="s">
        <v>68</v>
      </c>
      <c r="G356">
        <v>5</v>
      </c>
      <c r="H356">
        <v>4</v>
      </c>
      <c r="I356">
        <v>2325967117700590</v>
      </c>
      <c r="K356" t="s">
        <v>3258</v>
      </c>
      <c r="L356" t="s">
        <v>3255</v>
      </c>
      <c r="M356" t="s">
        <v>3259</v>
      </c>
      <c r="N356" t="s">
        <v>3260</v>
      </c>
      <c r="O356">
        <v>-1</v>
      </c>
      <c r="P356" t="s">
        <v>3261</v>
      </c>
      <c r="Q356" s="3">
        <v>-1</v>
      </c>
      <c r="R356">
        <f t="shared" si="5"/>
        <v>-1</v>
      </c>
    </row>
    <row r="357" spans="1:18" x14ac:dyDescent="0.35">
      <c r="A357" t="s">
        <v>3262</v>
      </c>
      <c r="B357" t="s">
        <v>3263</v>
      </c>
      <c r="C357">
        <v>2019</v>
      </c>
      <c r="D357" t="s">
        <v>3264</v>
      </c>
      <c r="E357" t="s">
        <v>67</v>
      </c>
      <c r="F357" t="s">
        <v>68</v>
      </c>
      <c r="G357">
        <v>7</v>
      </c>
      <c r="H357">
        <v>3</v>
      </c>
      <c r="J357" t="s">
        <v>3265</v>
      </c>
      <c r="K357" t="s">
        <v>3266</v>
      </c>
      <c r="L357" t="s">
        <v>3262</v>
      </c>
      <c r="M357" t="s">
        <v>3267</v>
      </c>
      <c r="N357" t="s">
        <v>3268</v>
      </c>
      <c r="O357">
        <v>-1</v>
      </c>
      <c r="P357" t="s">
        <v>3269</v>
      </c>
      <c r="Q357" s="3">
        <v>-1</v>
      </c>
      <c r="R357">
        <f t="shared" si="5"/>
        <v>-1</v>
      </c>
    </row>
    <row r="358" spans="1:18" x14ac:dyDescent="0.35">
      <c r="A358" t="s">
        <v>3270</v>
      </c>
      <c r="B358" t="s">
        <v>3271</v>
      </c>
      <c r="C358">
        <v>2016</v>
      </c>
      <c r="D358" t="s">
        <v>3272</v>
      </c>
      <c r="E358" t="s">
        <v>88</v>
      </c>
      <c r="F358" t="s">
        <v>89</v>
      </c>
      <c r="G358">
        <v>34</v>
      </c>
      <c r="K358" t="s">
        <v>3273</v>
      </c>
      <c r="L358" t="s">
        <v>3270</v>
      </c>
      <c r="M358" t="s">
        <v>3274</v>
      </c>
      <c r="N358" t="s">
        <v>3275</v>
      </c>
      <c r="O358">
        <v>-1</v>
      </c>
      <c r="P358" t="s">
        <v>3276</v>
      </c>
      <c r="Q358" s="3">
        <v>-1</v>
      </c>
      <c r="R358">
        <f t="shared" si="5"/>
        <v>-1</v>
      </c>
    </row>
    <row r="359" spans="1:18" x14ac:dyDescent="0.35">
      <c r="A359" t="s">
        <v>3277</v>
      </c>
      <c r="B359" t="s">
        <v>3278</v>
      </c>
      <c r="C359">
        <v>2013</v>
      </c>
      <c r="D359" t="s">
        <v>3279</v>
      </c>
      <c r="E359" t="s">
        <v>3280</v>
      </c>
      <c r="F359" t="s">
        <v>3281</v>
      </c>
      <c r="G359">
        <v>11</v>
      </c>
      <c r="I359" t="s">
        <v>3282</v>
      </c>
      <c r="K359" t="s">
        <v>3283</v>
      </c>
      <c r="L359" t="s">
        <v>3277</v>
      </c>
      <c r="M359" t="s">
        <v>3284</v>
      </c>
      <c r="N359" t="s">
        <v>3285</v>
      </c>
      <c r="O359">
        <v>-1</v>
      </c>
      <c r="P359" t="s">
        <v>3286</v>
      </c>
      <c r="Q359" s="3">
        <v>-1</v>
      </c>
      <c r="R359">
        <f t="shared" si="5"/>
        <v>-1</v>
      </c>
    </row>
    <row r="360" spans="1:18" x14ac:dyDescent="0.35">
      <c r="A360" t="s">
        <v>3287</v>
      </c>
      <c r="B360" t="s">
        <v>3288</v>
      </c>
      <c r="C360">
        <v>2011</v>
      </c>
      <c r="D360" t="s">
        <v>3289</v>
      </c>
      <c r="E360" t="s">
        <v>3290</v>
      </c>
      <c r="F360" t="s">
        <v>3291</v>
      </c>
      <c r="G360">
        <v>63</v>
      </c>
      <c r="H360">
        <v>7</v>
      </c>
      <c r="I360" t="s">
        <v>3292</v>
      </c>
      <c r="J360" t="s">
        <v>3293</v>
      </c>
      <c r="K360" t="s">
        <v>3294</v>
      </c>
      <c r="L360" t="s">
        <v>3287</v>
      </c>
      <c r="M360" t="s">
        <v>3295</v>
      </c>
      <c r="N360" t="s">
        <v>3296</v>
      </c>
      <c r="O360">
        <v>-1</v>
      </c>
      <c r="P360" t="s">
        <v>3297</v>
      </c>
      <c r="Q360" s="3">
        <v>-1</v>
      </c>
      <c r="R360">
        <f t="shared" si="5"/>
        <v>-1</v>
      </c>
    </row>
    <row r="361" spans="1:18" x14ac:dyDescent="0.35">
      <c r="A361" t="s">
        <v>3298</v>
      </c>
      <c r="B361" t="s">
        <v>3299</v>
      </c>
      <c r="C361">
        <v>2020</v>
      </c>
      <c r="D361" t="s">
        <v>3300</v>
      </c>
      <c r="E361" t="s">
        <v>67</v>
      </c>
      <c r="F361" t="s">
        <v>68</v>
      </c>
      <c r="G361">
        <v>8</v>
      </c>
      <c r="H361">
        <v>7</v>
      </c>
      <c r="J361" t="s">
        <v>3301</v>
      </c>
      <c r="K361" t="s">
        <v>3302</v>
      </c>
      <c r="L361" t="s">
        <v>3298</v>
      </c>
      <c r="M361" t="s">
        <v>3303</v>
      </c>
      <c r="N361" t="s">
        <v>3304</v>
      </c>
      <c r="O361">
        <v>-1</v>
      </c>
      <c r="P361" t="s">
        <v>3305</v>
      </c>
      <c r="Q361" s="3">
        <v>-1</v>
      </c>
      <c r="R361">
        <f t="shared" si="5"/>
        <v>-1</v>
      </c>
    </row>
    <row r="362" spans="1:18" x14ac:dyDescent="0.35">
      <c r="A362" t="s">
        <v>3306</v>
      </c>
      <c r="B362" t="s">
        <v>3307</v>
      </c>
      <c r="C362">
        <v>2009</v>
      </c>
      <c r="D362" t="s">
        <v>3308</v>
      </c>
      <c r="E362" t="s">
        <v>108</v>
      </c>
      <c r="F362" t="s">
        <v>3309</v>
      </c>
      <c r="G362">
        <v>19</v>
      </c>
      <c r="H362">
        <v>1</v>
      </c>
      <c r="I362" t="s">
        <v>3310</v>
      </c>
      <c r="J362" t="s">
        <v>3311</v>
      </c>
      <c r="K362" t="s">
        <v>3312</v>
      </c>
      <c r="L362" t="s">
        <v>3306</v>
      </c>
      <c r="M362" t="s">
        <v>3313</v>
      </c>
      <c r="N362" t="s">
        <v>3314</v>
      </c>
      <c r="O362">
        <v>-1</v>
      </c>
      <c r="P362" t="s">
        <v>3315</v>
      </c>
      <c r="Q362" s="3">
        <v>-1</v>
      </c>
      <c r="R362">
        <f t="shared" si="5"/>
        <v>-1</v>
      </c>
    </row>
    <row r="363" spans="1:18" x14ac:dyDescent="0.35">
      <c r="A363" t="s">
        <v>3316</v>
      </c>
      <c r="B363" t="s">
        <v>3317</v>
      </c>
      <c r="C363">
        <v>2020</v>
      </c>
      <c r="D363" t="s">
        <v>3318</v>
      </c>
      <c r="E363" t="s">
        <v>42</v>
      </c>
      <c r="F363" t="s">
        <v>847</v>
      </c>
      <c r="G363">
        <v>28</v>
      </c>
      <c r="H363">
        <v>6</v>
      </c>
      <c r="I363" t="s">
        <v>3319</v>
      </c>
      <c r="J363" t="s">
        <v>3320</v>
      </c>
      <c r="K363" t="s">
        <v>3321</v>
      </c>
      <c r="L363" t="s">
        <v>3316</v>
      </c>
      <c r="M363" t="s">
        <v>3322</v>
      </c>
      <c r="N363" t="s">
        <v>3323</v>
      </c>
      <c r="O363">
        <v>-1</v>
      </c>
      <c r="P363" t="s">
        <v>3324</v>
      </c>
      <c r="Q363" s="3">
        <v>-1</v>
      </c>
      <c r="R363">
        <f t="shared" si="5"/>
        <v>-1</v>
      </c>
    </row>
    <row r="364" spans="1:18" x14ac:dyDescent="0.35">
      <c r="A364" t="s">
        <v>3325</v>
      </c>
      <c r="B364" t="s">
        <v>3326</v>
      </c>
      <c r="C364">
        <v>2017</v>
      </c>
      <c r="D364" t="s">
        <v>3327</v>
      </c>
      <c r="E364" t="s">
        <v>42</v>
      </c>
      <c r="F364" t="s">
        <v>1053</v>
      </c>
      <c r="G364">
        <v>25</v>
      </c>
      <c r="I364" t="s">
        <v>3328</v>
      </c>
      <c r="K364" t="s">
        <v>3329</v>
      </c>
      <c r="L364" t="s">
        <v>3325</v>
      </c>
      <c r="M364" t="s">
        <v>3330</v>
      </c>
      <c r="N364" t="s">
        <v>3331</v>
      </c>
      <c r="O364">
        <v>-1</v>
      </c>
      <c r="P364" t="s">
        <v>3332</v>
      </c>
      <c r="Q364" s="3">
        <v>-1</v>
      </c>
      <c r="R364">
        <f t="shared" si="5"/>
        <v>-1</v>
      </c>
    </row>
    <row r="365" spans="1:18" x14ac:dyDescent="0.35">
      <c r="A365" t="s">
        <v>3333</v>
      </c>
      <c r="B365" t="s">
        <v>3334</v>
      </c>
      <c r="C365">
        <v>2013</v>
      </c>
      <c r="D365" t="s">
        <v>3335</v>
      </c>
      <c r="E365" t="s">
        <v>3131</v>
      </c>
      <c r="F365" t="s">
        <v>878</v>
      </c>
      <c r="G365">
        <v>72</v>
      </c>
      <c r="J365" t="s">
        <v>3336</v>
      </c>
      <c r="K365" t="s">
        <v>3337</v>
      </c>
      <c r="L365" t="s">
        <v>3333</v>
      </c>
      <c r="M365" t="s">
        <v>3338</v>
      </c>
      <c r="N365" t="s">
        <v>3339</v>
      </c>
      <c r="O365">
        <v>-1</v>
      </c>
      <c r="P365" t="s">
        <v>3340</v>
      </c>
      <c r="Q365" s="3">
        <v>-1</v>
      </c>
      <c r="R365">
        <f t="shared" si="5"/>
        <v>-1</v>
      </c>
    </row>
    <row r="366" spans="1:18" x14ac:dyDescent="0.35">
      <c r="A366" t="s">
        <v>3341</v>
      </c>
      <c r="B366" t="s">
        <v>3342</v>
      </c>
      <c r="C366">
        <v>2017</v>
      </c>
      <c r="D366" t="s">
        <v>3343</v>
      </c>
      <c r="E366" t="s">
        <v>42</v>
      </c>
      <c r="F366" t="s">
        <v>1053</v>
      </c>
      <c r="G366">
        <v>25</v>
      </c>
      <c r="I366" t="s">
        <v>3344</v>
      </c>
      <c r="K366" t="s">
        <v>3345</v>
      </c>
      <c r="L366" t="s">
        <v>3341</v>
      </c>
      <c r="M366" t="s">
        <v>3346</v>
      </c>
      <c r="N366" t="s">
        <v>3347</v>
      </c>
      <c r="O366">
        <v>-1</v>
      </c>
      <c r="P366" t="s">
        <v>3348</v>
      </c>
      <c r="Q366" s="3">
        <v>-1</v>
      </c>
      <c r="R366">
        <f t="shared" si="5"/>
        <v>-1</v>
      </c>
    </row>
    <row r="367" spans="1:18" x14ac:dyDescent="0.35">
      <c r="A367" t="s">
        <v>3349</v>
      </c>
      <c r="B367" t="s">
        <v>3350</v>
      </c>
      <c r="C367">
        <v>2019</v>
      </c>
      <c r="D367" t="s">
        <v>3351</v>
      </c>
      <c r="E367" t="s">
        <v>3352</v>
      </c>
      <c r="F367" t="s">
        <v>3353</v>
      </c>
      <c r="G367">
        <v>141</v>
      </c>
      <c r="H367">
        <v>8</v>
      </c>
      <c r="J367" t="s">
        <v>3354</v>
      </c>
      <c r="K367" t="s">
        <v>3355</v>
      </c>
      <c r="L367" t="s">
        <v>3349</v>
      </c>
      <c r="M367" t="s">
        <v>3356</v>
      </c>
      <c r="N367" t="s">
        <v>3357</v>
      </c>
      <c r="O367">
        <v>-1</v>
      </c>
      <c r="P367" t="s">
        <v>3358</v>
      </c>
      <c r="Q367" s="3">
        <v>-1</v>
      </c>
      <c r="R367">
        <f t="shared" si="5"/>
        <v>-1</v>
      </c>
    </row>
    <row r="368" spans="1:18" x14ac:dyDescent="0.35">
      <c r="A368" t="s">
        <v>3359</v>
      </c>
      <c r="B368" t="s">
        <v>3360</v>
      </c>
      <c r="C368">
        <v>2022</v>
      </c>
      <c r="D368" t="s">
        <v>3361</v>
      </c>
      <c r="E368" t="s">
        <v>3362</v>
      </c>
      <c r="F368" t="s">
        <v>3363</v>
      </c>
      <c r="G368">
        <v>30</v>
      </c>
      <c r="H368">
        <v>1</v>
      </c>
      <c r="J368" t="s">
        <v>3364</v>
      </c>
      <c r="K368" t="s">
        <v>3365</v>
      </c>
      <c r="L368" t="s">
        <v>3359</v>
      </c>
      <c r="M368" t="s">
        <v>3366</v>
      </c>
      <c r="N368" t="s">
        <v>3367</v>
      </c>
      <c r="O368">
        <v>-1</v>
      </c>
      <c r="P368" t="s">
        <v>3368</v>
      </c>
      <c r="Q368" s="3">
        <v>-1</v>
      </c>
      <c r="R368">
        <f t="shared" si="5"/>
        <v>-1</v>
      </c>
    </row>
    <row r="369" spans="1:18" x14ac:dyDescent="0.35">
      <c r="A369" t="s">
        <v>3369</v>
      </c>
      <c r="B369" t="s">
        <v>3370</v>
      </c>
      <c r="C369">
        <v>2003</v>
      </c>
      <c r="D369" t="s">
        <v>3371</v>
      </c>
      <c r="E369" t="s">
        <v>145</v>
      </c>
      <c r="F369" t="s">
        <v>340</v>
      </c>
      <c r="G369">
        <v>31</v>
      </c>
      <c r="H369">
        <v>6</v>
      </c>
      <c r="I369" t="s">
        <v>3372</v>
      </c>
      <c r="K369" t="s">
        <v>3373</v>
      </c>
      <c r="L369" t="s">
        <v>3369</v>
      </c>
      <c r="M369" t="s">
        <v>3374</v>
      </c>
      <c r="N369" t="s">
        <v>3375</v>
      </c>
      <c r="O369">
        <v>-1</v>
      </c>
      <c r="P369" t="s">
        <v>3376</v>
      </c>
      <c r="Q369" s="3">
        <v>-1</v>
      </c>
      <c r="R369">
        <f t="shared" si="5"/>
        <v>-1</v>
      </c>
    </row>
    <row r="370" spans="1:18" x14ac:dyDescent="0.35">
      <c r="A370" t="s">
        <v>3377</v>
      </c>
      <c r="B370" t="s">
        <v>3378</v>
      </c>
      <c r="C370">
        <v>2006</v>
      </c>
      <c r="D370" t="s">
        <v>3379</v>
      </c>
      <c r="E370" t="s">
        <v>3380</v>
      </c>
      <c r="F370" t="s">
        <v>1796</v>
      </c>
      <c r="G370">
        <v>40</v>
      </c>
      <c r="H370">
        <v>9</v>
      </c>
      <c r="I370" t="s">
        <v>3381</v>
      </c>
      <c r="K370" t="s">
        <v>3382</v>
      </c>
      <c r="L370" t="s">
        <v>3377</v>
      </c>
      <c r="M370" t="s">
        <v>3383</v>
      </c>
      <c r="N370" t="s">
        <v>3384</v>
      </c>
      <c r="O370">
        <v>-1</v>
      </c>
      <c r="P370" t="s">
        <v>3385</v>
      </c>
      <c r="Q370" s="3">
        <v>-1</v>
      </c>
      <c r="R370">
        <f t="shared" si="5"/>
        <v>-1</v>
      </c>
    </row>
    <row r="371" spans="1:18" x14ac:dyDescent="0.35">
      <c r="A371" t="s">
        <v>3386</v>
      </c>
      <c r="B371" t="s">
        <v>3387</v>
      </c>
      <c r="C371">
        <v>2019</v>
      </c>
      <c r="D371" t="s">
        <v>3388</v>
      </c>
      <c r="E371" t="s">
        <v>145</v>
      </c>
      <c r="F371" t="s">
        <v>146</v>
      </c>
      <c r="G371">
        <v>47</v>
      </c>
      <c r="H371">
        <v>7</v>
      </c>
      <c r="I371" t="s">
        <v>3389</v>
      </c>
      <c r="K371" t="s">
        <v>3390</v>
      </c>
      <c r="L371" t="s">
        <v>3386</v>
      </c>
      <c r="M371" t="s">
        <v>3391</v>
      </c>
      <c r="N371" t="s">
        <v>3392</v>
      </c>
      <c r="O371">
        <v>-1</v>
      </c>
      <c r="P371" t="s">
        <v>3393</v>
      </c>
      <c r="Q371" s="3">
        <v>-1</v>
      </c>
      <c r="R371">
        <f t="shared" si="5"/>
        <v>-1</v>
      </c>
    </row>
    <row r="372" spans="1:18" x14ac:dyDescent="0.35">
      <c r="A372" t="s">
        <v>3394</v>
      </c>
      <c r="B372" t="s">
        <v>3395</v>
      </c>
      <c r="C372">
        <v>2020</v>
      </c>
      <c r="D372" t="s">
        <v>3396</v>
      </c>
      <c r="E372" t="s">
        <v>3397</v>
      </c>
      <c r="F372" t="s">
        <v>3398</v>
      </c>
      <c r="G372">
        <v>30</v>
      </c>
      <c r="H372">
        <v>1</v>
      </c>
      <c r="I372" t="s">
        <v>3399</v>
      </c>
      <c r="J372" t="s">
        <v>3400</v>
      </c>
      <c r="K372" t="s">
        <v>3401</v>
      </c>
      <c r="L372" t="s">
        <v>3394</v>
      </c>
      <c r="M372" t="s">
        <v>3402</v>
      </c>
      <c r="N372" t="s">
        <v>3403</v>
      </c>
      <c r="O372">
        <v>-1</v>
      </c>
      <c r="P372" t="s">
        <v>3404</v>
      </c>
      <c r="Q372" s="3">
        <v>-1</v>
      </c>
      <c r="R372">
        <f t="shared" si="5"/>
        <v>-1</v>
      </c>
    </row>
    <row r="373" spans="1:18" x14ac:dyDescent="0.35">
      <c r="A373" t="s">
        <v>3405</v>
      </c>
      <c r="B373" t="s">
        <v>3406</v>
      </c>
      <c r="C373">
        <v>2015</v>
      </c>
      <c r="D373" t="s">
        <v>3407</v>
      </c>
      <c r="E373" t="s">
        <v>67</v>
      </c>
      <c r="F373" t="s">
        <v>68</v>
      </c>
      <c r="G373">
        <v>3</v>
      </c>
      <c r="H373">
        <v>3</v>
      </c>
      <c r="K373" t="s">
        <v>3408</v>
      </c>
      <c r="L373" t="s">
        <v>3405</v>
      </c>
      <c r="M373" t="s">
        <v>3409</v>
      </c>
      <c r="N373" t="s">
        <v>3410</v>
      </c>
      <c r="O373">
        <v>-1</v>
      </c>
      <c r="P373" t="s">
        <v>3411</v>
      </c>
      <c r="Q373" s="3">
        <v>-1</v>
      </c>
      <c r="R373">
        <f t="shared" si="5"/>
        <v>-1</v>
      </c>
    </row>
    <row r="374" spans="1:18" x14ac:dyDescent="0.35">
      <c r="A374" t="s">
        <v>3412</v>
      </c>
      <c r="B374" t="s">
        <v>3413</v>
      </c>
      <c r="C374">
        <v>2009</v>
      </c>
      <c r="D374" t="s">
        <v>3414</v>
      </c>
      <c r="E374" t="s">
        <v>42</v>
      </c>
      <c r="F374" t="s">
        <v>43</v>
      </c>
      <c r="G374">
        <v>17</v>
      </c>
      <c r="I374" t="s">
        <v>3415</v>
      </c>
      <c r="J374" t="s">
        <v>3416</v>
      </c>
      <c r="K374" t="s">
        <v>3417</v>
      </c>
      <c r="L374" t="s">
        <v>3412</v>
      </c>
      <c r="M374" t="s">
        <v>3418</v>
      </c>
      <c r="N374" t="s">
        <v>3419</v>
      </c>
      <c r="O374">
        <v>-1</v>
      </c>
      <c r="P374" t="s">
        <v>3420</v>
      </c>
      <c r="Q374" s="3">
        <v>-1</v>
      </c>
      <c r="R374">
        <f t="shared" si="5"/>
        <v>-1</v>
      </c>
    </row>
    <row r="375" spans="1:18" x14ac:dyDescent="0.35">
      <c r="A375" t="s">
        <v>3421</v>
      </c>
      <c r="B375" t="s">
        <v>3422</v>
      </c>
      <c r="C375">
        <v>2022</v>
      </c>
      <c r="D375" t="s">
        <v>3423</v>
      </c>
      <c r="E375" t="s">
        <v>3424</v>
      </c>
      <c r="F375" t="s">
        <v>3425</v>
      </c>
      <c r="G375">
        <v>14</v>
      </c>
      <c r="H375">
        <v>1</v>
      </c>
      <c r="I375">
        <v>98</v>
      </c>
      <c r="K375" t="s">
        <v>3426</v>
      </c>
      <c r="L375" t="s">
        <v>3421</v>
      </c>
      <c r="M375" t="s">
        <v>3427</v>
      </c>
      <c r="N375" t="s">
        <v>3428</v>
      </c>
      <c r="O375">
        <v>-1</v>
      </c>
      <c r="P375" t="s">
        <v>3429</v>
      </c>
      <c r="Q375" s="3">
        <v>-1</v>
      </c>
      <c r="R375">
        <f t="shared" si="5"/>
        <v>-1</v>
      </c>
    </row>
    <row r="376" spans="1:18" x14ac:dyDescent="0.35">
      <c r="A376" t="s">
        <v>3430</v>
      </c>
      <c r="B376" t="s">
        <v>3431</v>
      </c>
      <c r="C376">
        <v>2021</v>
      </c>
      <c r="D376" t="s">
        <v>3432</v>
      </c>
      <c r="E376" t="s">
        <v>2277</v>
      </c>
      <c r="F376" t="s">
        <v>2278</v>
      </c>
      <c r="G376">
        <v>8</v>
      </c>
      <c r="H376">
        <v>2</v>
      </c>
      <c r="I376" t="s">
        <v>3433</v>
      </c>
      <c r="J376" t="s">
        <v>3434</v>
      </c>
      <c r="K376" t="s">
        <v>3435</v>
      </c>
      <c r="L376" t="s">
        <v>3430</v>
      </c>
      <c r="M376" t="s">
        <v>3436</v>
      </c>
      <c r="N376" t="s">
        <v>3437</v>
      </c>
      <c r="O376">
        <v>-1</v>
      </c>
      <c r="P376" t="s">
        <v>3438</v>
      </c>
      <c r="Q376" s="3">
        <v>-1</v>
      </c>
      <c r="R376">
        <f t="shared" si="5"/>
        <v>-1</v>
      </c>
    </row>
    <row r="377" spans="1:18" x14ac:dyDescent="0.35">
      <c r="A377" t="s">
        <v>3439</v>
      </c>
      <c r="B377" t="s">
        <v>3440</v>
      </c>
      <c r="C377">
        <v>2018</v>
      </c>
      <c r="D377" t="s">
        <v>3441</v>
      </c>
      <c r="E377" t="s">
        <v>184</v>
      </c>
      <c r="F377" t="s">
        <v>185</v>
      </c>
      <c r="G377">
        <v>26</v>
      </c>
      <c r="H377">
        <v>4</v>
      </c>
      <c r="I377" t="s">
        <v>3442</v>
      </c>
      <c r="J377" t="s">
        <v>3443</v>
      </c>
      <c r="K377" t="s">
        <v>3444</v>
      </c>
      <c r="L377" t="s">
        <v>3439</v>
      </c>
      <c r="M377" t="s">
        <v>3445</v>
      </c>
      <c r="N377" t="s">
        <v>3446</v>
      </c>
      <c r="O377">
        <v>-1</v>
      </c>
      <c r="P377" t="s">
        <v>3447</v>
      </c>
      <c r="Q377" s="3">
        <v>-1</v>
      </c>
      <c r="R377">
        <f t="shared" si="5"/>
        <v>-1</v>
      </c>
    </row>
    <row r="378" spans="1:18" x14ac:dyDescent="0.35">
      <c r="A378" t="s">
        <v>3448</v>
      </c>
      <c r="B378" t="s">
        <v>3449</v>
      </c>
      <c r="C378">
        <v>2018</v>
      </c>
      <c r="D378" t="s">
        <v>3450</v>
      </c>
      <c r="E378" t="s">
        <v>3451</v>
      </c>
      <c r="F378" t="s">
        <v>3452</v>
      </c>
      <c r="G378">
        <v>65</v>
      </c>
      <c r="I378" t="s">
        <v>3453</v>
      </c>
      <c r="J378" t="s">
        <v>3454</v>
      </c>
      <c r="K378" t="s">
        <v>3455</v>
      </c>
      <c r="L378" t="s">
        <v>3448</v>
      </c>
      <c r="M378" t="s">
        <v>3456</v>
      </c>
      <c r="N378" t="s">
        <v>3457</v>
      </c>
      <c r="O378">
        <v>-1</v>
      </c>
      <c r="P378" t="s">
        <v>3458</v>
      </c>
      <c r="Q378" s="3">
        <v>-1</v>
      </c>
      <c r="R378">
        <f t="shared" si="5"/>
        <v>-1</v>
      </c>
    </row>
    <row r="379" spans="1:18" x14ac:dyDescent="0.35">
      <c r="A379" t="s">
        <v>3459</v>
      </c>
      <c r="B379" t="s">
        <v>3460</v>
      </c>
      <c r="C379">
        <v>2021</v>
      </c>
      <c r="D379" t="s">
        <v>3461</v>
      </c>
      <c r="E379" t="s">
        <v>1850</v>
      </c>
      <c r="F379" t="s">
        <v>1851</v>
      </c>
      <c r="G379">
        <v>73</v>
      </c>
      <c r="I379" t="s">
        <v>3462</v>
      </c>
      <c r="K379" t="s">
        <v>3463</v>
      </c>
      <c r="L379" t="s">
        <v>3459</v>
      </c>
      <c r="M379" t="s">
        <v>3464</v>
      </c>
      <c r="N379" t="s">
        <v>3465</v>
      </c>
      <c r="O379">
        <v>-1</v>
      </c>
      <c r="P379" t="s">
        <v>3466</v>
      </c>
      <c r="Q379" s="3">
        <v>-1</v>
      </c>
      <c r="R379">
        <f t="shared" si="5"/>
        <v>-1</v>
      </c>
    </row>
    <row r="380" spans="1:18" x14ac:dyDescent="0.35">
      <c r="A380" t="s">
        <v>3467</v>
      </c>
      <c r="B380" t="s">
        <v>3468</v>
      </c>
      <c r="C380">
        <v>2016</v>
      </c>
      <c r="D380" t="s">
        <v>3469</v>
      </c>
      <c r="E380" t="s">
        <v>3470</v>
      </c>
      <c r="F380" t="s">
        <v>3471</v>
      </c>
      <c r="G380">
        <v>920</v>
      </c>
      <c r="I380" t="s">
        <v>3472</v>
      </c>
      <c r="J380" t="s">
        <v>3473</v>
      </c>
      <c r="K380" t="s">
        <v>3474</v>
      </c>
      <c r="L380" t="s">
        <v>3467</v>
      </c>
      <c r="M380" t="s">
        <v>3475</v>
      </c>
      <c r="N380" t="s">
        <v>3476</v>
      </c>
      <c r="O380">
        <v>-1</v>
      </c>
      <c r="P380" t="s">
        <v>3477</v>
      </c>
      <c r="Q380" s="3">
        <v>-1</v>
      </c>
      <c r="R380">
        <f t="shared" si="5"/>
        <v>-1</v>
      </c>
    </row>
    <row r="381" spans="1:18" x14ac:dyDescent="0.35">
      <c r="A381" t="s">
        <v>3478</v>
      </c>
      <c r="B381" t="s">
        <v>3479</v>
      </c>
      <c r="C381">
        <v>2017</v>
      </c>
      <c r="D381" t="s">
        <v>3480</v>
      </c>
      <c r="E381" t="s">
        <v>1284</v>
      </c>
      <c r="F381" t="s">
        <v>3481</v>
      </c>
      <c r="G381">
        <v>12</v>
      </c>
      <c r="H381">
        <v>2</v>
      </c>
      <c r="I381" t="s">
        <v>3482</v>
      </c>
      <c r="K381" t="s">
        <v>3483</v>
      </c>
      <c r="L381" t="s">
        <v>3478</v>
      </c>
      <c r="M381" t="s">
        <v>3484</v>
      </c>
      <c r="N381" t="s">
        <v>3485</v>
      </c>
      <c r="O381">
        <v>-1</v>
      </c>
      <c r="P381" t="s">
        <v>3486</v>
      </c>
      <c r="Q381" s="3">
        <v>-1</v>
      </c>
      <c r="R381">
        <f t="shared" si="5"/>
        <v>-1</v>
      </c>
    </row>
    <row r="382" spans="1:18" x14ac:dyDescent="0.35">
      <c r="A382" t="s">
        <v>3487</v>
      </c>
      <c r="B382" t="s">
        <v>3488</v>
      </c>
      <c r="C382">
        <v>2021</v>
      </c>
      <c r="D382" t="s">
        <v>3489</v>
      </c>
      <c r="E382" t="s">
        <v>2209</v>
      </c>
      <c r="F382" t="s">
        <v>2210</v>
      </c>
      <c r="G382">
        <v>13</v>
      </c>
      <c r="H382">
        <v>11</v>
      </c>
      <c r="I382" t="s">
        <v>3490</v>
      </c>
      <c r="J382" t="s">
        <v>3491</v>
      </c>
      <c r="K382" t="s">
        <v>3492</v>
      </c>
      <c r="L382" t="s">
        <v>3487</v>
      </c>
      <c r="M382" t="s">
        <v>3493</v>
      </c>
      <c r="N382" t="s">
        <v>3494</v>
      </c>
      <c r="O382">
        <v>-1</v>
      </c>
      <c r="P382" t="s">
        <v>3495</v>
      </c>
      <c r="Q382" s="3">
        <v>-1</v>
      </c>
      <c r="R382">
        <f t="shared" si="5"/>
        <v>-1</v>
      </c>
    </row>
    <row r="383" spans="1:18" x14ac:dyDescent="0.35">
      <c r="A383" t="s">
        <v>3496</v>
      </c>
      <c r="B383" t="s">
        <v>3497</v>
      </c>
      <c r="C383">
        <v>2021</v>
      </c>
      <c r="D383" t="s">
        <v>3498</v>
      </c>
      <c r="E383" t="s">
        <v>42</v>
      </c>
      <c r="F383" t="s">
        <v>847</v>
      </c>
      <c r="G383">
        <v>29</v>
      </c>
      <c r="I383" t="s">
        <v>3499</v>
      </c>
      <c r="K383" t="s">
        <v>3500</v>
      </c>
      <c r="L383" t="s">
        <v>3496</v>
      </c>
      <c r="M383" t="s">
        <v>3501</v>
      </c>
      <c r="N383" t="s">
        <v>3502</v>
      </c>
      <c r="O383">
        <v>-1</v>
      </c>
      <c r="P383" t="s">
        <v>3503</v>
      </c>
      <c r="Q383" s="3">
        <v>-1</v>
      </c>
      <c r="R383">
        <f t="shared" si="5"/>
        <v>-1</v>
      </c>
    </row>
    <row r="384" spans="1:18" x14ac:dyDescent="0.35">
      <c r="A384" t="s">
        <v>3504</v>
      </c>
      <c r="B384" t="s">
        <v>3505</v>
      </c>
      <c r="C384">
        <v>2008</v>
      </c>
      <c r="D384" t="s">
        <v>3506</v>
      </c>
      <c r="E384" t="s">
        <v>3131</v>
      </c>
      <c r="F384" t="s">
        <v>878</v>
      </c>
      <c r="G384">
        <v>67</v>
      </c>
      <c r="H384">
        <v>11</v>
      </c>
      <c r="I384" t="s">
        <v>3507</v>
      </c>
      <c r="J384" t="s">
        <v>3508</v>
      </c>
      <c r="K384" t="s">
        <v>3509</v>
      </c>
      <c r="L384" t="s">
        <v>3504</v>
      </c>
      <c r="M384" t="s">
        <v>3510</v>
      </c>
      <c r="N384" t="s">
        <v>3511</v>
      </c>
      <c r="O384">
        <v>-1</v>
      </c>
      <c r="P384" t="s">
        <v>3512</v>
      </c>
      <c r="Q384" s="3">
        <v>-1</v>
      </c>
      <c r="R384">
        <f t="shared" si="5"/>
        <v>-1</v>
      </c>
    </row>
    <row r="385" spans="1:18" x14ac:dyDescent="0.35">
      <c r="A385" t="s">
        <v>3513</v>
      </c>
      <c r="B385" t="s">
        <v>3514</v>
      </c>
      <c r="C385">
        <v>2011</v>
      </c>
      <c r="D385" t="s">
        <v>3515</v>
      </c>
      <c r="E385" t="s">
        <v>809</v>
      </c>
      <c r="F385" t="s">
        <v>810</v>
      </c>
      <c r="G385">
        <v>29</v>
      </c>
      <c r="H385">
        <v>7</v>
      </c>
      <c r="I385" t="s">
        <v>3516</v>
      </c>
      <c r="J385" t="s">
        <v>3517</v>
      </c>
      <c r="K385" t="s">
        <v>3518</v>
      </c>
      <c r="L385" t="s">
        <v>3513</v>
      </c>
      <c r="M385" t="s">
        <v>3519</v>
      </c>
      <c r="N385" t="s">
        <v>3520</v>
      </c>
      <c r="O385">
        <v>-1</v>
      </c>
      <c r="P385" t="s">
        <v>3521</v>
      </c>
      <c r="Q385" s="3">
        <v>-1</v>
      </c>
      <c r="R385">
        <f t="shared" si="5"/>
        <v>-1</v>
      </c>
    </row>
    <row r="386" spans="1:18" x14ac:dyDescent="0.35">
      <c r="A386" t="s">
        <v>3522</v>
      </c>
      <c r="B386" t="s">
        <v>3523</v>
      </c>
      <c r="C386">
        <v>2015</v>
      </c>
      <c r="D386" t="s">
        <v>3524</v>
      </c>
      <c r="E386" t="s">
        <v>67</v>
      </c>
      <c r="F386" t="s">
        <v>68</v>
      </c>
      <c r="G386">
        <v>3</v>
      </c>
      <c r="H386">
        <v>7</v>
      </c>
      <c r="J386" t="s">
        <v>3525</v>
      </c>
      <c r="K386" t="s">
        <v>3526</v>
      </c>
      <c r="L386" t="s">
        <v>3522</v>
      </c>
      <c r="M386" t="s">
        <v>3527</v>
      </c>
      <c r="N386" t="s">
        <v>3528</v>
      </c>
      <c r="O386">
        <v>-1</v>
      </c>
      <c r="P386" t="s">
        <v>3529</v>
      </c>
      <c r="Q386" s="3">
        <v>-1</v>
      </c>
      <c r="R386">
        <f t="shared" si="5"/>
        <v>-1</v>
      </c>
    </row>
    <row r="387" spans="1:18" x14ac:dyDescent="0.35">
      <c r="A387" t="s">
        <v>3530</v>
      </c>
      <c r="B387" t="s">
        <v>3531</v>
      </c>
      <c r="C387">
        <v>2000</v>
      </c>
      <c r="D387" t="s">
        <v>3532</v>
      </c>
      <c r="E387" t="s">
        <v>3533</v>
      </c>
      <c r="F387" t="s">
        <v>3534</v>
      </c>
      <c r="G387">
        <v>59</v>
      </c>
      <c r="H387">
        <v>4</v>
      </c>
      <c r="I387" t="s">
        <v>3535</v>
      </c>
      <c r="K387" t="s">
        <v>3536</v>
      </c>
      <c r="L387" t="s">
        <v>3530</v>
      </c>
      <c r="M387" t="s">
        <v>3537</v>
      </c>
      <c r="N387" t="s">
        <v>3538</v>
      </c>
      <c r="O387">
        <v>-1</v>
      </c>
      <c r="P387" t="s">
        <v>3539</v>
      </c>
      <c r="Q387" s="3">
        <v>-1</v>
      </c>
      <c r="R387">
        <f t="shared" ref="R387:R450" si="6">IF(O387=Q387,O387,0)</f>
        <v>-1</v>
      </c>
    </row>
    <row r="388" spans="1:18" x14ac:dyDescent="0.35">
      <c r="A388" t="s">
        <v>3540</v>
      </c>
      <c r="B388" t="s">
        <v>3541</v>
      </c>
      <c r="C388">
        <v>2022</v>
      </c>
      <c r="D388" t="s">
        <v>3542</v>
      </c>
      <c r="E388" t="s">
        <v>586</v>
      </c>
      <c r="F388" t="s">
        <v>587</v>
      </c>
      <c r="G388">
        <v>23</v>
      </c>
      <c r="H388">
        <v>1</v>
      </c>
      <c r="I388">
        <v>190</v>
      </c>
      <c r="J388" t="s">
        <v>3543</v>
      </c>
      <c r="K388" t="s">
        <v>3544</v>
      </c>
      <c r="L388" t="s">
        <v>3540</v>
      </c>
      <c r="M388" t="s">
        <v>3545</v>
      </c>
      <c r="N388" t="s">
        <v>3546</v>
      </c>
      <c r="O388">
        <v>-1</v>
      </c>
      <c r="P388" t="s">
        <v>3547</v>
      </c>
      <c r="Q388" s="3">
        <v>-1</v>
      </c>
      <c r="R388">
        <f t="shared" si="6"/>
        <v>-1</v>
      </c>
    </row>
    <row r="389" spans="1:18" x14ac:dyDescent="0.35">
      <c r="A389" t="s">
        <v>3548</v>
      </c>
      <c r="B389" t="s">
        <v>3549</v>
      </c>
      <c r="C389">
        <v>2011</v>
      </c>
      <c r="D389" t="s">
        <v>3550</v>
      </c>
      <c r="E389" t="s">
        <v>3551</v>
      </c>
      <c r="F389" t="s">
        <v>3552</v>
      </c>
      <c r="G389">
        <v>97</v>
      </c>
      <c r="I389" t="s">
        <v>3553</v>
      </c>
      <c r="J389" t="s">
        <v>3554</v>
      </c>
      <c r="K389" t="s">
        <v>3555</v>
      </c>
      <c r="L389" t="s">
        <v>3548</v>
      </c>
      <c r="M389" t="s">
        <v>3556</v>
      </c>
      <c r="N389" t="s">
        <v>3557</v>
      </c>
      <c r="O389">
        <v>-1</v>
      </c>
      <c r="P389" t="s">
        <v>3558</v>
      </c>
      <c r="Q389" s="3">
        <v>-1</v>
      </c>
      <c r="R389">
        <f t="shared" si="6"/>
        <v>-1</v>
      </c>
    </row>
    <row r="390" spans="1:18" x14ac:dyDescent="0.35">
      <c r="A390" t="s">
        <v>3559</v>
      </c>
      <c r="B390" t="s">
        <v>3560</v>
      </c>
      <c r="C390">
        <v>2017</v>
      </c>
      <c r="D390" t="s">
        <v>3561</v>
      </c>
      <c r="E390" t="s">
        <v>1985</v>
      </c>
      <c r="F390" t="s">
        <v>3562</v>
      </c>
      <c r="G390">
        <v>30</v>
      </c>
      <c r="H390">
        <v>6</v>
      </c>
      <c r="I390" t="s">
        <v>3563</v>
      </c>
      <c r="K390" t="s">
        <v>3564</v>
      </c>
      <c r="L390" t="s">
        <v>3559</v>
      </c>
      <c r="M390" t="s">
        <v>3565</v>
      </c>
      <c r="N390" t="s">
        <v>3566</v>
      </c>
      <c r="O390">
        <v>-1</v>
      </c>
      <c r="P390" t="s">
        <v>3567</v>
      </c>
      <c r="Q390" s="3">
        <v>-1</v>
      </c>
      <c r="R390">
        <f t="shared" si="6"/>
        <v>-1</v>
      </c>
    </row>
    <row r="391" spans="1:18" x14ac:dyDescent="0.35">
      <c r="A391" t="s">
        <v>3568</v>
      </c>
      <c r="B391" t="s">
        <v>3569</v>
      </c>
      <c r="C391">
        <v>2011</v>
      </c>
      <c r="D391" t="s">
        <v>3570</v>
      </c>
      <c r="E391" t="s">
        <v>304</v>
      </c>
      <c r="F391" t="s">
        <v>389</v>
      </c>
      <c r="G391">
        <v>93</v>
      </c>
      <c r="H391">
        <v>22</v>
      </c>
      <c r="I391" t="s">
        <v>3571</v>
      </c>
      <c r="K391" t="s">
        <v>3572</v>
      </c>
      <c r="L391" t="s">
        <v>3568</v>
      </c>
      <c r="M391" t="s">
        <v>3573</v>
      </c>
      <c r="N391" t="s">
        <v>3574</v>
      </c>
      <c r="O391">
        <v>-1</v>
      </c>
      <c r="P391" t="s">
        <v>3575</v>
      </c>
      <c r="Q391" s="3">
        <v>-1</v>
      </c>
      <c r="R391">
        <f t="shared" si="6"/>
        <v>-1</v>
      </c>
    </row>
    <row r="392" spans="1:18" x14ac:dyDescent="0.35">
      <c r="A392" t="s">
        <v>3576</v>
      </c>
      <c r="B392" t="s">
        <v>3577</v>
      </c>
      <c r="C392">
        <v>2017</v>
      </c>
      <c r="D392" t="s">
        <v>3578</v>
      </c>
      <c r="E392" t="s">
        <v>88</v>
      </c>
      <c r="F392" t="s">
        <v>89</v>
      </c>
      <c r="G392">
        <v>35</v>
      </c>
      <c r="K392" t="s">
        <v>3579</v>
      </c>
      <c r="L392" t="s">
        <v>3576</v>
      </c>
      <c r="M392" t="s">
        <v>3580</v>
      </c>
      <c r="N392" t="s">
        <v>3581</v>
      </c>
      <c r="O392">
        <v>-1</v>
      </c>
      <c r="P392" t="s">
        <v>3582</v>
      </c>
      <c r="Q392" s="3">
        <v>-1</v>
      </c>
      <c r="R392">
        <f t="shared" si="6"/>
        <v>-1</v>
      </c>
    </row>
    <row r="393" spans="1:18" x14ac:dyDescent="0.35">
      <c r="A393" t="s">
        <v>3583</v>
      </c>
      <c r="B393" t="s">
        <v>3584</v>
      </c>
      <c r="C393">
        <v>2015</v>
      </c>
      <c r="D393" t="s">
        <v>3585</v>
      </c>
      <c r="E393" t="s">
        <v>184</v>
      </c>
      <c r="F393" t="s">
        <v>185</v>
      </c>
      <c r="G393">
        <v>23</v>
      </c>
      <c r="H393">
        <v>8</v>
      </c>
      <c r="I393" t="s">
        <v>3586</v>
      </c>
      <c r="J393" t="s">
        <v>3587</v>
      </c>
      <c r="K393" t="s">
        <v>3588</v>
      </c>
      <c r="L393" t="s">
        <v>3583</v>
      </c>
      <c r="M393" t="s">
        <v>3589</v>
      </c>
      <c r="N393" t="s">
        <v>3590</v>
      </c>
      <c r="O393">
        <v>-1</v>
      </c>
      <c r="P393" t="s">
        <v>3591</v>
      </c>
      <c r="Q393" s="3">
        <v>-1</v>
      </c>
      <c r="R393">
        <f t="shared" si="6"/>
        <v>-1</v>
      </c>
    </row>
    <row r="394" spans="1:18" x14ac:dyDescent="0.35">
      <c r="A394" t="s">
        <v>3592</v>
      </c>
      <c r="B394" t="s">
        <v>3593</v>
      </c>
      <c r="C394">
        <v>2022</v>
      </c>
      <c r="D394" t="s">
        <v>3594</v>
      </c>
      <c r="E394" t="s">
        <v>3595</v>
      </c>
      <c r="F394" t="s">
        <v>3596</v>
      </c>
      <c r="G394">
        <v>125</v>
      </c>
      <c r="H394">
        <v>7</v>
      </c>
      <c r="I394" t="s">
        <v>3597</v>
      </c>
      <c r="J394" t="s">
        <v>3598</v>
      </c>
      <c r="K394" t="s">
        <v>3599</v>
      </c>
      <c r="L394" t="s">
        <v>3592</v>
      </c>
      <c r="M394" t="s">
        <v>3600</v>
      </c>
      <c r="N394" t="s">
        <v>3601</v>
      </c>
      <c r="O394">
        <v>-1</v>
      </c>
      <c r="P394" t="s">
        <v>3602</v>
      </c>
      <c r="Q394" s="3">
        <v>-1</v>
      </c>
      <c r="R394">
        <f t="shared" si="6"/>
        <v>-1</v>
      </c>
    </row>
    <row r="395" spans="1:18" x14ac:dyDescent="0.35">
      <c r="A395" t="s">
        <v>3603</v>
      </c>
      <c r="B395" t="s">
        <v>3604</v>
      </c>
      <c r="C395">
        <v>2002</v>
      </c>
      <c r="D395" t="s">
        <v>3605</v>
      </c>
      <c r="E395" t="s">
        <v>3606</v>
      </c>
      <c r="F395" t="s">
        <v>3607</v>
      </c>
      <c r="G395">
        <v>57</v>
      </c>
      <c r="H395">
        <v>5</v>
      </c>
      <c r="I395" t="s">
        <v>3608</v>
      </c>
      <c r="K395" t="s">
        <v>3609</v>
      </c>
      <c r="L395" t="s">
        <v>3603</v>
      </c>
      <c r="M395" t="s">
        <v>3610</v>
      </c>
      <c r="N395" t="s">
        <v>3611</v>
      </c>
      <c r="O395">
        <v>-1</v>
      </c>
      <c r="P395" t="s">
        <v>3612</v>
      </c>
      <c r="Q395" s="3">
        <v>-1</v>
      </c>
      <c r="R395">
        <f t="shared" si="6"/>
        <v>-1</v>
      </c>
    </row>
    <row r="396" spans="1:18" x14ac:dyDescent="0.35">
      <c r="A396" t="s">
        <v>3613</v>
      </c>
      <c r="B396" t="s">
        <v>3614</v>
      </c>
      <c r="C396">
        <v>2002</v>
      </c>
      <c r="D396" t="s">
        <v>3615</v>
      </c>
      <c r="E396" t="s">
        <v>866</v>
      </c>
      <c r="F396" t="s">
        <v>3616</v>
      </c>
      <c r="G396">
        <v>9</v>
      </c>
      <c r="H396">
        <v>4</v>
      </c>
      <c r="I396" t="s">
        <v>3617</v>
      </c>
      <c r="K396" t="s">
        <v>3618</v>
      </c>
      <c r="L396" t="s">
        <v>3613</v>
      </c>
      <c r="M396" t="s">
        <v>3619</v>
      </c>
      <c r="N396" t="s">
        <v>3620</v>
      </c>
      <c r="O396">
        <v>-1</v>
      </c>
      <c r="P396" t="s">
        <v>3621</v>
      </c>
      <c r="Q396" s="3">
        <v>-1</v>
      </c>
      <c r="R396">
        <f t="shared" si="6"/>
        <v>-1</v>
      </c>
    </row>
    <row r="397" spans="1:18" x14ac:dyDescent="0.35">
      <c r="A397" t="s">
        <v>3622</v>
      </c>
      <c r="B397" t="s">
        <v>3623</v>
      </c>
      <c r="C397">
        <v>1994</v>
      </c>
      <c r="D397" t="s">
        <v>3624</v>
      </c>
      <c r="E397" t="s">
        <v>1498</v>
      </c>
      <c r="F397" t="s">
        <v>340</v>
      </c>
      <c r="G397">
        <v>22</v>
      </c>
      <c r="H397">
        <v>2</v>
      </c>
      <c r="I397" t="s">
        <v>3625</v>
      </c>
      <c r="K397" t="s">
        <v>3626</v>
      </c>
      <c r="L397" t="s">
        <v>3622</v>
      </c>
      <c r="M397" t="s">
        <v>3627</v>
      </c>
      <c r="N397" t="s">
        <v>3628</v>
      </c>
      <c r="O397">
        <v>-1</v>
      </c>
      <c r="P397" t="s">
        <v>3629</v>
      </c>
      <c r="Q397" s="3">
        <v>-1</v>
      </c>
      <c r="R397">
        <f t="shared" si="6"/>
        <v>-1</v>
      </c>
    </row>
    <row r="398" spans="1:18" x14ac:dyDescent="0.35">
      <c r="A398" t="s">
        <v>3630</v>
      </c>
      <c r="B398" t="s">
        <v>3631</v>
      </c>
      <c r="C398">
        <v>2021</v>
      </c>
      <c r="D398" t="s">
        <v>3632</v>
      </c>
      <c r="E398" t="s">
        <v>184</v>
      </c>
      <c r="F398" t="s">
        <v>185</v>
      </c>
      <c r="G398">
        <v>29</v>
      </c>
      <c r="H398">
        <v>11</v>
      </c>
      <c r="I398" t="s">
        <v>3633</v>
      </c>
      <c r="J398" t="s">
        <v>3634</v>
      </c>
      <c r="K398" t="s">
        <v>3635</v>
      </c>
      <c r="L398" t="s">
        <v>3630</v>
      </c>
      <c r="M398" t="s">
        <v>3636</v>
      </c>
      <c r="N398" t="s">
        <v>3637</v>
      </c>
      <c r="O398">
        <v>-1</v>
      </c>
      <c r="P398" t="s">
        <v>3638</v>
      </c>
      <c r="Q398" s="3">
        <v>-1</v>
      </c>
      <c r="R398">
        <f t="shared" si="6"/>
        <v>-1</v>
      </c>
    </row>
    <row r="399" spans="1:18" x14ac:dyDescent="0.35">
      <c r="A399" t="s">
        <v>3639</v>
      </c>
      <c r="B399" t="s">
        <v>3640</v>
      </c>
      <c r="C399">
        <v>2020</v>
      </c>
      <c r="D399" t="s">
        <v>3641</v>
      </c>
      <c r="E399" t="s">
        <v>3642</v>
      </c>
      <c r="F399" t="s">
        <v>3643</v>
      </c>
      <c r="G399">
        <v>11</v>
      </c>
      <c r="H399">
        <v>3</v>
      </c>
      <c r="I399" t="s">
        <v>3644</v>
      </c>
      <c r="J399" t="s">
        <v>3645</v>
      </c>
      <c r="K399" t="s">
        <v>3646</v>
      </c>
      <c r="L399" t="s">
        <v>3639</v>
      </c>
      <c r="M399" t="s">
        <v>3647</v>
      </c>
      <c r="N399" t="s">
        <v>3648</v>
      </c>
      <c r="O399">
        <v>-1</v>
      </c>
      <c r="P399" t="s">
        <v>3649</v>
      </c>
      <c r="Q399" s="3">
        <v>-1</v>
      </c>
      <c r="R399">
        <f t="shared" si="6"/>
        <v>-1</v>
      </c>
    </row>
    <row r="400" spans="1:18" x14ac:dyDescent="0.35">
      <c r="A400" t="s">
        <v>3650</v>
      </c>
      <c r="B400" t="s">
        <v>3651</v>
      </c>
      <c r="C400">
        <v>2004</v>
      </c>
      <c r="D400" t="s">
        <v>3652</v>
      </c>
      <c r="E400" t="s">
        <v>3653</v>
      </c>
      <c r="F400" t="s">
        <v>305</v>
      </c>
      <c r="G400">
        <v>86</v>
      </c>
      <c r="H400">
        <v>8</v>
      </c>
      <c r="I400" t="s">
        <v>3654</v>
      </c>
      <c r="K400" t="s">
        <v>3655</v>
      </c>
      <c r="L400" t="s">
        <v>3650</v>
      </c>
      <c r="M400" t="s">
        <v>3656</v>
      </c>
      <c r="N400" t="s">
        <v>3657</v>
      </c>
      <c r="O400">
        <v>-1</v>
      </c>
      <c r="P400" t="s">
        <v>3658</v>
      </c>
      <c r="Q400" s="3">
        <v>-1</v>
      </c>
      <c r="R400">
        <f t="shared" si="6"/>
        <v>-1</v>
      </c>
    </row>
    <row r="401" spans="1:18" x14ac:dyDescent="0.35">
      <c r="A401" t="s">
        <v>3659</v>
      </c>
      <c r="B401" t="s">
        <v>3660</v>
      </c>
      <c r="C401">
        <v>2022</v>
      </c>
      <c r="D401" t="s">
        <v>3661</v>
      </c>
      <c r="E401" t="s">
        <v>3662</v>
      </c>
      <c r="F401" t="s">
        <v>3663</v>
      </c>
      <c r="I401" s="5">
        <v>43466</v>
      </c>
      <c r="K401" t="s">
        <v>3664</v>
      </c>
      <c r="L401" t="s">
        <v>3659</v>
      </c>
      <c r="M401" t="s">
        <v>3665</v>
      </c>
      <c r="N401" t="s">
        <v>3666</v>
      </c>
      <c r="O401">
        <v>-1</v>
      </c>
      <c r="P401" t="s">
        <v>3667</v>
      </c>
      <c r="Q401" s="3">
        <v>-1</v>
      </c>
      <c r="R401">
        <f t="shared" si="6"/>
        <v>-1</v>
      </c>
    </row>
    <row r="402" spans="1:18" x14ac:dyDescent="0.35">
      <c r="A402" t="s">
        <v>3668</v>
      </c>
      <c r="B402" t="s">
        <v>3669</v>
      </c>
      <c r="C402">
        <v>2003</v>
      </c>
      <c r="D402" t="s">
        <v>3670</v>
      </c>
      <c r="E402" t="s">
        <v>2307</v>
      </c>
      <c r="F402" t="s">
        <v>2308</v>
      </c>
      <c r="G402">
        <v>34</v>
      </c>
      <c r="H402">
        <v>3</v>
      </c>
      <c r="I402" t="s">
        <v>3671</v>
      </c>
      <c r="K402" t="s">
        <v>3672</v>
      </c>
      <c r="L402" t="s">
        <v>3668</v>
      </c>
      <c r="M402" t="s">
        <v>3673</v>
      </c>
      <c r="N402" t="s">
        <v>3674</v>
      </c>
      <c r="O402">
        <v>-1</v>
      </c>
      <c r="P402" t="s">
        <v>3675</v>
      </c>
      <c r="Q402" s="3">
        <v>-1</v>
      </c>
      <c r="R402">
        <f t="shared" si="6"/>
        <v>-1</v>
      </c>
    </row>
    <row r="403" spans="1:18" x14ac:dyDescent="0.35">
      <c r="A403" t="s">
        <v>3676</v>
      </c>
      <c r="B403" t="s">
        <v>3677</v>
      </c>
      <c r="C403">
        <v>2022</v>
      </c>
      <c r="D403" t="s">
        <v>3678</v>
      </c>
      <c r="E403" t="s">
        <v>3679</v>
      </c>
      <c r="F403" t="s">
        <v>3680</v>
      </c>
      <c r="G403">
        <v>35</v>
      </c>
      <c r="H403">
        <v>1</v>
      </c>
      <c r="I403" s="5">
        <v>41671</v>
      </c>
      <c r="J403" t="s">
        <v>3681</v>
      </c>
      <c r="K403" t="s">
        <v>3682</v>
      </c>
      <c r="L403" t="s">
        <v>3676</v>
      </c>
      <c r="M403" t="s">
        <v>3683</v>
      </c>
      <c r="N403" t="s">
        <v>3684</v>
      </c>
      <c r="O403">
        <v>-1</v>
      </c>
      <c r="P403" t="s">
        <v>3685</v>
      </c>
      <c r="Q403" s="3">
        <v>-1</v>
      </c>
      <c r="R403">
        <f t="shared" si="6"/>
        <v>-1</v>
      </c>
    </row>
    <row r="404" spans="1:18" x14ac:dyDescent="0.35">
      <c r="A404" t="s">
        <v>3686</v>
      </c>
      <c r="B404" t="s">
        <v>3687</v>
      </c>
      <c r="C404">
        <v>2018</v>
      </c>
      <c r="D404" t="s">
        <v>3688</v>
      </c>
      <c r="E404" t="s">
        <v>3689</v>
      </c>
      <c r="F404" t="s">
        <v>3690</v>
      </c>
      <c r="G404">
        <v>32</v>
      </c>
      <c r="H404">
        <v>1</v>
      </c>
      <c r="K404" t="s">
        <v>3691</v>
      </c>
      <c r="L404" t="s">
        <v>3686</v>
      </c>
      <c r="M404" t="s">
        <v>3692</v>
      </c>
      <c r="N404" t="s">
        <v>3693</v>
      </c>
      <c r="O404">
        <v>-1</v>
      </c>
      <c r="P404" t="s">
        <v>3694</v>
      </c>
      <c r="Q404" s="3">
        <v>-1</v>
      </c>
      <c r="R404">
        <f t="shared" si="6"/>
        <v>-1</v>
      </c>
    </row>
    <row r="405" spans="1:18" x14ac:dyDescent="0.35">
      <c r="A405" t="s">
        <v>3695</v>
      </c>
      <c r="B405" t="s">
        <v>3696</v>
      </c>
      <c r="C405">
        <v>2018</v>
      </c>
      <c r="D405" t="s">
        <v>3688</v>
      </c>
      <c r="E405" t="s">
        <v>3697</v>
      </c>
      <c r="F405" t="s">
        <v>3698</v>
      </c>
      <c r="G405">
        <v>22</v>
      </c>
      <c r="J405" t="s">
        <v>3699</v>
      </c>
      <c r="K405" t="s">
        <v>3700</v>
      </c>
      <c r="L405" t="s">
        <v>3695</v>
      </c>
      <c r="M405" t="s">
        <v>3701</v>
      </c>
      <c r="N405" t="s">
        <v>3702</v>
      </c>
      <c r="O405">
        <v>-1</v>
      </c>
      <c r="P405" t="s">
        <v>3703</v>
      </c>
      <c r="Q405" s="3">
        <v>-1</v>
      </c>
      <c r="R405">
        <f t="shared" si="6"/>
        <v>-1</v>
      </c>
    </row>
    <row r="406" spans="1:18" x14ac:dyDescent="0.35">
      <c r="A406" t="s">
        <v>3704</v>
      </c>
      <c r="B406" t="s">
        <v>3705</v>
      </c>
      <c r="C406">
        <v>2017</v>
      </c>
      <c r="D406" t="s">
        <v>3706</v>
      </c>
      <c r="E406" t="s">
        <v>88</v>
      </c>
      <c r="F406" t="s">
        <v>89</v>
      </c>
      <c r="G406">
        <v>35</v>
      </c>
      <c r="K406" t="s">
        <v>3707</v>
      </c>
      <c r="L406" t="s">
        <v>3704</v>
      </c>
      <c r="M406" t="s">
        <v>3708</v>
      </c>
      <c r="N406" t="s">
        <v>3709</v>
      </c>
      <c r="O406">
        <v>-1</v>
      </c>
      <c r="P406" t="s">
        <v>3710</v>
      </c>
      <c r="Q406" s="3">
        <v>-1</v>
      </c>
      <c r="R406">
        <f t="shared" si="6"/>
        <v>-1</v>
      </c>
    </row>
    <row r="407" spans="1:18" x14ac:dyDescent="0.35">
      <c r="A407" t="s">
        <v>3711</v>
      </c>
      <c r="B407" t="s">
        <v>3712</v>
      </c>
      <c r="C407">
        <v>2019</v>
      </c>
      <c r="D407" t="s">
        <v>3713</v>
      </c>
      <c r="E407" t="s">
        <v>3714</v>
      </c>
      <c r="F407" t="s">
        <v>693</v>
      </c>
      <c r="G407">
        <v>14</v>
      </c>
      <c r="H407">
        <v>8</v>
      </c>
      <c r="K407" t="s">
        <v>3715</v>
      </c>
      <c r="L407" t="s">
        <v>3711</v>
      </c>
      <c r="M407" t="s">
        <v>3716</v>
      </c>
      <c r="N407" t="s">
        <v>3717</v>
      </c>
      <c r="O407">
        <v>-1</v>
      </c>
      <c r="P407" t="s">
        <v>3718</v>
      </c>
      <c r="Q407" s="3">
        <v>-1</v>
      </c>
      <c r="R407">
        <f t="shared" si="6"/>
        <v>-1</v>
      </c>
    </row>
    <row r="408" spans="1:18" x14ac:dyDescent="0.35">
      <c r="A408" t="s">
        <v>3719</v>
      </c>
      <c r="B408" t="s">
        <v>3720</v>
      </c>
      <c r="C408">
        <v>2012</v>
      </c>
      <c r="D408" t="s">
        <v>3721</v>
      </c>
      <c r="E408" t="s">
        <v>3722</v>
      </c>
      <c r="F408" t="s">
        <v>3723</v>
      </c>
      <c r="G408">
        <v>47</v>
      </c>
      <c r="H408">
        <v>2</v>
      </c>
      <c r="I408" t="s">
        <v>3724</v>
      </c>
      <c r="J408" t="s">
        <v>3725</v>
      </c>
      <c r="K408" t="s">
        <v>3726</v>
      </c>
      <c r="L408" t="s">
        <v>3719</v>
      </c>
      <c r="M408" t="s">
        <v>3727</v>
      </c>
      <c r="N408" t="s">
        <v>3728</v>
      </c>
      <c r="O408">
        <v>-1</v>
      </c>
      <c r="P408" t="s">
        <v>3729</v>
      </c>
      <c r="Q408" s="3">
        <v>-1</v>
      </c>
      <c r="R408">
        <f t="shared" si="6"/>
        <v>-1</v>
      </c>
    </row>
    <row r="409" spans="1:18" x14ac:dyDescent="0.35">
      <c r="A409" t="s">
        <v>3730</v>
      </c>
      <c r="B409" t="s">
        <v>3731</v>
      </c>
      <c r="C409">
        <v>2019</v>
      </c>
      <c r="D409" t="s">
        <v>3732</v>
      </c>
      <c r="E409" t="s">
        <v>145</v>
      </c>
      <c r="F409" t="s">
        <v>146</v>
      </c>
      <c r="G409">
        <v>47</v>
      </c>
      <c r="H409">
        <v>10</v>
      </c>
      <c r="I409" t="s">
        <v>3733</v>
      </c>
      <c r="K409" t="s">
        <v>3734</v>
      </c>
      <c r="L409" t="s">
        <v>3730</v>
      </c>
      <c r="M409" t="s">
        <v>3735</v>
      </c>
      <c r="N409" t="s">
        <v>3736</v>
      </c>
      <c r="O409">
        <v>-1</v>
      </c>
      <c r="P409" t="s">
        <v>3737</v>
      </c>
      <c r="Q409" s="3">
        <v>-1</v>
      </c>
      <c r="R409">
        <f t="shared" si="6"/>
        <v>-1</v>
      </c>
    </row>
    <row r="410" spans="1:18" x14ac:dyDescent="0.35">
      <c r="A410" t="s">
        <v>3738</v>
      </c>
      <c r="B410" t="s">
        <v>3739</v>
      </c>
      <c r="C410">
        <v>2021</v>
      </c>
      <c r="D410" t="s">
        <v>3740</v>
      </c>
      <c r="E410" t="s">
        <v>67</v>
      </c>
      <c r="F410" t="s">
        <v>68</v>
      </c>
      <c r="G410">
        <v>9</v>
      </c>
      <c r="H410">
        <v>8</v>
      </c>
      <c r="K410" t="s">
        <v>3741</v>
      </c>
      <c r="L410" t="s">
        <v>3738</v>
      </c>
      <c r="M410" t="s">
        <v>3742</v>
      </c>
      <c r="N410" t="s">
        <v>3743</v>
      </c>
      <c r="O410">
        <v>-1</v>
      </c>
      <c r="P410" t="s">
        <v>3744</v>
      </c>
      <c r="Q410" s="3">
        <v>-1</v>
      </c>
      <c r="R410">
        <f t="shared" si="6"/>
        <v>-1</v>
      </c>
    </row>
    <row r="411" spans="1:18" x14ac:dyDescent="0.35">
      <c r="A411" t="s">
        <v>3745</v>
      </c>
      <c r="B411" t="s">
        <v>3746</v>
      </c>
      <c r="C411">
        <v>2014</v>
      </c>
      <c r="D411" t="s">
        <v>3747</v>
      </c>
      <c r="E411" t="s">
        <v>3748</v>
      </c>
      <c r="F411" t="s">
        <v>1180</v>
      </c>
      <c r="G411">
        <v>28</v>
      </c>
      <c r="H411">
        <v>4</v>
      </c>
      <c r="I411" t="s">
        <v>3749</v>
      </c>
      <c r="J411" t="s">
        <v>3750</v>
      </c>
      <c r="K411" t="s">
        <v>3751</v>
      </c>
      <c r="L411" t="s">
        <v>3745</v>
      </c>
      <c r="M411" t="s">
        <v>3752</v>
      </c>
      <c r="N411" t="s">
        <v>3753</v>
      </c>
      <c r="O411">
        <v>-1</v>
      </c>
      <c r="P411" t="s">
        <v>3754</v>
      </c>
      <c r="Q411" s="3">
        <v>-1</v>
      </c>
      <c r="R411">
        <f t="shared" si="6"/>
        <v>-1</v>
      </c>
    </row>
    <row r="412" spans="1:18" x14ac:dyDescent="0.35">
      <c r="A412" t="s">
        <v>3755</v>
      </c>
      <c r="B412" t="s">
        <v>3756</v>
      </c>
      <c r="C412">
        <v>2021</v>
      </c>
      <c r="D412" t="s">
        <v>3757</v>
      </c>
      <c r="E412" t="s">
        <v>3758</v>
      </c>
      <c r="F412" t="s">
        <v>3759</v>
      </c>
      <c r="J412" t="s">
        <v>3760</v>
      </c>
      <c r="K412" t="s">
        <v>3761</v>
      </c>
      <c r="L412" t="s">
        <v>3755</v>
      </c>
      <c r="M412" t="s">
        <v>3762</v>
      </c>
      <c r="N412" t="s">
        <v>3763</v>
      </c>
      <c r="O412">
        <v>-1</v>
      </c>
      <c r="P412" t="s">
        <v>3764</v>
      </c>
      <c r="Q412" s="3">
        <v>-1</v>
      </c>
      <c r="R412">
        <f t="shared" si="6"/>
        <v>-1</v>
      </c>
    </row>
    <row r="413" spans="1:18" x14ac:dyDescent="0.35">
      <c r="A413" t="s">
        <v>3765</v>
      </c>
      <c r="B413" t="s">
        <v>3766</v>
      </c>
      <c r="C413">
        <v>2012</v>
      </c>
      <c r="D413" t="s">
        <v>3767</v>
      </c>
      <c r="E413" t="s">
        <v>184</v>
      </c>
      <c r="F413" t="s">
        <v>185</v>
      </c>
      <c r="G413">
        <v>20</v>
      </c>
      <c r="H413">
        <v>7</v>
      </c>
      <c r="I413" t="s">
        <v>3768</v>
      </c>
      <c r="J413" t="s">
        <v>3769</v>
      </c>
      <c r="K413" t="s">
        <v>3770</v>
      </c>
      <c r="L413" t="s">
        <v>3765</v>
      </c>
      <c r="M413" t="s">
        <v>3771</v>
      </c>
      <c r="N413" t="s">
        <v>3772</v>
      </c>
      <c r="O413">
        <v>-1</v>
      </c>
      <c r="P413" t="s">
        <v>3773</v>
      </c>
      <c r="Q413" s="3">
        <v>-1</v>
      </c>
      <c r="R413">
        <f t="shared" si="6"/>
        <v>-1</v>
      </c>
    </row>
    <row r="414" spans="1:18" x14ac:dyDescent="0.35">
      <c r="A414" t="s">
        <v>3774</v>
      </c>
      <c r="B414" t="s">
        <v>3775</v>
      </c>
      <c r="C414">
        <v>2020</v>
      </c>
      <c r="D414" t="s">
        <v>3776</v>
      </c>
      <c r="E414" t="s">
        <v>145</v>
      </c>
      <c r="F414" t="s">
        <v>146</v>
      </c>
      <c r="G414">
        <v>48</v>
      </c>
      <c r="H414">
        <v>9</v>
      </c>
      <c r="I414" t="s">
        <v>3777</v>
      </c>
      <c r="K414" t="s">
        <v>3778</v>
      </c>
      <c r="L414" t="s">
        <v>3774</v>
      </c>
      <c r="M414" t="s">
        <v>3779</v>
      </c>
      <c r="N414" t="s">
        <v>3780</v>
      </c>
      <c r="O414">
        <v>-1</v>
      </c>
      <c r="P414" t="s">
        <v>3781</v>
      </c>
      <c r="Q414" s="3">
        <v>-1</v>
      </c>
      <c r="R414">
        <f t="shared" si="6"/>
        <v>-1</v>
      </c>
    </row>
    <row r="415" spans="1:18" x14ac:dyDescent="0.35">
      <c r="A415" t="s">
        <v>3782</v>
      </c>
      <c r="B415" t="s">
        <v>3783</v>
      </c>
      <c r="C415">
        <v>2021</v>
      </c>
      <c r="D415" t="s">
        <v>3776</v>
      </c>
      <c r="E415" t="s">
        <v>809</v>
      </c>
      <c r="F415" t="s">
        <v>810</v>
      </c>
      <c r="G415">
        <v>39</v>
      </c>
      <c r="H415">
        <v>4</v>
      </c>
      <c r="I415" t="s">
        <v>3784</v>
      </c>
      <c r="K415" t="s">
        <v>3785</v>
      </c>
      <c r="L415" t="s">
        <v>3782</v>
      </c>
      <c r="M415" t="s">
        <v>3786</v>
      </c>
      <c r="N415" t="s">
        <v>3787</v>
      </c>
      <c r="O415">
        <v>-1</v>
      </c>
      <c r="P415" t="s">
        <v>3788</v>
      </c>
      <c r="Q415" s="3">
        <v>-1</v>
      </c>
      <c r="R415">
        <f t="shared" si="6"/>
        <v>-1</v>
      </c>
    </row>
    <row r="416" spans="1:18" x14ac:dyDescent="0.35">
      <c r="A416" t="s">
        <v>3789</v>
      </c>
      <c r="B416" t="s">
        <v>3790</v>
      </c>
      <c r="C416">
        <v>2011</v>
      </c>
      <c r="D416" t="s">
        <v>3791</v>
      </c>
      <c r="E416" t="s">
        <v>1712</v>
      </c>
      <c r="F416" t="s">
        <v>3792</v>
      </c>
      <c r="G416">
        <v>63</v>
      </c>
      <c r="H416">
        <v>8</v>
      </c>
      <c r="I416" t="s">
        <v>3793</v>
      </c>
      <c r="J416" t="s">
        <v>3794</v>
      </c>
      <c r="K416" t="s">
        <v>3795</v>
      </c>
      <c r="L416" t="s">
        <v>3789</v>
      </c>
      <c r="M416" t="s">
        <v>3796</v>
      </c>
      <c r="N416" t="s">
        <v>3797</v>
      </c>
      <c r="O416">
        <v>-1</v>
      </c>
      <c r="P416" t="s">
        <v>3798</v>
      </c>
      <c r="Q416" s="3">
        <v>-1</v>
      </c>
      <c r="R416">
        <f t="shared" si="6"/>
        <v>-1</v>
      </c>
    </row>
    <row r="417" spans="1:18" x14ac:dyDescent="0.35">
      <c r="A417" t="s">
        <v>3799</v>
      </c>
      <c r="B417" t="s">
        <v>3800</v>
      </c>
      <c r="C417">
        <v>2022</v>
      </c>
      <c r="D417" t="s">
        <v>3801</v>
      </c>
      <c r="E417" t="s">
        <v>809</v>
      </c>
      <c r="F417" t="s">
        <v>810</v>
      </c>
      <c r="G417">
        <v>40</v>
      </c>
      <c r="H417">
        <v>8</v>
      </c>
      <c r="I417" t="s">
        <v>3802</v>
      </c>
      <c r="J417" t="s">
        <v>3803</v>
      </c>
      <c r="K417" t="s">
        <v>3804</v>
      </c>
      <c r="L417" t="s">
        <v>3799</v>
      </c>
      <c r="M417" t="s">
        <v>3805</v>
      </c>
      <c r="N417" t="s">
        <v>3806</v>
      </c>
      <c r="O417">
        <v>-1</v>
      </c>
      <c r="P417" t="s">
        <v>3807</v>
      </c>
      <c r="Q417" s="3">
        <v>-1</v>
      </c>
      <c r="R417">
        <f t="shared" si="6"/>
        <v>-1</v>
      </c>
    </row>
    <row r="418" spans="1:18" x14ac:dyDescent="0.35">
      <c r="A418" t="s">
        <v>3808</v>
      </c>
      <c r="B418" t="s">
        <v>3809</v>
      </c>
      <c r="C418">
        <v>2018</v>
      </c>
      <c r="D418" t="s">
        <v>3810</v>
      </c>
      <c r="E418" t="s">
        <v>586</v>
      </c>
      <c r="F418" t="s">
        <v>587</v>
      </c>
      <c r="G418">
        <v>19</v>
      </c>
      <c r="H418">
        <v>1</v>
      </c>
      <c r="I418">
        <v>363</v>
      </c>
      <c r="J418" t="s">
        <v>3811</v>
      </c>
      <c r="K418" t="s">
        <v>3812</v>
      </c>
      <c r="L418" t="s">
        <v>3808</v>
      </c>
      <c r="M418" t="s">
        <v>3813</v>
      </c>
      <c r="N418" t="s">
        <v>3814</v>
      </c>
      <c r="O418">
        <v>-1</v>
      </c>
      <c r="P418" t="s">
        <v>3815</v>
      </c>
      <c r="Q418" s="3">
        <v>-1</v>
      </c>
      <c r="R418">
        <f t="shared" si="6"/>
        <v>-1</v>
      </c>
    </row>
    <row r="419" spans="1:18" x14ac:dyDescent="0.35">
      <c r="A419" t="s">
        <v>3816</v>
      </c>
      <c r="B419" t="s">
        <v>3817</v>
      </c>
      <c r="C419">
        <v>2016</v>
      </c>
      <c r="D419" t="s">
        <v>3818</v>
      </c>
      <c r="E419" t="s">
        <v>3819</v>
      </c>
      <c r="F419" t="s">
        <v>3820</v>
      </c>
      <c r="G419">
        <v>31</v>
      </c>
      <c r="I419" t="s">
        <v>3821</v>
      </c>
      <c r="K419" t="s">
        <v>3822</v>
      </c>
      <c r="L419" t="s">
        <v>3816</v>
      </c>
      <c r="M419" t="s">
        <v>3823</v>
      </c>
      <c r="N419" t="s">
        <v>3824</v>
      </c>
      <c r="O419">
        <v>-1</v>
      </c>
      <c r="P419" t="s">
        <v>3825</v>
      </c>
      <c r="Q419" s="3">
        <v>-1</v>
      </c>
      <c r="R419">
        <f t="shared" si="6"/>
        <v>-1</v>
      </c>
    </row>
    <row r="420" spans="1:18" x14ac:dyDescent="0.35">
      <c r="A420" t="s">
        <v>3826</v>
      </c>
      <c r="B420" t="s">
        <v>3827</v>
      </c>
      <c r="C420">
        <v>2020</v>
      </c>
      <c r="D420" t="s">
        <v>3828</v>
      </c>
      <c r="E420" t="s">
        <v>3829</v>
      </c>
      <c r="F420" t="s">
        <v>3830</v>
      </c>
      <c r="G420">
        <v>13</v>
      </c>
      <c r="K420" t="s">
        <v>3831</v>
      </c>
      <c r="L420" t="s">
        <v>3826</v>
      </c>
      <c r="M420" t="s">
        <v>3832</v>
      </c>
      <c r="N420" t="s">
        <v>3833</v>
      </c>
      <c r="O420">
        <v>-1</v>
      </c>
      <c r="P420" t="s">
        <v>3834</v>
      </c>
      <c r="Q420" s="3">
        <v>-1</v>
      </c>
      <c r="R420">
        <f t="shared" si="6"/>
        <v>-1</v>
      </c>
    </row>
    <row r="421" spans="1:18" x14ac:dyDescent="0.35">
      <c r="A421" t="s">
        <v>3835</v>
      </c>
      <c r="B421" t="s">
        <v>3836</v>
      </c>
      <c r="C421">
        <v>2020</v>
      </c>
      <c r="D421" t="s">
        <v>3837</v>
      </c>
      <c r="E421" t="s">
        <v>3838</v>
      </c>
      <c r="F421" t="s">
        <v>3839</v>
      </c>
      <c r="G421">
        <v>99</v>
      </c>
      <c r="H421">
        <v>10</v>
      </c>
      <c r="I421" t="s">
        <v>3840</v>
      </c>
      <c r="J421" t="s">
        <v>3841</v>
      </c>
      <c r="K421" t="s">
        <v>3842</v>
      </c>
      <c r="L421" t="s">
        <v>3835</v>
      </c>
      <c r="M421" t="s">
        <v>3843</v>
      </c>
      <c r="N421" t="s">
        <v>3844</v>
      </c>
      <c r="O421">
        <v>-1</v>
      </c>
      <c r="P421" t="s">
        <v>3845</v>
      </c>
      <c r="Q421" s="3">
        <v>-1</v>
      </c>
      <c r="R421">
        <f t="shared" si="6"/>
        <v>-1</v>
      </c>
    </row>
    <row r="422" spans="1:18" x14ac:dyDescent="0.35">
      <c r="A422" t="s">
        <v>3846</v>
      </c>
      <c r="B422" t="s">
        <v>3847</v>
      </c>
      <c r="C422">
        <v>2008</v>
      </c>
      <c r="D422" t="s">
        <v>3848</v>
      </c>
      <c r="E422" t="s">
        <v>3849</v>
      </c>
      <c r="F422" t="s">
        <v>3850</v>
      </c>
      <c r="G422">
        <v>70</v>
      </c>
      <c r="H422">
        <v>19</v>
      </c>
      <c r="I422" t="s">
        <v>3851</v>
      </c>
      <c r="K422" t="s">
        <v>3852</v>
      </c>
      <c r="L422" t="s">
        <v>3846</v>
      </c>
      <c r="M422" t="s">
        <v>3853</v>
      </c>
      <c r="N422" t="s">
        <v>3854</v>
      </c>
      <c r="O422">
        <v>-1</v>
      </c>
      <c r="P422" t="s">
        <v>3855</v>
      </c>
      <c r="Q422" s="3">
        <v>-1</v>
      </c>
      <c r="R422">
        <f t="shared" si="6"/>
        <v>-1</v>
      </c>
    </row>
    <row r="423" spans="1:18" x14ac:dyDescent="0.35">
      <c r="A423" t="s">
        <v>3856</v>
      </c>
      <c r="B423" t="s">
        <v>3857</v>
      </c>
      <c r="C423">
        <v>2020</v>
      </c>
      <c r="D423" t="s">
        <v>3858</v>
      </c>
      <c r="E423" t="s">
        <v>145</v>
      </c>
      <c r="F423" t="s">
        <v>3859</v>
      </c>
      <c r="G423">
        <v>48</v>
      </c>
      <c r="H423">
        <v>3</v>
      </c>
      <c r="I423" t="s">
        <v>3860</v>
      </c>
      <c r="J423" t="s">
        <v>3861</v>
      </c>
      <c r="K423" t="s">
        <v>3862</v>
      </c>
      <c r="L423" t="s">
        <v>3856</v>
      </c>
      <c r="M423" t="s">
        <v>3863</v>
      </c>
      <c r="N423" t="s">
        <v>3864</v>
      </c>
      <c r="O423">
        <v>-1</v>
      </c>
      <c r="P423" t="s">
        <v>3865</v>
      </c>
      <c r="Q423" s="3">
        <v>-1</v>
      </c>
      <c r="R423">
        <f t="shared" si="6"/>
        <v>-1</v>
      </c>
    </row>
    <row r="424" spans="1:18" x14ac:dyDescent="0.35">
      <c r="A424" t="s">
        <v>3866</v>
      </c>
      <c r="B424" t="s">
        <v>3867</v>
      </c>
      <c r="C424">
        <v>2013</v>
      </c>
      <c r="D424" t="s">
        <v>3868</v>
      </c>
      <c r="E424" t="s">
        <v>42</v>
      </c>
      <c r="F424" t="s">
        <v>43</v>
      </c>
      <c r="G424">
        <v>21</v>
      </c>
      <c r="I424" t="s">
        <v>3869</v>
      </c>
      <c r="K424" t="s">
        <v>3870</v>
      </c>
      <c r="L424" t="s">
        <v>3866</v>
      </c>
      <c r="M424" t="s">
        <v>3871</v>
      </c>
      <c r="N424" t="s">
        <v>3872</v>
      </c>
      <c r="O424">
        <v>-1</v>
      </c>
      <c r="P424" t="s">
        <v>3873</v>
      </c>
      <c r="Q424" s="3">
        <v>-1</v>
      </c>
      <c r="R424">
        <f t="shared" si="6"/>
        <v>-1</v>
      </c>
    </row>
    <row r="425" spans="1:18" x14ac:dyDescent="0.35">
      <c r="A425" t="s">
        <v>3874</v>
      </c>
      <c r="B425" t="s">
        <v>3875</v>
      </c>
      <c r="C425">
        <v>2012</v>
      </c>
      <c r="D425" t="s">
        <v>3876</v>
      </c>
      <c r="E425" t="s">
        <v>3877</v>
      </c>
      <c r="F425" t="s">
        <v>3878</v>
      </c>
      <c r="G425">
        <v>2012</v>
      </c>
      <c r="I425">
        <v>932702</v>
      </c>
      <c r="J425" t="s">
        <v>3879</v>
      </c>
      <c r="K425" t="s">
        <v>3880</v>
      </c>
      <c r="L425" t="s">
        <v>3874</v>
      </c>
      <c r="M425" t="s">
        <v>3881</v>
      </c>
      <c r="N425" t="s">
        <v>3882</v>
      </c>
      <c r="O425">
        <v>-1</v>
      </c>
      <c r="P425" t="s">
        <v>3883</v>
      </c>
      <c r="Q425" s="3">
        <v>-1</v>
      </c>
      <c r="R425">
        <f t="shared" si="6"/>
        <v>-1</v>
      </c>
    </row>
    <row r="426" spans="1:18" x14ac:dyDescent="0.35">
      <c r="A426" t="s">
        <v>3884</v>
      </c>
      <c r="B426" t="s">
        <v>3885</v>
      </c>
      <c r="C426">
        <v>2013</v>
      </c>
      <c r="D426" t="s">
        <v>3886</v>
      </c>
      <c r="E426" t="s">
        <v>42</v>
      </c>
      <c r="F426" t="s">
        <v>43</v>
      </c>
      <c r="G426">
        <v>21</v>
      </c>
      <c r="I426" t="s">
        <v>3887</v>
      </c>
      <c r="K426" t="s">
        <v>3888</v>
      </c>
      <c r="L426" t="s">
        <v>3884</v>
      </c>
      <c r="M426" t="s">
        <v>3889</v>
      </c>
      <c r="N426" t="s">
        <v>3890</v>
      </c>
      <c r="O426">
        <v>-1</v>
      </c>
      <c r="P426" t="s">
        <v>3891</v>
      </c>
      <c r="Q426" s="3">
        <v>-1</v>
      </c>
      <c r="R426">
        <f t="shared" si="6"/>
        <v>-1</v>
      </c>
    </row>
    <row r="427" spans="1:18" x14ac:dyDescent="0.35">
      <c r="A427" t="s">
        <v>3892</v>
      </c>
      <c r="B427" t="s">
        <v>3893</v>
      </c>
      <c r="C427">
        <v>2017</v>
      </c>
      <c r="D427" t="s">
        <v>3894</v>
      </c>
      <c r="E427" t="s">
        <v>3895</v>
      </c>
      <c r="F427" t="s">
        <v>3896</v>
      </c>
      <c r="G427">
        <v>2017</v>
      </c>
      <c r="J427" t="s">
        <v>3897</v>
      </c>
      <c r="K427" t="s">
        <v>3898</v>
      </c>
      <c r="L427" t="s">
        <v>3892</v>
      </c>
      <c r="M427" t="s">
        <v>3899</v>
      </c>
      <c r="N427" t="s">
        <v>3900</v>
      </c>
      <c r="O427">
        <v>-1</v>
      </c>
      <c r="P427" t="s">
        <v>3901</v>
      </c>
      <c r="Q427" s="3">
        <v>-1</v>
      </c>
      <c r="R427">
        <f t="shared" si="6"/>
        <v>-1</v>
      </c>
    </row>
    <row r="428" spans="1:18" x14ac:dyDescent="0.35">
      <c r="A428" t="s">
        <v>3902</v>
      </c>
      <c r="B428" t="s">
        <v>3903</v>
      </c>
      <c r="C428">
        <v>2018</v>
      </c>
      <c r="D428" t="s">
        <v>3904</v>
      </c>
      <c r="E428" t="s">
        <v>358</v>
      </c>
      <c r="F428" t="s">
        <v>359</v>
      </c>
      <c r="G428">
        <v>37</v>
      </c>
      <c r="H428">
        <v>2</v>
      </c>
      <c r="I428" t="s">
        <v>3905</v>
      </c>
      <c r="K428" t="s">
        <v>3906</v>
      </c>
      <c r="L428" t="s">
        <v>3902</v>
      </c>
      <c r="M428" t="s">
        <v>3907</v>
      </c>
      <c r="N428" t="s">
        <v>3908</v>
      </c>
      <c r="O428">
        <v>-1</v>
      </c>
      <c r="P428" t="s">
        <v>3909</v>
      </c>
      <c r="Q428" s="3">
        <v>-1</v>
      </c>
      <c r="R428">
        <f t="shared" si="6"/>
        <v>-1</v>
      </c>
    </row>
    <row r="429" spans="1:18" x14ac:dyDescent="0.35">
      <c r="A429" t="s">
        <v>3910</v>
      </c>
      <c r="B429" t="s">
        <v>3911</v>
      </c>
      <c r="C429">
        <v>2003</v>
      </c>
      <c r="D429" t="s">
        <v>3912</v>
      </c>
      <c r="E429" t="s">
        <v>3913</v>
      </c>
      <c r="F429" t="s">
        <v>3914</v>
      </c>
      <c r="G429">
        <v>26</v>
      </c>
      <c r="H429">
        <v>6</v>
      </c>
      <c r="I429" t="s">
        <v>3915</v>
      </c>
      <c r="K429" t="s">
        <v>3916</v>
      </c>
      <c r="L429" t="s">
        <v>3910</v>
      </c>
      <c r="M429" t="s">
        <v>3917</v>
      </c>
      <c r="N429" t="s">
        <v>3918</v>
      </c>
      <c r="O429">
        <v>-1</v>
      </c>
      <c r="P429" t="s">
        <v>3919</v>
      </c>
      <c r="Q429" s="3">
        <v>-1</v>
      </c>
      <c r="R429">
        <f t="shared" si="6"/>
        <v>-1</v>
      </c>
    </row>
    <row r="430" spans="1:18" x14ac:dyDescent="0.35">
      <c r="A430" t="s">
        <v>3920</v>
      </c>
      <c r="B430" t="s">
        <v>3921</v>
      </c>
      <c r="C430">
        <v>2014</v>
      </c>
      <c r="D430" t="s">
        <v>3922</v>
      </c>
      <c r="E430" t="s">
        <v>42</v>
      </c>
      <c r="F430" t="s">
        <v>43</v>
      </c>
      <c r="G430">
        <v>22</v>
      </c>
      <c r="I430" t="s">
        <v>3923</v>
      </c>
      <c r="K430" t="s">
        <v>3924</v>
      </c>
      <c r="L430" t="s">
        <v>3920</v>
      </c>
      <c r="M430" t="s">
        <v>3925</v>
      </c>
      <c r="N430" t="s">
        <v>3926</v>
      </c>
      <c r="O430">
        <v>-1</v>
      </c>
      <c r="P430" t="s">
        <v>3927</v>
      </c>
      <c r="Q430" s="3">
        <v>-1</v>
      </c>
      <c r="R430">
        <f t="shared" si="6"/>
        <v>-1</v>
      </c>
    </row>
    <row r="431" spans="1:18" x14ac:dyDescent="0.35">
      <c r="A431" t="s">
        <v>3928</v>
      </c>
      <c r="B431" t="s">
        <v>3929</v>
      </c>
      <c r="C431">
        <v>2020</v>
      </c>
      <c r="D431" t="s">
        <v>3930</v>
      </c>
      <c r="E431" t="s">
        <v>3838</v>
      </c>
      <c r="F431" t="s">
        <v>3839</v>
      </c>
      <c r="G431">
        <v>99</v>
      </c>
      <c r="H431">
        <v>17</v>
      </c>
      <c r="I431" t="s">
        <v>3931</v>
      </c>
      <c r="J431" t="s">
        <v>3932</v>
      </c>
      <c r="K431" t="s">
        <v>3933</v>
      </c>
      <c r="L431" t="s">
        <v>3928</v>
      </c>
      <c r="M431" t="s">
        <v>3934</v>
      </c>
      <c r="N431" t="s">
        <v>3935</v>
      </c>
      <c r="O431">
        <v>-1</v>
      </c>
      <c r="P431" t="s">
        <v>3936</v>
      </c>
      <c r="Q431" s="3">
        <v>-1</v>
      </c>
      <c r="R431">
        <f t="shared" si="6"/>
        <v>-1</v>
      </c>
    </row>
    <row r="432" spans="1:18" x14ac:dyDescent="0.35">
      <c r="A432" t="s">
        <v>3937</v>
      </c>
      <c r="B432" t="s">
        <v>3938</v>
      </c>
      <c r="C432">
        <v>2013</v>
      </c>
      <c r="D432" t="s">
        <v>3939</v>
      </c>
      <c r="E432" t="s">
        <v>3131</v>
      </c>
      <c r="F432" t="s">
        <v>878</v>
      </c>
      <c r="G432">
        <v>72</v>
      </c>
      <c r="J432" t="s">
        <v>3940</v>
      </c>
      <c r="K432" t="s">
        <v>3941</v>
      </c>
      <c r="L432" t="s">
        <v>3937</v>
      </c>
      <c r="M432" t="s">
        <v>3942</v>
      </c>
      <c r="N432" t="s">
        <v>3943</v>
      </c>
      <c r="O432">
        <v>-1</v>
      </c>
      <c r="P432" t="s">
        <v>3944</v>
      </c>
      <c r="Q432" s="3">
        <v>-1</v>
      </c>
      <c r="R432">
        <f t="shared" si="6"/>
        <v>-1</v>
      </c>
    </row>
    <row r="433" spans="1:18" x14ac:dyDescent="0.35">
      <c r="A433" t="s">
        <v>3945</v>
      </c>
      <c r="B433" t="s">
        <v>3946</v>
      </c>
      <c r="C433">
        <v>2011</v>
      </c>
      <c r="D433" t="s">
        <v>3947</v>
      </c>
      <c r="E433" t="s">
        <v>19</v>
      </c>
      <c r="F433" t="s">
        <v>20</v>
      </c>
      <c r="G433">
        <v>22</v>
      </c>
      <c r="I433" t="s">
        <v>3948</v>
      </c>
      <c r="J433" t="s">
        <v>3949</v>
      </c>
      <c r="K433" t="s">
        <v>3950</v>
      </c>
      <c r="L433" t="s">
        <v>3945</v>
      </c>
      <c r="M433" t="s">
        <v>3951</v>
      </c>
      <c r="N433" t="s">
        <v>3952</v>
      </c>
      <c r="O433">
        <v>-1</v>
      </c>
      <c r="P433" t="s">
        <v>3953</v>
      </c>
      <c r="Q433" s="3">
        <v>-1</v>
      </c>
      <c r="R433">
        <f t="shared" si="6"/>
        <v>-1</v>
      </c>
    </row>
    <row r="434" spans="1:18" x14ac:dyDescent="0.35">
      <c r="A434" t="s">
        <v>3954</v>
      </c>
      <c r="B434" t="s">
        <v>3955</v>
      </c>
      <c r="C434">
        <v>2010</v>
      </c>
      <c r="D434" t="s">
        <v>3956</v>
      </c>
      <c r="E434" t="s">
        <v>3957</v>
      </c>
      <c r="F434" t="s">
        <v>3958</v>
      </c>
      <c r="G434">
        <v>109</v>
      </c>
      <c r="H434">
        <v>6</v>
      </c>
      <c r="I434" t="s">
        <v>3959</v>
      </c>
      <c r="K434" t="s">
        <v>3960</v>
      </c>
      <c r="L434" t="s">
        <v>3954</v>
      </c>
      <c r="M434" t="s">
        <v>3961</v>
      </c>
      <c r="N434" t="s">
        <v>3962</v>
      </c>
      <c r="O434">
        <v>-1</v>
      </c>
      <c r="P434" t="s">
        <v>3963</v>
      </c>
      <c r="Q434" s="3">
        <v>-1</v>
      </c>
      <c r="R434">
        <f t="shared" si="6"/>
        <v>-1</v>
      </c>
    </row>
    <row r="435" spans="1:18" x14ac:dyDescent="0.35">
      <c r="A435" t="s">
        <v>3964</v>
      </c>
      <c r="B435" t="s">
        <v>3965</v>
      </c>
      <c r="C435">
        <v>2014</v>
      </c>
      <c r="D435" t="s">
        <v>3966</v>
      </c>
      <c r="E435" t="s">
        <v>3967</v>
      </c>
      <c r="F435" t="s">
        <v>3968</v>
      </c>
      <c r="G435">
        <v>37</v>
      </c>
      <c r="H435">
        <v>12</v>
      </c>
      <c r="I435" t="s">
        <v>3969</v>
      </c>
      <c r="J435" t="s">
        <v>3970</v>
      </c>
      <c r="K435" t="s">
        <v>3971</v>
      </c>
      <c r="L435" t="s">
        <v>3964</v>
      </c>
      <c r="M435" t="s">
        <v>3972</v>
      </c>
      <c r="N435" t="s">
        <v>3973</v>
      </c>
      <c r="O435">
        <v>-1</v>
      </c>
      <c r="P435" t="s">
        <v>3974</v>
      </c>
      <c r="Q435" s="3">
        <v>-1</v>
      </c>
      <c r="R435">
        <f t="shared" si="6"/>
        <v>-1</v>
      </c>
    </row>
    <row r="436" spans="1:18" x14ac:dyDescent="0.35">
      <c r="A436" t="s">
        <v>3975</v>
      </c>
      <c r="B436" t="s">
        <v>3976</v>
      </c>
      <c r="C436">
        <v>2018</v>
      </c>
      <c r="D436" t="s">
        <v>3977</v>
      </c>
      <c r="E436" t="s">
        <v>3689</v>
      </c>
      <c r="F436" t="s">
        <v>3690</v>
      </c>
      <c r="G436">
        <v>32</v>
      </c>
      <c r="H436">
        <v>1</v>
      </c>
      <c r="K436" t="s">
        <v>3978</v>
      </c>
      <c r="L436" t="s">
        <v>3975</v>
      </c>
      <c r="M436" t="s">
        <v>3979</v>
      </c>
      <c r="N436" t="s">
        <v>3980</v>
      </c>
      <c r="O436">
        <v>-1</v>
      </c>
      <c r="P436" t="s">
        <v>3981</v>
      </c>
      <c r="Q436" s="3">
        <v>-1</v>
      </c>
      <c r="R436">
        <f t="shared" si="6"/>
        <v>-1</v>
      </c>
    </row>
    <row r="437" spans="1:18" x14ac:dyDescent="0.35">
      <c r="A437" t="s">
        <v>3982</v>
      </c>
      <c r="B437" t="s">
        <v>3983</v>
      </c>
      <c r="C437">
        <v>2017</v>
      </c>
      <c r="D437" t="s">
        <v>3984</v>
      </c>
      <c r="E437" t="s">
        <v>184</v>
      </c>
      <c r="F437" t="s">
        <v>185</v>
      </c>
      <c r="G437">
        <v>25</v>
      </c>
      <c r="H437">
        <v>1</v>
      </c>
      <c r="I437" t="s">
        <v>3985</v>
      </c>
      <c r="J437" t="s">
        <v>3986</v>
      </c>
      <c r="K437" t="s">
        <v>3987</v>
      </c>
      <c r="L437" t="s">
        <v>3982</v>
      </c>
      <c r="M437" t="s">
        <v>3988</v>
      </c>
      <c r="N437" t="s">
        <v>3989</v>
      </c>
      <c r="O437">
        <v>-1</v>
      </c>
      <c r="P437" t="s">
        <v>3990</v>
      </c>
      <c r="Q437" s="3">
        <v>-1</v>
      </c>
      <c r="R437">
        <f t="shared" si="6"/>
        <v>-1</v>
      </c>
    </row>
    <row r="438" spans="1:18" x14ac:dyDescent="0.35">
      <c r="A438" t="s">
        <v>3991</v>
      </c>
      <c r="B438" t="s">
        <v>3992</v>
      </c>
      <c r="C438">
        <v>2000</v>
      </c>
      <c r="D438" t="s">
        <v>3993</v>
      </c>
      <c r="E438" t="s">
        <v>3994</v>
      </c>
      <c r="F438" t="s">
        <v>3995</v>
      </c>
      <c r="G438">
        <v>19</v>
      </c>
      <c r="H438">
        <v>4</v>
      </c>
      <c r="I438" t="s">
        <v>3996</v>
      </c>
      <c r="K438" t="s">
        <v>3997</v>
      </c>
      <c r="L438" t="s">
        <v>3991</v>
      </c>
      <c r="M438" t="s">
        <v>3998</v>
      </c>
      <c r="N438" t="s">
        <v>3999</v>
      </c>
      <c r="O438">
        <v>-1</v>
      </c>
      <c r="P438" t="s">
        <v>4000</v>
      </c>
      <c r="Q438" s="3">
        <v>-1</v>
      </c>
      <c r="R438">
        <f t="shared" si="6"/>
        <v>-1</v>
      </c>
    </row>
    <row r="439" spans="1:18" x14ac:dyDescent="0.35">
      <c r="A439" t="s">
        <v>4001</v>
      </c>
      <c r="B439" t="s">
        <v>4002</v>
      </c>
      <c r="C439">
        <v>2004</v>
      </c>
      <c r="D439" t="s">
        <v>4003</v>
      </c>
      <c r="E439" t="s">
        <v>358</v>
      </c>
      <c r="F439" t="s">
        <v>3995</v>
      </c>
      <c r="G439">
        <v>23</v>
      </c>
      <c r="H439">
        <v>2</v>
      </c>
      <c r="I439" t="s">
        <v>4004</v>
      </c>
      <c r="J439" t="s">
        <v>4005</v>
      </c>
      <c r="K439" t="s">
        <v>4006</v>
      </c>
      <c r="L439" t="s">
        <v>4001</v>
      </c>
      <c r="M439" t="s">
        <v>4007</v>
      </c>
      <c r="N439" t="s">
        <v>4008</v>
      </c>
      <c r="O439">
        <v>-1</v>
      </c>
      <c r="P439" t="s">
        <v>4009</v>
      </c>
      <c r="Q439" s="3">
        <v>-1</v>
      </c>
      <c r="R439">
        <f t="shared" si="6"/>
        <v>-1</v>
      </c>
    </row>
    <row r="440" spans="1:18" x14ac:dyDescent="0.35">
      <c r="A440" t="s">
        <v>4010</v>
      </c>
      <c r="B440" t="s">
        <v>4011</v>
      </c>
      <c r="C440">
        <v>2022</v>
      </c>
      <c r="D440" t="s">
        <v>4012</v>
      </c>
      <c r="E440" t="s">
        <v>184</v>
      </c>
      <c r="F440" t="s">
        <v>185</v>
      </c>
      <c r="G440">
        <v>30</v>
      </c>
      <c r="H440">
        <v>1</v>
      </c>
      <c r="I440" t="s">
        <v>4013</v>
      </c>
      <c r="J440" t="s">
        <v>4014</v>
      </c>
      <c r="K440" t="s">
        <v>4015</v>
      </c>
      <c r="L440" t="s">
        <v>4010</v>
      </c>
      <c r="M440" t="s">
        <v>4016</v>
      </c>
      <c r="N440" t="s">
        <v>4017</v>
      </c>
      <c r="O440">
        <v>-1</v>
      </c>
      <c r="P440" t="s">
        <v>4018</v>
      </c>
      <c r="Q440" s="3">
        <v>-1</v>
      </c>
      <c r="R440">
        <f t="shared" si="6"/>
        <v>-1</v>
      </c>
    </row>
    <row r="441" spans="1:18" x14ac:dyDescent="0.35">
      <c r="A441" t="s">
        <v>4019</v>
      </c>
      <c r="B441" t="s">
        <v>4020</v>
      </c>
      <c r="C441">
        <v>2019</v>
      </c>
      <c r="D441" t="s">
        <v>4021</v>
      </c>
      <c r="E441" t="s">
        <v>184</v>
      </c>
      <c r="F441" t="s">
        <v>185</v>
      </c>
      <c r="G441">
        <v>27</v>
      </c>
      <c r="H441">
        <v>1</v>
      </c>
      <c r="I441" t="s">
        <v>4022</v>
      </c>
      <c r="K441" t="s">
        <v>4023</v>
      </c>
      <c r="L441" t="s">
        <v>4019</v>
      </c>
      <c r="M441" t="s">
        <v>4024</v>
      </c>
      <c r="N441" t="s">
        <v>4025</v>
      </c>
      <c r="O441">
        <v>-1</v>
      </c>
      <c r="P441" t="s">
        <v>4026</v>
      </c>
      <c r="Q441" s="3">
        <v>-1</v>
      </c>
      <c r="R441">
        <f t="shared" si="6"/>
        <v>-1</v>
      </c>
    </row>
    <row r="442" spans="1:18" x14ac:dyDescent="0.35">
      <c r="A442" t="s">
        <v>4027</v>
      </c>
      <c r="B442" t="s">
        <v>4028</v>
      </c>
      <c r="C442">
        <v>2014</v>
      </c>
      <c r="D442" t="s">
        <v>4029</v>
      </c>
      <c r="E442" t="s">
        <v>2287</v>
      </c>
      <c r="F442" t="s">
        <v>2288</v>
      </c>
      <c r="G442">
        <v>38</v>
      </c>
      <c r="H442">
        <v>4</v>
      </c>
      <c r="I442" t="s">
        <v>4030</v>
      </c>
      <c r="K442" t="s">
        <v>4031</v>
      </c>
      <c r="L442" t="s">
        <v>4027</v>
      </c>
      <c r="M442" t="s">
        <v>4032</v>
      </c>
      <c r="N442" t="s">
        <v>4033</v>
      </c>
      <c r="O442">
        <v>-1</v>
      </c>
      <c r="P442" t="s">
        <v>4034</v>
      </c>
      <c r="Q442" s="3">
        <v>-1</v>
      </c>
      <c r="R442">
        <f t="shared" si="6"/>
        <v>-1</v>
      </c>
    </row>
    <row r="443" spans="1:18" x14ac:dyDescent="0.35">
      <c r="A443" t="s">
        <v>4035</v>
      </c>
      <c r="B443" t="s">
        <v>4036</v>
      </c>
      <c r="C443">
        <v>2017</v>
      </c>
      <c r="D443" t="s">
        <v>4037</v>
      </c>
      <c r="E443" t="s">
        <v>88</v>
      </c>
      <c r="F443" t="s">
        <v>89</v>
      </c>
      <c r="G443">
        <v>35</v>
      </c>
      <c r="K443" t="s">
        <v>4038</v>
      </c>
      <c r="L443" t="s">
        <v>4035</v>
      </c>
      <c r="M443" t="s">
        <v>4039</v>
      </c>
      <c r="N443" t="s">
        <v>4040</v>
      </c>
      <c r="O443">
        <v>-1</v>
      </c>
      <c r="P443" t="s">
        <v>4041</v>
      </c>
      <c r="Q443" s="3">
        <v>-1</v>
      </c>
      <c r="R443">
        <f t="shared" si="6"/>
        <v>-1</v>
      </c>
    </row>
    <row r="444" spans="1:18" x14ac:dyDescent="0.35">
      <c r="A444" t="s">
        <v>4042</v>
      </c>
      <c r="B444" t="s">
        <v>4043</v>
      </c>
      <c r="C444">
        <v>2017</v>
      </c>
      <c r="D444" t="s">
        <v>4044</v>
      </c>
      <c r="E444" t="s">
        <v>470</v>
      </c>
      <c r="G444">
        <v>5</v>
      </c>
      <c r="H444">
        <v>7</v>
      </c>
      <c r="J444" t="s">
        <v>4045</v>
      </c>
      <c r="K444" t="s">
        <v>4046</v>
      </c>
      <c r="L444" t="s">
        <v>4042</v>
      </c>
      <c r="M444" t="s">
        <v>4047</v>
      </c>
      <c r="N444" t="s">
        <v>4048</v>
      </c>
      <c r="O444">
        <v>-1</v>
      </c>
      <c r="P444" t="s">
        <v>4049</v>
      </c>
      <c r="Q444" s="3">
        <v>-1</v>
      </c>
      <c r="R444">
        <f t="shared" si="6"/>
        <v>-1</v>
      </c>
    </row>
    <row r="445" spans="1:18" x14ac:dyDescent="0.35">
      <c r="A445" t="s">
        <v>4050</v>
      </c>
      <c r="B445" t="s">
        <v>4051</v>
      </c>
      <c r="C445">
        <v>2013</v>
      </c>
      <c r="D445" t="s">
        <v>4052</v>
      </c>
      <c r="E445" t="s">
        <v>4053</v>
      </c>
      <c r="F445" t="s">
        <v>4054</v>
      </c>
      <c r="G445">
        <v>16</v>
      </c>
      <c r="I445">
        <v>21</v>
      </c>
      <c r="K445" t="s">
        <v>4055</v>
      </c>
      <c r="L445" t="s">
        <v>4050</v>
      </c>
      <c r="M445" t="s">
        <v>4056</v>
      </c>
      <c r="N445" t="s">
        <v>4057</v>
      </c>
      <c r="O445">
        <v>-1</v>
      </c>
      <c r="P445" t="s">
        <v>4058</v>
      </c>
      <c r="Q445" s="3">
        <v>-1</v>
      </c>
      <c r="R445">
        <f t="shared" si="6"/>
        <v>-1</v>
      </c>
    </row>
    <row r="446" spans="1:18" x14ac:dyDescent="0.35">
      <c r="A446" t="s">
        <v>4059</v>
      </c>
      <c r="B446" t="s">
        <v>4060</v>
      </c>
      <c r="C446">
        <v>2017</v>
      </c>
      <c r="D446" t="s">
        <v>4061</v>
      </c>
      <c r="E446" t="s">
        <v>212</v>
      </c>
      <c r="F446" t="s">
        <v>213</v>
      </c>
      <c r="G446">
        <v>53</v>
      </c>
      <c r="I446" t="s">
        <v>4062</v>
      </c>
      <c r="K446" t="s">
        <v>4063</v>
      </c>
      <c r="L446" t="s">
        <v>4059</v>
      </c>
      <c r="M446" t="s">
        <v>4064</v>
      </c>
      <c r="N446" t="s">
        <v>4065</v>
      </c>
      <c r="O446">
        <v>-1</v>
      </c>
      <c r="P446" t="s">
        <v>4066</v>
      </c>
      <c r="Q446" s="3">
        <v>-1</v>
      </c>
      <c r="R446">
        <f t="shared" si="6"/>
        <v>-1</v>
      </c>
    </row>
    <row r="447" spans="1:18" x14ac:dyDescent="0.35">
      <c r="A447" t="s">
        <v>4067</v>
      </c>
      <c r="B447" t="s">
        <v>4068</v>
      </c>
      <c r="C447">
        <v>2021</v>
      </c>
      <c r="D447" t="s">
        <v>4069</v>
      </c>
      <c r="E447" t="s">
        <v>4070</v>
      </c>
      <c r="F447" t="s">
        <v>2199</v>
      </c>
      <c r="G447">
        <v>50</v>
      </c>
      <c r="H447">
        <v>7</v>
      </c>
      <c r="I447" t="s">
        <v>4071</v>
      </c>
      <c r="K447" t="s">
        <v>4072</v>
      </c>
      <c r="L447" t="s">
        <v>4067</v>
      </c>
      <c r="M447" t="s">
        <v>4073</v>
      </c>
      <c r="N447" t="s">
        <v>4074</v>
      </c>
      <c r="O447">
        <v>-1</v>
      </c>
      <c r="P447" t="s">
        <v>4075</v>
      </c>
      <c r="Q447" s="3">
        <v>-1</v>
      </c>
      <c r="R447">
        <f t="shared" si="6"/>
        <v>-1</v>
      </c>
    </row>
    <row r="448" spans="1:18" x14ac:dyDescent="0.35">
      <c r="A448" t="s">
        <v>4076</v>
      </c>
      <c r="B448" t="s">
        <v>4077</v>
      </c>
      <c r="C448">
        <v>2020</v>
      </c>
      <c r="D448" t="s">
        <v>4078</v>
      </c>
      <c r="E448" t="s">
        <v>866</v>
      </c>
      <c r="F448" t="s">
        <v>867</v>
      </c>
      <c r="G448">
        <v>27</v>
      </c>
      <c r="H448">
        <v>6</v>
      </c>
      <c r="I448" t="s">
        <v>4079</v>
      </c>
      <c r="J448" t="s">
        <v>4080</v>
      </c>
      <c r="K448" t="s">
        <v>4081</v>
      </c>
      <c r="L448" t="s">
        <v>4076</v>
      </c>
      <c r="M448" t="s">
        <v>4082</v>
      </c>
      <c r="N448" t="s">
        <v>4083</v>
      </c>
      <c r="O448">
        <v>-1</v>
      </c>
      <c r="P448" t="s">
        <v>4084</v>
      </c>
      <c r="Q448" s="3">
        <v>-1</v>
      </c>
      <c r="R448">
        <f t="shared" si="6"/>
        <v>-1</v>
      </c>
    </row>
    <row r="449" spans="1:18" x14ac:dyDescent="0.35">
      <c r="A449" t="s">
        <v>4085</v>
      </c>
      <c r="B449" t="s">
        <v>4086</v>
      </c>
      <c r="C449">
        <v>2011</v>
      </c>
      <c r="D449" t="s">
        <v>4087</v>
      </c>
      <c r="E449" t="s">
        <v>4088</v>
      </c>
      <c r="F449" t="s">
        <v>4089</v>
      </c>
      <c r="G449">
        <v>4</v>
      </c>
      <c r="H449">
        <v>12</v>
      </c>
      <c r="I449">
        <v>801</v>
      </c>
      <c r="K449" t="s">
        <v>4090</v>
      </c>
      <c r="L449" t="s">
        <v>4085</v>
      </c>
      <c r="M449" t="s">
        <v>4091</v>
      </c>
      <c r="N449" t="s">
        <v>4092</v>
      </c>
      <c r="O449">
        <v>-1</v>
      </c>
      <c r="P449" t="s">
        <v>4093</v>
      </c>
      <c r="Q449" s="3">
        <v>-1</v>
      </c>
      <c r="R449">
        <f t="shared" si="6"/>
        <v>-1</v>
      </c>
    </row>
    <row r="450" spans="1:18" x14ac:dyDescent="0.35">
      <c r="A450" t="s">
        <v>4094</v>
      </c>
      <c r="B450" t="s">
        <v>4095</v>
      </c>
      <c r="C450">
        <v>2011</v>
      </c>
      <c r="D450" t="s">
        <v>4096</v>
      </c>
      <c r="E450" t="s">
        <v>42</v>
      </c>
      <c r="F450" t="s">
        <v>43</v>
      </c>
      <c r="G450">
        <v>19</v>
      </c>
      <c r="I450" t="s">
        <v>4097</v>
      </c>
      <c r="K450" t="s">
        <v>4098</v>
      </c>
      <c r="L450" t="s">
        <v>4094</v>
      </c>
      <c r="M450" t="s">
        <v>4099</v>
      </c>
      <c r="N450" t="s">
        <v>4100</v>
      </c>
      <c r="O450">
        <v>-1</v>
      </c>
      <c r="P450" t="s">
        <v>4101</v>
      </c>
      <c r="Q450" s="3">
        <v>-1</v>
      </c>
      <c r="R450">
        <f t="shared" si="6"/>
        <v>-1</v>
      </c>
    </row>
    <row r="451" spans="1:18" x14ac:dyDescent="0.35">
      <c r="A451" t="s">
        <v>4102</v>
      </c>
      <c r="B451" t="s">
        <v>4103</v>
      </c>
      <c r="C451">
        <v>2017</v>
      </c>
      <c r="D451" t="s">
        <v>4104</v>
      </c>
      <c r="E451" t="s">
        <v>145</v>
      </c>
      <c r="F451" t="s">
        <v>146</v>
      </c>
      <c r="G451">
        <v>45</v>
      </c>
      <c r="H451">
        <v>4</v>
      </c>
      <c r="I451" t="s">
        <v>4105</v>
      </c>
      <c r="K451" t="s">
        <v>4106</v>
      </c>
      <c r="L451" t="s">
        <v>4102</v>
      </c>
      <c r="M451" t="s">
        <v>4107</v>
      </c>
      <c r="N451" t="s">
        <v>4108</v>
      </c>
      <c r="O451">
        <v>-1</v>
      </c>
      <c r="P451" t="s">
        <v>4109</v>
      </c>
      <c r="Q451" s="3">
        <v>-1</v>
      </c>
      <c r="R451">
        <f t="shared" ref="R451:R514" si="7">IF(O451=Q451,O451,0)</f>
        <v>-1</v>
      </c>
    </row>
    <row r="452" spans="1:18" x14ac:dyDescent="0.35">
      <c r="A452" t="s">
        <v>4110</v>
      </c>
      <c r="B452" t="s">
        <v>4111</v>
      </c>
      <c r="C452">
        <v>1996</v>
      </c>
      <c r="D452" t="s">
        <v>4112</v>
      </c>
      <c r="E452" t="s">
        <v>1148</v>
      </c>
      <c r="F452" t="s">
        <v>4113</v>
      </c>
      <c r="G452">
        <v>16</v>
      </c>
      <c r="H452">
        <v>5</v>
      </c>
      <c r="I452" t="s">
        <v>4114</v>
      </c>
      <c r="K452" t="s">
        <v>4115</v>
      </c>
      <c r="L452" t="s">
        <v>4110</v>
      </c>
      <c r="M452" t="s">
        <v>4116</v>
      </c>
      <c r="N452" t="s">
        <v>4117</v>
      </c>
      <c r="O452">
        <v>-1</v>
      </c>
      <c r="P452" t="s">
        <v>4118</v>
      </c>
      <c r="Q452" s="3">
        <v>-1</v>
      </c>
      <c r="R452">
        <f t="shared" si="7"/>
        <v>-1</v>
      </c>
    </row>
    <row r="453" spans="1:18" x14ac:dyDescent="0.35">
      <c r="A453" t="s">
        <v>4119</v>
      </c>
      <c r="B453" t="s">
        <v>4120</v>
      </c>
      <c r="C453">
        <v>2016</v>
      </c>
      <c r="D453" t="s">
        <v>4121</v>
      </c>
      <c r="E453" t="s">
        <v>59</v>
      </c>
      <c r="F453" t="s">
        <v>60</v>
      </c>
      <c r="G453">
        <v>32</v>
      </c>
      <c r="H453">
        <v>6</v>
      </c>
      <c r="I453" t="s">
        <v>4122</v>
      </c>
      <c r="J453" t="s">
        <v>4123</v>
      </c>
      <c r="K453" t="s">
        <v>4124</v>
      </c>
      <c r="L453" t="s">
        <v>4119</v>
      </c>
      <c r="M453" t="s">
        <v>4125</v>
      </c>
      <c r="N453" t="s">
        <v>4126</v>
      </c>
      <c r="O453">
        <v>-1</v>
      </c>
      <c r="P453" t="s">
        <v>4127</v>
      </c>
      <c r="Q453" s="3">
        <v>-1</v>
      </c>
      <c r="R453">
        <f t="shared" si="7"/>
        <v>-1</v>
      </c>
    </row>
    <row r="454" spans="1:18" x14ac:dyDescent="0.35">
      <c r="A454" t="s">
        <v>4128</v>
      </c>
      <c r="B454" t="s">
        <v>4129</v>
      </c>
      <c r="C454">
        <v>2012</v>
      </c>
      <c r="D454" t="s">
        <v>4130</v>
      </c>
      <c r="E454" t="s">
        <v>42</v>
      </c>
      <c r="F454" t="s">
        <v>43</v>
      </c>
      <c r="G454">
        <v>20</v>
      </c>
      <c r="I454" t="s">
        <v>4131</v>
      </c>
      <c r="K454" t="s">
        <v>4132</v>
      </c>
      <c r="L454" t="s">
        <v>4128</v>
      </c>
      <c r="M454" t="s">
        <v>4133</v>
      </c>
      <c r="N454" t="s">
        <v>4134</v>
      </c>
      <c r="O454">
        <v>-1</v>
      </c>
      <c r="P454" t="s">
        <v>4135</v>
      </c>
      <c r="Q454" s="3">
        <v>-1</v>
      </c>
      <c r="R454">
        <f t="shared" si="7"/>
        <v>-1</v>
      </c>
    </row>
    <row r="455" spans="1:18" x14ac:dyDescent="0.35">
      <c r="A455" t="s">
        <v>4136</v>
      </c>
      <c r="B455" t="s">
        <v>4137</v>
      </c>
      <c r="C455">
        <v>2016</v>
      </c>
      <c r="D455" t="s">
        <v>4138</v>
      </c>
      <c r="E455" t="s">
        <v>4139</v>
      </c>
      <c r="F455" t="s">
        <v>4140</v>
      </c>
      <c r="G455">
        <v>31</v>
      </c>
      <c r="H455">
        <v>12</v>
      </c>
      <c r="I455" t="s">
        <v>4141</v>
      </c>
      <c r="K455" t="s">
        <v>4142</v>
      </c>
      <c r="L455" t="s">
        <v>4136</v>
      </c>
      <c r="M455" t="s">
        <v>4143</v>
      </c>
      <c r="N455" t="s">
        <v>4144</v>
      </c>
      <c r="O455">
        <v>-1</v>
      </c>
      <c r="P455" t="s">
        <v>4145</v>
      </c>
      <c r="Q455" s="3">
        <v>-1</v>
      </c>
      <c r="R455">
        <f t="shared" si="7"/>
        <v>-1</v>
      </c>
    </row>
    <row r="456" spans="1:18" x14ac:dyDescent="0.35">
      <c r="A456" t="s">
        <v>4146</v>
      </c>
      <c r="B456" t="s">
        <v>4147</v>
      </c>
      <c r="C456">
        <v>2021</v>
      </c>
      <c r="D456" t="s">
        <v>4148</v>
      </c>
      <c r="E456" t="s">
        <v>3689</v>
      </c>
      <c r="F456" t="s">
        <v>3690</v>
      </c>
      <c r="G456">
        <v>35</v>
      </c>
      <c r="K456" t="s">
        <v>4149</v>
      </c>
      <c r="L456" t="s">
        <v>4146</v>
      </c>
      <c r="M456" t="s">
        <v>4150</v>
      </c>
      <c r="N456" t="s">
        <v>4151</v>
      </c>
      <c r="O456">
        <v>-1</v>
      </c>
      <c r="P456" t="s">
        <v>4152</v>
      </c>
      <c r="Q456" s="3">
        <v>-1</v>
      </c>
      <c r="R456">
        <f t="shared" si="7"/>
        <v>-1</v>
      </c>
    </row>
    <row r="457" spans="1:18" x14ac:dyDescent="0.35">
      <c r="A457" t="s">
        <v>4153</v>
      </c>
      <c r="B457" t="s">
        <v>4154</v>
      </c>
      <c r="C457">
        <v>2022</v>
      </c>
      <c r="D457" t="s">
        <v>4155</v>
      </c>
      <c r="E457" t="s">
        <v>1692</v>
      </c>
      <c r="F457" t="s">
        <v>656</v>
      </c>
      <c r="G457">
        <v>38</v>
      </c>
      <c r="H457">
        <v>5</v>
      </c>
      <c r="I457" t="s">
        <v>4156</v>
      </c>
      <c r="K457" t="s">
        <v>4157</v>
      </c>
      <c r="L457" t="s">
        <v>4153</v>
      </c>
      <c r="M457" t="s">
        <v>4158</v>
      </c>
      <c r="N457" t="s">
        <v>4159</v>
      </c>
      <c r="O457">
        <v>-1</v>
      </c>
      <c r="P457" t="s">
        <v>4160</v>
      </c>
      <c r="Q457" s="3">
        <v>-1</v>
      </c>
      <c r="R457">
        <f t="shared" si="7"/>
        <v>-1</v>
      </c>
    </row>
    <row r="458" spans="1:18" x14ac:dyDescent="0.35">
      <c r="A458" t="s">
        <v>4161</v>
      </c>
      <c r="B458" t="s">
        <v>4162</v>
      </c>
      <c r="C458">
        <v>2021</v>
      </c>
      <c r="D458" t="s">
        <v>4163</v>
      </c>
      <c r="E458" t="s">
        <v>67</v>
      </c>
      <c r="F458" t="s">
        <v>68</v>
      </c>
      <c r="G458">
        <v>9</v>
      </c>
      <c r="H458">
        <v>3</v>
      </c>
      <c r="K458" t="s">
        <v>4164</v>
      </c>
      <c r="L458" t="s">
        <v>4161</v>
      </c>
      <c r="M458" t="s">
        <v>4165</v>
      </c>
      <c r="N458" t="s">
        <v>4166</v>
      </c>
      <c r="O458">
        <v>-1</v>
      </c>
      <c r="P458" t="s">
        <v>4167</v>
      </c>
      <c r="Q458" s="3">
        <v>-1</v>
      </c>
      <c r="R458">
        <f t="shared" si="7"/>
        <v>-1</v>
      </c>
    </row>
    <row r="459" spans="1:18" x14ac:dyDescent="0.35">
      <c r="A459" t="s">
        <v>4168</v>
      </c>
      <c r="B459" t="s">
        <v>4169</v>
      </c>
      <c r="C459">
        <v>2018</v>
      </c>
      <c r="D459" t="s">
        <v>4170</v>
      </c>
      <c r="E459" t="s">
        <v>174</v>
      </c>
      <c r="F459" t="s">
        <v>4171</v>
      </c>
      <c r="G459">
        <v>98</v>
      </c>
      <c r="I459">
        <v>26</v>
      </c>
      <c r="K459" t="s">
        <v>4172</v>
      </c>
      <c r="L459" t="s">
        <v>4168</v>
      </c>
      <c r="M459" t="s">
        <v>4173</v>
      </c>
      <c r="N459" t="s">
        <v>4174</v>
      </c>
      <c r="O459">
        <v>-1</v>
      </c>
      <c r="P459" t="s">
        <v>4175</v>
      </c>
      <c r="Q459" s="3">
        <v>-1</v>
      </c>
      <c r="R459">
        <f t="shared" si="7"/>
        <v>-1</v>
      </c>
    </row>
    <row r="460" spans="1:18" x14ac:dyDescent="0.35">
      <c r="A460" t="s">
        <v>4176</v>
      </c>
      <c r="B460" t="s">
        <v>4177</v>
      </c>
      <c r="C460">
        <v>2014</v>
      </c>
      <c r="D460" t="s">
        <v>4178</v>
      </c>
      <c r="E460" t="s">
        <v>42</v>
      </c>
      <c r="F460" t="s">
        <v>43</v>
      </c>
      <c r="G460">
        <v>22</v>
      </c>
      <c r="I460" t="s">
        <v>4179</v>
      </c>
      <c r="K460" t="s">
        <v>4180</v>
      </c>
      <c r="L460" t="s">
        <v>4176</v>
      </c>
      <c r="M460" t="s">
        <v>4181</v>
      </c>
      <c r="N460" t="s">
        <v>4182</v>
      </c>
      <c r="O460">
        <v>-1</v>
      </c>
      <c r="P460" t="s">
        <v>4183</v>
      </c>
      <c r="Q460" s="3">
        <v>-1</v>
      </c>
      <c r="R460">
        <f t="shared" si="7"/>
        <v>-1</v>
      </c>
    </row>
    <row r="461" spans="1:18" x14ac:dyDescent="0.35">
      <c r="A461" t="s">
        <v>4184</v>
      </c>
      <c r="B461" t="s">
        <v>4185</v>
      </c>
      <c r="C461">
        <v>2017</v>
      </c>
      <c r="D461" t="s">
        <v>4186</v>
      </c>
      <c r="E461" t="s">
        <v>4187</v>
      </c>
      <c r="F461" t="s">
        <v>4188</v>
      </c>
      <c r="G461">
        <v>20</v>
      </c>
      <c r="H461">
        <v>10</v>
      </c>
      <c r="I461" t="s">
        <v>4189</v>
      </c>
      <c r="K461" t="s">
        <v>4190</v>
      </c>
      <c r="L461" t="s">
        <v>4184</v>
      </c>
      <c r="M461" t="s">
        <v>4191</v>
      </c>
      <c r="N461" t="s">
        <v>4192</v>
      </c>
      <c r="O461">
        <v>-1</v>
      </c>
      <c r="P461" t="s">
        <v>4193</v>
      </c>
      <c r="Q461" s="3">
        <v>-1</v>
      </c>
      <c r="R461">
        <f t="shared" si="7"/>
        <v>-1</v>
      </c>
    </row>
    <row r="462" spans="1:18" x14ac:dyDescent="0.35">
      <c r="A462" t="s">
        <v>4194</v>
      </c>
      <c r="B462" t="s">
        <v>4195</v>
      </c>
      <c r="C462">
        <v>2017</v>
      </c>
      <c r="D462" t="s">
        <v>4196</v>
      </c>
      <c r="E462" t="s">
        <v>42</v>
      </c>
      <c r="F462" t="s">
        <v>1053</v>
      </c>
      <c r="G462">
        <v>25</v>
      </c>
      <c r="I462" t="s">
        <v>4197</v>
      </c>
      <c r="K462" t="s">
        <v>4198</v>
      </c>
      <c r="L462" t="s">
        <v>4194</v>
      </c>
      <c r="M462" t="s">
        <v>4199</v>
      </c>
      <c r="N462" t="s">
        <v>4200</v>
      </c>
      <c r="O462">
        <v>-1</v>
      </c>
      <c r="P462" t="s">
        <v>4201</v>
      </c>
      <c r="Q462" s="3">
        <v>-1</v>
      </c>
      <c r="R462">
        <f t="shared" si="7"/>
        <v>-1</v>
      </c>
    </row>
    <row r="463" spans="1:18" x14ac:dyDescent="0.35">
      <c r="A463" t="s">
        <v>4202</v>
      </c>
      <c r="B463" t="s">
        <v>4203</v>
      </c>
      <c r="C463">
        <v>2019</v>
      </c>
      <c r="D463" t="s">
        <v>4204</v>
      </c>
      <c r="E463" t="s">
        <v>3642</v>
      </c>
      <c r="F463" t="s">
        <v>3643</v>
      </c>
      <c r="G463">
        <v>10</v>
      </c>
      <c r="H463">
        <v>3</v>
      </c>
      <c r="I463" t="s">
        <v>4205</v>
      </c>
      <c r="J463" t="s">
        <v>4206</v>
      </c>
      <c r="K463" t="s">
        <v>4207</v>
      </c>
      <c r="L463" t="s">
        <v>4202</v>
      </c>
      <c r="M463" t="s">
        <v>4208</v>
      </c>
      <c r="N463" t="s">
        <v>4209</v>
      </c>
      <c r="O463">
        <v>-1</v>
      </c>
      <c r="P463" t="s">
        <v>4210</v>
      </c>
      <c r="Q463" s="3">
        <v>-1</v>
      </c>
      <c r="R463">
        <f t="shared" si="7"/>
        <v>-1</v>
      </c>
    </row>
    <row r="464" spans="1:18" x14ac:dyDescent="0.35">
      <c r="A464" t="s">
        <v>4211</v>
      </c>
      <c r="B464" t="s">
        <v>4212</v>
      </c>
      <c r="C464">
        <v>2013</v>
      </c>
      <c r="D464" t="s">
        <v>4213</v>
      </c>
      <c r="E464" t="s">
        <v>1311</v>
      </c>
      <c r="F464" t="s">
        <v>2873</v>
      </c>
      <c r="G464">
        <v>16</v>
      </c>
      <c r="I464" t="s">
        <v>4214</v>
      </c>
      <c r="J464" t="s">
        <v>4215</v>
      </c>
      <c r="K464" t="s">
        <v>4216</v>
      </c>
      <c r="L464" t="s">
        <v>4211</v>
      </c>
      <c r="M464" t="s">
        <v>4217</v>
      </c>
      <c r="N464" t="s">
        <v>4218</v>
      </c>
      <c r="O464">
        <v>-1</v>
      </c>
      <c r="P464" t="s">
        <v>4219</v>
      </c>
      <c r="Q464" s="3">
        <v>-1</v>
      </c>
      <c r="R464">
        <f t="shared" si="7"/>
        <v>-1</v>
      </c>
    </row>
    <row r="465" spans="1:18" x14ac:dyDescent="0.35">
      <c r="A465" t="s">
        <v>4220</v>
      </c>
      <c r="B465" t="s">
        <v>4221</v>
      </c>
      <c r="C465">
        <v>2013</v>
      </c>
      <c r="D465" t="s">
        <v>4222</v>
      </c>
      <c r="E465" t="s">
        <v>42</v>
      </c>
      <c r="F465" t="s">
        <v>43</v>
      </c>
      <c r="G465">
        <v>21</v>
      </c>
      <c r="I465" t="s">
        <v>4223</v>
      </c>
      <c r="K465" t="s">
        <v>4224</v>
      </c>
      <c r="L465" t="s">
        <v>4220</v>
      </c>
      <c r="M465" t="s">
        <v>4225</v>
      </c>
      <c r="N465" t="s">
        <v>4226</v>
      </c>
      <c r="O465">
        <v>-1</v>
      </c>
      <c r="P465" t="s">
        <v>4227</v>
      </c>
      <c r="Q465" s="3">
        <v>-1</v>
      </c>
      <c r="R465">
        <f t="shared" si="7"/>
        <v>-1</v>
      </c>
    </row>
    <row r="466" spans="1:18" x14ac:dyDescent="0.35">
      <c r="A466" t="s">
        <v>4228</v>
      </c>
      <c r="B466" t="s">
        <v>4229</v>
      </c>
      <c r="C466">
        <v>2020</v>
      </c>
      <c r="D466" t="s">
        <v>4230</v>
      </c>
      <c r="E466" t="s">
        <v>42</v>
      </c>
      <c r="F466" t="s">
        <v>847</v>
      </c>
      <c r="G466">
        <v>28</v>
      </c>
      <c r="I466" t="s">
        <v>4231</v>
      </c>
      <c r="J466" t="s">
        <v>4232</v>
      </c>
      <c r="K466" t="s">
        <v>4233</v>
      </c>
      <c r="L466" t="s">
        <v>4228</v>
      </c>
      <c r="M466" t="s">
        <v>4234</v>
      </c>
      <c r="N466" t="s">
        <v>4235</v>
      </c>
      <c r="O466">
        <v>-1</v>
      </c>
      <c r="P466" t="s">
        <v>4236</v>
      </c>
      <c r="Q466" s="3">
        <v>-1</v>
      </c>
      <c r="R466">
        <f t="shared" si="7"/>
        <v>-1</v>
      </c>
    </row>
    <row r="467" spans="1:18" x14ac:dyDescent="0.35">
      <c r="A467" t="s">
        <v>4237</v>
      </c>
      <c r="B467" t="s">
        <v>4238</v>
      </c>
      <c r="C467">
        <v>2018</v>
      </c>
      <c r="D467" t="s">
        <v>4239</v>
      </c>
      <c r="E467" t="s">
        <v>4240</v>
      </c>
      <c r="F467" t="s">
        <v>4241</v>
      </c>
      <c r="G467">
        <v>47</v>
      </c>
      <c r="H467">
        <v>6</v>
      </c>
      <c r="I467" t="s">
        <v>4242</v>
      </c>
      <c r="K467" t="s">
        <v>4243</v>
      </c>
      <c r="L467" t="s">
        <v>4237</v>
      </c>
      <c r="M467" t="s">
        <v>4244</v>
      </c>
      <c r="N467" t="s">
        <v>4245</v>
      </c>
      <c r="O467">
        <v>-1</v>
      </c>
      <c r="P467" t="s">
        <v>4246</v>
      </c>
      <c r="Q467" s="3">
        <v>-1</v>
      </c>
      <c r="R467">
        <f t="shared" si="7"/>
        <v>-1</v>
      </c>
    </row>
    <row r="468" spans="1:18" x14ac:dyDescent="0.35">
      <c r="A468" t="s">
        <v>4247</v>
      </c>
      <c r="B468" t="s">
        <v>4248</v>
      </c>
      <c r="C468">
        <v>2021</v>
      </c>
      <c r="D468" t="s">
        <v>4249</v>
      </c>
      <c r="E468" t="s">
        <v>4250</v>
      </c>
      <c r="F468" t="s">
        <v>4251</v>
      </c>
      <c r="G468">
        <v>27</v>
      </c>
      <c r="H468">
        <v>1</v>
      </c>
      <c r="J468" t="s">
        <v>4252</v>
      </c>
      <c r="K468" t="s">
        <v>4253</v>
      </c>
      <c r="L468" t="s">
        <v>4247</v>
      </c>
      <c r="M468" t="s">
        <v>4254</v>
      </c>
      <c r="N468" t="s">
        <v>4255</v>
      </c>
      <c r="O468">
        <v>-1</v>
      </c>
      <c r="P468" t="s">
        <v>4256</v>
      </c>
      <c r="Q468" s="3">
        <v>-1</v>
      </c>
      <c r="R468">
        <f t="shared" si="7"/>
        <v>-1</v>
      </c>
    </row>
    <row r="469" spans="1:18" x14ac:dyDescent="0.35">
      <c r="A469" t="s">
        <v>4257</v>
      </c>
      <c r="B469" t="s">
        <v>4258</v>
      </c>
      <c r="C469">
        <v>2000</v>
      </c>
      <c r="D469" t="s">
        <v>4259</v>
      </c>
      <c r="E469" t="s">
        <v>1498</v>
      </c>
      <c r="F469" t="s">
        <v>340</v>
      </c>
      <c r="G469">
        <v>28</v>
      </c>
      <c r="H469">
        <v>5</v>
      </c>
      <c r="I469" t="s">
        <v>4260</v>
      </c>
      <c r="J469" t="s">
        <v>4261</v>
      </c>
      <c r="K469" t="s">
        <v>4262</v>
      </c>
      <c r="L469" t="s">
        <v>4257</v>
      </c>
      <c r="M469" t="s">
        <v>4263</v>
      </c>
      <c r="N469" t="s">
        <v>4264</v>
      </c>
      <c r="O469">
        <v>-1</v>
      </c>
      <c r="P469" t="s">
        <v>4265</v>
      </c>
      <c r="Q469" s="3">
        <v>-1</v>
      </c>
      <c r="R469">
        <f t="shared" si="7"/>
        <v>-1</v>
      </c>
    </row>
    <row r="470" spans="1:18" x14ac:dyDescent="0.35">
      <c r="A470" t="s">
        <v>4266</v>
      </c>
      <c r="B470" t="s">
        <v>4267</v>
      </c>
      <c r="C470">
        <v>2017</v>
      </c>
      <c r="D470" t="s">
        <v>4268</v>
      </c>
      <c r="E470" t="s">
        <v>4269</v>
      </c>
      <c r="F470" t="s">
        <v>4270</v>
      </c>
      <c r="G470">
        <v>147</v>
      </c>
      <c r="I470" t="s">
        <v>4271</v>
      </c>
      <c r="K470" t="s">
        <v>4272</v>
      </c>
      <c r="L470" t="s">
        <v>4266</v>
      </c>
      <c r="M470" t="s">
        <v>4273</v>
      </c>
      <c r="N470" t="s">
        <v>4274</v>
      </c>
      <c r="O470">
        <v>-1</v>
      </c>
      <c r="P470" t="s">
        <v>4275</v>
      </c>
      <c r="Q470" s="3">
        <v>-1</v>
      </c>
      <c r="R470">
        <f t="shared" si="7"/>
        <v>-1</v>
      </c>
    </row>
    <row r="471" spans="1:18" x14ac:dyDescent="0.35">
      <c r="A471" t="s">
        <v>4276</v>
      </c>
      <c r="B471" t="s">
        <v>4277</v>
      </c>
      <c r="C471">
        <v>2016</v>
      </c>
      <c r="D471" t="s">
        <v>4278</v>
      </c>
      <c r="E471" t="s">
        <v>145</v>
      </c>
      <c r="F471" t="s">
        <v>146</v>
      </c>
      <c r="G471">
        <v>44</v>
      </c>
      <c r="H471">
        <v>2</v>
      </c>
      <c r="I471" t="s">
        <v>4279</v>
      </c>
      <c r="J471" t="s">
        <v>4280</v>
      </c>
      <c r="K471" t="s">
        <v>4281</v>
      </c>
      <c r="L471" t="s">
        <v>4276</v>
      </c>
      <c r="M471" t="s">
        <v>4282</v>
      </c>
      <c r="N471" t="s">
        <v>4283</v>
      </c>
      <c r="O471">
        <v>-1</v>
      </c>
      <c r="P471" t="s">
        <v>4284</v>
      </c>
      <c r="Q471" s="3">
        <v>-1</v>
      </c>
      <c r="R471">
        <f t="shared" si="7"/>
        <v>-1</v>
      </c>
    </row>
    <row r="472" spans="1:18" x14ac:dyDescent="0.35">
      <c r="A472" t="s">
        <v>4285</v>
      </c>
      <c r="B472" t="s">
        <v>4286</v>
      </c>
      <c r="C472">
        <v>2014</v>
      </c>
      <c r="D472" t="s">
        <v>4287</v>
      </c>
      <c r="E472" t="s">
        <v>67</v>
      </c>
      <c r="F472" t="s">
        <v>68</v>
      </c>
      <c r="G472">
        <v>2</v>
      </c>
      <c r="K472" t="s">
        <v>4288</v>
      </c>
      <c r="L472" t="s">
        <v>4285</v>
      </c>
      <c r="M472" t="s">
        <v>4289</v>
      </c>
      <c r="N472" t="s">
        <v>4290</v>
      </c>
      <c r="O472">
        <v>-1</v>
      </c>
      <c r="P472" t="s">
        <v>4291</v>
      </c>
      <c r="Q472" s="3">
        <v>-1</v>
      </c>
      <c r="R472">
        <f t="shared" si="7"/>
        <v>-1</v>
      </c>
    </row>
    <row r="473" spans="1:18" x14ac:dyDescent="0.35">
      <c r="A473" t="s">
        <v>4292</v>
      </c>
      <c r="B473" t="s">
        <v>4293</v>
      </c>
      <c r="C473">
        <v>2010</v>
      </c>
      <c r="D473" t="s">
        <v>4294</v>
      </c>
      <c r="E473" t="s">
        <v>1692</v>
      </c>
      <c r="F473" t="s">
        <v>656</v>
      </c>
      <c r="G473">
        <v>26</v>
      </c>
      <c r="H473">
        <v>11</v>
      </c>
      <c r="I473" t="s">
        <v>4295</v>
      </c>
      <c r="K473" t="s">
        <v>4296</v>
      </c>
      <c r="L473" t="s">
        <v>4292</v>
      </c>
      <c r="M473" t="s">
        <v>4297</v>
      </c>
      <c r="N473" t="s">
        <v>4298</v>
      </c>
      <c r="O473">
        <v>-1</v>
      </c>
      <c r="P473" t="s">
        <v>4299</v>
      </c>
      <c r="Q473" s="3">
        <v>-1</v>
      </c>
      <c r="R473">
        <f t="shared" si="7"/>
        <v>-1</v>
      </c>
    </row>
    <row r="474" spans="1:18" x14ac:dyDescent="0.35">
      <c r="A474" t="s">
        <v>4300</v>
      </c>
      <c r="B474" t="s">
        <v>4301</v>
      </c>
      <c r="C474">
        <v>2015</v>
      </c>
      <c r="D474" t="s">
        <v>4302</v>
      </c>
      <c r="E474" t="s">
        <v>4303</v>
      </c>
      <c r="F474" t="s">
        <v>4304</v>
      </c>
      <c r="G474">
        <v>33</v>
      </c>
      <c r="H474">
        <v>2</v>
      </c>
      <c r="I474" t="s">
        <v>4305</v>
      </c>
      <c r="K474" t="s">
        <v>4306</v>
      </c>
      <c r="L474" t="s">
        <v>4300</v>
      </c>
      <c r="M474" t="s">
        <v>4307</v>
      </c>
      <c r="N474" t="s">
        <v>4308</v>
      </c>
      <c r="O474">
        <v>-1</v>
      </c>
      <c r="P474" t="s">
        <v>4309</v>
      </c>
      <c r="Q474" s="3">
        <v>-1</v>
      </c>
      <c r="R474">
        <f t="shared" si="7"/>
        <v>-1</v>
      </c>
    </row>
    <row r="475" spans="1:18" x14ac:dyDescent="0.35">
      <c r="A475" t="s">
        <v>4310</v>
      </c>
      <c r="B475" t="s">
        <v>4311</v>
      </c>
      <c r="C475">
        <v>2016</v>
      </c>
      <c r="D475" t="s">
        <v>4312</v>
      </c>
      <c r="E475" t="s">
        <v>88</v>
      </c>
      <c r="F475" t="s">
        <v>89</v>
      </c>
      <c r="G475">
        <v>34</v>
      </c>
      <c r="K475" t="s">
        <v>4313</v>
      </c>
      <c r="L475" t="s">
        <v>4310</v>
      </c>
      <c r="M475" t="s">
        <v>4314</v>
      </c>
      <c r="N475" t="s">
        <v>4315</v>
      </c>
      <c r="O475">
        <v>-1</v>
      </c>
      <c r="P475" t="s">
        <v>4316</v>
      </c>
      <c r="Q475" s="3">
        <v>-1</v>
      </c>
      <c r="R475">
        <f t="shared" si="7"/>
        <v>-1</v>
      </c>
    </row>
    <row r="476" spans="1:18" x14ac:dyDescent="0.35">
      <c r="A476" t="s">
        <v>4317</v>
      </c>
      <c r="B476" t="s">
        <v>4318</v>
      </c>
      <c r="C476">
        <v>2019</v>
      </c>
      <c r="D476" t="s">
        <v>4319</v>
      </c>
      <c r="E476" t="s">
        <v>4320</v>
      </c>
      <c r="F476" t="s">
        <v>4321</v>
      </c>
      <c r="G476">
        <v>3</v>
      </c>
      <c r="H476">
        <v>4</v>
      </c>
      <c r="K476" t="s">
        <v>4322</v>
      </c>
      <c r="L476" t="s">
        <v>4317</v>
      </c>
      <c r="M476" t="s">
        <v>4323</v>
      </c>
      <c r="N476" t="s">
        <v>4324</v>
      </c>
      <c r="O476">
        <v>-1</v>
      </c>
      <c r="P476" t="s">
        <v>4325</v>
      </c>
      <c r="Q476" s="3">
        <v>-1</v>
      </c>
      <c r="R476">
        <f t="shared" si="7"/>
        <v>-1</v>
      </c>
    </row>
    <row r="477" spans="1:18" x14ac:dyDescent="0.35">
      <c r="A477" t="s">
        <v>4326</v>
      </c>
      <c r="B477" t="s">
        <v>4327</v>
      </c>
      <c r="C477">
        <v>2020</v>
      </c>
      <c r="D477" t="s">
        <v>4328</v>
      </c>
      <c r="E477" t="s">
        <v>67</v>
      </c>
      <c r="F477" t="s">
        <v>68</v>
      </c>
      <c r="G477">
        <v>8</v>
      </c>
      <c r="H477">
        <v>12</v>
      </c>
      <c r="K477" t="s">
        <v>4329</v>
      </c>
      <c r="L477" t="s">
        <v>4326</v>
      </c>
      <c r="M477" t="s">
        <v>4330</v>
      </c>
      <c r="N477" t="s">
        <v>4331</v>
      </c>
      <c r="O477">
        <v>-1</v>
      </c>
      <c r="P477" t="s">
        <v>4332</v>
      </c>
      <c r="Q477" s="3">
        <v>-1</v>
      </c>
      <c r="R477">
        <f t="shared" si="7"/>
        <v>-1</v>
      </c>
    </row>
    <row r="478" spans="1:18" x14ac:dyDescent="0.35">
      <c r="A478" t="s">
        <v>4333</v>
      </c>
      <c r="B478" t="s">
        <v>4334</v>
      </c>
      <c r="C478">
        <v>2022</v>
      </c>
      <c r="D478" t="s">
        <v>4335</v>
      </c>
      <c r="E478" t="s">
        <v>184</v>
      </c>
      <c r="F478" t="s">
        <v>1043</v>
      </c>
      <c r="G478">
        <v>30</v>
      </c>
      <c r="H478">
        <v>4</v>
      </c>
      <c r="I478" t="s">
        <v>4336</v>
      </c>
      <c r="J478" t="s">
        <v>4337</v>
      </c>
      <c r="K478" t="s">
        <v>4338</v>
      </c>
      <c r="L478" t="s">
        <v>4333</v>
      </c>
      <c r="M478" t="s">
        <v>4339</v>
      </c>
      <c r="N478" t="s">
        <v>4340</v>
      </c>
      <c r="O478">
        <v>-1</v>
      </c>
      <c r="P478" t="s">
        <v>4341</v>
      </c>
      <c r="Q478" s="3">
        <v>-1</v>
      </c>
      <c r="R478">
        <f t="shared" si="7"/>
        <v>-1</v>
      </c>
    </row>
    <row r="479" spans="1:18" x14ac:dyDescent="0.35">
      <c r="A479" t="s">
        <v>4342</v>
      </c>
      <c r="B479" t="s">
        <v>4343</v>
      </c>
      <c r="C479">
        <v>2015</v>
      </c>
      <c r="D479" t="s">
        <v>4344</v>
      </c>
      <c r="E479" t="s">
        <v>184</v>
      </c>
      <c r="F479" t="s">
        <v>185</v>
      </c>
      <c r="G479">
        <v>23</v>
      </c>
      <c r="H479">
        <v>11</v>
      </c>
      <c r="I479" t="s">
        <v>4345</v>
      </c>
      <c r="K479" t="s">
        <v>4346</v>
      </c>
      <c r="L479" t="s">
        <v>4342</v>
      </c>
      <c r="M479" t="s">
        <v>4347</v>
      </c>
      <c r="N479" t="s">
        <v>4348</v>
      </c>
      <c r="O479">
        <v>-1</v>
      </c>
      <c r="P479" t="s">
        <v>4349</v>
      </c>
      <c r="Q479" s="3">
        <v>-1</v>
      </c>
      <c r="R479">
        <f t="shared" si="7"/>
        <v>-1</v>
      </c>
    </row>
    <row r="480" spans="1:18" x14ac:dyDescent="0.35">
      <c r="A480" t="s">
        <v>4350</v>
      </c>
      <c r="B480" t="s">
        <v>4351</v>
      </c>
      <c r="C480">
        <v>2018</v>
      </c>
      <c r="D480" t="s">
        <v>4352</v>
      </c>
      <c r="E480" t="s">
        <v>67</v>
      </c>
      <c r="F480" t="s">
        <v>68</v>
      </c>
      <c r="G480">
        <v>6</v>
      </c>
      <c r="H480">
        <v>1</v>
      </c>
      <c r="K480" t="s">
        <v>4353</v>
      </c>
      <c r="L480" t="s">
        <v>4350</v>
      </c>
      <c r="M480" t="s">
        <v>4354</v>
      </c>
      <c r="N480" t="s">
        <v>4355</v>
      </c>
      <c r="O480">
        <v>-1</v>
      </c>
      <c r="P480" t="s">
        <v>4356</v>
      </c>
      <c r="Q480" s="3">
        <v>-1</v>
      </c>
      <c r="R480">
        <f t="shared" si="7"/>
        <v>-1</v>
      </c>
    </row>
    <row r="481" spans="1:18" x14ac:dyDescent="0.35">
      <c r="A481" t="s">
        <v>4357</v>
      </c>
      <c r="B481" t="s">
        <v>4358</v>
      </c>
      <c r="C481">
        <v>2012</v>
      </c>
      <c r="D481" t="s">
        <v>4359</v>
      </c>
      <c r="E481" t="s">
        <v>4360</v>
      </c>
      <c r="F481" t="s">
        <v>4361</v>
      </c>
      <c r="G481">
        <v>54</v>
      </c>
      <c r="H481">
        <v>1</v>
      </c>
      <c r="I481" t="s">
        <v>4362</v>
      </c>
      <c r="K481" t="s">
        <v>4363</v>
      </c>
      <c r="L481" t="s">
        <v>4357</v>
      </c>
      <c r="M481" t="s">
        <v>4364</v>
      </c>
      <c r="N481" t="s">
        <v>4365</v>
      </c>
      <c r="O481">
        <v>-1</v>
      </c>
      <c r="P481" t="s">
        <v>4366</v>
      </c>
      <c r="Q481" s="3">
        <v>-1</v>
      </c>
      <c r="R481">
        <f t="shared" si="7"/>
        <v>-1</v>
      </c>
    </row>
    <row r="482" spans="1:18" x14ac:dyDescent="0.35">
      <c r="A482" t="s">
        <v>4367</v>
      </c>
      <c r="B482" t="s">
        <v>4368</v>
      </c>
      <c r="C482">
        <v>2009</v>
      </c>
      <c r="D482" t="s">
        <v>4369</v>
      </c>
      <c r="E482" t="s">
        <v>4370</v>
      </c>
      <c r="F482" t="s">
        <v>4371</v>
      </c>
      <c r="G482">
        <v>12</v>
      </c>
      <c r="H482">
        <v>4</v>
      </c>
      <c r="I482" t="s">
        <v>4372</v>
      </c>
      <c r="K482" t="s">
        <v>4373</v>
      </c>
      <c r="L482" t="s">
        <v>4367</v>
      </c>
      <c r="M482" t="s">
        <v>4374</v>
      </c>
      <c r="N482" t="s">
        <v>4375</v>
      </c>
      <c r="O482">
        <v>-1</v>
      </c>
      <c r="P482" t="s">
        <v>4376</v>
      </c>
      <c r="Q482" s="3">
        <v>-1</v>
      </c>
      <c r="R482">
        <f t="shared" si="7"/>
        <v>-1</v>
      </c>
    </row>
    <row r="483" spans="1:18" x14ac:dyDescent="0.35">
      <c r="A483" t="s">
        <v>4377</v>
      </c>
      <c r="B483" t="s">
        <v>4378</v>
      </c>
      <c r="C483">
        <v>2015</v>
      </c>
      <c r="D483" t="s">
        <v>4379</v>
      </c>
      <c r="E483" t="s">
        <v>3131</v>
      </c>
      <c r="F483" t="s">
        <v>878</v>
      </c>
      <c r="G483">
        <v>74</v>
      </c>
      <c r="I483">
        <v>109</v>
      </c>
      <c r="K483" t="s">
        <v>4380</v>
      </c>
      <c r="L483" t="s">
        <v>4377</v>
      </c>
      <c r="M483" t="s">
        <v>4381</v>
      </c>
      <c r="N483" t="s">
        <v>4382</v>
      </c>
      <c r="O483">
        <v>-1</v>
      </c>
      <c r="P483" t="s">
        <v>4383</v>
      </c>
      <c r="Q483" s="3">
        <v>-1</v>
      </c>
      <c r="R483">
        <f t="shared" si="7"/>
        <v>-1</v>
      </c>
    </row>
    <row r="484" spans="1:18" x14ac:dyDescent="0.35">
      <c r="A484" t="s">
        <v>4384</v>
      </c>
      <c r="B484" t="s">
        <v>4385</v>
      </c>
      <c r="C484">
        <v>2019</v>
      </c>
      <c r="D484" t="s">
        <v>4386</v>
      </c>
      <c r="E484" t="s">
        <v>4387</v>
      </c>
      <c r="F484" t="s">
        <v>4388</v>
      </c>
      <c r="G484">
        <v>48</v>
      </c>
      <c r="I484" t="s">
        <v>4389</v>
      </c>
      <c r="K484" t="s">
        <v>4390</v>
      </c>
      <c r="L484" t="s">
        <v>4384</v>
      </c>
      <c r="M484" t="s">
        <v>4391</v>
      </c>
      <c r="N484" t="s">
        <v>4392</v>
      </c>
      <c r="O484">
        <v>-1</v>
      </c>
      <c r="P484" t="s">
        <v>4393</v>
      </c>
      <c r="Q484" s="3">
        <v>-1</v>
      </c>
      <c r="R484">
        <f t="shared" si="7"/>
        <v>-1</v>
      </c>
    </row>
    <row r="485" spans="1:18" x14ac:dyDescent="0.35">
      <c r="A485" t="s">
        <v>4394</v>
      </c>
      <c r="B485" t="s">
        <v>4395</v>
      </c>
      <c r="C485">
        <v>2010</v>
      </c>
      <c r="D485" t="s">
        <v>4396</v>
      </c>
      <c r="E485" t="s">
        <v>42</v>
      </c>
      <c r="F485" t="s">
        <v>43</v>
      </c>
      <c r="G485">
        <v>18</v>
      </c>
      <c r="I485" t="s">
        <v>4397</v>
      </c>
      <c r="K485" t="s">
        <v>4398</v>
      </c>
      <c r="L485" t="s">
        <v>4394</v>
      </c>
      <c r="M485" t="s">
        <v>4399</v>
      </c>
      <c r="N485" t="s">
        <v>4400</v>
      </c>
      <c r="O485">
        <v>-1</v>
      </c>
      <c r="P485" t="s">
        <v>4401</v>
      </c>
      <c r="Q485" s="3">
        <v>-1</v>
      </c>
      <c r="R485">
        <f t="shared" si="7"/>
        <v>-1</v>
      </c>
    </row>
    <row r="486" spans="1:18" x14ac:dyDescent="0.35">
      <c r="A486" t="s">
        <v>4402</v>
      </c>
      <c r="B486" t="s">
        <v>4403</v>
      </c>
      <c r="C486">
        <v>2018</v>
      </c>
      <c r="D486" t="s">
        <v>4404</v>
      </c>
      <c r="E486" t="s">
        <v>4405</v>
      </c>
      <c r="F486" t="s">
        <v>4406</v>
      </c>
      <c r="G486">
        <v>74</v>
      </c>
      <c r="I486" s="5">
        <v>42248</v>
      </c>
      <c r="K486" t="s">
        <v>4407</v>
      </c>
      <c r="L486" t="s">
        <v>4402</v>
      </c>
      <c r="M486" t="s">
        <v>4408</v>
      </c>
      <c r="N486" t="s">
        <v>4409</v>
      </c>
      <c r="O486">
        <v>-1</v>
      </c>
      <c r="P486" t="s">
        <v>4410</v>
      </c>
      <c r="Q486" s="3">
        <v>-1</v>
      </c>
      <c r="R486">
        <f t="shared" si="7"/>
        <v>-1</v>
      </c>
    </row>
    <row r="487" spans="1:18" x14ac:dyDescent="0.35">
      <c r="A487" t="s">
        <v>4411</v>
      </c>
      <c r="B487" t="s">
        <v>4412</v>
      </c>
      <c r="C487">
        <v>2009</v>
      </c>
      <c r="D487" t="s">
        <v>4413</v>
      </c>
      <c r="E487" t="s">
        <v>1148</v>
      </c>
      <c r="F487" t="s">
        <v>1149</v>
      </c>
      <c r="G487">
        <v>29</v>
      </c>
      <c r="H487">
        <v>2</v>
      </c>
      <c r="I487" t="s">
        <v>4414</v>
      </c>
      <c r="J487" t="s">
        <v>4415</v>
      </c>
      <c r="K487" t="s">
        <v>4416</v>
      </c>
      <c r="L487" t="s">
        <v>4411</v>
      </c>
      <c r="M487" t="s">
        <v>4417</v>
      </c>
      <c r="N487" t="s">
        <v>4418</v>
      </c>
      <c r="O487">
        <v>-1</v>
      </c>
      <c r="P487" t="s">
        <v>4419</v>
      </c>
      <c r="Q487" s="3">
        <v>-1</v>
      </c>
      <c r="R487">
        <f t="shared" si="7"/>
        <v>-1</v>
      </c>
    </row>
    <row r="488" spans="1:18" x14ac:dyDescent="0.35">
      <c r="A488" t="s">
        <v>4420</v>
      </c>
      <c r="B488" t="s">
        <v>4421</v>
      </c>
      <c r="C488">
        <v>2016</v>
      </c>
      <c r="D488" t="s">
        <v>4422</v>
      </c>
      <c r="E488" t="s">
        <v>88</v>
      </c>
      <c r="F488" t="s">
        <v>89</v>
      </c>
      <c r="G488">
        <v>34</v>
      </c>
      <c r="K488" t="s">
        <v>4423</v>
      </c>
      <c r="L488" t="s">
        <v>4420</v>
      </c>
      <c r="M488" t="s">
        <v>4424</v>
      </c>
      <c r="N488" t="s">
        <v>4425</v>
      </c>
      <c r="O488">
        <v>-1</v>
      </c>
      <c r="P488" t="s">
        <v>4426</v>
      </c>
      <c r="Q488" s="3">
        <v>-1</v>
      </c>
      <c r="R488">
        <f t="shared" si="7"/>
        <v>-1</v>
      </c>
    </row>
    <row r="489" spans="1:18" x14ac:dyDescent="0.35">
      <c r="A489" t="s">
        <v>4427</v>
      </c>
      <c r="B489" t="s">
        <v>4428</v>
      </c>
      <c r="C489">
        <v>2017</v>
      </c>
      <c r="D489" t="s">
        <v>4429</v>
      </c>
      <c r="E489" t="s">
        <v>88</v>
      </c>
      <c r="F489" t="s">
        <v>89</v>
      </c>
      <c r="G489">
        <v>35</v>
      </c>
      <c r="K489" t="s">
        <v>4430</v>
      </c>
      <c r="L489" t="s">
        <v>4427</v>
      </c>
      <c r="M489" t="s">
        <v>4431</v>
      </c>
      <c r="N489" t="s">
        <v>4432</v>
      </c>
      <c r="O489">
        <v>-1</v>
      </c>
      <c r="P489" t="s">
        <v>4433</v>
      </c>
      <c r="Q489" s="3">
        <v>-1</v>
      </c>
      <c r="R489">
        <f t="shared" si="7"/>
        <v>-1</v>
      </c>
    </row>
    <row r="490" spans="1:18" x14ac:dyDescent="0.35">
      <c r="A490" t="s">
        <v>4434</v>
      </c>
      <c r="B490" t="s">
        <v>4435</v>
      </c>
      <c r="C490">
        <v>2014</v>
      </c>
      <c r="D490" t="s">
        <v>4436</v>
      </c>
      <c r="E490" t="s">
        <v>42</v>
      </c>
      <c r="F490" t="s">
        <v>847</v>
      </c>
      <c r="G490">
        <v>22</v>
      </c>
      <c r="H490">
        <v>10</v>
      </c>
      <c r="I490" t="s">
        <v>4437</v>
      </c>
      <c r="J490" t="s">
        <v>4438</v>
      </c>
      <c r="K490" t="s">
        <v>4439</v>
      </c>
      <c r="L490" t="s">
        <v>4434</v>
      </c>
      <c r="M490" t="s">
        <v>4440</v>
      </c>
      <c r="N490" t="s">
        <v>4441</v>
      </c>
      <c r="O490">
        <v>-1</v>
      </c>
      <c r="P490" t="s">
        <v>4442</v>
      </c>
      <c r="Q490" s="3">
        <v>-1</v>
      </c>
      <c r="R490">
        <f t="shared" si="7"/>
        <v>-1</v>
      </c>
    </row>
    <row r="491" spans="1:18" x14ac:dyDescent="0.35">
      <c r="A491" t="s">
        <v>4443</v>
      </c>
      <c r="B491" t="s">
        <v>4444</v>
      </c>
      <c r="C491">
        <v>2011</v>
      </c>
      <c r="D491" t="s">
        <v>4445</v>
      </c>
      <c r="E491" t="s">
        <v>4446</v>
      </c>
      <c r="F491" t="s">
        <v>4447</v>
      </c>
      <c r="G491">
        <v>57</v>
      </c>
      <c r="I491">
        <v>332</v>
      </c>
      <c r="K491" t="s">
        <v>4448</v>
      </c>
      <c r="L491" t="s">
        <v>4443</v>
      </c>
      <c r="M491" t="s">
        <v>4449</v>
      </c>
      <c r="N491" t="s">
        <v>4450</v>
      </c>
      <c r="O491">
        <v>-1</v>
      </c>
      <c r="P491" t="s">
        <v>4451</v>
      </c>
      <c r="Q491" s="3">
        <v>-1</v>
      </c>
      <c r="R491">
        <f t="shared" si="7"/>
        <v>-1</v>
      </c>
    </row>
    <row r="492" spans="1:18" x14ac:dyDescent="0.35">
      <c r="A492" t="s">
        <v>4452</v>
      </c>
      <c r="B492" t="s">
        <v>4453</v>
      </c>
      <c r="C492">
        <v>2022</v>
      </c>
      <c r="D492" t="s">
        <v>4454</v>
      </c>
      <c r="E492" t="s">
        <v>4455</v>
      </c>
      <c r="F492" t="s">
        <v>3562</v>
      </c>
      <c r="J492" t="s">
        <v>4456</v>
      </c>
      <c r="K492" t="s">
        <v>4457</v>
      </c>
      <c r="L492" t="s">
        <v>4452</v>
      </c>
      <c r="M492" t="s">
        <v>4458</v>
      </c>
      <c r="N492" t="s">
        <v>4459</v>
      </c>
      <c r="O492">
        <v>-1</v>
      </c>
      <c r="P492" t="s">
        <v>4460</v>
      </c>
      <c r="Q492" s="3">
        <v>-1</v>
      </c>
      <c r="R492">
        <f t="shared" si="7"/>
        <v>-1</v>
      </c>
    </row>
    <row r="493" spans="1:18" x14ac:dyDescent="0.35">
      <c r="A493" t="s">
        <v>4461</v>
      </c>
      <c r="B493" t="s">
        <v>4462</v>
      </c>
      <c r="C493">
        <v>2013</v>
      </c>
      <c r="D493" t="s">
        <v>4463</v>
      </c>
      <c r="E493" t="s">
        <v>2139</v>
      </c>
      <c r="F493" t="s">
        <v>2140</v>
      </c>
      <c r="G493">
        <v>2</v>
      </c>
      <c r="H493">
        <v>2</v>
      </c>
      <c r="I493" t="s">
        <v>4464</v>
      </c>
      <c r="K493" t="s">
        <v>4465</v>
      </c>
      <c r="L493" t="s">
        <v>4461</v>
      </c>
      <c r="M493" t="s">
        <v>4466</v>
      </c>
      <c r="N493" t="s">
        <v>4467</v>
      </c>
      <c r="O493">
        <v>-1</v>
      </c>
      <c r="P493" t="s">
        <v>4468</v>
      </c>
      <c r="Q493" s="3">
        <v>-1</v>
      </c>
      <c r="R493">
        <f t="shared" si="7"/>
        <v>-1</v>
      </c>
    </row>
    <row r="494" spans="1:18" x14ac:dyDescent="0.35">
      <c r="A494" t="s">
        <v>4469</v>
      </c>
      <c r="B494" t="s">
        <v>4470</v>
      </c>
      <c r="C494">
        <v>2012</v>
      </c>
      <c r="D494" t="s">
        <v>4471</v>
      </c>
      <c r="E494" t="s">
        <v>4472</v>
      </c>
      <c r="F494" t="s">
        <v>4473</v>
      </c>
      <c r="G494">
        <v>24</v>
      </c>
      <c r="H494">
        <v>3</v>
      </c>
      <c r="I494" t="s">
        <v>4474</v>
      </c>
      <c r="K494" t="s">
        <v>4475</v>
      </c>
      <c r="L494" t="s">
        <v>4469</v>
      </c>
      <c r="M494" t="s">
        <v>4476</v>
      </c>
      <c r="N494" t="s">
        <v>4477</v>
      </c>
      <c r="O494">
        <v>-1</v>
      </c>
      <c r="P494" t="s">
        <v>4478</v>
      </c>
      <c r="Q494" s="3">
        <v>-1</v>
      </c>
      <c r="R494">
        <f t="shared" si="7"/>
        <v>-1</v>
      </c>
    </row>
    <row r="495" spans="1:18" x14ac:dyDescent="0.35">
      <c r="A495" t="s">
        <v>4479</v>
      </c>
      <c r="B495" t="s">
        <v>4480</v>
      </c>
      <c r="C495">
        <v>2010</v>
      </c>
      <c r="D495" t="s">
        <v>4481</v>
      </c>
      <c r="E495" t="s">
        <v>4482</v>
      </c>
      <c r="F495" t="s">
        <v>4483</v>
      </c>
      <c r="G495">
        <v>53</v>
      </c>
      <c r="H495">
        <v>10</v>
      </c>
      <c r="I495" t="s">
        <v>4484</v>
      </c>
      <c r="K495" t="s">
        <v>4485</v>
      </c>
      <c r="L495" t="s">
        <v>4479</v>
      </c>
      <c r="M495" t="s">
        <v>4486</v>
      </c>
      <c r="N495" t="s">
        <v>4487</v>
      </c>
      <c r="O495">
        <v>-1</v>
      </c>
      <c r="P495" t="s">
        <v>4488</v>
      </c>
      <c r="Q495" s="3">
        <v>-1</v>
      </c>
      <c r="R495">
        <f t="shared" si="7"/>
        <v>-1</v>
      </c>
    </row>
    <row r="496" spans="1:18" x14ac:dyDescent="0.35">
      <c r="A496" t="s">
        <v>4489</v>
      </c>
      <c r="B496" t="s">
        <v>4490</v>
      </c>
      <c r="C496">
        <v>2019</v>
      </c>
      <c r="D496" t="s">
        <v>4491</v>
      </c>
      <c r="E496" t="s">
        <v>4492</v>
      </c>
      <c r="F496" t="s">
        <v>4493</v>
      </c>
      <c r="G496">
        <v>144</v>
      </c>
      <c r="H496">
        <v>2</v>
      </c>
      <c r="K496" t="s">
        <v>4494</v>
      </c>
      <c r="L496" t="s">
        <v>4489</v>
      </c>
      <c r="M496" t="s">
        <v>4495</v>
      </c>
      <c r="N496" t="s">
        <v>4496</v>
      </c>
      <c r="O496">
        <v>-1</v>
      </c>
      <c r="P496" t="s">
        <v>4497</v>
      </c>
      <c r="Q496" s="3">
        <v>-1</v>
      </c>
      <c r="R496">
        <f t="shared" si="7"/>
        <v>-1</v>
      </c>
    </row>
    <row r="497" spans="1:18" x14ac:dyDescent="0.35">
      <c r="A497" t="s">
        <v>4498</v>
      </c>
      <c r="B497" t="s">
        <v>4499</v>
      </c>
      <c r="C497">
        <v>2020</v>
      </c>
      <c r="D497" t="s">
        <v>4500</v>
      </c>
      <c r="E497" t="s">
        <v>1148</v>
      </c>
      <c r="F497" t="s">
        <v>1149</v>
      </c>
      <c r="G497">
        <v>40</v>
      </c>
      <c r="H497">
        <v>6</v>
      </c>
      <c r="I497" t="s">
        <v>4501</v>
      </c>
      <c r="K497" t="s">
        <v>4502</v>
      </c>
      <c r="L497" t="s">
        <v>4498</v>
      </c>
      <c r="M497" t="s">
        <v>4503</v>
      </c>
      <c r="N497" t="s">
        <v>4504</v>
      </c>
      <c r="O497">
        <v>-1</v>
      </c>
      <c r="P497" t="s">
        <v>4505</v>
      </c>
      <c r="Q497" s="3">
        <v>-1</v>
      </c>
      <c r="R497">
        <f t="shared" si="7"/>
        <v>-1</v>
      </c>
    </row>
    <row r="498" spans="1:18" x14ac:dyDescent="0.35">
      <c r="A498" t="s">
        <v>4506</v>
      </c>
      <c r="B498" t="s">
        <v>4507</v>
      </c>
      <c r="C498">
        <v>2018</v>
      </c>
      <c r="D498" t="s">
        <v>4508</v>
      </c>
      <c r="E498" t="s">
        <v>2401</v>
      </c>
      <c r="F498" t="s">
        <v>2402</v>
      </c>
      <c r="G498">
        <v>50</v>
      </c>
      <c r="I498" t="s">
        <v>4509</v>
      </c>
      <c r="J498" t="s">
        <v>4510</v>
      </c>
      <c r="K498" t="s">
        <v>4511</v>
      </c>
      <c r="L498" t="s">
        <v>4506</v>
      </c>
      <c r="M498" t="s">
        <v>4512</v>
      </c>
      <c r="N498" t="s">
        <v>4513</v>
      </c>
      <c r="O498">
        <v>-1</v>
      </c>
      <c r="P498" t="s">
        <v>4514</v>
      </c>
      <c r="Q498" s="3">
        <v>-1</v>
      </c>
      <c r="R498">
        <f t="shared" si="7"/>
        <v>-1</v>
      </c>
    </row>
    <row r="499" spans="1:18" x14ac:dyDescent="0.35">
      <c r="A499" t="s">
        <v>4515</v>
      </c>
      <c r="B499" t="s">
        <v>4516</v>
      </c>
      <c r="C499">
        <v>2016</v>
      </c>
      <c r="D499" t="s">
        <v>4517</v>
      </c>
      <c r="E499" t="s">
        <v>184</v>
      </c>
      <c r="F499" t="s">
        <v>185</v>
      </c>
      <c r="G499">
        <v>24</v>
      </c>
      <c r="H499">
        <v>9</v>
      </c>
      <c r="I499" t="s">
        <v>4518</v>
      </c>
      <c r="K499" t="s">
        <v>4519</v>
      </c>
      <c r="L499" t="s">
        <v>4515</v>
      </c>
      <c r="M499" t="s">
        <v>4520</v>
      </c>
      <c r="N499" t="s">
        <v>4521</v>
      </c>
      <c r="O499">
        <v>-1</v>
      </c>
      <c r="P499" t="s">
        <v>4522</v>
      </c>
      <c r="Q499" s="3">
        <v>-1</v>
      </c>
      <c r="R499">
        <f t="shared" si="7"/>
        <v>-1</v>
      </c>
    </row>
    <row r="500" spans="1:18" x14ac:dyDescent="0.35">
      <c r="A500" t="s">
        <v>4523</v>
      </c>
      <c r="B500" t="s">
        <v>4524</v>
      </c>
      <c r="C500">
        <v>2005</v>
      </c>
      <c r="D500" t="s">
        <v>4525</v>
      </c>
      <c r="E500" t="s">
        <v>108</v>
      </c>
      <c r="F500" t="s">
        <v>3309</v>
      </c>
      <c r="G500">
        <v>15</v>
      </c>
      <c r="H500">
        <v>4</v>
      </c>
      <c r="I500" t="s">
        <v>4526</v>
      </c>
      <c r="J500" t="s">
        <v>4527</v>
      </c>
      <c r="K500" t="s">
        <v>4528</v>
      </c>
      <c r="L500" t="s">
        <v>4523</v>
      </c>
      <c r="M500" t="s">
        <v>4529</v>
      </c>
      <c r="N500" t="s">
        <v>4530</v>
      </c>
      <c r="O500">
        <v>-1</v>
      </c>
      <c r="P500" t="s">
        <v>4531</v>
      </c>
      <c r="Q500" s="3">
        <v>-1</v>
      </c>
      <c r="R500">
        <f t="shared" si="7"/>
        <v>-1</v>
      </c>
    </row>
    <row r="501" spans="1:18" x14ac:dyDescent="0.35">
      <c r="A501" t="s">
        <v>4532</v>
      </c>
      <c r="B501" t="s">
        <v>4533</v>
      </c>
      <c r="C501">
        <v>2006</v>
      </c>
      <c r="D501" t="s">
        <v>4525</v>
      </c>
      <c r="E501" t="s">
        <v>1468</v>
      </c>
      <c r="F501" t="s">
        <v>4534</v>
      </c>
      <c r="G501">
        <v>14</v>
      </c>
      <c r="H501">
        <v>3</v>
      </c>
      <c r="I501" t="s">
        <v>4535</v>
      </c>
      <c r="J501" t="s">
        <v>4536</v>
      </c>
      <c r="K501" t="s">
        <v>4537</v>
      </c>
      <c r="L501" t="s">
        <v>4532</v>
      </c>
      <c r="M501" t="s">
        <v>4538</v>
      </c>
      <c r="N501" t="s">
        <v>4539</v>
      </c>
      <c r="O501">
        <v>-1</v>
      </c>
      <c r="P501" t="s">
        <v>4540</v>
      </c>
      <c r="Q501" s="3">
        <v>-1</v>
      </c>
      <c r="R501">
        <f t="shared" si="7"/>
        <v>-1</v>
      </c>
    </row>
    <row r="502" spans="1:18" x14ac:dyDescent="0.35">
      <c r="A502" t="s">
        <v>4541</v>
      </c>
      <c r="B502" t="s">
        <v>4542</v>
      </c>
      <c r="C502">
        <v>2007</v>
      </c>
      <c r="D502" t="s">
        <v>4525</v>
      </c>
      <c r="E502" t="s">
        <v>1729</v>
      </c>
      <c r="F502" t="s">
        <v>1730</v>
      </c>
      <c r="G502">
        <v>6</v>
      </c>
      <c r="H502">
        <v>4</v>
      </c>
      <c r="I502" t="s">
        <v>4543</v>
      </c>
      <c r="J502" t="s">
        <v>4544</v>
      </c>
      <c r="K502" t="s">
        <v>4545</v>
      </c>
      <c r="L502" t="s">
        <v>4541</v>
      </c>
      <c r="M502" t="s">
        <v>4546</v>
      </c>
      <c r="N502" t="s">
        <v>4547</v>
      </c>
      <c r="O502">
        <v>-1</v>
      </c>
      <c r="P502" t="s">
        <v>4548</v>
      </c>
      <c r="Q502" s="3">
        <v>-1</v>
      </c>
      <c r="R502">
        <f t="shared" si="7"/>
        <v>-1</v>
      </c>
    </row>
    <row r="503" spans="1:18" x14ac:dyDescent="0.35">
      <c r="A503" t="s">
        <v>4549</v>
      </c>
      <c r="B503" t="s">
        <v>4550</v>
      </c>
      <c r="C503">
        <v>2005</v>
      </c>
      <c r="D503" t="s">
        <v>4551</v>
      </c>
      <c r="E503" t="s">
        <v>304</v>
      </c>
      <c r="F503" t="s">
        <v>305</v>
      </c>
      <c r="G503">
        <v>87</v>
      </c>
      <c r="H503">
        <v>11</v>
      </c>
      <c r="I503" t="s">
        <v>4552</v>
      </c>
      <c r="K503" t="s">
        <v>4553</v>
      </c>
      <c r="L503" t="s">
        <v>4549</v>
      </c>
      <c r="M503" t="s">
        <v>4554</v>
      </c>
      <c r="N503" t="s">
        <v>4555</v>
      </c>
      <c r="O503">
        <v>-1</v>
      </c>
      <c r="P503" t="s">
        <v>4556</v>
      </c>
      <c r="Q503" s="3">
        <v>-1</v>
      </c>
      <c r="R503">
        <f t="shared" si="7"/>
        <v>-1</v>
      </c>
    </row>
    <row r="504" spans="1:18" x14ac:dyDescent="0.35">
      <c r="A504" t="s">
        <v>4557</v>
      </c>
      <c r="B504" t="s">
        <v>4558</v>
      </c>
      <c r="C504">
        <v>2018</v>
      </c>
      <c r="D504" t="s">
        <v>4559</v>
      </c>
      <c r="E504" t="s">
        <v>304</v>
      </c>
      <c r="F504" t="s">
        <v>389</v>
      </c>
      <c r="G504">
        <v>100</v>
      </c>
      <c r="H504">
        <v>13</v>
      </c>
      <c r="I504" t="s">
        <v>4560</v>
      </c>
      <c r="K504" t="s">
        <v>4561</v>
      </c>
      <c r="L504" t="s">
        <v>4557</v>
      </c>
      <c r="M504" t="s">
        <v>4562</v>
      </c>
      <c r="N504" t="s">
        <v>4563</v>
      </c>
      <c r="O504">
        <v>-1</v>
      </c>
      <c r="P504" t="s">
        <v>4564</v>
      </c>
      <c r="Q504" s="3">
        <v>-1</v>
      </c>
      <c r="R504">
        <f t="shared" si="7"/>
        <v>-1</v>
      </c>
    </row>
    <row r="505" spans="1:18" x14ac:dyDescent="0.35">
      <c r="A505" t="s">
        <v>4565</v>
      </c>
      <c r="B505" t="s">
        <v>4566</v>
      </c>
      <c r="C505">
        <v>2002</v>
      </c>
      <c r="D505" t="s">
        <v>4567</v>
      </c>
      <c r="E505" t="s">
        <v>145</v>
      </c>
      <c r="F505" t="s">
        <v>340</v>
      </c>
      <c r="G505">
        <v>30</v>
      </c>
      <c r="H505">
        <v>5</v>
      </c>
      <c r="I505" t="s">
        <v>4568</v>
      </c>
      <c r="K505" t="s">
        <v>4569</v>
      </c>
      <c r="L505" t="s">
        <v>4565</v>
      </c>
      <c r="M505" t="s">
        <v>4570</v>
      </c>
      <c r="N505" t="s">
        <v>4571</v>
      </c>
      <c r="O505">
        <v>-1</v>
      </c>
      <c r="P505" t="s">
        <v>4572</v>
      </c>
      <c r="Q505" s="3">
        <v>-1</v>
      </c>
      <c r="R505">
        <f t="shared" si="7"/>
        <v>-1</v>
      </c>
    </row>
    <row r="506" spans="1:18" x14ac:dyDescent="0.35">
      <c r="A506" t="s">
        <v>4573</v>
      </c>
      <c r="B506" t="s">
        <v>4574</v>
      </c>
      <c r="C506">
        <v>2002</v>
      </c>
      <c r="D506" t="s">
        <v>4575</v>
      </c>
      <c r="E506" t="s">
        <v>1148</v>
      </c>
      <c r="F506" t="s">
        <v>4113</v>
      </c>
      <c r="G506">
        <v>22</v>
      </c>
      <c r="H506">
        <v>4</v>
      </c>
      <c r="I506" t="s">
        <v>4576</v>
      </c>
      <c r="K506" t="s">
        <v>4577</v>
      </c>
      <c r="L506" t="s">
        <v>4573</v>
      </c>
      <c r="M506" t="s">
        <v>4578</v>
      </c>
      <c r="N506" t="s">
        <v>4579</v>
      </c>
      <c r="O506">
        <v>-1</v>
      </c>
      <c r="P506" t="s">
        <v>4580</v>
      </c>
      <c r="Q506" s="3">
        <v>-1</v>
      </c>
      <c r="R506">
        <f t="shared" si="7"/>
        <v>-1</v>
      </c>
    </row>
    <row r="507" spans="1:18" x14ac:dyDescent="0.35">
      <c r="A507" t="s">
        <v>4581</v>
      </c>
      <c r="B507" t="s">
        <v>4582</v>
      </c>
      <c r="C507">
        <v>2007</v>
      </c>
      <c r="D507" t="s">
        <v>4583</v>
      </c>
      <c r="E507" t="s">
        <v>304</v>
      </c>
      <c r="F507" t="s">
        <v>389</v>
      </c>
      <c r="G507">
        <v>89</v>
      </c>
      <c r="H507">
        <v>12</v>
      </c>
      <c r="I507" t="s">
        <v>4584</v>
      </c>
      <c r="K507" t="s">
        <v>4585</v>
      </c>
      <c r="L507" t="s">
        <v>4581</v>
      </c>
      <c r="M507" t="s">
        <v>4586</v>
      </c>
      <c r="N507" t="s">
        <v>4587</v>
      </c>
      <c r="O507">
        <v>-1</v>
      </c>
      <c r="P507" t="s">
        <v>4588</v>
      </c>
      <c r="Q507" s="3">
        <v>-1</v>
      </c>
      <c r="R507">
        <f t="shared" si="7"/>
        <v>-1</v>
      </c>
    </row>
    <row r="508" spans="1:18" x14ac:dyDescent="0.35">
      <c r="A508" t="s">
        <v>4589</v>
      </c>
      <c r="B508" t="s">
        <v>4590</v>
      </c>
      <c r="C508">
        <v>2017</v>
      </c>
      <c r="D508" t="s">
        <v>4591</v>
      </c>
      <c r="E508" t="s">
        <v>4592</v>
      </c>
      <c r="F508" t="s">
        <v>4593</v>
      </c>
      <c r="G508">
        <v>19</v>
      </c>
      <c r="H508">
        <v>1</v>
      </c>
      <c r="I508" t="s">
        <v>4594</v>
      </c>
      <c r="K508" t="s">
        <v>4595</v>
      </c>
      <c r="L508" t="s">
        <v>4589</v>
      </c>
      <c r="M508" t="s">
        <v>4596</v>
      </c>
      <c r="N508" t="s">
        <v>4597</v>
      </c>
      <c r="O508">
        <v>-1</v>
      </c>
      <c r="P508" t="s">
        <v>4598</v>
      </c>
      <c r="Q508" s="3">
        <v>-1</v>
      </c>
      <c r="R508">
        <f t="shared" si="7"/>
        <v>-1</v>
      </c>
    </row>
    <row r="509" spans="1:18" x14ac:dyDescent="0.35">
      <c r="A509" t="s">
        <v>4599</v>
      </c>
      <c r="B509" t="s">
        <v>4600</v>
      </c>
      <c r="C509">
        <v>2020</v>
      </c>
      <c r="D509" t="s">
        <v>4601</v>
      </c>
      <c r="E509" t="s">
        <v>4602</v>
      </c>
      <c r="F509" t="s">
        <v>4603</v>
      </c>
      <c r="G509">
        <v>33</v>
      </c>
      <c r="H509">
        <v>3</v>
      </c>
      <c r="I509" t="s">
        <v>4604</v>
      </c>
      <c r="K509" t="s">
        <v>4605</v>
      </c>
      <c r="L509" t="s">
        <v>4599</v>
      </c>
      <c r="M509" t="s">
        <v>4606</v>
      </c>
      <c r="N509" t="s">
        <v>4607</v>
      </c>
      <c r="O509">
        <v>-1</v>
      </c>
      <c r="P509" t="s">
        <v>4608</v>
      </c>
      <c r="Q509" s="3">
        <v>-1</v>
      </c>
      <c r="R509">
        <f t="shared" si="7"/>
        <v>-1</v>
      </c>
    </row>
    <row r="510" spans="1:18" x14ac:dyDescent="0.35">
      <c r="A510" t="s">
        <v>4609</v>
      </c>
      <c r="B510" t="s">
        <v>4610</v>
      </c>
      <c r="C510">
        <v>2012</v>
      </c>
      <c r="D510" t="s">
        <v>4611</v>
      </c>
      <c r="E510" t="s">
        <v>4612</v>
      </c>
      <c r="F510" t="s">
        <v>2521</v>
      </c>
      <c r="G510">
        <v>470</v>
      </c>
      <c r="H510">
        <v>7</v>
      </c>
      <c r="I510" t="s">
        <v>4613</v>
      </c>
      <c r="J510" t="s">
        <v>4614</v>
      </c>
      <c r="K510" t="s">
        <v>4615</v>
      </c>
      <c r="L510" t="s">
        <v>4609</v>
      </c>
      <c r="M510" t="s">
        <v>4616</v>
      </c>
      <c r="N510" t="s">
        <v>4617</v>
      </c>
      <c r="O510">
        <v>-1</v>
      </c>
      <c r="P510" t="s">
        <v>4618</v>
      </c>
      <c r="Q510" s="3">
        <v>-1</v>
      </c>
      <c r="R510">
        <f t="shared" si="7"/>
        <v>-1</v>
      </c>
    </row>
    <row r="511" spans="1:18" x14ac:dyDescent="0.35">
      <c r="A511" t="s">
        <v>4619</v>
      </c>
      <c r="B511" t="s">
        <v>4620</v>
      </c>
      <c r="C511">
        <v>2010</v>
      </c>
      <c r="D511" t="s">
        <v>4621</v>
      </c>
      <c r="E511" t="s">
        <v>304</v>
      </c>
      <c r="F511" t="s">
        <v>389</v>
      </c>
      <c r="G511">
        <v>92</v>
      </c>
      <c r="H511">
        <v>4</v>
      </c>
      <c r="I511" t="s">
        <v>4622</v>
      </c>
      <c r="J511" t="s">
        <v>4623</v>
      </c>
      <c r="K511" t="s">
        <v>4624</v>
      </c>
      <c r="L511" t="s">
        <v>4619</v>
      </c>
      <c r="M511" t="s">
        <v>4625</v>
      </c>
      <c r="N511" t="s">
        <v>4626</v>
      </c>
      <c r="O511">
        <v>-1</v>
      </c>
      <c r="P511" t="s">
        <v>4627</v>
      </c>
      <c r="Q511" s="3">
        <v>-1</v>
      </c>
      <c r="R511">
        <f t="shared" si="7"/>
        <v>-1</v>
      </c>
    </row>
    <row r="512" spans="1:18" x14ac:dyDescent="0.35">
      <c r="A512" t="s">
        <v>4628</v>
      </c>
      <c r="B512" t="s">
        <v>4629</v>
      </c>
      <c r="C512">
        <v>2010</v>
      </c>
      <c r="D512" t="s">
        <v>4630</v>
      </c>
      <c r="E512" t="s">
        <v>1648</v>
      </c>
      <c r="F512" t="s">
        <v>1649</v>
      </c>
      <c r="G512">
        <v>18</v>
      </c>
      <c r="H512">
        <v>11</v>
      </c>
      <c r="I512" t="s">
        <v>4631</v>
      </c>
      <c r="J512" t="s">
        <v>4632</v>
      </c>
      <c r="K512" t="s">
        <v>4633</v>
      </c>
      <c r="L512" t="s">
        <v>4628</v>
      </c>
      <c r="M512" t="s">
        <v>4634</v>
      </c>
      <c r="N512" t="s">
        <v>4635</v>
      </c>
      <c r="O512">
        <v>-1</v>
      </c>
      <c r="P512" t="s">
        <v>4636</v>
      </c>
      <c r="Q512" s="3">
        <v>-1</v>
      </c>
      <c r="R512">
        <f t="shared" si="7"/>
        <v>-1</v>
      </c>
    </row>
    <row r="513" spans="1:18" x14ac:dyDescent="0.35">
      <c r="A513" t="s">
        <v>4637</v>
      </c>
      <c r="B513" t="s">
        <v>4638</v>
      </c>
      <c r="C513">
        <v>2020</v>
      </c>
      <c r="D513" t="s">
        <v>4639</v>
      </c>
      <c r="E513" t="s">
        <v>4640</v>
      </c>
      <c r="F513" t="s">
        <v>4641</v>
      </c>
      <c r="G513">
        <v>39</v>
      </c>
      <c r="H513">
        <v>6</v>
      </c>
      <c r="I513" t="s">
        <v>4642</v>
      </c>
      <c r="J513" t="s">
        <v>4643</v>
      </c>
      <c r="K513" t="s">
        <v>4644</v>
      </c>
      <c r="L513" t="s">
        <v>4637</v>
      </c>
      <c r="M513" t="s">
        <v>4645</v>
      </c>
      <c r="N513" t="s">
        <v>4646</v>
      </c>
      <c r="O513">
        <v>-1</v>
      </c>
      <c r="P513" t="s">
        <v>4647</v>
      </c>
      <c r="Q513" s="3">
        <v>-1</v>
      </c>
      <c r="R513">
        <f t="shared" si="7"/>
        <v>-1</v>
      </c>
    </row>
    <row r="514" spans="1:18" x14ac:dyDescent="0.35">
      <c r="A514" t="s">
        <v>4648</v>
      </c>
      <c r="B514" t="s">
        <v>4649</v>
      </c>
      <c r="C514">
        <v>2018</v>
      </c>
      <c r="D514" t="s">
        <v>4650</v>
      </c>
      <c r="E514" t="s">
        <v>4651</v>
      </c>
      <c r="F514" t="s">
        <v>4652</v>
      </c>
      <c r="G514">
        <v>55</v>
      </c>
      <c r="H514">
        <v>1</v>
      </c>
      <c r="I514" t="s">
        <v>4653</v>
      </c>
      <c r="K514" t="s">
        <v>4654</v>
      </c>
      <c r="L514" t="s">
        <v>4648</v>
      </c>
      <c r="M514" t="s">
        <v>4655</v>
      </c>
      <c r="N514" t="s">
        <v>4656</v>
      </c>
      <c r="O514">
        <v>-1</v>
      </c>
      <c r="P514" t="s">
        <v>4657</v>
      </c>
      <c r="Q514" s="3">
        <v>-1</v>
      </c>
      <c r="R514">
        <f t="shared" si="7"/>
        <v>-1</v>
      </c>
    </row>
    <row r="515" spans="1:18" x14ac:dyDescent="0.35">
      <c r="A515" t="s">
        <v>4658</v>
      </c>
      <c r="B515" t="s">
        <v>4659</v>
      </c>
      <c r="C515">
        <v>2001</v>
      </c>
      <c r="D515" t="s">
        <v>4660</v>
      </c>
      <c r="E515" t="s">
        <v>379</v>
      </c>
      <c r="F515" t="s">
        <v>380</v>
      </c>
      <c r="G515">
        <v>30</v>
      </c>
      <c r="H515">
        <v>10</v>
      </c>
      <c r="I515" t="s">
        <v>4661</v>
      </c>
      <c r="K515" t="s">
        <v>4662</v>
      </c>
      <c r="L515" t="s">
        <v>4658</v>
      </c>
      <c r="M515" t="s">
        <v>4663</v>
      </c>
      <c r="N515" t="s">
        <v>4664</v>
      </c>
      <c r="O515">
        <v>-1</v>
      </c>
      <c r="P515" t="s">
        <v>4665</v>
      </c>
      <c r="Q515" s="3">
        <v>-1</v>
      </c>
      <c r="R515">
        <f t="shared" ref="R515:R578" si="8">IF(O515=Q515,O515,0)</f>
        <v>-1</v>
      </c>
    </row>
    <row r="516" spans="1:18" x14ac:dyDescent="0.35">
      <c r="A516" t="s">
        <v>4666</v>
      </c>
      <c r="B516" t="s">
        <v>4667</v>
      </c>
      <c r="C516">
        <v>2021</v>
      </c>
      <c r="D516" t="s">
        <v>4668</v>
      </c>
      <c r="E516" t="s">
        <v>145</v>
      </c>
      <c r="F516" t="s">
        <v>146</v>
      </c>
      <c r="G516">
        <v>49</v>
      </c>
      <c r="H516">
        <v>8</v>
      </c>
      <c r="I516" t="s">
        <v>4669</v>
      </c>
      <c r="J516" t="s">
        <v>4670</v>
      </c>
      <c r="K516" t="s">
        <v>4671</v>
      </c>
      <c r="L516" t="s">
        <v>4666</v>
      </c>
      <c r="M516" t="s">
        <v>4672</v>
      </c>
      <c r="N516" t="s">
        <v>4673</v>
      </c>
      <c r="O516">
        <v>-1</v>
      </c>
      <c r="P516" t="s">
        <v>4674</v>
      </c>
      <c r="Q516" s="3">
        <v>-1</v>
      </c>
      <c r="R516">
        <f t="shared" si="8"/>
        <v>-1</v>
      </c>
    </row>
    <row r="517" spans="1:18" x14ac:dyDescent="0.35">
      <c r="A517" t="s">
        <v>4675</v>
      </c>
      <c r="B517" t="s">
        <v>4676</v>
      </c>
      <c r="C517">
        <v>2012</v>
      </c>
      <c r="D517" t="s">
        <v>4677</v>
      </c>
      <c r="E517" t="s">
        <v>4678</v>
      </c>
      <c r="F517" t="s">
        <v>4679</v>
      </c>
      <c r="G517">
        <v>83</v>
      </c>
      <c r="H517">
        <v>3</v>
      </c>
      <c r="I517" t="s">
        <v>4680</v>
      </c>
      <c r="K517" t="s">
        <v>4681</v>
      </c>
      <c r="L517" t="s">
        <v>4675</v>
      </c>
      <c r="M517" t="s">
        <v>4682</v>
      </c>
      <c r="N517" t="s">
        <v>4683</v>
      </c>
      <c r="O517">
        <v>-1</v>
      </c>
      <c r="P517" t="s">
        <v>4684</v>
      </c>
      <c r="Q517" s="3">
        <v>-1</v>
      </c>
      <c r="R517">
        <f t="shared" si="8"/>
        <v>-1</v>
      </c>
    </row>
    <row r="518" spans="1:18" x14ac:dyDescent="0.35">
      <c r="A518" t="s">
        <v>4685</v>
      </c>
      <c r="B518" t="s">
        <v>4686</v>
      </c>
      <c r="C518">
        <v>2012</v>
      </c>
      <c r="D518" t="s">
        <v>4687</v>
      </c>
      <c r="E518" t="s">
        <v>4678</v>
      </c>
      <c r="F518" t="s">
        <v>4679</v>
      </c>
      <c r="G518">
        <v>83</v>
      </c>
      <c r="H518">
        <v>5</v>
      </c>
      <c r="I518" t="s">
        <v>4688</v>
      </c>
      <c r="J518" t="s">
        <v>4689</v>
      </c>
      <c r="K518" t="s">
        <v>4690</v>
      </c>
      <c r="L518" t="s">
        <v>4685</v>
      </c>
      <c r="M518" t="s">
        <v>4691</v>
      </c>
      <c r="N518" t="s">
        <v>4692</v>
      </c>
      <c r="O518">
        <v>-1</v>
      </c>
      <c r="P518" t="s">
        <v>4693</v>
      </c>
      <c r="Q518" s="3">
        <v>-1</v>
      </c>
      <c r="R518">
        <f t="shared" si="8"/>
        <v>-1</v>
      </c>
    </row>
    <row r="519" spans="1:18" x14ac:dyDescent="0.35">
      <c r="A519" t="s">
        <v>4694</v>
      </c>
      <c r="B519" t="s">
        <v>4695</v>
      </c>
      <c r="C519">
        <v>2020</v>
      </c>
      <c r="D519" t="s">
        <v>4696</v>
      </c>
      <c r="E519" t="s">
        <v>42</v>
      </c>
      <c r="F519" t="s">
        <v>847</v>
      </c>
      <c r="G519">
        <v>28</v>
      </c>
      <c r="I519" t="s">
        <v>4697</v>
      </c>
      <c r="J519" t="s">
        <v>4698</v>
      </c>
      <c r="K519" t="s">
        <v>4699</v>
      </c>
      <c r="L519" t="s">
        <v>4694</v>
      </c>
      <c r="M519" t="s">
        <v>4700</v>
      </c>
      <c r="N519" t="s">
        <v>4701</v>
      </c>
      <c r="O519">
        <v>-1</v>
      </c>
      <c r="P519" t="s">
        <v>4702</v>
      </c>
      <c r="Q519" s="3">
        <v>-1</v>
      </c>
      <c r="R519">
        <f t="shared" si="8"/>
        <v>-1</v>
      </c>
    </row>
    <row r="520" spans="1:18" x14ac:dyDescent="0.35">
      <c r="A520" t="s">
        <v>4703</v>
      </c>
      <c r="B520" t="s">
        <v>4704</v>
      </c>
      <c r="C520">
        <v>2010</v>
      </c>
      <c r="D520" t="s">
        <v>4705</v>
      </c>
      <c r="E520" t="s">
        <v>145</v>
      </c>
      <c r="F520" t="s">
        <v>146</v>
      </c>
      <c r="G520">
        <v>38</v>
      </c>
      <c r="H520">
        <v>5</v>
      </c>
      <c r="I520" t="s">
        <v>4706</v>
      </c>
      <c r="K520" t="s">
        <v>4707</v>
      </c>
      <c r="L520" t="s">
        <v>4703</v>
      </c>
      <c r="M520" t="s">
        <v>4708</v>
      </c>
      <c r="N520" t="s">
        <v>4709</v>
      </c>
      <c r="O520">
        <v>-1</v>
      </c>
      <c r="P520" t="s">
        <v>4710</v>
      </c>
      <c r="Q520" s="3">
        <v>-1</v>
      </c>
      <c r="R520">
        <f t="shared" si="8"/>
        <v>-1</v>
      </c>
    </row>
    <row r="521" spans="1:18" x14ac:dyDescent="0.35">
      <c r="A521" t="s">
        <v>4711</v>
      </c>
      <c r="B521" t="s">
        <v>4712</v>
      </c>
      <c r="C521">
        <v>2014</v>
      </c>
      <c r="D521" t="s">
        <v>4713</v>
      </c>
      <c r="E521" t="s">
        <v>42</v>
      </c>
      <c r="F521" t="s">
        <v>43</v>
      </c>
      <c r="G521">
        <v>22</v>
      </c>
      <c r="I521" t="s">
        <v>4714</v>
      </c>
      <c r="K521" t="s">
        <v>4715</v>
      </c>
      <c r="L521" t="s">
        <v>4711</v>
      </c>
      <c r="M521" t="s">
        <v>4716</v>
      </c>
      <c r="N521" t="s">
        <v>4717</v>
      </c>
      <c r="O521">
        <v>-1</v>
      </c>
      <c r="P521" t="s">
        <v>4718</v>
      </c>
      <c r="Q521" s="3">
        <v>-1</v>
      </c>
      <c r="R521">
        <f t="shared" si="8"/>
        <v>-1</v>
      </c>
    </row>
    <row r="522" spans="1:18" x14ac:dyDescent="0.35">
      <c r="A522" t="s">
        <v>4719</v>
      </c>
      <c r="B522" t="s">
        <v>4720</v>
      </c>
      <c r="C522">
        <v>2020</v>
      </c>
      <c r="D522" t="s">
        <v>4721</v>
      </c>
      <c r="E522" t="s">
        <v>184</v>
      </c>
      <c r="F522" t="s">
        <v>1043</v>
      </c>
      <c r="G522">
        <v>28</v>
      </c>
      <c r="H522">
        <v>9</v>
      </c>
      <c r="I522" t="s">
        <v>4722</v>
      </c>
      <c r="J522" t="s">
        <v>4723</v>
      </c>
      <c r="K522" t="s">
        <v>4724</v>
      </c>
      <c r="L522" t="s">
        <v>4719</v>
      </c>
      <c r="M522" t="s">
        <v>4725</v>
      </c>
      <c r="N522" t="s">
        <v>4726</v>
      </c>
      <c r="O522">
        <v>-1</v>
      </c>
      <c r="P522" t="s">
        <v>4727</v>
      </c>
      <c r="Q522" s="3">
        <v>-1</v>
      </c>
      <c r="R522">
        <f t="shared" si="8"/>
        <v>-1</v>
      </c>
    </row>
    <row r="523" spans="1:18" x14ac:dyDescent="0.35">
      <c r="A523" t="s">
        <v>4728</v>
      </c>
      <c r="B523" t="s">
        <v>4729</v>
      </c>
      <c r="C523">
        <v>2016</v>
      </c>
      <c r="D523" t="s">
        <v>4730</v>
      </c>
      <c r="E523" t="s">
        <v>88</v>
      </c>
      <c r="F523" t="s">
        <v>89</v>
      </c>
      <c r="G523">
        <v>34</v>
      </c>
      <c r="K523" t="s">
        <v>4731</v>
      </c>
      <c r="L523" t="s">
        <v>4728</v>
      </c>
      <c r="M523" t="s">
        <v>4732</v>
      </c>
      <c r="N523" t="s">
        <v>4733</v>
      </c>
      <c r="O523">
        <v>-1</v>
      </c>
      <c r="P523" t="s">
        <v>4734</v>
      </c>
      <c r="Q523" s="3">
        <v>-1</v>
      </c>
      <c r="R523">
        <f t="shared" si="8"/>
        <v>-1</v>
      </c>
    </row>
    <row r="524" spans="1:18" x14ac:dyDescent="0.35">
      <c r="A524" t="s">
        <v>4735</v>
      </c>
      <c r="B524" t="s">
        <v>4736</v>
      </c>
      <c r="C524">
        <v>2019</v>
      </c>
      <c r="D524" t="s">
        <v>4737</v>
      </c>
      <c r="E524" t="s">
        <v>4738</v>
      </c>
      <c r="F524" t="s">
        <v>4739</v>
      </c>
      <c r="G524">
        <v>6</v>
      </c>
      <c r="H524">
        <v>1</v>
      </c>
      <c r="J524" t="s">
        <v>4740</v>
      </c>
      <c r="K524" t="s">
        <v>4741</v>
      </c>
      <c r="L524" t="s">
        <v>4735</v>
      </c>
      <c r="M524" t="s">
        <v>4742</v>
      </c>
      <c r="N524" t="s">
        <v>4743</v>
      </c>
      <c r="O524">
        <v>-1</v>
      </c>
      <c r="P524" t="s">
        <v>4744</v>
      </c>
      <c r="Q524" s="3">
        <v>-1</v>
      </c>
      <c r="R524">
        <f t="shared" si="8"/>
        <v>-1</v>
      </c>
    </row>
    <row r="525" spans="1:18" x14ac:dyDescent="0.35">
      <c r="A525" t="s">
        <v>4745</v>
      </c>
      <c r="B525" t="s">
        <v>4746</v>
      </c>
      <c r="C525">
        <v>2011</v>
      </c>
      <c r="D525" t="s">
        <v>4747</v>
      </c>
      <c r="E525" t="s">
        <v>4748</v>
      </c>
      <c r="F525" t="s">
        <v>4749</v>
      </c>
      <c r="G525">
        <v>170</v>
      </c>
      <c r="H525">
        <v>9</v>
      </c>
      <c r="I525" t="s">
        <v>4750</v>
      </c>
      <c r="J525" t="s">
        <v>4751</v>
      </c>
      <c r="K525" t="s">
        <v>4752</v>
      </c>
      <c r="L525" t="s">
        <v>4745</v>
      </c>
      <c r="M525" t="s">
        <v>4753</v>
      </c>
      <c r="N525" t="s">
        <v>4754</v>
      </c>
      <c r="O525">
        <v>-1</v>
      </c>
      <c r="P525" t="s">
        <v>4755</v>
      </c>
      <c r="Q525" s="3">
        <v>-1</v>
      </c>
      <c r="R525">
        <f t="shared" si="8"/>
        <v>-1</v>
      </c>
    </row>
    <row r="526" spans="1:18" x14ac:dyDescent="0.35">
      <c r="A526" t="s">
        <v>4756</v>
      </c>
      <c r="B526" t="s">
        <v>4757</v>
      </c>
      <c r="C526">
        <v>2021</v>
      </c>
      <c r="D526" t="s">
        <v>4758</v>
      </c>
      <c r="E526" t="s">
        <v>470</v>
      </c>
      <c r="F526" t="s">
        <v>68</v>
      </c>
      <c r="G526">
        <v>9</v>
      </c>
      <c r="H526">
        <v>9</v>
      </c>
      <c r="I526">
        <v>2.32596712110226E+16</v>
      </c>
      <c r="K526" t="s">
        <v>4759</v>
      </c>
      <c r="L526" t="s">
        <v>4756</v>
      </c>
      <c r="M526" t="s">
        <v>4760</v>
      </c>
      <c r="N526" t="s">
        <v>4761</v>
      </c>
      <c r="O526">
        <v>1</v>
      </c>
      <c r="P526" t="s">
        <v>4762</v>
      </c>
      <c r="Q526" s="3">
        <v>1</v>
      </c>
      <c r="R526">
        <f t="shared" si="8"/>
        <v>1</v>
      </c>
    </row>
    <row r="527" spans="1:18" x14ac:dyDescent="0.35">
      <c r="A527" t="s">
        <v>4763</v>
      </c>
      <c r="B527" t="s">
        <v>4764</v>
      </c>
      <c r="C527">
        <v>2020</v>
      </c>
      <c r="D527" t="s">
        <v>4765</v>
      </c>
      <c r="E527" t="s">
        <v>184</v>
      </c>
      <c r="F527" t="s">
        <v>185</v>
      </c>
      <c r="G527">
        <v>28</v>
      </c>
      <c r="H527">
        <v>12</v>
      </c>
      <c r="I527" t="s">
        <v>4766</v>
      </c>
      <c r="J527" t="s">
        <v>4767</v>
      </c>
      <c r="K527" t="s">
        <v>4768</v>
      </c>
      <c r="L527" t="s">
        <v>4763</v>
      </c>
      <c r="M527" t="s">
        <v>4769</v>
      </c>
      <c r="N527" t="s">
        <v>4770</v>
      </c>
      <c r="O527">
        <v>1</v>
      </c>
      <c r="P527" t="s">
        <v>4771</v>
      </c>
      <c r="Q527" s="3">
        <v>1</v>
      </c>
      <c r="R527">
        <f t="shared" si="8"/>
        <v>1</v>
      </c>
    </row>
    <row r="528" spans="1:18" x14ac:dyDescent="0.35">
      <c r="A528" t="s">
        <v>4772</v>
      </c>
      <c r="B528" t="s">
        <v>4773</v>
      </c>
      <c r="C528">
        <v>2021</v>
      </c>
      <c r="D528" t="s">
        <v>4774</v>
      </c>
      <c r="E528" t="s">
        <v>470</v>
      </c>
      <c r="F528" t="s">
        <v>68</v>
      </c>
      <c r="G528">
        <v>9</v>
      </c>
      <c r="H528">
        <v>4</v>
      </c>
      <c r="I528">
        <v>2325967121994790</v>
      </c>
      <c r="K528" t="s">
        <v>4775</v>
      </c>
      <c r="L528" t="s">
        <v>4772</v>
      </c>
      <c r="M528" t="s">
        <v>4776</v>
      </c>
      <c r="N528" t="s">
        <v>4777</v>
      </c>
      <c r="O528">
        <v>1</v>
      </c>
      <c r="P528" t="s">
        <v>4778</v>
      </c>
      <c r="Q528" s="3">
        <v>1</v>
      </c>
      <c r="R528">
        <f t="shared" si="8"/>
        <v>1</v>
      </c>
    </row>
    <row r="529" spans="1:18" x14ac:dyDescent="0.35">
      <c r="A529" t="s">
        <v>4779</v>
      </c>
      <c r="B529" t="s">
        <v>4780</v>
      </c>
      <c r="C529">
        <v>2020</v>
      </c>
      <c r="D529" t="s">
        <v>4781</v>
      </c>
      <c r="E529" t="s">
        <v>42</v>
      </c>
      <c r="F529" t="s">
        <v>847</v>
      </c>
      <c r="G529">
        <v>28</v>
      </c>
      <c r="I529" t="s">
        <v>4782</v>
      </c>
      <c r="K529" t="s">
        <v>4783</v>
      </c>
      <c r="L529" t="s">
        <v>4779</v>
      </c>
      <c r="M529" t="s">
        <v>4784</v>
      </c>
      <c r="N529" t="s">
        <v>4785</v>
      </c>
      <c r="O529">
        <v>-1</v>
      </c>
      <c r="P529" t="s">
        <v>4786</v>
      </c>
      <c r="Q529" s="3">
        <v>-1</v>
      </c>
      <c r="R529">
        <f t="shared" si="8"/>
        <v>-1</v>
      </c>
    </row>
    <row r="530" spans="1:18" x14ac:dyDescent="0.35">
      <c r="A530" t="s">
        <v>4787</v>
      </c>
      <c r="B530" t="s">
        <v>4788</v>
      </c>
      <c r="C530">
        <v>2007</v>
      </c>
      <c r="D530" t="s">
        <v>4789</v>
      </c>
      <c r="E530" t="s">
        <v>4790</v>
      </c>
      <c r="F530" t="s">
        <v>4791</v>
      </c>
      <c r="G530">
        <v>53</v>
      </c>
      <c r="H530">
        <v>5</v>
      </c>
      <c r="I530" t="s">
        <v>4792</v>
      </c>
      <c r="J530" t="s">
        <v>4793</v>
      </c>
      <c r="K530" t="s">
        <v>4794</v>
      </c>
      <c r="L530" t="s">
        <v>4787</v>
      </c>
      <c r="M530" t="s">
        <v>4795</v>
      </c>
      <c r="N530" t="s">
        <v>4796</v>
      </c>
      <c r="O530">
        <v>-1</v>
      </c>
      <c r="P530" t="s">
        <v>4797</v>
      </c>
      <c r="Q530" s="3">
        <v>-1</v>
      </c>
      <c r="R530">
        <f t="shared" si="8"/>
        <v>-1</v>
      </c>
    </row>
    <row r="531" spans="1:18" x14ac:dyDescent="0.35">
      <c r="A531" t="s">
        <v>4798</v>
      </c>
      <c r="B531" t="s">
        <v>4799</v>
      </c>
      <c r="C531">
        <v>2014</v>
      </c>
      <c r="D531" t="s">
        <v>4800</v>
      </c>
      <c r="E531" t="s">
        <v>4492</v>
      </c>
      <c r="F531" t="s">
        <v>4801</v>
      </c>
      <c r="G531">
        <v>133</v>
      </c>
      <c r="H531">
        <v>5</v>
      </c>
      <c r="I531" t="s">
        <v>4802</v>
      </c>
      <c r="J531" t="s">
        <v>4803</v>
      </c>
      <c r="K531" t="s">
        <v>4804</v>
      </c>
      <c r="L531" t="s">
        <v>4798</v>
      </c>
      <c r="M531" t="s">
        <v>4805</v>
      </c>
      <c r="N531" t="s">
        <v>4806</v>
      </c>
      <c r="O531">
        <v>-1</v>
      </c>
      <c r="P531" t="s">
        <v>4807</v>
      </c>
      <c r="Q531" s="3">
        <v>-1</v>
      </c>
      <c r="R531">
        <f t="shared" si="8"/>
        <v>-1</v>
      </c>
    </row>
    <row r="532" spans="1:18" x14ac:dyDescent="0.35">
      <c r="A532" t="s">
        <v>4808</v>
      </c>
      <c r="B532" t="s">
        <v>4809</v>
      </c>
      <c r="C532">
        <v>2013</v>
      </c>
      <c r="D532" t="s">
        <v>4810</v>
      </c>
      <c r="E532" t="s">
        <v>665</v>
      </c>
      <c r="F532" t="s">
        <v>4811</v>
      </c>
      <c r="G532">
        <v>25</v>
      </c>
      <c r="H532">
        <v>1</v>
      </c>
      <c r="I532" t="s">
        <v>4812</v>
      </c>
      <c r="J532" t="s">
        <v>4813</v>
      </c>
      <c r="K532" t="s">
        <v>4814</v>
      </c>
      <c r="L532" t="s">
        <v>4808</v>
      </c>
      <c r="M532" t="s">
        <v>4815</v>
      </c>
      <c r="N532" t="s">
        <v>4816</v>
      </c>
      <c r="O532">
        <v>-1</v>
      </c>
      <c r="P532" t="s">
        <v>4817</v>
      </c>
      <c r="Q532" s="3">
        <v>-1</v>
      </c>
      <c r="R532">
        <f t="shared" si="8"/>
        <v>-1</v>
      </c>
    </row>
    <row r="533" spans="1:18" x14ac:dyDescent="0.35">
      <c r="A533" t="s">
        <v>4818</v>
      </c>
      <c r="B533" t="s">
        <v>4819</v>
      </c>
      <c r="C533">
        <v>2004</v>
      </c>
      <c r="D533" t="s">
        <v>4820</v>
      </c>
      <c r="E533" t="s">
        <v>4821</v>
      </c>
      <c r="F533" t="s">
        <v>4822</v>
      </c>
      <c r="G533">
        <v>37</v>
      </c>
      <c r="H533">
        <v>10</v>
      </c>
      <c r="I533" t="s">
        <v>4823</v>
      </c>
      <c r="J533" t="s">
        <v>4824</v>
      </c>
      <c r="K533" t="s">
        <v>4825</v>
      </c>
      <c r="L533" t="s">
        <v>4818</v>
      </c>
      <c r="M533" t="s">
        <v>4826</v>
      </c>
      <c r="N533" t="s">
        <v>4827</v>
      </c>
      <c r="O533">
        <v>-1</v>
      </c>
      <c r="P533" t="s">
        <v>4828</v>
      </c>
      <c r="Q533" s="3">
        <v>-1</v>
      </c>
      <c r="R533">
        <f t="shared" si="8"/>
        <v>-1</v>
      </c>
    </row>
    <row r="534" spans="1:18" x14ac:dyDescent="0.35">
      <c r="A534" t="s">
        <v>4829</v>
      </c>
      <c r="B534" t="s">
        <v>4830</v>
      </c>
      <c r="C534">
        <v>2007</v>
      </c>
      <c r="D534" t="s">
        <v>4831</v>
      </c>
      <c r="E534" t="s">
        <v>1498</v>
      </c>
      <c r="F534" t="s">
        <v>4832</v>
      </c>
      <c r="G534">
        <v>35</v>
      </c>
      <c r="H534">
        <v>11</v>
      </c>
      <c r="I534" t="s">
        <v>4833</v>
      </c>
      <c r="K534" t="s">
        <v>4834</v>
      </c>
      <c r="L534" t="s">
        <v>4829</v>
      </c>
      <c r="M534" t="s">
        <v>4835</v>
      </c>
      <c r="N534" t="s">
        <v>4836</v>
      </c>
      <c r="O534">
        <v>-1</v>
      </c>
      <c r="P534" t="s">
        <v>4837</v>
      </c>
      <c r="Q534" s="3">
        <v>-1</v>
      </c>
      <c r="R534">
        <f t="shared" si="8"/>
        <v>-1</v>
      </c>
    </row>
    <row r="535" spans="1:18" x14ac:dyDescent="0.35">
      <c r="A535" t="s">
        <v>4838</v>
      </c>
      <c r="B535" t="s">
        <v>4839</v>
      </c>
      <c r="C535">
        <v>2018</v>
      </c>
      <c r="D535" t="s">
        <v>4840</v>
      </c>
      <c r="E535" t="s">
        <v>4492</v>
      </c>
      <c r="F535" t="s">
        <v>4493</v>
      </c>
      <c r="G535">
        <v>142</v>
      </c>
      <c r="H535">
        <v>1</v>
      </c>
      <c r="K535" t="s">
        <v>4841</v>
      </c>
      <c r="L535" t="s">
        <v>4838</v>
      </c>
      <c r="M535" t="s">
        <v>4842</v>
      </c>
      <c r="N535" t="s">
        <v>4843</v>
      </c>
      <c r="O535">
        <v>1</v>
      </c>
      <c r="P535" t="s">
        <v>4844</v>
      </c>
      <c r="Q535" s="3">
        <v>1</v>
      </c>
      <c r="R535">
        <f t="shared" si="8"/>
        <v>1</v>
      </c>
    </row>
    <row r="536" spans="1:18" x14ac:dyDescent="0.35">
      <c r="A536" t="s">
        <v>4845</v>
      </c>
      <c r="B536" t="s">
        <v>4846</v>
      </c>
      <c r="C536">
        <v>2017</v>
      </c>
      <c r="D536" t="s">
        <v>4847</v>
      </c>
      <c r="E536" t="s">
        <v>4848</v>
      </c>
      <c r="F536" t="s">
        <v>4849</v>
      </c>
      <c r="G536">
        <v>8</v>
      </c>
      <c r="I536" t="s">
        <v>4850</v>
      </c>
      <c r="J536" t="s">
        <v>4851</v>
      </c>
      <c r="K536" t="s">
        <v>4852</v>
      </c>
      <c r="L536" t="s">
        <v>4845</v>
      </c>
      <c r="M536" t="s">
        <v>4853</v>
      </c>
      <c r="N536" t="s">
        <v>4854</v>
      </c>
      <c r="O536">
        <v>-1</v>
      </c>
      <c r="P536" t="s">
        <v>4855</v>
      </c>
      <c r="Q536" s="3">
        <v>-1</v>
      </c>
      <c r="R536">
        <f t="shared" si="8"/>
        <v>-1</v>
      </c>
    </row>
    <row r="537" spans="1:18" x14ac:dyDescent="0.35">
      <c r="A537" t="s">
        <v>4856</v>
      </c>
      <c r="B537" t="s">
        <v>4857</v>
      </c>
      <c r="C537">
        <v>2018</v>
      </c>
      <c r="D537" t="s">
        <v>4858</v>
      </c>
      <c r="E537" t="s">
        <v>3994</v>
      </c>
      <c r="F537" t="s">
        <v>359</v>
      </c>
      <c r="G537">
        <v>37</v>
      </c>
      <c r="H537">
        <v>1</v>
      </c>
      <c r="I537" t="s">
        <v>4859</v>
      </c>
      <c r="J537" t="s">
        <v>4860</v>
      </c>
      <c r="K537" t="s">
        <v>4861</v>
      </c>
      <c r="L537" t="s">
        <v>4856</v>
      </c>
      <c r="M537" t="s">
        <v>4862</v>
      </c>
      <c r="N537" t="s">
        <v>4863</v>
      </c>
      <c r="O537">
        <v>-1</v>
      </c>
      <c r="P537" t="s">
        <v>4864</v>
      </c>
      <c r="Q537" s="3">
        <v>-1</v>
      </c>
      <c r="R537">
        <f t="shared" si="8"/>
        <v>-1</v>
      </c>
    </row>
    <row r="538" spans="1:18" x14ac:dyDescent="0.35">
      <c r="A538" t="s">
        <v>4865</v>
      </c>
      <c r="B538" t="s">
        <v>4866</v>
      </c>
      <c r="C538">
        <v>2017</v>
      </c>
      <c r="D538" t="s">
        <v>4867</v>
      </c>
      <c r="E538" t="s">
        <v>4612</v>
      </c>
      <c r="F538" t="s">
        <v>2521</v>
      </c>
      <c r="G538">
        <v>475</v>
      </c>
      <c r="H538">
        <v>10</v>
      </c>
      <c r="I538" t="s">
        <v>4868</v>
      </c>
      <c r="K538" t="s">
        <v>4869</v>
      </c>
      <c r="L538" t="s">
        <v>4865</v>
      </c>
      <c r="M538" t="s">
        <v>4870</v>
      </c>
      <c r="N538" t="s">
        <v>4871</v>
      </c>
      <c r="O538">
        <v>-1</v>
      </c>
      <c r="P538" t="s">
        <v>4872</v>
      </c>
      <c r="Q538" s="3">
        <v>-1</v>
      </c>
      <c r="R538">
        <f t="shared" si="8"/>
        <v>-1</v>
      </c>
    </row>
    <row r="539" spans="1:18" x14ac:dyDescent="0.35">
      <c r="A539" t="s">
        <v>4873</v>
      </c>
      <c r="B539" t="s">
        <v>4874</v>
      </c>
      <c r="C539">
        <v>2021</v>
      </c>
      <c r="D539" t="s">
        <v>4875</v>
      </c>
      <c r="E539" t="s">
        <v>4876</v>
      </c>
      <c r="F539" t="s">
        <v>4877</v>
      </c>
      <c r="J539" t="s">
        <v>4878</v>
      </c>
      <c r="K539" t="s">
        <v>4879</v>
      </c>
      <c r="L539" t="s">
        <v>4873</v>
      </c>
      <c r="M539" t="s">
        <v>4880</v>
      </c>
      <c r="N539" t="s">
        <v>4881</v>
      </c>
      <c r="O539">
        <v>-1</v>
      </c>
      <c r="P539" t="s">
        <v>4882</v>
      </c>
      <c r="Q539" s="3">
        <v>-1</v>
      </c>
      <c r="R539">
        <f t="shared" si="8"/>
        <v>-1</v>
      </c>
    </row>
    <row r="540" spans="1:18" x14ac:dyDescent="0.35">
      <c r="A540" t="s">
        <v>4883</v>
      </c>
      <c r="B540" t="s">
        <v>4884</v>
      </c>
      <c r="C540">
        <v>2015</v>
      </c>
      <c r="D540" t="s">
        <v>4885</v>
      </c>
      <c r="E540" t="s">
        <v>42</v>
      </c>
      <c r="F540" t="s">
        <v>43</v>
      </c>
      <c r="G540">
        <v>23</v>
      </c>
      <c r="I540" t="s">
        <v>4886</v>
      </c>
      <c r="K540" t="s">
        <v>4887</v>
      </c>
      <c r="L540" t="s">
        <v>4883</v>
      </c>
      <c r="M540" t="s">
        <v>4888</v>
      </c>
      <c r="N540" t="s">
        <v>4889</v>
      </c>
      <c r="O540">
        <v>-1</v>
      </c>
      <c r="P540" t="s">
        <v>4890</v>
      </c>
      <c r="Q540" s="3">
        <v>-1</v>
      </c>
      <c r="R540">
        <f t="shared" si="8"/>
        <v>-1</v>
      </c>
    </row>
    <row r="541" spans="1:18" x14ac:dyDescent="0.35">
      <c r="A541" t="s">
        <v>4891</v>
      </c>
      <c r="B541" t="s">
        <v>4892</v>
      </c>
      <c r="C541">
        <v>2007</v>
      </c>
      <c r="D541" t="s">
        <v>4893</v>
      </c>
      <c r="E541" t="s">
        <v>1701</v>
      </c>
      <c r="F541" t="s">
        <v>4894</v>
      </c>
      <c r="G541">
        <v>30</v>
      </c>
      <c r="I541" t="s">
        <v>4895</v>
      </c>
      <c r="K541" t="s">
        <v>4896</v>
      </c>
      <c r="L541" t="s">
        <v>4891</v>
      </c>
      <c r="M541" t="s">
        <v>4897</v>
      </c>
      <c r="N541" t="s">
        <v>4898</v>
      </c>
      <c r="O541">
        <v>-1</v>
      </c>
      <c r="P541" t="s">
        <v>4899</v>
      </c>
      <c r="Q541" s="3">
        <v>-1</v>
      </c>
      <c r="R541">
        <f t="shared" si="8"/>
        <v>-1</v>
      </c>
    </row>
    <row r="542" spans="1:18" x14ac:dyDescent="0.35">
      <c r="A542" t="s">
        <v>4900</v>
      </c>
      <c r="B542" t="s">
        <v>4901</v>
      </c>
      <c r="C542">
        <v>2011</v>
      </c>
      <c r="D542" t="s">
        <v>4902</v>
      </c>
      <c r="E542" t="s">
        <v>145</v>
      </c>
      <c r="F542" t="s">
        <v>146</v>
      </c>
      <c r="G542">
        <v>39</v>
      </c>
      <c r="H542">
        <v>12</v>
      </c>
      <c r="I542" t="s">
        <v>4903</v>
      </c>
      <c r="K542" t="s">
        <v>4904</v>
      </c>
      <c r="L542" t="s">
        <v>4900</v>
      </c>
      <c r="M542" t="s">
        <v>4905</v>
      </c>
      <c r="N542" t="s">
        <v>4906</v>
      </c>
      <c r="O542">
        <v>-1</v>
      </c>
      <c r="P542" t="s">
        <v>4907</v>
      </c>
      <c r="Q542" s="3">
        <v>-1</v>
      </c>
      <c r="R542">
        <f t="shared" si="8"/>
        <v>-1</v>
      </c>
    </row>
    <row r="543" spans="1:18" x14ac:dyDescent="0.35">
      <c r="A543" t="s">
        <v>4908</v>
      </c>
      <c r="B543" t="s">
        <v>4909</v>
      </c>
      <c r="C543">
        <v>2010</v>
      </c>
      <c r="D543" t="s">
        <v>4910</v>
      </c>
      <c r="E543" t="s">
        <v>4612</v>
      </c>
      <c r="F543" t="s">
        <v>2521</v>
      </c>
      <c r="G543">
        <v>468</v>
      </c>
      <c r="H543">
        <v>7</v>
      </c>
      <c r="I543" t="s">
        <v>4911</v>
      </c>
      <c r="K543" t="s">
        <v>4912</v>
      </c>
      <c r="L543" t="s">
        <v>4908</v>
      </c>
      <c r="M543" t="s">
        <v>4913</v>
      </c>
      <c r="N543" t="s">
        <v>4914</v>
      </c>
      <c r="O543">
        <v>-1</v>
      </c>
      <c r="P543" t="s">
        <v>4915</v>
      </c>
      <c r="Q543" s="3">
        <v>-1</v>
      </c>
      <c r="R543">
        <f t="shared" si="8"/>
        <v>-1</v>
      </c>
    </row>
    <row r="544" spans="1:18" x14ac:dyDescent="0.35">
      <c r="A544" t="s">
        <v>4916</v>
      </c>
      <c r="B544" t="s">
        <v>4917</v>
      </c>
      <c r="C544">
        <v>2017</v>
      </c>
      <c r="D544" t="s">
        <v>4918</v>
      </c>
      <c r="E544" t="s">
        <v>67</v>
      </c>
      <c r="F544" t="s">
        <v>68</v>
      </c>
      <c r="G544">
        <v>5</v>
      </c>
      <c r="H544">
        <v>7</v>
      </c>
      <c r="K544" t="s">
        <v>4919</v>
      </c>
      <c r="L544" t="s">
        <v>4916</v>
      </c>
      <c r="M544" t="s">
        <v>4920</v>
      </c>
      <c r="N544" t="s">
        <v>4921</v>
      </c>
      <c r="O544">
        <v>-1</v>
      </c>
      <c r="P544" t="s">
        <v>4922</v>
      </c>
      <c r="Q544" s="3">
        <v>-1</v>
      </c>
      <c r="R544">
        <f t="shared" si="8"/>
        <v>-1</v>
      </c>
    </row>
    <row r="545" spans="1:18" x14ac:dyDescent="0.35">
      <c r="A545" t="s">
        <v>4923</v>
      </c>
      <c r="B545" t="s">
        <v>4924</v>
      </c>
      <c r="C545">
        <v>2017</v>
      </c>
      <c r="D545" t="s">
        <v>4925</v>
      </c>
      <c r="E545" t="s">
        <v>88</v>
      </c>
      <c r="F545" t="s">
        <v>89</v>
      </c>
      <c r="G545">
        <v>35</v>
      </c>
      <c r="K545" t="s">
        <v>4926</v>
      </c>
      <c r="L545" t="s">
        <v>4923</v>
      </c>
      <c r="M545" t="s">
        <v>4927</v>
      </c>
      <c r="N545" t="s">
        <v>4928</v>
      </c>
      <c r="O545">
        <v>-1</v>
      </c>
      <c r="P545" t="s">
        <v>4929</v>
      </c>
      <c r="Q545" s="3">
        <v>-1</v>
      </c>
      <c r="R545">
        <f t="shared" si="8"/>
        <v>-1</v>
      </c>
    </row>
    <row r="546" spans="1:18" x14ac:dyDescent="0.35">
      <c r="A546" t="s">
        <v>4930</v>
      </c>
      <c r="B546" t="s">
        <v>4931</v>
      </c>
      <c r="C546">
        <v>2022</v>
      </c>
      <c r="D546" t="s">
        <v>4932</v>
      </c>
      <c r="E546" t="s">
        <v>67</v>
      </c>
      <c r="F546" t="s">
        <v>68</v>
      </c>
      <c r="G546">
        <v>10</v>
      </c>
      <c r="H546">
        <v>7</v>
      </c>
      <c r="K546" t="s">
        <v>4933</v>
      </c>
      <c r="L546" t="s">
        <v>4930</v>
      </c>
      <c r="M546" t="s">
        <v>4934</v>
      </c>
      <c r="N546" t="s">
        <v>4935</v>
      </c>
      <c r="O546">
        <v>-1</v>
      </c>
      <c r="P546" t="s">
        <v>4936</v>
      </c>
      <c r="Q546" s="3">
        <v>-1</v>
      </c>
      <c r="R546">
        <f t="shared" si="8"/>
        <v>-1</v>
      </c>
    </row>
    <row r="547" spans="1:18" x14ac:dyDescent="0.35">
      <c r="A547" t="s">
        <v>4937</v>
      </c>
      <c r="B547" t="s">
        <v>4938</v>
      </c>
      <c r="C547">
        <v>2013</v>
      </c>
      <c r="D547" t="s">
        <v>4939</v>
      </c>
      <c r="E547" t="s">
        <v>4940</v>
      </c>
      <c r="F547" t="s">
        <v>4941</v>
      </c>
      <c r="G547">
        <v>31</v>
      </c>
      <c r="H547">
        <v>6</v>
      </c>
      <c r="I547" t="s">
        <v>4942</v>
      </c>
      <c r="K547" t="s">
        <v>4943</v>
      </c>
      <c r="L547" t="s">
        <v>4937</v>
      </c>
      <c r="M547" t="s">
        <v>4944</v>
      </c>
      <c r="N547" t="s">
        <v>4945</v>
      </c>
      <c r="O547">
        <v>-1</v>
      </c>
      <c r="P547" t="s">
        <v>4946</v>
      </c>
      <c r="Q547" s="3">
        <v>-1</v>
      </c>
      <c r="R547">
        <f t="shared" si="8"/>
        <v>-1</v>
      </c>
    </row>
    <row r="548" spans="1:18" x14ac:dyDescent="0.35">
      <c r="A548" t="s">
        <v>4947</v>
      </c>
      <c r="B548" t="s">
        <v>4948</v>
      </c>
      <c r="C548">
        <v>2014</v>
      </c>
      <c r="D548" t="s">
        <v>4949</v>
      </c>
      <c r="E548" t="s">
        <v>2891</v>
      </c>
      <c r="F548" t="s">
        <v>2701</v>
      </c>
      <c r="G548">
        <v>100</v>
      </c>
      <c r="H548">
        <v>4</v>
      </c>
      <c r="I548" t="s">
        <v>4950</v>
      </c>
      <c r="K548" t="s">
        <v>4951</v>
      </c>
      <c r="L548" t="s">
        <v>4947</v>
      </c>
      <c r="M548" t="s">
        <v>4952</v>
      </c>
      <c r="N548" t="s">
        <v>4953</v>
      </c>
      <c r="O548">
        <v>-1</v>
      </c>
      <c r="P548" t="s">
        <v>4954</v>
      </c>
      <c r="Q548" s="3">
        <v>-1</v>
      </c>
      <c r="R548">
        <f t="shared" si="8"/>
        <v>-1</v>
      </c>
    </row>
    <row r="549" spans="1:18" x14ac:dyDescent="0.35">
      <c r="A549" t="s">
        <v>4955</v>
      </c>
      <c r="B549" t="s">
        <v>4956</v>
      </c>
      <c r="C549">
        <v>2010</v>
      </c>
      <c r="D549" t="s">
        <v>4957</v>
      </c>
      <c r="E549" t="s">
        <v>42</v>
      </c>
      <c r="F549" t="s">
        <v>43</v>
      </c>
      <c r="G549">
        <v>18</v>
      </c>
      <c r="I549" t="s">
        <v>4958</v>
      </c>
      <c r="K549" t="s">
        <v>4959</v>
      </c>
      <c r="L549" t="s">
        <v>4955</v>
      </c>
      <c r="M549" t="s">
        <v>4960</v>
      </c>
      <c r="N549" t="s">
        <v>4961</v>
      </c>
      <c r="O549">
        <v>-1</v>
      </c>
      <c r="P549" t="s">
        <v>4962</v>
      </c>
      <c r="Q549" s="3">
        <v>-1</v>
      </c>
      <c r="R549">
        <f t="shared" si="8"/>
        <v>-1</v>
      </c>
    </row>
    <row r="550" spans="1:18" x14ac:dyDescent="0.35">
      <c r="A550" t="s">
        <v>4963</v>
      </c>
      <c r="B550" t="s">
        <v>4964</v>
      </c>
      <c r="C550">
        <v>2014</v>
      </c>
      <c r="D550" t="s">
        <v>4965</v>
      </c>
      <c r="E550" t="s">
        <v>212</v>
      </c>
      <c r="F550" t="s">
        <v>4966</v>
      </c>
      <c r="G550">
        <v>39</v>
      </c>
      <c r="H550">
        <v>3</v>
      </c>
      <c r="I550" t="s">
        <v>4967</v>
      </c>
      <c r="K550" t="s">
        <v>4968</v>
      </c>
      <c r="L550" t="s">
        <v>4963</v>
      </c>
      <c r="M550" t="s">
        <v>4969</v>
      </c>
      <c r="N550" t="s">
        <v>4970</v>
      </c>
      <c r="O550">
        <v>-1</v>
      </c>
      <c r="P550" t="s">
        <v>4971</v>
      </c>
      <c r="Q550" s="3">
        <v>-1</v>
      </c>
      <c r="R550">
        <f t="shared" si="8"/>
        <v>-1</v>
      </c>
    </row>
    <row r="551" spans="1:18" x14ac:dyDescent="0.35">
      <c r="A551" t="s">
        <v>4972</v>
      </c>
      <c r="B551" t="s">
        <v>4973</v>
      </c>
      <c r="C551">
        <v>2018</v>
      </c>
      <c r="D551" t="s">
        <v>4974</v>
      </c>
      <c r="E551" t="s">
        <v>4975</v>
      </c>
      <c r="F551" t="s">
        <v>4976</v>
      </c>
      <c r="G551">
        <v>39</v>
      </c>
      <c r="H551">
        <v>1</v>
      </c>
      <c r="I551" t="s">
        <v>4977</v>
      </c>
      <c r="K551" t="s">
        <v>4978</v>
      </c>
      <c r="L551" t="s">
        <v>4972</v>
      </c>
      <c r="M551" t="s">
        <v>4979</v>
      </c>
      <c r="N551" t="s">
        <v>4980</v>
      </c>
      <c r="O551">
        <v>-1</v>
      </c>
      <c r="P551" t="s">
        <v>4981</v>
      </c>
      <c r="Q551" s="3">
        <v>-1</v>
      </c>
      <c r="R551">
        <f t="shared" si="8"/>
        <v>-1</v>
      </c>
    </row>
    <row r="552" spans="1:18" x14ac:dyDescent="0.35">
      <c r="A552" t="s">
        <v>4982</v>
      </c>
      <c r="B552" t="s">
        <v>4983</v>
      </c>
      <c r="C552">
        <v>2021</v>
      </c>
      <c r="D552" t="s">
        <v>4984</v>
      </c>
      <c r="E552" t="s">
        <v>1985</v>
      </c>
      <c r="F552" t="s">
        <v>3562</v>
      </c>
      <c r="G552">
        <v>34</v>
      </c>
      <c r="H552">
        <v>5</v>
      </c>
      <c r="I552" t="s">
        <v>4985</v>
      </c>
      <c r="K552" t="s">
        <v>4986</v>
      </c>
      <c r="L552" t="s">
        <v>4982</v>
      </c>
      <c r="M552" t="s">
        <v>4987</v>
      </c>
      <c r="N552" t="s">
        <v>4988</v>
      </c>
      <c r="O552">
        <v>-1</v>
      </c>
      <c r="P552" t="s">
        <v>4989</v>
      </c>
      <c r="Q552" s="3">
        <v>-1</v>
      </c>
      <c r="R552">
        <f t="shared" si="8"/>
        <v>-1</v>
      </c>
    </row>
    <row r="553" spans="1:18" x14ac:dyDescent="0.35">
      <c r="A553" t="s">
        <v>4990</v>
      </c>
      <c r="B553" t="s">
        <v>4991</v>
      </c>
      <c r="C553">
        <v>2020</v>
      </c>
      <c r="D553" t="s">
        <v>4992</v>
      </c>
      <c r="E553" t="s">
        <v>88</v>
      </c>
      <c r="F553" t="s">
        <v>810</v>
      </c>
      <c r="G553">
        <v>38</v>
      </c>
      <c r="H553">
        <v>5</v>
      </c>
      <c r="I553" t="s">
        <v>4993</v>
      </c>
      <c r="K553" t="s">
        <v>4994</v>
      </c>
      <c r="L553" t="s">
        <v>4990</v>
      </c>
      <c r="M553" t="s">
        <v>4995</v>
      </c>
      <c r="N553" t="s">
        <v>4996</v>
      </c>
      <c r="O553">
        <v>-1</v>
      </c>
      <c r="P553" t="s">
        <v>4997</v>
      </c>
      <c r="Q553" s="3">
        <v>-1</v>
      </c>
      <c r="R553">
        <f t="shared" si="8"/>
        <v>-1</v>
      </c>
    </row>
    <row r="554" spans="1:18" x14ac:dyDescent="0.35">
      <c r="A554" t="s">
        <v>4998</v>
      </c>
      <c r="B554" t="s">
        <v>4999</v>
      </c>
      <c r="C554">
        <v>2010</v>
      </c>
      <c r="D554" t="s">
        <v>5000</v>
      </c>
      <c r="E554" t="s">
        <v>42</v>
      </c>
      <c r="F554" t="s">
        <v>43</v>
      </c>
      <c r="G554">
        <v>18</v>
      </c>
      <c r="I554" t="s">
        <v>5001</v>
      </c>
      <c r="J554" t="s">
        <v>5002</v>
      </c>
      <c r="K554" t="s">
        <v>5003</v>
      </c>
      <c r="L554" t="s">
        <v>4998</v>
      </c>
      <c r="M554" t="s">
        <v>5004</v>
      </c>
      <c r="N554" t="s">
        <v>5005</v>
      </c>
      <c r="O554">
        <v>-1</v>
      </c>
      <c r="P554" t="s">
        <v>5006</v>
      </c>
      <c r="Q554" s="3">
        <v>-1</v>
      </c>
      <c r="R554">
        <f t="shared" si="8"/>
        <v>-1</v>
      </c>
    </row>
    <row r="555" spans="1:18" x14ac:dyDescent="0.35">
      <c r="A555" t="s">
        <v>5007</v>
      </c>
      <c r="B555" t="s">
        <v>5008</v>
      </c>
      <c r="C555">
        <v>2018</v>
      </c>
      <c r="D555" t="s">
        <v>5009</v>
      </c>
      <c r="E555" t="s">
        <v>1692</v>
      </c>
      <c r="F555" t="s">
        <v>656</v>
      </c>
      <c r="G555">
        <v>34</v>
      </c>
      <c r="H555">
        <v>3</v>
      </c>
      <c r="I555" t="s">
        <v>5010</v>
      </c>
      <c r="K555" t="s">
        <v>5011</v>
      </c>
      <c r="L555" t="s">
        <v>5007</v>
      </c>
      <c r="M555" t="s">
        <v>5012</v>
      </c>
      <c r="N555" t="s">
        <v>5013</v>
      </c>
      <c r="O555">
        <v>-1</v>
      </c>
      <c r="P555" t="s">
        <v>5014</v>
      </c>
      <c r="Q555" s="3">
        <v>-1</v>
      </c>
      <c r="R555">
        <f t="shared" si="8"/>
        <v>-1</v>
      </c>
    </row>
    <row r="556" spans="1:18" x14ac:dyDescent="0.35">
      <c r="A556" t="s">
        <v>5015</v>
      </c>
      <c r="B556" t="s">
        <v>5016</v>
      </c>
      <c r="C556">
        <v>2022</v>
      </c>
      <c r="D556" t="s">
        <v>5017</v>
      </c>
      <c r="E556" t="s">
        <v>5018</v>
      </c>
      <c r="F556" t="s">
        <v>5019</v>
      </c>
      <c r="G556">
        <v>2022</v>
      </c>
      <c r="K556" t="s">
        <v>5020</v>
      </c>
      <c r="L556" t="s">
        <v>5015</v>
      </c>
      <c r="M556" t="s">
        <v>5021</v>
      </c>
      <c r="N556" t="s">
        <v>5022</v>
      </c>
      <c r="O556">
        <v>-1</v>
      </c>
      <c r="P556" t="s">
        <v>5023</v>
      </c>
      <c r="Q556" s="3">
        <v>-1</v>
      </c>
      <c r="R556">
        <f t="shared" si="8"/>
        <v>-1</v>
      </c>
    </row>
    <row r="557" spans="1:18" x14ac:dyDescent="0.35">
      <c r="A557" t="s">
        <v>5024</v>
      </c>
      <c r="B557" t="s">
        <v>5025</v>
      </c>
      <c r="C557">
        <v>2022</v>
      </c>
      <c r="D557" t="s">
        <v>5026</v>
      </c>
      <c r="E557" t="s">
        <v>5027</v>
      </c>
      <c r="F557" t="s">
        <v>5028</v>
      </c>
      <c r="G557">
        <v>15</v>
      </c>
      <c r="I557" t="s">
        <v>5029</v>
      </c>
      <c r="K557" t="s">
        <v>5030</v>
      </c>
      <c r="L557" t="s">
        <v>5024</v>
      </c>
      <c r="M557" t="s">
        <v>5031</v>
      </c>
      <c r="N557" t="s">
        <v>5032</v>
      </c>
      <c r="O557">
        <v>-1</v>
      </c>
      <c r="P557" t="s">
        <v>5033</v>
      </c>
      <c r="Q557" s="3">
        <v>-1</v>
      </c>
      <c r="R557">
        <f t="shared" si="8"/>
        <v>-1</v>
      </c>
    </row>
    <row r="558" spans="1:18" x14ac:dyDescent="0.35">
      <c r="A558" t="s">
        <v>5034</v>
      </c>
      <c r="B558" t="s">
        <v>5035</v>
      </c>
      <c r="C558">
        <v>2022</v>
      </c>
      <c r="D558" t="s">
        <v>5036</v>
      </c>
      <c r="E558" t="s">
        <v>5037</v>
      </c>
      <c r="F558" t="s">
        <v>5038</v>
      </c>
      <c r="G558">
        <v>62</v>
      </c>
      <c r="H558">
        <v>4</v>
      </c>
      <c r="I558" t="s">
        <v>5039</v>
      </c>
      <c r="K558" t="s">
        <v>5040</v>
      </c>
      <c r="L558" t="s">
        <v>5034</v>
      </c>
      <c r="M558" t="s">
        <v>5041</v>
      </c>
      <c r="N558" t="s">
        <v>5042</v>
      </c>
      <c r="O558">
        <v>-1</v>
      </c>
      <c r="P558" t="s">
        <v>5043</v>
      </c>
      <c r="Q558" s="3">
        <v>-1</v>
      </c>
      <c r="R558">
        <f t="shared" si="8"/>
        <v>-1</v>
      </c>
    </row>
    <row r="559" spans="1:18" x14ac:dyDescent="0.35">
      <c r="A559" t="s">
        <v>5044</v>
      </c>
      <c r="B559" t="s">
        <v>5045</v>
      </c>
      <c r="C559">
        <v>2020</v>
      </c>
      <c r="D559" t="s">
        <v>5046</v>
      </c>
      <c r="E559" t="s">
        <v>5047</v>
      </c>
      <c r="F559" t="s">
        <v>5048</v>
      </c>
      <c r="G559">
        <v>144</v>
      </c>
      <c r="I559">
        <v>110230</v>
      </c>
      <c r="J559" t="s">
        <v>5049</v>
      </c>
      <c r="K559" t="s">
        <v>5050</v>
      </c>
      <c r="L559" t="s">
        <v>5044</v>
      </c>
      <c r="M559" t="s">
        <v>5051</v>
      </c>
      <c r="N559" t="s">
        <v>5052</v>
      </c>
      <c r="O559">
        <v>-1</v>
      </c>
      <c r="P559" t="s">
        <v>5053</v>
      </c>
      <c r="Q559" s="3">
        <v>-1</v>
      </c>
      <c r="R559">
        <f t="shared" si="8"/>
        <v>-1</v>
      </c>
    </row>
    <row r="560" spans="1:18" x14ac:dyDescent="0.35">
      <c r="A560" t="s">
        <v>5054</v>
      </c>
      <c r="B560" t="s">
        <v>5055</v>
      </c>
      <c r="C560">
        <v>2020</v>
      </c>
      <c r="D560" t="s">
        <v>5056</v>
      </c>
      <c r="E560" t="s">
        <v>145</v>
      </c>
      <c r="F560" t="s">
        <v>146</v>
      </c>
      <c r="G560">
        <v>48</v>
      </c>
      <c r="H560">
        <v>9</v>
      </c>
      <c r="I560" t="s">
        <v>5057</v>
      </c>
      <c r="K560" t="s">
        <v>5058</v>
      </c>
      <c r="L560" t="s">
        <v>5054</v>
      </c>
      <c r="M560" t="s">
        <v>5059</v>
      </c>
      <c r="N560" t="s">
        <v>5060</v>
      </c>
      <c r="O560">
        <v>-1</v>
      </c>
      <c r="P560" t="s">
        <v>5061</v>
      </c>
      <c r="Q560" s="3">
        <v>-1</v>
      </c>
      <c r="R560">
        <f t="shared" si="8"/>
        <v>-1</v>
      </c>
    </row>
    <row r="561" spans="1:18" x14ac:dyDescent="0.35">
      <c r="A561" t="s">
        <v>5062</v>
      </c>
      <c r="B561" t="s">
        <v>5063</v>
      </c>
      <c r="C561">
        <v>2013</v>
      </c>
      <c r="D561" t="s">
        <v>5064</v>
      </c>
      <c r="E561" t="s">
        <v>5065</v>
      </c>
      <c r="F561" t="s">
        <v>5066</v>
      </c>
      <c r="G561">
        <v>80</v>
      </c>
      <c r="I561">
        <v>68</v>
      </c>
      <c r="K561" t="s">
        <v>5067</v>
      </c>
      <c r="L561" t="s">
        <v>5062</v>
      </c>
      <c r="M561" t="s">
        <v>5068</v>
      </c>
      <c r="N561" t="s">
        <v>5069</v>
      </c>
      <c r="O561">
        <v>-1</v>
      </c>
      <c r="P561" t="s">
        <v>5070</v>
      </c>
      <c r="Q561" s="3">
        <v>-1</v>
      </c>
      <c r="R561">
        <f t="shared" si="8"/>
        <v>-1</v>
      </c>
    </row>
    <row r="562" spans="1:18" x14ac:dyDescent="0.35">
      <c r="A562" t="s">
        <v>5071</v>
      </c>
      <c r="B562" t="s">
        <v>5072</v>
      </c>
      <c r="C562">
        <v>2012</v>
      </c>
      <c r="D562" t="s">
        <v>5073</v>
      </c>
      <c r="E562" t="s">
        <v>2481</v>
      </c>
      <c r="F562" t="s">
        <v>2482</v>
      </c>
      <c r="G562">
        <v>51</v>
      </c>
      <c r="I562" t="s">
        <v>5074</v>
      </c>
      <c r="J562" t="s">
        <v>5075</v>
      </c>
      <c r="K562" t="s">
        <v>5076</v>
      </c>
      <c r="L562" t="s">
        <v>5071</v>
      </c>
      <c r="M562" t="s">
        <v>5077</v>
      </c>
      <c r="N562" t="s">
        <v>5078</v>
      </c>
      <c r="O562">
        <v>-1</v>
      </c>
      <c r="P562" t="s">
        <v>5079</v>
      </c>
      <c r="Q562" s="3">
        <v>-1</v>
      </c>
      <c r="R562">
        <f t="shared" si="8"/>
        <v>-1</v>
      </c>
    </row>
    <row r="563" spans="1:18" x14ac:dyDescent="0.35">
      <c r="A563" t="s">
        <v>5080</v>
      </c>
      <c r="B563" t="s">
        <v>5081</v>
      </c>
      <c r="C563">
        <v>2020</v>
      </c>
      <c r="D563" t="s">
        <v>5082</v>
      </c>
      <c r="E563" t="s">
        <v>5083</v>
      </c>
      <c r="F563" t="s">
        <v>5084</v>
      </c>
      <c r="G563">
        <v>48</v>
      </c>
      <c r="H563">
        <v>2</v>
      </c>
      <c r="I563" t="s">
        <v>5085</v>
      </c>
      <c r="K563" t="s">
        <v>5086</v>
      </c>
      <c r="L563" t="s">
        <v>5080</v>
      </c>
      <c r="M563" t="s">
        <v>5087</v>
      </c>
      <c r="N563" t="s">
        <v>5088</v>
      </c>
      <c r="O563">
        <v>-1</v>
      </c>
      <c r="P563" t="s">
        <v>5089</v>
      </c>
      <c r="Q563" s="3">
        <v>-1</v>
      </c>
      <c r="R563">
        <f t="shared" si="8"/>
        <v>-1</v>
      </c>
    </row>
    <row r="564" spans="1:18" x14ac:dyDescent="0.35">
      <c r="A564" t="s">
        <v>5090</v>
      </c>
      <c r="B564" t="s">
        <v>5091</v>
      </c>
      <c r="C564">
        <v>2020</v>
      </c>
      <c r="D564" t="s">
        <v>5092</v>
      </c>
      <c r="E564" t="s">
        <v>866</v>
      </c>
      <c r="F564" t="s">
        <v>867</v>
      </c>
      <c r="G564">
        <v>27</v>
      </c>
      <c r="H564">
        <v>3</v>
      </c>
      <c r="I564" t="s">
        <v>5093</v>
      </c>
      <c r="J564" t="s">
        <v>5094</v>
      </c>
      <c r="K564" t="s">
        <v>5095</v>
      </c>
      <c r="L564" t="s">
        <v>5090</v>
      </c>
      <c r="M564" t="s">
        <v>5096</v>
      </c>
      <c r="N564" t="s">
        <v>5097</v>
      </c>
      <c r="O564">
        <v>-1</v>
      </c>
      <c r="P564" t="s">
        <v>5098</v>
      </c>
      <c r="Q564" s="3">
        <v>-1</v>
      </c>
      <c r="R564">
        <f t="shared" si="8"/>
        <v>-1</v>
      </c>
    </row>
    <row r="565" spans="1:18" x14ac:dyDescent="0.35">
      <c r="A565" t="s">
        <v>5099</v>
      </c>
      <c r="B565" t="s">
        <v>5100</v>
      </c>
      <c r="C565">
        <v>2013</v>
      </c>
      <c r="D565" t="s">
        <v>5101</v>
      </c>
      <c r="E565" t="s">
        <v>5102</v>
      </c>
      <c r="F565" t="s">
        <v>5103</v>
      </c>
      <c r="G565">
        <v>10</v>
      </c>
      <c r="H565">
        <v>5</v>
      </c>
      <c r="I565" t="s">
        <v>5104</v>
      </c>
      <c r="K565" t="s">
        <v>5105</v>
      </c>
      <c r="L565" t="s">
        <v>5099</v>
      </c>
      <c r="M565" t="s">
        <v>5106</v>
      </c>
      <c r="N565" t="s">
        <v>5107</v>
      </c>
      <c r="O565">
        <v>-1</v>
      </c>
      <c r="P565" t="s">
        <v>5108</v>
      </c>
      <c r="Q565" s="3">
        <v>-1</v>
      </c>
      <c r="R565">
        <f t="shared" si="8"/>
        <v>-1</v>
      </c>
    </row>
    <row r="566" spans="1:18" x14ac:dyDescent="0.35">
      <c r="A566" t="s">
        <v>5109</v>
      </c>
      <c r="B566" t="s">
        <v>5110</v>
      </c>
      <c r="C566">
        <v>2014</v>
      </c>
      <c r="D566" t="s">
        <v>5111</v>
      </c>
      <c r="E566" t="s">
        <v>3131</v>
      </c>
      <c r="F566" t="s">
        <v>878</v>
      </c>
      <c r="G566">
        <v>73</v>
      </c>
      <c r="J566" t="s">
        <v>5112</v>
      </c>
      <c r="K566" t="s">
        <v>5113</v>
      </c>
      <c r="L566" t="s">
        <v>5109</v>
      </c>
      <c r="M566" t="s">
        <v>5114</v>
      </c>
      <c r="N566" t="s">
        <v>5115</v>
      </c>
      <c r="O566">
        <v>-1</v>
      </c>
      <c r="P566" t="s">
        <v>5116</v>
      </c>
      <c r="Q566" s="3">
        <v>-1</v>
      </c>
      <c r="R566">
        <f t="shared" si="8"/>
        <v>-1</v>
      </c>
    </row>
    <row r="567" spans="1:18" x14ac:dyDescent="0.35">
      <c r="A567" t="s">
        <v>5117</v>
      </c>
      <c r="B567" t="s">
        <v>5118</v>
      </c>
      <c r="C567">
        <v>2019</v>
      </c>
      <c r="D567" t="s">
        <v>5119</v>
      </c>
      <c r="E567" t="s">
        <v>4975</v>
      </c>
      <c r="F567" t="s">
        <v>5120</v>
      </c>
      <c r="G567">
        <v>40</v>
      </c>
      <c r="H567">
        <v>14</v>
      </c>
      <c r="I567" t="s">
        <v>5121</v>
      </c>
      <c r="J567" t="s">
        <v>5122</v>
      </c>
      <c r="K567" t="s">
        <v>5123</v>
      </c>
      <c r="L567" t="s">
        <v>5117</v>
      </c>
      <c r="M567" t="s">
        <v>5124</v>
      </c>
      <c r="N567" t="s">
        <v>5125</v>
      </c>
      <c r="O567">
        <v>-1</v>
      </c>
      <c r="P567" t="s">
        <v>5126</v>
      </c>
      <c r="Q567" s="3">
        <v>-1</v>
      </c>
      <c r="R567">
        <f t="shared" si="8"/>
        <v>-1</v>
      </c>
    </row>
    <row r="568" spans="1:18" x14ac:dyDescent="0.35">
      <c r="A568" t="s">
        <v>5127</v>
      </c>
      <c r="B568" t="s">
        <v>5128</v>
      </c>
      <c r="C568">
        <v>2013</v>
      </c>
      <c r="D568" t="s">
        <v>5129</v>
      </c>
      <c r="E568" t="s">
        <v>145</v>
      </c>
      <c r="F568" t="s">
        <v>146</v>
      </c>
      <c r="G568">
        <v>41</v>
      </c>
      <c r="H568">
        <v>5</v>
      </c>
      <c r="I568" t="s">
        <v>5130</v>
      </c>
      <c r="J568" t="s">
        <v>5131</v>
      </c>
      <c r="K568" t="s">
        <v>5132</v>
      </c>
      <c r="L568" t="s">
        <v>5127</v>
      </c>
      <c r="M568" t="s">
        <v>5133</v>
      </c>
      <c r="N568" t="s">
        <v>5134</v>
      </c>
      <c r="O568">
        <v>-1</v>
      </c>
      <c r="P568" t="s">
        <v>5135</v>
      </c>
      <c r="Q568" s="3">
        <v>-1</v>
      </c>
      <c r="R568">
        <f t="shared" si="8"/>
        <v>-1</v>
      </c>
    </row>
    <row r="569" spans="1:18" x14ac:dyDescent="0.35">
      <c r="A569" t="s">
        <v>5136</v>
      </c>
      <c r="B569" t="s">
        <v>5137</v>
      </c>
      <c r="C569">
        <v>2022</v>
      </c>
      <c r="D569" t="s">
        <v>5138</v>
      </c>
      <c r="E569" t="s">
        <v>184</v>
      </c>
      <c r="F569" t="s">
        <v>185</v>
      </c>
      <c r="G569">
        <v>30</v>
      </c>
      <c r="H569">
        <v>5</v>
      </c>
      <c r="I569" t="s">
        <v>5139</v>
      </c>
      <c r="K569" t="s">
        <v>5140</v>
      </c>
      <c r="L569" t="s">
        <v>5136</v>
      </c>
      <c r="M569" t="s">
        <v>5141</v>
      </c>
      <c r="N569" t="s">
        <v>5142</v>
      </c>
      <c r="O569">
        <v>-1</v>
      </c>
      <c r="P569" t="s">
        <v>5143</v>
      </c>
      <c r="Q569" s="3">
        <v>-1</v>
      </c>
      <c r="R569">
        <f t="shared" si="8"/>
        <v>-1</v>
      </c>
    </row>
    <row r="570" spans="1:18" x14ac:dyDescent="0.35">
      <c r="A570" t="s">
        <v>5144</v>
      </c>
      <c r="B570" t="s">
        <v>5145</v>
      </c>
      <c r="C570">
        <v>2020</v>
      </c>
      <c r="D570" t="s">
        <v>5146</v>
      </c>
      <c r="E570" t="s">
        <v>5147</v>
      </c>
      <c r="F570" t="s">
        <v>5148</v>
      </c>
      <c r="G570">
        <v>78</v>
      </c>
      <c r="H570">
        <v>1</v>
      </c>
      <c r="I570" t="s">
        <v>5149</v>
      </c>
      <c r="K570" t="s">
        <v>5150</v>
      </c>
      <c r="L570" t="s">
        <v>5144</v>
      </c>
      <c r="M570" t="s">
        <v>5151</v>
      </c>
      <c r="N570" t="s">
        <v>5152</v>
      </c>
      <c r="O570">
        <v>-1</v>
      </c>
      <c r="P570" t="s">
        <v>5153</v>
      </c>
      <c r="Q570" s="3">
        <v>-1</v>
      </c>
      <c r="R570">
        <f t="shared" si="8"/>
        <v>-1</v>
      </c>
    </row>
    <row r="571" spans="1:18" x14ac:dyDescent="0.35">
      <c r="A571" t="s">
        <v>5154</v>
      </c>
      <c r="B571" t="s">
        <v>5155</v>
      </c>
      <c r="C571">
        <v>2013</v>
      </c>
      <c r="D571" t="s">
        <v>5156</v>
      </c>
      <c r="E571" t="s">
        <v>42</v>
      </c>
      <c r="F571" t="s">
        <v>43</v>
      </c>
      <c r="G571">
        <v>21</v>
      </c>
      <c r="I571" t="s">
        <v>5157</v>
      </c>
      <c r="K571" t="s">
        <v>5158</v>
      </c>
      <c r="L571" t="s">
        <v>5154</v>
      </c>
      <c r="M571" t="s">
        <v>5159</v>
      </c>
      <c r="N571" t="s">
        <v>5160</v>
      </c>
      <c r="O571">
        <v>-1</v>
      </c>
      <c r="P571" t="s">
        <v>5161</v>
      </c>
      <c r="Q571" s="3">
        <v>-1</v>
      </c>
      <c r="R571">
        <f t="shared" si="8"/>
        <v>-1</v>
      </c>
    </row>
    <row r="572" spans="1:18" x14ac:dyDescent="0.35">
      <c r="A572" t="s">
        <v>5162</v>
      </c>
      <c r="B572" t="s">
        <v>5163</v>
      </c>
      <c r="C572">
        <v>2021</v>
      </c>
      <c r="D572" t="s">
        <v>5164</v>
      </c>
      <c r="E572" t="s">
        <v>42</v>
      </c>
      <c r="F572" t="s">
        <v>847</v>
      </c>
      <c r="G572">
        <v>29</v>
      </c>
      <c r="I572" t="s">
        <v>5165</v>
      </c>
      <c r="K572" t="s">
        <v>5166</v>
      </c>
      <c r="L572" t="s">
        <v>5162</v>
      </c>
      <c r="M572" t="s">
        <v>5167</v>
      </c>
      <c r="N572" t="s">
        <v>5168</v>
      </c>
      <c r="O572">
        <v>-1</v>
      </c>
      <c r="P572" t="s">
        <v>5169</v>
      </c>
      <c r="Q572" s="3">
        <v>-1</v>
      </c>
      <c r="R572">
        <f t="shared" si="8"/>
        <v>-1</v>
      </c>
    </row>
    <row r="573" spans="1:18" x14ac:dyDescent="0.35">
      <c r="A573" t="s">
        <v>5170</v>
      </c>
      <c r="B573" t="s">
        <v>5171</v>
      </c>
      <c r="C573">
        <v>2002</v>
      </c>
      <c r="D573" t="s">
        <v>5172</v>
      </c>
      <c r="E573" t="s">
        <v>5173</v>
      </c>
      <c r="F573" t="s">
        <v>5174</v>
      </c>
      <c r="G573">
        <v>87</v>
      </c>
      <c r="H573">
        <v>7</v>
      </c>
      <c r="I573" t="s">
        <v>5175</v>
      </c>
      <c r="K573" t="s">
        <v>5176</v>
      </c>
      <c r="L573" t="s">
        <v>5170</v>
      </c>
      <c r="M573" t="s">
        <v>5177</v>
      </c>
      <c r="N573" t="s">
        <v>5178</v>
      </c>
      <c r="O573">
        <v>-1</v>
      </c>
      <c r="P573" t="s">
        <v>5179</v>
      </c>
      <c r="Q573" s="3">
        <v>-1</v>
      </c>
      <c r="R573">
        <f t="shared" si="8"/>
        <v>-1</v>
      </c>
    </row>
    <row r="574" spans="1:18" x14ac:dyDescent="0.35">
      <c r="A574" t="s">
        <v>5180</v>
      </c>
      <c r="B574" t="s">
        <v>5181</v>
      </c>
      <c r="C574">
        <v>2003</v>
      </c>
      <c r="D574" t="s">
        <v>5182</v>
      </c>
      <c r="E574" t="s">
        <v>5183</v>
      </c>
      <c r="F574" t="s">
        <v>5184</v>
      </c>
      <c r="G574">
        <v>31</v>
      </c>
      <c r="H574">
        <v>10</v>
      </c>
      <c r="I574" t="s">
        <v>5185</v>
      </c>
      <c r="K574" t="s">
        <v>5186</v>
      </c>
      <c r="L574" t="s">
        <v>5180</v>
      </c>
      <c r="M574" t="s">
        <v>5187</v>
      </c>
      <c r="N574" t="s">
        <v>5188</v>
      </c>
      <c r="O574">
        <v>-1</v>
      </c>
      <c r="P574" t="s">
        <v>5189</v>
      </c>
      <c r="Q574" s="3">
        <v>-1</v>
      </c>
      <c r="R574">
        <f t="shared" si="8"/>
        <v>-1</v>
      </c>
    </row>
    <row r="575" spans="1:18" x14ac:dyDescent="0.35">
      <c r="A575" t="s">
        <v>5190</v>
      </c>
      <c r="B575" t="s">
        <v>5191</v>
      </c>
      <c r="C575">
        <v>2020</v>
      </c>
      <c r="D575" t="s">
        <v>5192</v>
      </c>
      <c r="E575" t="s">
        <v>5193</v>
      </c>
      <c r="F575" t="s">
        <v>5194</v>
      </c>
      <c r="G575">
        <v>12</v>
      </c>
      <c r="H575">
        <v>12</v>
      </c>
      <c r="J575" t="s">
        <v>5195</v>
      </c>
      <c r="K575" t="s">
        <v>5196</v>
      </c>
      <c r="L575" t="s">
        <v>5190</v>
      </c>
      <c r="M575" t="s">
        <v>5197</v>
      </c>
      <c r="N575" t="s">
        <v>5198</v>
      </c>
      <c r="O575">
        <v>-1</v>
      </c>
      <c r="P575" t="s">
        <v>5199</v>
      </c>
      <c r="Q575" s="3">
        <v>-1</v>
      </c>
      <c r="R575">
        <f t="shared" si="8"/>
        <v>-1</v>
      </c>
    </row>
    <row r="576" spans="1:18" x14ac:dyDescent="0.35">
      <c r="A576" t="s">
        <v>5200</v>
      </c>
      <c r="B576" t="s">
        <v>5201</v>
      </c>
      <c r="C576">
        <v>2010</v>
      </c>
      <c r="D576" t="s">
        <v>5202</v>
      </c>
      <c r="E576" t="s">
        <v>42</v>
      </c>
      <c r="F576" t="s">
        <v>43</v>
      </c>
      <c r="G576">
        <v>18</v>
      </c>
      <c r="I576" t="s">
        <v>5203</v>
      </c>
      <c r="J576" t="s">
        <v>5204</v>
      </c>
      <c r="K576" t="s">
        <v>5205</v>
      </c>
      <c r="L576" t="s">
        <v>5200</v>
      </c>
      <c r="M576" t="s">
        <v>5206</v>
      </c>
      <c r="N576" t="s">
        <v>5207</v>
      </c>
      <c r="O576">
        <v>-1</v>
      </c>
      <c r="P576" t="s">
        <v>5208</v>
      </c>
      <c r="Q576" s="3">
        <v>-1</v>
      </c>
      <c r="R576">
        <f t="shared" si="8"/>
        <v>-1</v>
      </c>
    </row>
    <row r="577" spans="1:18" x14ac:dyDescent="0.35">
      <c r="A577" t="s">
        <v>5209</v>
      </c>
      <c r="B577" t="s">
        <v>5210</v>
      </c>
      <c r="C577">
        <v>2012</v>
      </c>
      <c r="D577" t="s">
        <v>5211</v>
      </c>
      <c r="E577" t="s">
        <v>42</v>
      </c>
      <c r="F577" t="s">
        <v>43</v>
      </c>
      <c r="G577">
        <v>20</v>
      </c>
      <c r="I577" t="s">
        <v>5212</v>
      </c>
      <c r="J577" t="s">
        <v>5213</v>
      </c>
      <c r="K577" t="s">
        <v>5214</v>
      </c>
      <c r="L577" t="s">
        <v>5209</v>
      </c>
      <c r="M577" t="s">
        <v>5215</v>
      </c>
      <c r="N577" t="s">
        <v>5216</v>
      </c>
      <c r="O577">
        <v>-1</v>
      </c>
      <c r="P577" t="s">
        <v>5217</v>
      </c>
      <c r="Q577" s="3">
        <v>-1</v>
      </c>
      <c r="R577">
        <f t="shared" si="8"/>
        <v>-1</v>
      </c>
    </row>
    <row r="578" spans="1:18" x14ac:dyDescent="0.35">
      <c r="A578" t="s">
        <v>5218</v>
      </c>
      <c r="B578" t="s">
        <v>377</v>
      </c>
      <c r="C578">
        <v>1998</v>
      </c>
      <c r="D578" t="s">
        <v>5219</v>
      </c>
      <c r="E578" t="s">
        <v>409</v>
      </c>
      <c r="F578" t="s">
        <v>410</v>
      </c>
      <c r="G578">
        <v>47</v>
      </c>
      <c r="I578" t="s">
        <v>5220</v>
      </c>
      <c r="K578" t="s">
        <v>5221</v>
      </c>
      <c r="L578" t="s">
        <v>5218</v>
      </c>
      <c r="M578" t="s">
        <v>5222</v>
      </c>
      <c r="N578" t="s">
        <v>5223</v>
      </c>
      <c r="O578">
        <v>-1</v>
      </c>
      <c r="P578" t="s">
        <v>5224</v>
      </c>
      <c r="Q578" s="3">
        <v>-1</v>
      </c>
      <c r="R578">
        <f t="shared" si="8"/>
        <v>-1</v>
      </c>
    </row>
    <row r="579" spans="1:18" x14ac:dyDescent="0.35">
      <c r="A579" t="s">
        <v>5225</v>
      </c>
      <c r="B579" t="s">
        <v>5226</v>
      </c>
      <c r="C579">
        <v>1997</v>
      </c>
      <c r="D579" t="s">
        <v>5227</v>
      </c>
      <c r="E579" t="s">
        <v>5228</v>
      </c>
      <c r="F579" t="s">
        <v>1230</v>
      </c>
      <c r="G579">
        <v>13</v>
      </c>
      <c r="H579">
        <v>5</v>
      </c>
      <c r="I579" t="s">
        <v>5229</v>
      </c>
      <c r="K579" t="s">
        <v>5230</v>
      </c>
      <c r="L579" t="s">
        <v>5225</v>
      </c>
      <c r="M579" t="s">
        <v>5231</v>
      </c>
      <c r="N579" t="s">
        <v>5232</v>
      </c>
      <c r="O579">
        <v>-1</v>
      </c>
      <c r="P579" t="s">
        <v>5233</v>
      </c>
      <c r="Q579" s="3">
        <v>-1</v>
      </c>
      <c r="R579">
        <f t="shared" ref="R579:R642" si="9">IF(O579=Q579,O579,0)</f>
        <v>-1</v>
      </c>
    </row>
    <row r="580" spans="1:18" x14ac:dyDescent="0.35">
      <c r="A580" t="s">
        <v>5234</v>
      </c>
      <c r="B580" t="s">
        <v>5235</v>
      </c>
      <c r="C580">
        <v>2019</v>
      </c>
      <c r="D580" t="s">
        <v>5236</v>
      </c>
      <c r="E580" t="s">
        <v>19</v>
      </c>
      <c r="F580" t="s">
        <v>505</v>
      </c>
      <c r="G580">
        <v>30</v>
      </c>
      <c r="I580" t="s">
        <v>5237</v>
      </c>
      <c r="J580" t="s">
        <v>5238</v>
      </c>
      <c r="K580" t="s">
        <v>5239</v>
      </c>
      <c r="L580" t="s">
        <v>5234</v>
      </c>
      <c r="M580" t="s">
        <v>5240</v>
      </c>
      <c r="N580" t="s">
        <v>5241</v>
      </c>
      <c r="O580">
        <v>-1</v>
      </c>
      <c r="P580" t="s">
        <v>5242</v>
      </c>
      <c r="Q580" s="3">
        <v>-1</v>
      </c>
      <c r="R580">
        <f t="shared" si="9"/>
        <v>-1</v>
      </c>
    </row>
    <row r="581" spans="1:18" x14ac:dyDescent="0.35">
      <c r="A581" t="s">
        <v>5243</v>
      </c>
      <c r="B581" t="s">
        <v>5244</v>
      </c>
      <c r="C581">
        <v>2010</v>
      </c>
      <c r="D581" t="s">
        <v>5245</v>
      </c>
      <c r="E581" t="s">
        <v>42</v>
      </c>
      <c r="F581" t="s">
        <v>43</v>
      </c>
      <c r="G581">
        <v>18</v>
      </c>
      <c r="I581" t="s">
        <v>5246</v>
      </c>
      <c r="J581" t="s">
        <v>5247</v>
      </c>
      <c r="K581" t="s">
        <v>5248</v>
      </c>
      <c r="L581" t="s">
        <v>5243</v>
      </c>
      <c r="M581" t="s">
        <v>5249</v>
      </c>
      <c r="N581" t="s">
        <v>5250</v>
      </c>
      <c r="O581">
        <v>-1</v>
      </c>
      <c r="P581" t="s">
        <v>5251</v>
      </c>
      <c r="Q581" s="3">
        <v>-1</v>
      </c>
      <c r="R581">
        <f t="shared" si="9"/>
        <v>-1</v>
      </c>
    </row>
    <row r="582" spans="1:18" x14ac:dyDescent="0.35">
      <c r="A582" t="s">
        <v>5252</v>
      </c>
      <c r="B582" t="s">
        <v>5253</v>
      </c>
      <c r="C582">
        <v>2020</v>
      </c>
      <c r="D582" t="s">
        <v>5254</v>
      </c>
      <c r="E582" t="s">
        <v>5255</v>
      </c>
      <c r="F582" t="s">
        <v>5256</v>
      </c>
      <c r="G582">
        <v>73</v>
      </c>
      <c r="H582">
        <v>3</v>
      </c>
      <c r="I582" t="s">
        <v>4501</v>
      </c>
      <c r="J582" t="s">
        <v>5257</v>
      </c>
      <c r="K582" t="s">
        <v>5258</v>
      </c>
      <c r="L582" t="s">
        <v>5252</v>
      </c>
      <c r="M582" t="s">
        <v>5259</v>
      </c>
      <c r="N582" t="s">
        <v>5260</v>
      </c>
      <c r="O582">
        <v>-1</v>
      </c>
      <c r="P582" t="s">
        <v>5261</v>
      </c>
      <c r="Q582" s="3">
        <v>-1</v>
      </c>
      <c r="R582">
        <f t="shared" si="9"/>
        <v>-1</v>
      </c>
    </row>
    <row r="583" spans="1:18" x14ac:dyDescent="0.35">
      <c r="A583" t="s">
        <v>5262</v>
      </c>
      <c r="B583" t="s">
        <v>5263</v>
      </c>
      <c r="C583">
        <v>2001</v>
      </c>
      <c r="D583" t="s">
        <v>5264</v>
      </c>
      <c r="E583" t="s">
        <v>665</v>
      </c>
      <c r="F583" t="s">
        <v>666</v>
      </c>
      <c r="G583">
        <v>13</v>
      </c>
      <c r="H583">
        <v>4</v>
      </c>
      <c r="I583" t="s">
        <v>5265</v>
      </c>
      <c r="K583" t="s">
        <v>5266</v>
      </c>
      <c r="L583" t="s">
        <v>5262</v>
      </c>
      <c r="M583" t="s">
        <v>5267</v>
      </c>
      <c r="N583" t="s">
        <v>5268</v>
      </c>
      <c r="O583">
        <v>-1</v>
      </c>
      <c r="P583" t="s">
        <v>5269</v>
      </c>
      <c r="Q583" s="3">
        <v>-1</v>
      </c>
      <c r="R583">
        <f t="shared" si="9"/>
        <v>-1</v>
      </c>
    </row>
    <row r="584" spans="1:18" x14ac:dyDescent="0.35">
      <c r="A584" t="s">
        <v>5270</v>
      </c>
      <c r="B584" t="s">
        <v>5271</v>
      </c>
      <c r="C584">
        <v>2012</v>
      </c>
      <c r="D584" t="s">
        <v>5272</v>
      </c>
      <c r="E584" t="s">
        <v>1712</v>
      </c>
      <c r="F584" t="s">
        <v>3792</v>
      </c>
      <c r="G584">
        <v>64</v>
      </c>
      <c r="H584">
        <v>10</v>
      </c>
      <c r="I584" t="s">
        <v>5273</v>
      </c>
      <c r="J584" t="s">
        <v>5274</v>
      </c>
      <c r="K584" t="s">
        <v>5275</v>
      </c>
      <c r="L584" t="s">
        <v>5270</v>
      </c>
      <c r="M584" t="s">
        <v>5276</v>
      </c>
      <c r="N584" t="s">
        <v>5277</v>
      </c>
      <c r="O584">
        <v>-1</v>
      </c>
      <c r="P584" t="s">
        <v>5278</v>
      </c>
      <c r="Q584" s="3">
        <v>-1</v>
      </c>
      <c r="R584">
        <f t="shared" si="9"/>
        <v>-1</v>
      </c>
    </row>
    <row r="585" spans="1:18" x14ac:dyDescent="0.35">
      <c r="A585" t="s">
        <v>5279</v>
      </c>
      <c r="B585" t="s">
        <v>5280</v>
      </c>
      <c r="C585">
        <v>2003</v>
      </c>
      <c r="D585" t="s">
        <v>5281</v>
      </c>
      <c r="E585" t="s">
        <v>5282</v>
      </c>
      <c r="F585" t="s">
        <v>5283</v>
      </c>
      <c r="G585">
        <v>18</v>
      </c>
      <c r="H585">
        <v>3</v>
      </c>
      <c r="I585" t="s">
        <v>5284</v>
      </c>
      <c r="J585" t="s">
        <v>5285</v>
      </c>
      <c r="K585" t="s">
        <v>5286</v>
      </c>
      <c r="L585" t="s">
        <v>5279</v>
      </c>
      <c r="M585" t="s">
        <v>5287</v>
      </c>
      <c r="N585" t="s">
        <v>5288</v>
      </c>
      <c r="O585">
        <v>-1</v>
      </c>
      <c r="P585" t="s">
        <v>5289</v>
      </c>
      <c r="Q585" s="3">
        <v>-1</v>
      </c>
      <c r="R585">
        <f t="shared" si="9"/>
        <v>-1</v>
      </c>
    </row>
    <row r="586" spans="1:18" x14ac:dyDescent="0.35">
      <c r="A586" t="s">
        <v>5290</v>
      </c>
      <c r="B586" t="s">
        <v>5291</v>
      </c>
      <c r="C586">
        <v>2013</v>
      </c>
      <c r="D586" t="s">
        <v>5292</v>
      </c>
      <c r="E586" t="s">
        <v>836</v>
      </c>
      <c r="F586" t="s">
        <v>5293</v>
      </c>
      <c r="G586">
        <v>28</v>
      </c>
      <c r="K586" t="s">
        <v>5294</v>
      </c>
      <c r="L586" t="s">
        <v>5290</v>
      </c>
      <c r="M586" t="s">
        <v>5295</v>
      </c>
      <c r="N586" t="s">
        <v>5296</v>
      </c>
      <c r="O586">
        <v>-1</v>
      </c>
      <c r="P586" t="s">
        <v>5297</v>
      </c>
      <c r="Q586" s="3">
        <v>-1</v>
      </c>
      <c r="R586">
        <f t="shared" si="9"/>
        <v>-1</v>
      </c>
    </row>
    <row r="587" spans="1:18" x14ac:dyDescent="0.35">
      <c r="A587" t="s">
        <v>5298</v>
      </c>
      <c r="B587" t="s">
        <v>5299</v>
      </c>
      <c r="C587">
        <v>2021</v>
      </c>
      <c r="D587" t="s">
        <v>5300</v>
      </c>
      <c r="E587" t="s">
        <v>59</v>
      </c>
      <c r="F587" t="s">
        <v>656</v>
      </c>
      <c r="G587">
        <v>37</v>
      </c>
      <c r="H587">
        <v>10</v>
      </c>
      <c r="I587" t="s">
        <v>5301</v>
      </c>
      <c r="J587" t="s">
        <v>5302</v>
      </c>
      <c r="K587" t="s">
        <v>5303</v>
      </c>
      <c r="L587" t="s">
        <v>5298</v>
      </c>
      <c r="M587" t="s">
        <v>5304</v>
      </c>
      <c r="N587" t="s">
        <v>5305</v>
      </c>
      <c r="O587">
        <v>-1</v>
      </c>
      <c r="P587" t="s">
        <v>5306</v>
      </c>
      <c r="Q587" s="3">
        <v>-1</v>
      </c>
      <c r="R587">
        <f t="shared" si="9"/>
        <v>-1</v>
      </c>
    </row>
    <row r="588" spans="1:18" x14ac:dyDescent="0.35">
      <c r="A588" t="s">
        <v>5307</v>
      </c>
      <c r="B588" t="s">
        <v>5308</v>
      </c>
      <c r="C588">
        <v>2021</v>
      </c>
      <c r="D588" t="s">
        <v>5309</v>
      </c>
      <c r="E588" t="s">
        <v>1179</v>
      </c>
      <c r="F588" t="s">
        <v>1294</v>
      </c>
      <c r="G588">
        <v>35</v>
      </c>
      <c r="H588">
        <v>4</v>
      </c>
      <c r="I588" t="s">
        <v>5310</v>
      </c>
      <c r="K588" t="s">
        <v>5311</v>
      </c>
      <c r="L588" t="s">
        <v>5307</v>
      </c>
      <c r="M588" t="s">
        <v>5312</v>
      </c>
      <c r="N588" t="s">
        <v>5313</v>
      </c>
      <c r="O588">
        <v>-1</v>
      </c>
      <c r="P588" t="s">
        <v>5314</v>
      </c>
      <c r="Q588" s="3">
        <v>-1</v>
      </c>
      <c r="R588">
        <f t="shared" si="9"/>
        <v>-1</v>
      </c>
    </row>
    <row r="589" spans="1:18" x14ac:dyDescent="0.35">
      <c r="A589" t="s">
        <v>5315</v>
      </c>
      <c r="B589" t="s">
        <v>5316</v>
      </c>
      <c r="C589">
        <v>2012</v>
      </c>
      <c r="D589" t="s">
        <v>5317</v>
      </c>
      <c r="E589" t="s">
        <v>1712</v>
      </c>
      <c r="F589" t="s">
        <v>1713</v>
      </c>
      <c r="G589">
        <v>64</v>
      </c>
      <c r="I589" t="s">
        <v>5318</v>
      </c>
      <c r="J589" t="s">
        <v>5319</v>
      </c>
      <c r="K589" t="s">
        <v>5320</v>
      </c>
      <c r="L589" t="s">
        <v>5315</v>
      </c>
      <c r="M589" t="s">
        <v>5321</v>
      </c>
      <c r="N589" t="s">
        <v>5322</v>
      </c>
      <c r="O589">
        <v>-1</v>
      </c>
      <c r="P589" t="s">
        <v>5323</v>
      </c>
      <c r="Q589" s="3">
        <v>-1</v>
      </c>
      <c r="R589">
        <f t="shared" si="9"/>
        <v>-1</v>
      </c>
    </row>
    <row r="590" spans="1:18" x14ac:dyDescent="0.35">
      <c r="A590" t="s">
        <v>5324</v>
      </c>
      <c r="B590" t="s">
        <v>5325</v>
      </c>
      <c r="C590">
        <v>2008</v>
      </c>
      <c r="D590" t="s">
        <v>5326</v>
      </c>
      <c r="E590" t="s">
        <v>5327</v>
      </c>
      <c r="F590" t="s">
        <v>5328</v>
      </c>
      <c r="G590">
        <v>64</v>
      </c>
      <c r="H590">
        <v>19</v>
      </c>
      <c r="I590" t="s">
        <v>5329</v>
      </c>
      <c r="J590" t="s">
        <v>5330</v>
      </c>
      <c r="K590" t="s">
        <v>5331</v>
      </c>
      <c r="L590" t="s">
        <v>5324</v>
      </c>
      <c r="M590" t="s">
        <v>5332</v>
      </c>
      <c r="N590" t="s">
        <v>5333</v>
      </c>
      <c r="O590">
        <v>-1</v>
      </c>
      <c r="P590" t="s">
        <v>5334</v>
      </c>
      <c r="Q590" s="3">
        <v>-1</v>
      </c>
      <c r="R590">
        <f t="shared" si="9"/>
        <v>-1</v>
      </c>
    </row>
    <row r="591" spans="1:18" x14ac:dyDescent="0.35">
      <c r="A591" t="s">
        <v>5335</v>
      </c>
      <c r="B591" t="s">
        <v>5336</v>
      </c>
      <c r="C591">
        <v>2012</v>
      </c>
      <c r="D591" t="s">
        <v>5337</v>
      </c>
      <c r="E591" t="s">
        <v>2139</v>
      </c>
      <c r="F591" t="s">
        <v>2140</v>
      </c>
      <c r="G591">
        <v>1</v>
      </c>
      <c r="H591">
        <v>1</v>
      </c>
      <c r="I591" t="s">
        <v>5338</v>
      </c>
      <c r="J591" t="s">
        <v>5339</v>
      </c>
      <c r="K591" t="s">
        <v>5340</v>
      </c>
      <c r="L591" t="s">
        <v>5335</v>
      </c>
      <c r="M591" t="s">
        <v>5341</v>
      </c>
      <c r="N591" t="s">
        <v>5342</v>
      </c>
      <c r="O591">
        <v>-1</v>
      </c>
      <c r="P591" t="s">
        <v>5343</v>
      </c>
      <c r="Q591" s="3">
        <v>-1</v>
      </c>
      <c r="R591">
        <f t="shared" si="9"/>
        <v>-1</v>
      </c>
    </row>
    <row r="592" spans="1:18" x14ac:dyDescent="0.35">
      <c r="A592" t="s">
        <v>5344</v>
      </c>
      <c r="B592" t="s">
        <v>5345</v>
      </c>
      <c r="C592">
        <v>2009</v>
      </c>
      <c r="D592" t="s">
        <v>5346</v>
      </c>
      <c r="E592" t="s">
        <v>42</v>
      </c>
      <c r="F592" t="s">
        <v>43</v>
      </c>
      <c r="G592">
        <v>17</v>
      </c>
      <c r="I592" t="s">
        <v>5347</v>
      </c>
      <c r="J592" t="s">
        <v>5348</v>
      </c>
      <c r="K592" t="s">
        <v>5349</v>
      </c>
      <c r="L592" t="s">
        <v>5344</v>
      </c>
      <c r="M592" t="s">
        <v>5350</v>
      </c>
      <c r="N592" t="s">
        <v>5351</v>
      </c>
      <c r="O592">
        <v>-1</v>
      </c>
      <c r="P592" t="s">
        <v>5352</v>
      </c>
      <c r="Q592" s="3">
        <v>-1</v>
      </c>
      <c r="R592">
        <f t="shared" si="9"/>
        <v>-1</v>
      </c>
    </row>
    <row r="593" spans="1:18" x14ac:dyDescent="0.35">
      <c r="A593" t="s">
        <v>5353</v>
      </c>
      <c r="B593" t="s">
        <v>5354</v>
      </c>
      <c r="C593">
        <v>2007</v>
      </c>
      <c r="D593" t="s">
        <v>5355</v>
      </c>
      <c r="E593" t="s">
        <v>145</v>
      </c>
      <c r="F593" t="s">
        <v>340</v>
      </c>
      <c r="G593">
        <v>35</v>
      </c>
      <c r="H593">
        <v>4</v>
      </c>
      <c r="I593" t="s">
        <v>5356</v>
      </c>
      <c r="K593" t="s">
        <v>5357</v>
      </c>
      <c r="L593" t="s">
        <v>5353</v>
      </c>
      <c r="M593" t="s">
        <v>5358</v>
      </c>
      <c r="N593" t="s">
        <v>5359</v>
      </c>
      <c r="O593">
        <v>-1</v>
      </c>
      <c r="P593" t="s">
        <v>5360</v>
      </c>
      <c r="Q593" s="3">
        <v>-1</v>
      </c>
      <c r="R593">
        <f t="shared" si="9"/>
        <v>-1</v>
      </c>
    </row>
    <row r="594" spans="1:18" x14ac:dyDescent="0.35">
      <c r="A594" t="s">
        <v>5361</v>
      </c>
      <c r="B594" t="s">
        <v>5362</v>
      </c>
      <c r="C594">
        <v>2015</v>
      </c>
      <c r="D594" t="s">
        <v>5363</v>
      </c>
      <c r="E594" t="s">
        <v>5364</v>
      </c>
      <c r="F594" t="s">
        <v>5365</v>
      </c>
      <c r="G594">
        <v>48</v>
      </c>
      <c r="H594">
        <v>10</v>
      </c>
      <c r="I594" t="s">
        <v>5366</v>
      </c>
      <c r="K594" t="s">
        <v>5367</v>
      </c>
      <c r="L594" t="s">
        <v>5361</v>
      </c>
      <c r="M594" t="s">
        <v>5368</v>
      </c>
      <c r="N594" t="s">
        <v>5369</v>
      </c>
      <c r="O594">
        <v>-1</v>
      </c>
      <c r="P594" t="s">
        <v>5370</v>
      </c>
      <c r="Q594" s="3">
        <v>-1</v>
      </c>
      <c r="R594">
        <f t="shared" si="9"/>
        <v>-1</v>
      </c>
    </row>
    <row r="595" spans="1:18" x14ac:dyDescent="0.35">
      <c r="A595" t="s">
        <v>5371</v>
      </c>
      <c r="B595" t="s">
        <v>5372</v>
      </c>
      <c r="C595">
        <v>2020</v>
      </c>
      <c r="D595" t="s">
        <v>5373</v>
      </c>
      <c r="E595" t="s">
        <v>5374</v>
      </c>
      <c r="F595" t="s">
        <v>5375</v>
      </c>
      <c r="G595">
        <v>22</v>
      </c>
      <c r="H595">
        <v>3</v>
      </c>
      <c r="I595" t="s">
        <v>5376</v>
      </c>
      <c r="K595" t="s">
        <v>5377</v>
      </c>
      <c r="L595" t="s">
        <v>5371</v>
      </c>
      <c r="M595" t="s">
        <v>5378</v>
      </c>
      <c r="N595" t="s">
        <v>5379</v>
      </c>
      <c r="O595">
        <v>-1</v>
      </c>
      <c r="P595" t="s">
        <v>5380</v>
      </c>
      <c r="Q595" s="3">
        <v>-1</v>
      </c>
      <c r="R595">
        <f t="shared" si="9"/>
        <v>-1</v>
      </c>
    </row>
    <row r="596" spans="1:18" x14ac:dyDescent="0.35">
      <c r="A596" t="s">
        <v>5381</v>
      </c>
      <c r="B596" t="s">
        <v>5382</v>
      </c>
      <c r="C596">
        <v>2018</v>
      </c>
      <c r="D596" t="s">
        <v>5383</v>
      </c>
      <c r="E596" t="s">
        <v>1850</v>
      </c>
      <c r="F596" t="s">
        <v>1851</v>
      </c>
      <c r="G596">
        <v>70</v>
      </c>
      <c r="I596" t="s">
        <v>5384</v>
      </c>
      <c r="K596" t="s">
        <v>5385</v>
      </c>
      <c r="L596" t="s">
        <v>5381</v>
      </c>
      <c r="M596" t="s">
        <v>5386</v>
      </c>
      <c r="N596" t="s">
        <v>5387</v>
      </c>
      <c r="O596">
        <v>-1</v>
      </c>
      <c r="P596" t="s">
        <v>5388</v>
      </c>
      <c r="Q596" s="3">
        <v>-1</v>
      </c>
      <c r="R596">
        <f t="shared" si="9"/>
        <v>-1</v>
      </c>
    </row>
    <row r="597" spans="1:18" x14ac:dyDescent="0.35">
      <c r="A597" t="s">
        <v>5389</v>
      </c>
      <c r="B597" t="s">
        <v>5390</v>
      </c>
      <c r="C597">
        <v>2018</v>
      </c>
      <c r="D597" t="s">
        <v>5391</v>
      </c>
      <c r="E597" t="s">
        <v>184</v>
      </c>
      <c r="F597" t="s">
        <v>185</v>
      </c>
      <c r="G597">
        <v>26</v>
      </c>
      <c r="H597">
        <v>9</v>
      </c>
      <c r="I597" t="s">
        <v>5392</v>
      </c>
      <c r="K597" t="s">
        <v>5393</v>
      </c>
      <c r="L597" t="s">
        <v>5389</v>
      </c>
      <c r="M597" t="s">
        <v>5394</v>
      </c>
      <c r="N597" t="s">
        <v>5395</v>
      </c>
      <c r="O597">
        <v>-1</v>
      </c>
      <c r="P597" t="s">
        <v>5396</v>
      </c>
      <c r="Q597" s="3">
        <v>-1</v>
      </c>
      <c r="R597">
        <f t="shared" si="9"/>
        <v>-1</v>
      </c>
    </row>
    <row r="598" spans="1:18" x14ac:dyDescent="0.35">
      <c r="A598" t="s">
        <v>5397</v>
      </c>
      <c r="B598" t="s">
        <v>5398</v>
      </c>
      <c r="C598">
        <v>2014</v>
      </c>
      <c r="D598" t="s">
        <v>5399</v>
      </c>
      <c r="E598" t="s">
        <v>42</v>
      </c>
      <c r="F598" t="s">
        <v>43</v>
      </c>
      <c r="G598">
        <v>22</v>
      </c>
      <c r="I598" t="s">
        <v>5400</v>
      </c>
      <c r="K598" t="s">
        <v>5401</v>
      </c>
      <c r="L598" t="s">
        <v>5397</v>
      </c>
      <c r="M598" t="s">
        <v>5402</v>
      </c>
      <c r="N598" t="s">
        <v>5403</v>
      </c>
      <c r="O598">
        <v>-1</v>
      </c>
      <c r="P598" t="s">
        <v>5404</v>
      </c>
      <c r="Q598" s="3">
        <v>-1</v>
      </c>
      <c r="R598">
        <f t="shared" si="9"/>
        <v>-1</v>
      </c>
    </row>
    <row r="599" spans="1:18" x14ac:dyDescent="0.35">
      <c r="A599" t="s">
        <v>5405</v>
      </c>
      <c r="B599" t="s">
        <v>5406</v>
      </c>
      <c r="C599">
        <v>2017</v>
      </c>
      <c r="D599" t="s">
        <v>5407</v>
      </c>
      <c r="E599" t="s">
        <v>42</v>
      </c>
      <c r="F599" t="s">
        <v>1053</v>
      </c>
      <c r="G599">
        <v>25</v>
      </c>
      <c r="I599" t="s">
        <v>5408</v>
      </c>
      <c r="K599" t="s">
        <v>5409</v>
      </c>
      <c r="L599" t="s">
        <v>5405</v>
      </c>
      <c r="M599" t="s">
        <v>5410</v>
      </c>
      <c r="N599" t="s">
        <v>5411</v>
      </c>
      <c r="O599">
        <v>-1</v>
      </c>
      <c r="P599" t="s">
        <v>5412</v>
      </c>
      <c r="Q599" s="3">
        <v>-1</v>
      </c>
      <c r="R599">
        <f t="shared" si="9"/>
        <v>-1</v>
      </c>
    </row>
    <row r="600" spans="1:18" x14ac:dyDescent="0.35">
      <c r="A600" t="s">
        <v>5413</v>
      </c>
      <c r="B600" t="s">
        <v>5414</v>
      </c>
      <c r="C600">
        <v>2019</v>
      </c>
      <c r="D600" t="s">
        <v>5415</v>
      </c>
      <c r="E600" t="s">
        <v>42</v>
      </c>
      <c r="F600" t="s">
        <v>847</v>
      </c>
      <c r="G600">
        <v>27</v>
      </c>
      <c r="I600" t="s">
        <v>5416</v>
      </c>
      <c r="K600" t="s">
        <v>5417</v>
      </c>
      <c r="L600" t="s">
        <v>5413</v>
      </c>
      <c r="M600" t="s">
        <v>5418</v>
      </c>
      <c r="N600" t="s">
        <v>5419</v>
      </c>
      <c r="O600">
        <v>-1</v>
      </c>
      <c r="P600" t="s">
        <v>5420</v>
      </c>
      <c r="Q600" s="3">
        <v>-1</v>
      </c>
      <c r="R600">
        <f t="shared" si="9"/>
        <v>-1</v>
      </c>
    </row>
    <row r="601" spans="1:18" x14ac:dyDescent="0.35">
      <c r="A601" t="s">
        <v>5421</v>
      </c>
      <c r="B601" t="s">
        <v>5422</v>
      </c>
      <c r="C601">
        <v>2019</v>
      </c>
      <c r="D601" t="s">
        <v>5423</v>
      </c>
      <c r="E601" t="s">
        <v>5424</v>
      </c>
      <c r="F601" t="s">
        <v>5425</v>
      </c>
      <c r="G601">
        <v>113</v>
      </c>
      <c r="I601" t="s">
        <v>5426</v>
      </c>
      <c r="K601" t="s">
        <v>5427</v>
      </c>
      <c r="L601" t="s">
        <v>5421</v>
      </c>
      <c r="M601" t="s">
        <v>5428</v>
      </c>
      <c r="N601" t="s">
        <v>5429</v>
      </c>
      <c r="O601">
        <v>-1</v>
      </c>
      <c r="P601" t="s">
        <v>5430</v>
      </c>
      <c r="Q601" s="3">
        <v>-1</v>
      </c>
      <c r="R601">
        <f t="shared" si="9"/>
        <v>-1</v>
      </c>
    </row>
    <row r="602" spans="1:18" x14ac:dyDescent="0.35">
      <c r="A602" t="s">
        <v>5431</v>
      </c>
      <c r="B602" t="s">
        <v>5432</v>
      </c>
      <c r="C602">
        <v>2015</v>
      </c>
      <c r="D602" t="s">
        <v>5433</v>
      </c>
      <c r="E602" t="s">
        <v>42</v>
      </c>
      <c r="F602" t="s">
        <v>43</v>
      </c>
      <c r="G602">
        <v>23</v>
      </c>
      <c r="I602" t="s">
        <v>5434</v>
      </c>
      <c r="K602" t="s">
        <v>5435</v>
      </c>
      <c r="L602" t="s">
        <v>5431</v>
      </c>
      <c r="M602" t="s">
        <v>5436</v>
      </c>
      <c r="N602" t="s">
        <v>5437</v>
      </c>
      <c r="O602">
        <v>-1</v>
      </c>
      <c r="P602" t="s">
        <v>5438</v>
      </c>
      <c r="Q602" s="3">
        <v>-1</v>
      </c>
      <c r="R602">
        <f t="shared" si="9"/>
        <v>-1</v>
      </c>
    </row>
    <row r="603" spans="1:18" x14ac:dyDescent="0.35">
      <c r="A603" t="s">
        <v>5439</v>
      </c>
      <c r="B603" t="s">
        <v>5440</v>
      </c>
      <c r="C603">
        <v>2014</v>
      </c>
      <c r="D603" t="s">
        <v>5441</v>
      </c>
      <c r="E603" t="s">
        <v>5442</v>
      </c>
      <c r="F603" t="s">
        <v>5443</v>
      </c>
      <c r="G603">
        <v>26</v>
      </c>
      <c r="H603">
        <v>5</v>
      </c>
      <c r="I603" t="s">
        <v>5444</v>
      </c>
      <c r="K603" t="s">
        <v>5445</v>
      </c>
      <c r="L603" t="s">
        <v>5439</v>
      </c>
      <c r="M603" t="s">
        <v>5446</v>
      </c>
      <c r="N603" t="s">
        <v>5447</v>
      </c>
      <c r="O603">
        <v>-1</v>
      </c>
      <c r="P603" t="s">
        <v>5448</v>
      </c>
      <c r="Q603" s="3">
        <v>-1</v>
      </c>
      <c r="R603">
        <f t="shared" si="9"/>
        <v>-1</v>
      </c>
    </row>
    <row r="604" spans="1:18" x14ac:dyDescent="0.35">
      <c r="A604" t="s">
        <v>5449</v>
      </c>
      <c r="B604" t="s">
        <v>5450</v>
      </c>
      <c r="C604">
        <v>2019</v>
      </c>
      <c r="D604" t="s">
        <v>5451</v>
      </c>
      <c r="E604" t="s">
        <v>5452</v>
      </c>
      <c r="F604" t="s">
        <v>5453</v>
      </c>
      <c r="G604">
        <v>2019</v>
      </c>
      <c r="J604" t="s">
        <v>5454</v>
      </c>
      <c r="K604" t="s">
        <v>5455</v>
      </c>
      <c r="L604" t="s">
        <v>5449</v>
      </c>
      <c r="M604" t="s">
        <v>5456</v>
      </c>
      <c r="N604" t="s">
        <v>5457</v>
      </c>
      <c r="O604">
        <v>-1</v>
      </c>
      <c r="P604" t="s">
        <v>5458</v>
      </c>
      <c r="Q604" s="3">
        <v>-1</v>
      </c>
      <c r="R604">
        <f t="shared" si="9"/>
        <v>-1</v>
      </c>
    </row>
    <row r="605" spans="1:18" x14ac:dyDescent="0.35">
      <c r="A605" t="s">
        <v>5459</v>
      </c>
      <c r="B605" t="s">
        <v>5460</v>
      </c>
      <c r="C605">
        <v>2015</v>
      </c>
      <c r="D605" t="s">
        <v>5461</v>
      </c>
      <c r="E605" t="s">
        <v>5462</v>
      </c>
      <c r="F605" t="s">
        <v>5463</v>
      </c>
      <c r="G605">
        <v>21</v>
      </c>
      <c r="H605">
        <v>6</v>
      </c>
      <c r="I605" t="s">
        <v>5464</v>
      </c>
      <c r="J605" t="s">
        <v>5465</v>
      </c>
      <c r="K605" t="s">
        <v>5466</v>
      </c>
      <c r="L605" t="s">
        <v>5459</v>
      </c>
      <c r="M605" t="s">
        <v>5467</v>
      </c>
      <c r="N605" t="s">
        <v>5468</v>
      </c>
      <c r="O605">
        <v>-1</v>
      </c>
      <c r="P605" t="s">
        <v>5469</v>
      </c>
      <c r="Q605" s="3">
        <v>-1</v>
      </c>
      <c r="R605">
        <f t="shared" si="9"/>
        <v>-1</v>
      </c>
    </row>
    <row r="606" spans="1:18" x14ac:dyDescent="0.35">
      <c r="A606" t="s">
        <v>5470</v>
      </c>
      <c r="B606" t="s">
        <v>5471</v>
      </c>
      <c r="C606">
        <v>2016</v>
      </c>
      <c r="D606" t="s">
        <v>5472</v>
      </c>
      <c r="E606" t="s">
        <v>88</v>
      </c>
      <c r="F606" t="s">
        <v>89</v>
      </c>
      <c r="G606">
        <v>34</v>
      </c>
      <c r="J606" t="s">
        <v>2061</v>
      </c>
      <c r="K606" t="s">
        <v>5473</v>
      </c>
      <c r="L606" t="s">
        <v>5470</v>
      </c>
      <c r="M606" t="s">
        <v>5474</v>
      </c>
      <c r="N606" t="s">
        <v>5475</v>
      </c>
      <c r="O606">
        <v>-1</v>
      </c>
      <c r="P606" t="s">
        <v>5476</v>
      </c>
      <c r="Q606" s="3">
        <v>-1</v>
      </c>
      <c r="R606">
        <f t="shared" si="9"/>
        <v>-1</v>
      </c>
    </row>
    <row r="607" spans="1:18" x14ac:dyDescent="0.35">
      <c r="A607" t="s">
        <v>5477</v>
      </c>
      <c r="B607" t="s">
        <v>5478</v>
      </c>
      <c r="C607">
        <v>2022</v>
      </c>
      <c r="D607" t="s">
        <v>5479</v>
      </c>
      <c r="E607" t="s">
        <v>3697</v>
      </c>
      <c r="F607" t="s">
        <v>3698</v>
      </c>
      <c r="G607">
        <v>26</v>
      </c>
      <c r="H607">
        <v>3</v>
      </c>
      <c r="J607" t="s">
        <v>5480</v>
      </c>
      <c r="K607" t="s">
        <v>5481</v>
      </c>
      <c r="L607" t="s">
        <v>5477</v>
      </c>
      <c r="M607" t="s">
        <v>5482</v>
      </c>
      <c r="N607" t="s">
        <v>5483</v>
      </c>
      <c r="O607">
        <v>-1</v>
      </c>
      <c r="P607" t="s">
        <v>5484</v>
      </c>
      <c r="Q607" s="3">
        <v>-1</v>
      </c>
      <c r="R607">
        <f t="shared" si="9"/>
        <v>-1</v>
      </c>
    </row>
    <row r="608" spans="1:18" x14ac:dyDescent="0.35">
      <c r="A608" t="s">
        <v>5485</v>
      </c>
      <c r="B608" t="s">
        <v>5486</v>
      </c>
      <c r="C608">
        <v>2022</v>
      </c>
      <c r="D608" t="s">
        <v>5487</v>
      </c>
      <c r="E608" t="s">
        <v>3994</v>
      </c>
      <c r="F608" t="s">
        <v>359</v>
      </c>
      <c r="G608">
        <v>41</v>
      </c>
      <c r="H608">
        <v>4</v>
      </c>
      <c r="I608" t="s">
        <v>5488</v>
      </c>
      <c r="J608" t="s">
        <v>5489</v>
      </c>
      <c r="K608" t="s">
        <v>5490</v>
      </c>
      <c r="L608" t="s">
        <v>5485</v>
      </c>
      <c r="M608" t="s">
        <v>5491</v>
      </c>
      <c r="N608" t="s">
        <v>5492</v>
      </c>
      <c r="O608">
        <v>-1</v>
      </c>
      <c r="P608" t="s">
        <v>5493</v>
      </c>
      <c r="Q608" s="3">
        <v>-1</v>
      </c>
      <c r="R608">
        <f t="shared" si="9"/>
        <v>-1</v>
      </c>
    </row>
    <row r="609" spans="1:18" x14ac:dyDescent="0.35">
      <c r="A609" t="s">
        <v>5494</v>
      </c>
      <c r="B609" t="s">
        <v>5495</v>
      </c>
      <c r="C609">
        <v>2018</v>
      </c>
      <c r="D609" t="s">
        <v>5496</v>
      </c>
      <c r="E609" t="s">
        <v>42</v>
      </c>
      <c r="F609" t="s">
        <v>1053</v>
      </c>
      <c r="G609">
        <v>26</v>
      </c>
      <c r="I609" t="s">
        <v>5497</v>
      </c>
      <c r="K609" t="s">
        <v>5498</v>
      </c>
      <c r="L609" t="s">
        <v>5494</v>
      </c>
      <c r="M609" t="s">
        <v>5499</v>
      </c>
      <c r="N609" t="s">
        <v>5500</v>
      </c>
      <c r="O609">
        <v>-1</v>
      </c>
      <c r="P609" t="s">
        <v>5501</v>
      </c>
      <c r="Q609" s="3">
        <v>-1</v>
      </c>
      <c r="R609">
        <f t="shared" si="9"/>
        <v>-1</v>
      </c>
    </row>
    <row r="610" spans="1:18" x14ac:dyDescent="0.35">
      <c r="A610" t="s">
        <v>5502</v>
      </c>
      <c r="B610" t="s">
        <v>5503</v>
      </c>
      <c r="C610">
        <v>2013</v>
      </c>
      <c r="D610" t="s">
        <v>5504</v>
      </c>
      <c r="E610" t="s">
        <v>5505</v>
      </c>
      <c r="F610" t="s">
        <v>5506</v>
      </c>
      <c r="G610">
        <v>22</v>
      </c>
      <c r="H610">
        <v>5</v>
      </c>
      <c r="I610" t="s">
        <v>5507</v>
      </c>
      <c r="J610" t="s">
        <v>5508</v>
      </c>
      <c r="K610" t="s">
        <v>5509</v>
      </c>
      <c r="L610" t="s">
        <v>5502</v>
      </c>
      <c r="M610" t="s">
        <v>5510</v>
      </c>
      <c r="N610" t="s">
        <v>5511</v>
      </c>
      <c r="O610">
        <v>-1</v>
      </c>
      <c r="P610" t="s">
        <v>5512</v>
      </c>
      <c r="Q610" s="3">
        <v>-1</v>
      </c>
      <c r="R610">
        <f t="shared" si="9"/>
        <v>-1</v>
      </c>
    </row>
    <row r="611" spans="1:18" x14ac:dyDescent="0.35">
      <c r="A611" t="s">
        <v>5513</v>
      </c>
      <c r="B611" t="s">
        <v>5514</v>
      </c>
      <c r="C611">
        <v>2011</v>
      </c>
      <c r="D611" t="s">
        <v>5515</v>
      </c>
      <c r="E611" t="s">
        <v>5516</v>
      </c>
      <c r="F611" t="s">
        <v>5517</v>
      </c>
      <c r="G611">
        <v>92</v>
      </c>
      <c r="H611">
        <v>12</v>
      </c>
      <c r="I611" t="s">
        <v>5518</v>
      </c>
      <c r="J611" t="s">
        <v>5519</v>
      </c>
      <c r="K611" t="s">
        <v>5520</v>
      </c>
      <c r="L611" t="s">
        <v>5513</v>
      </c>
      <c r="M611" t="s">
        <v>5521</v>
      </c>
      <c r="N611" t="s">
        <v>5522</v>
      </c>
      <c r="O611">
        <v>-1</v>
      </c>
      <c r="P611" t="s">
        <v>5523</v>
      </c>
      <c r="Q611" s="3">
        <v>-1</v>
      </c>
      <c r="R611">
        <f t="shared" si="9"/>
        <v>-1</v>
      </c>
    </row>
    <row r="612" spans="1:18" x14ac:dyDescent="0.35">
      <c r="A612" t="s">
        <v>5524</v>
      </c>
      <c r="B612" t="s">
        <v>5525</v>
      </c>
      <c r="C612">
        <v>2018</v>
      </c>
      <c r="D612" t="s">
        <v>5526</v>
      </c>
      <c r="E612" t="s">
        <v>5527</v>
      </c>
      <c r="F612" t="s">
        <v>5528</v>
      </c>
      <c r="G612">
        <v>22</v>
      </c>
      <c r="H612">
        <v>1</v>
      </c>
      <c r="I612" t="s">
        <v>5529</v>
      </c>
      <c r="J612" t="s">
        <v>5530</v>
      </c>
      <c r="K612" t="s">
        <v>5531</v>
      </c>
      <c r="L612" t="s">
        <v>5524</v>
      </c>
      <c r="M612" t="s">
        <v>5532</v>
      </c>
      <c r="N612" t="s">
        <v>5533</v>
      </c>
      <c r="O612">
        <v>-1</v>
      </c>
      <c r="P612" t="s">
        <v>5534</v>
      </c>
      <c r="Q612" s="3">
        <v>-1</v>
      </c>
      <c r="R612">
        <f t="shared" si="9"/>
        <v>-1</v>
      </c>
    </row>
    <row r="613" spans="1:18" x14ac:dyDescent="0.35">
      <c r="A613" t="s">
        <v>5535</v>
      </c>
      <c r="B613" t="s">
        <v>5536</v>
      </c>
      <c r="C613">
        <v>2022</v>
      </c>
      <c r="D613" t="s">
        <v>5537</v>
      </c>
      <c r="E613" t="s">
        <v>5538</v>
      </c>
      <c r="F613" t="s">
        <v>5539</v>
      </c>
      <c r="G613">
        <v>55</v>
      </c>
      <c r="H613">
        <v>5</v>
      </c>
      <c r="I613" t="s">
        <v>5540</v>
      </c>
      <c r="K613" t="s">
        <v>5541</v>
      </c>
      <c r="L613" t="s">
        <v>5535</v>
      </c>
      <c r="M613" t="s">
        <v>5542</v>
      </c>
      <c r="N613" t="s">
        <v>5543</v>
      </c>
      <c r="O613">
        <v>-1</v>
      </c>
      <c r="P613" t="s">
        <v>5544</v>
      </c>
      <c r="Q613" s="3">
        <v>-1</v>
      </c>
      <c r="R613">
        <f t="shared" si="9"/>
        <v>-1</v>
      </c>
    </row>
    <row r="614" spans="1:18" x14ac:dyDescent="0.35">
      <c r="A614" t="s">
        <v>5545</v>
      </c>
      <c r="B614" t="s">
        <v>5546</v>
      </c>
      <c r="C614">
        <v>2005</v>
      </c>
      <c r="D614" t="s">
        <v>5547</v>
      </c>
      <c r="E614" t="s">
        <v>1619</v>
      </c>
      <c r="F614" t="s">
        <v>2439</v>
      </c>
      <c r="G614">
        <v>28</v>
      </c>
      <c r="H614">
        <v>2</v>
      </c>
      <c r="I614" t="s">
        <v>5548</v>
      </c>
      <c r="J614" t="s">
        <v>5549</v>
      </c>
      <c r="K614" t="s">
        <v>5550</v>
      </c>
      <c r="L614" t="s">
        <v>5545</v>
      </c>
      <c r="M614" t="s">
        <v>5551</v>
      </c>
      <c r="N614" t="s">
        <v>5552</v>
      </c>
      <c r="O614">
        <v>-1</v>
      </c>
      <c r="P614" t="s">
        <v>5553</v>
      </c>
      <c r="Q614" s="3">
        <v>-1</v>
      </c>
      <c r="R614">
        <f t="shared" si="9"/>
        <v>-1</v>
      </c>
    </row>
    <row r="615" spans="1:18" x14ac:dyDescent="0.35">
      <c r="A615" t="s">
        <v>5554</v>
      </c>
      <c r="B615" t="s">
        <v>5555</v>
      </c>
      <c r="C615">
        <v>2013</v>
      </c>
      <c r="D615" t="s">
        <v>5556</v>
      </c>
      <c r="E615" t="s">
        <v>1120</v>
      </c>
      <c r="F615" t="s">
        <v>1121</v>
      </c>
      <c r="G615">
        <v>45</v>
      </c>
      <c r="H615">
        <v>3</v>
      </c>
      <c r="I615" t="s">
        <v>5557</v>
      </c>
      <c r="J615" t="s">
        <v>5558</v>
      </c>
      <c r="K615" t="s">
        <v>5559</v>
      </c>
      <c r="L615" t="s">
        <v>5554</v>
      </c>
      <c r="M615" t="s">
        <v>5560</v>
      </c>
      <c r="N615" t="s">
        <v>5561</v>
      </c>
      <c r="O615">
        <v>-1</v>
      </c>
      <c r="P615" t="s">
        <v>5562</v>
      </c>
      <c r="Q615" s="3">
        <v>-1</v>
      </c>
      <c r="R615">
        <f t="shared" si="9"/>
        <v>-1</v>
      </c>
    </row>
    <row r="616" spans="1:18" x14ac:dyDescent="0.35">
      <c r="A616" t="s">
        <v>5563</v>
      </c>
      <c r="B616" t="s">
        <v>5564</v>
      </c>
      <c r="C616">
        <v>2020</v>
      </c>
      <c r="D616" t="s">
        <v>5565</v>
      </c>
      <c r="E616" t="s">
        <v>5566</v>
      </c>
      <c r="F616" t="s">
        <v>5567</v>
      </c>
      <c r="G616">
        <v>2</v>
      </c>
      <c r="H616">
        <v>5</v>
      </c>
      <c r="I616" t="s">
        <v>5568</v>
      </c>
      <c r="J616" t="s">
        <v>5569</v>
      </c>
      <c r="K616" t="s">
        <v>5570</v>
      </c>
      <c r="L616" t="s">
        <v>5563</v>
      </c>
      <c r="M616" t="s">
        <v>5571</v>
      </c>
      <c r="N616" t="s">
        <v>5572</v>
      </c>
      <c r="O616">
        <v>-1</v>
      </c>
      <c r="P616" t="s">
        <v>5573</v>
      </c>
      <c r="Q616" s="3">
        <v>-1</v>
      </c>
      <c r="R616">
        <f t="shared" si="9"/>
        <v>-1</v>
      </c>
    </row>
    <row r="617" spans="1:18" x14ac:dyDescent="0.35">
      <c r="A617" t="s">
        <v>5574</v>
      </c>
      <c r="B617" t="s">
        <v>5575</v>
      </c>
      <c r="C617">
        <v>2019</v>
      </c>
      <c r="D617" t="s">
        <v>5576</v>
      </c>
      <c r="E617" t="s">
        <v>2033</v>
      </c>
      <c r="F617" t="s">
        <v>1149</v>
      </c>
      <c r="G617">
        <v>39</v>
      </c>
      <c r="H617">
        <v>4</v>
      </c>
      <c r="I617" t="s">
        <v>5577</v>
      </c>
      <c r="J617" t="s">
        <v>5578</v>
      </c>
      <c r="K617" t="s">
        <v>5579</v>
      </c>
      <c r="L617" t="s">
        <v>5574</v>
      </c>
      <c r="M617" t="s">
        <v>5580</v>
      </c>
      <c r="N617" t="s">
        <v>5581</v>
      </c>
      <c r="O617">
        <v>-1</v>
      </c>
      <c r="P617" t="s">
        <v>5582</v>
      </c>
      <c r="Q617" s="3">
        <v>-1</v>
      </c>
      <c r="R617">
        <f t="shared" si="9"/>
        <v>-1</v>
      </c>
    </row>
    <row r="618" spans="1:18" x14ac:dyDescent="0.35">
      <c r="A618" t="s">
        <v>5583</v>
      </c>
      <c r="B618" t="s">
        <v>5584</v>
      </c>
      <c r="C618">
        <v>2021</v>
      </c>
      <c r="D618" t="s">
        <v>5585</v>
      </c>
      <c r="E618" t="s">
        <v>5586</v>
      </c>
      <c r="G618">
        <v>49</v>
      </c>
      <c r="H618">
        <v>7</v>
      </c>
      <c r="I618" t="s">
        <v>5587</v>
      </c>
      <c r="K618" t="s">
        <v>5588</v>
      </c>
      <c r="L618" t="s">
        <v>5583</v>
      </c>
      <c r="M618" t="s">
        <v>5589</v>
      </c>
      <c r="N618" t="s">
        <v>5590</v>
      </c>
      <c r="O618">
        <v>-1</v>
      </c>
      <c r="P618" t="s">
        <v>5591</v>
      </c>
      <c r="Q618" s="3">
        <v>-1</v>
      </c>
      <c r="R618">
        <f t="shared" si="9"/>
        <v>-1</v>
      </c>
    </row>
    <row r="619" spans="1:18" x14ac:dyDescent="0.35">
      <c r="A619" t="s">
        <v>5592</v>
      </c>
      <c r="B619" t="s">
        <v>5593</v>
      </c>
      <c r="C619">
        <v>2020</v>
      </c>
      <c r="D619" t="s">
        <v>5594</v>
      </c>
      <c r="E619" t="s">
        <v>1786</v>
      </c>
      <c r="F619" t="s">
        <v>5595</v>
      </c>
      <c r="G619">
        <v>30</v>
      </c>
      <c r="H619">
        <v>11</v>
      </c>
      <c r="I619" t="s">
        <v>5596</v>
      </c>
      <c r="K619" t="s">
        <v>5597</v>
      </c>
      <c r="L619" t="s">
        <v>5592</v>
      </c>
      <c r="M619" t="s">
        <v>5598</v>
      </c>
      <c r="N619" t="s">
        <v>5599</v>
      </c>
      <c r="O619">
        <v>-1</v>
      </c>
      <c r="P619" t="s">
        <v>5600</v>
      </c>
      <c r="Q619" s="3">
        <v>-1</v>
      </c>
      <c r="R619">
        <f t="shared" si="9"/>
        <v>-1</v>
      </c>
    </row>
    <row r="620" spans="1:18" x14ac:dyDescent="0.35">
      <c r="A620" t="s">
        <v>5601</v>
      </c>
      <c r="B620" t="s">
        <v>5602</v>
      </c>
      <c r="C620">
        <v>2022</v>
      </c>
      <c r="D620" t="s">
        <v>5603</v>
      </c>
      <c r="E620" t="s">
        <v>1692</v>
      </c>
      <c r="F620" t="s">
        <v>656</v>
      </c>
      <c r="G620">
        <v>38</v>
      </c>
      <c r="H620">
        <v>5</v>
      </c>
      <c r="I620" t="s">
        <v>5604</v>
      </c>
      <c r="J620" t="s">
        <v>5605</v>
      </c>
      <c r="K620" t="s">
        <v>5606</v>
      </c>
      <c r="L620" t="s">
        <v>5601</v>
      </c>
      <c r="M620" t="s">
        <v>5607</v>
      </c>
      <c r="N620" t="s">
        <v>5608</v>
      </c>
      <c r="O620">
        <v>-1</v>
      </c>
      <c r="P620" t="s">
        <v>5609</v>
      </c>
      <c r="Q620" s="3">
        <v>-1</v>
      </c>
      <c r="R620">
        <f t="shared" si="9"/>
        <v>-1</v>
      </c>
    </row>
    <row r="621" spans="1:18" x14ac:dyDescent="0.35">
      <c r="A621" t="s">
        <v>5610</v>
      </c>
      <c r="B621" t="s">
        <v>5611</v>
      </c>
      <c r="C621">
        <v>2010</v>
      </c>
      <c r="D621" t="s">
        <v>5612</v>
      </c>
      <c r="E621" t="s">
        <v>42</v>
      </c>
      <c r="F621" t="s">
        <v>43</v>
      </c>
      <c r="G621">
        <v>18</v>
      </c>
      <c r="I621" t="s">
        <v>5613</v>
      </c>
      <c r="K621" t="s">
        <v>5614</v>
      </c>
      <c r="L621" t="s">
        <v>5610</v>
      </c>
      <c r="M621" t="s">
        <v>5615</v>
      </c>
      <c r="N621" t="s">
        <v>5616</v>
      </c>
      <c r="O621">
        <v>-1</v>
      </c>
      <c r="P621" t="s">
        <v>5617</v>
      </c>
      <c r="Q621" s="3">
        <v>-1</v>
      </c>
      <c r="R621">
        <f t="shared" si="9"/>
        <v>-1</v>
      </c>
    </row>
    <row r="622" spans="1:18" x14ac:dyDescent="0.35">
      <c r="A622" t="s">
        <v>5618</v>
      </c>
      <c r="B622" t="s">
        <v>5619</v>
      </c>
      <c r="C622">
        <v>2021</v>
      </c>
      <c r="D622" t="s">
        <v>5620</v>
      </c>
      <c r="E622" t="s">
        <v>5621</v>
      </c>
      <c r="F622" t="s">
        <v>5622</v>
      </c>
      <c r="G622">
        <v>100</v>
      </c>
      <c r="H622">
        <v>6</v>
      </c>
      <c r="I622" t="s">
        <v>5623</v>
      </c>
      <c r="K622" t="s">
        <v>5624</v>
      </c>
      <c r="L622" t="s">
        <v>5618</v>
      </c>
      <c r="M622" t="s">
        <v>5625</v>
      </c>
      <c r="N622" t="s">
        <v>5626</v>
      </c>
      <c r="O622">
        <v>-1</v>
      </c>
      <c r="P622" t="s">
        <v>5627</v>
      </c>
      <c r="Q622" s="3">
        <v>-1</v>
      </c>
      <c r="R622">
        <f t="shared" si="9"/>
        <v>-1</v>
      </c>
    </row>
    <row r="623" spans="1:18" x14ac:dyDescent="0.35">
      <c r="A623" t="s">
        <v>5628</v>
      </c>
      <c r="B623" t="s">
        <v>5629</v>
      </c>
      <c r="C623">
        <v>2010</v>
      </c>
      <c r="D623" t="s">
        <v>5630</v>
      </c>
      <c r="E623" t="s">
        <v>5631</v>
      </c>
      <c r="F623" t="s">
        <v>5632</v>
      </c>
      <c r="G623">
        <v>108</v>
      </c>
      <c r="H623">
        <v>1</v>
      </c>
      <c r="I623" t="s">
        <v>5633</v>
      </c>
      <c r="K623" t="s">
        <v>5634</v>
      </c>
      <c r="L623" t="s">
        <v>5628</v>
      </c>
      <c r="M623" t="s">
        <v>5635</v>
      </c>
      <c r="N623" t="s">
        <v>5636</v>
      </c>
      <c r="O623">
        <v>-1</v>
      </c>
      <c r="P623" t="s">
        <v>5637</v>
      </c>
      <c r="Q623" s="3">
        <v>-1</v>
      </c>
      <c r="R623">
        <f t="shared" si="9"/>
        <v>-1</v>
      </c>
    </row>
    <row r="624" spans="1:18" x14ac:dyDescent="0.35">
      <c r="A624" t="s">
        <v>5638</v>
      </c>
      <c r="B624" t="s">
        <v>5639</v>
      </c>
      <c r="C624">
        <v>2019</v>
      </c>
      <c r="D624" t="s">
        <v>5640</v>
      </c>
      <c r="E624" t="s">
        <v>3551</v>
      </c>
      <c r="F624" t="s">
        <v>5641</v>
      </c>
      <c r="G624">
        <v>105</v>
      </c>
      <c r="I624" t="s">
        <v>5642</v>
      </c>
      <c r="K624" t="s">
        <v>5643</v>
      </c>
      <c r="L624" t="s">
        <v>5638</v>
      </c>
      <c r="M624" t="s">
        <v>5644</v>
      </c>
      <c r="N624" t="s">
        <v>5645</v>
      </c>
      <c r="O624">
        <v>-1</v>
      </c>
      <c r="P624" t="s">
        <v>5646</v>
      </c>
      <c r="Q624" s="3">
        <v>-1</v>
      </c>
      <c r="R624">
        <f t="shared" si="9"/>
        <v>-1</v>
      </c>
    </row>
    <row r="625" spans="1:18" x14ac:dyDescent="0.35">
      <c r="A625" t="s">
        <v>5647</v>
      </c>
      <c r="B625" t="s">
        <v>5648</v>
      </c>
      <c r="C625">
        <v>1997</v>
      </c>
      <c r="D625" t="s">
        <v>5649</v>
      </c>
      <c r="E625" t="s">
        <v>5650</v>
      </c>
      <c r="F625" t="s">
        <v>5651</v>
      </c>
      <c r="G625">
        <v>10</v>
      </c>
      <c r="H625">
        <v>2</v>
      </c>
      <c r="I625" t="s">
        <v>5652</v>
      </c>
      <c r="K625" t="s">
        <v>5653</v>
      </c>
      <c r="L625" t="s">
        <v>5647</v>
      </c>
      <c r="M625" t="s">
        <v>5654</v>
      </c>
      <c r="N625" t="s">
        <v>5655</v>
      </c>
      <c r="O625">
        <v>-1</v>
      </c>
      <c r="P625" t="s">
        <v>5656</v>
      </c>
      <c r="Q625" s="3">
        <v>-1</v>
      </c>
      <c r="R625">
        <f t="shared" si="9"/>
        <v>-1</v>
      </c>
    </row>
    <row r="626" spans="1:18" x14ac:dyDescent="0.35">
      <c r="A626" t="s">
        <v>5657</v>
      </c>
      <c r="B626" t="s">
        <v>5658</v>
      </c>
      <c r="C626">
        <v>2022</v>
      </c>
      <c r="D626" t="s">
        <v>5659</v>
      </c>
      <c r="E626" t="s">
        <v>1479</v>
      </c>
      <c r="F626" t="s">
        <v>5660</v>
      </c>
      <c r="G626">
        <v>54</v>
      </c>
      <c r="I626" t="s">
        <v>5661</v>
      </c>
      <c r="K626" t="s">
        <v>5662</v>
      </c>
      <c r="L626" t="s">
        <v>5657</v>
      </c>
      <c r="M626" t="s">
        <v>5663</v>
      </c>
      <c r="N626" t="s">
        <v>5664</v>
      </c>
      <c r="O626">
        <v>-1</v>
      </c>
      <c r="P626" t="s">
        <v>5665</v>
      </c>
      <c r="Q626" s="3">
        <v>-1</v>
      </c>
      <c r="R626">
        <f t="shared" si="9"/>
        <v>-1</v>
      </c>
    </row>
    <row r="627" spans="1:18" x14ac:dyDescent="0.35">
      <c r="A627" t="s">
        <v>5666</v>
      </c>
      <c r="B627" t="s">
        <v>5667</v>
      </c>
      <c r="C627">
        <v>2011</v>
      </c>
      <c r="D627" t="s">
        <v>5668</v>
      </c>
      <c r="E627" t="s">
        <v>3551</v>
      </c>
      <c r="F627" t="s">
        <v>3552</v>
      </c>
      <c r="G627">
        <v>97</v>
      </c>
      <c r="I627" t="s">
        <v>5669</v>
      </c>
      <c r="K627" t="s">
        <v>5670</v>
      </c>
      <c r="L627" t="s">
        <v>5666</v>
      </c>
      <c r="M627" t="s">
        <v>5671</v>
      </c>
      <c r="N627" t="s">
        <v>5672</v>
      </c>
      <c r="O627">
        <v>-1</v>
      </c>
      <c r="P627" t="s">
        <v>5673</v>
      </c>
      <c r="Q627" s="3">
        <v>-1</v>
      </c>
      <c r="R627">
        <f t="shared" si="9"/>
        <v>-1</v>
      </c>
    </row>
    <row r="628" spans="1:18" x14ac:dyDescent="0.35">
      <c r="A628" t="s">
        <v>5674</v>
      </c>
      <c r="B628" t="s">
        <v>5675</v>
      </c>
      <c r="C628">
        <v>2019</v>
      </c>
      <c r="D628" t="s">
        <v>5676</v>
      </c>
      <c r="E628" t="s">
        <v>1148</v>
      </c>
      <c r="F628" t="s">
        <v>1149</v>
      </c>
      <c r="G628">
        <v>39</v>
      </c>
      <c r="H628">
        <v>9</v>
      </c>
      <c r="I628" t="s">
        <v>5677</v>
      </c>
      <c r="J628" t="s">
        <v>5678</v>
      </c>
      <c r="K628" t="s">
        <v>5679</v>
      </c>
      <c r="L628" t="s">
        <v>5674</v>
      </c>
      <c r="M628" t="s">
        <v>5680</v>
      </c>
      <c r="N628" t="s">
        <v>5681</v>
      </c>
      <c r="O628">
        <v>-1</v>
      </c>
      <c r="P628" t="s">
        <v>5682</v>
      </c>
      <c r="Q628" s="3">
        <v>-1</v>
      </c>
      <c r="R628">
        <f t="shared" si="9"/>
        <v>-1</v>
      </c>
    </row>
    <row r="629" spans="1:18" x14ac:dyDescent="0.35">
      <c r="A629" t="s">
        <v>5683</v>
      </c>
      <c r="B629" t="s">
        <v>5684</v>
      </c>
      <c r="C629">
        <v>2015</v>
      </c>
      <c r="D629" t="s">
        <v>5685</v>
      </c>
      <c r="E629" t="s">
        <v>5686</v>
      </c>
      <c r="F629" t="s">
        <v>5687</v>
      </c>
      <c r="G629">
        <v>21</v>
      </c>
      <c r="H629">
        <v>8</v>
      </c>
      <c r="K629" t="s">
        <v>5688</v>
      </c>
      <c r="L629" t="s">
        <v>5683</v>
      </c>
      <c r="M629" t="s">
        <v>5689</v>
      </c>
      <c r="N629" t="s">
        <v>5690</v>
      </c>
      <c r="O629">
        <v>-1</v>
      </c>
      <c r="P629" t="s">
        <v>5691</v>
      </c>
      <c r="Q629" s="3">
        <v>-1</v>
      </c>
      <c r="R629">
        <f t="shared" si="9"/>
        <v>-1</v>
      </c>
    </row>
    <row r="630" spans="1:18" x14ac:dyDescent="0.35">
      <c r="A630" t="s">
        <v>5692</v>
      </c>
      <c r="B630" t="s">
        <v>5693</v>
      </c>
      <c r="C630">
        <v>1995</v>
      </c>
      <c r="D630" t="s">
        <v>5694</v>
      </c>
      <c r="E630" t="s">
        <v>2050</v>
      </c>
      <c r="F630" t="s">
        <v>2691</v>
      </c>
      <c r="G630">
        <v>20</v>
      </c>
      <c r="H630">
        <v>2</v>
      </c>
      <c r="I630" t="s">
        <v>5695</v>
      </c>
      <c r="K630" t="s">
        <v>5696</v>
      </c>
      <c r="L630" t="s">
        <v>5692</v>
      </c>
      <c r="M630" t="s">
        <v>5697</v>
      </c>
      <c r="N630" t="s">
        <v>5698</v>
      </c>
      <c r="O630">
        <v>-1</v>
      </c>
      <c r="P630" t="s">
        <v>5699</v>
      </c>
      <c r="Q630" s="3">
        <v>-1</v>
      </c>
      <c r="R630">
        <f t="shared" si="9"/>
        <v>-1</v>
      </c>
    </row>
    <row r="631" spans="1:18" x14ac:dyDescent="0.35">
      <c r="A631" t="s">
        <v>5700</v>
      </c>
      <c r="B631" t="s">
        <v>5701</v>
      </c>
      <c r="C631">
        <v>2015</v>
      </c>
      <c r="D631" t="s">
        <v>5702</v>
      </c>
      <c r="E631" t="s">
        <v>67</v>
      </c>
      <c r="F631" t="s">
        <v>68</v>
      </c>
      <c r="G631">
        <v>3</v>
      </c>
      <c r="H631">
        <v>7</v>
      </c>
      <c r="K631" t="s">
        <v>5703</v>
      </c>
      <c r="L631" t="s">
        <v>5700</v>
      </c>
      <c r="M631" t="s">
        <v>5704</v>
      </c>
      <c r="N631" t="s">
        <v>5705</v>
      </c>
      <c r="O631">
        <v>-1</v>
      </c>
      <c r="P631" t="s">
        <v>5706</v>
      </c>
      <c r="Q631" s="3">
        <v>-1</v>
      </c>
      <c r="R631">
        <f t="shared" si="9"/>
        <v>-1</v>
      </c>
    </row>
    <row r="632" spans="1:18" x14ac:dyDescent="0.35">
      <c r="A632" t="s">
        <v>5707</v>
      </c>
      <c r="B632" t="s">
        <v>5708</v>
      </c>
      <c r="C632">
        <v>2012</v>
      </c>
      <c r="D632" t="s">
        <v>5709</v>
      </c>
      <c r="E632" t="s">
        <v>2139</v>
      </c>
      <c r="F632" t="s">
        <v>2140</v>
      </c>
      <c r="G632">
        <v>1</v>
      </c>
      <c r="H632">
        <v>2</v>
      </c>
      <c r="I632" t="s">
        <v>5710</v>
      </c>
      <c r="K632" t="s">
        <v>5711</v>
      </c>
      <c r="L632" t="s">
        <v>5707</v>
      </c>
      <c r="M632" t="s">
        <v>5712</v>
      </c>
      <c r="N632" t="s">
        <v>5713</v>
      </c>
      <c r="O632">
        <v>-1</v>
      </c>
      <c r="P632" t="s">
        <v>5714</v>
      </c>
      <c r="Q632" s="3">
        <v>-1</v>
      </c>
      <c r="R632">
        <f t="shared" si="9"/>
        <v>-1</v>
      </c>
    </row>
    <row r="633" spans="1:18" x14ac:dyDescent="0.35">
      <c r="A633" t="s">
        <v>5715</v>
      </c>
      <c r="B633" t="s">
        <v>5716</v>
      </c>
      <c r="C633">
        <v>2013</v>
      </c>
      <c r="D633" t="s">
        <v>5717</v>
      </c>
      <c r="E633" t="s">
        <v>145</v>
      </c>
      <c r="F633" t="s">
        <v>146</v>
      </c>
      <c r="G633">
        <v>41</v>
      </c>
      <c r="H633">
        <v>6</v>
      </c>
      <c r="I633" t="s">
        <v>5718</v>
      </c>
      <c r="K633" t="s">
        <v>5719</v>
      </c>
      <c r="L633" t="s">
        <v>5715</v>
      </c>
      <c r="M633" t="s">
        <v>5720</v>
      </c>
      <c r="N633" t="s">
        <v>5721</v>
      </c>
      <c r="O633">
        <v>-1</v>
      </c>
      <c r="P633" t="s">
        <v>5722</v>
      </c>
      <c r="Q633" s="3">
        <v>-1</v>
      </c>
      <c r="R633">
        <f t="shared" si="9"/>
        <v>-1</v>
      </c>
    </row>
    <row r="634" spans="1:18" x14ac:dyDescent="0.35">
      <c r="A634" t="s">
        <v>5723</v>
      </c>
      <c r="B634" t="s">
        <v>5724</v>
      </c>
      <c r="C634">
        <v>2011</v>
      </c>
      <c r="D634" t="s">
        <v>5725</v>
      </c>
      <c r="E634" t="s">
        <v>2999</v>
      </c>
      <c r="F634" t="s">
        <v>5726</v>
      </c>
      <c r="G634">
        <v>4</v>
      </c>
      <c r="H634">
        <v>2</v>
      </c>
      <c r="I634" t="s">
        <v>5727</v>
      </c>
      <c r="J634" t="s">
        <v>5728</v>
      </c>
      <c r="K634" t="s">
        <v>5729</v>
      </c>
      <c r="L634" t="s">
        <v>5723</v>
      </c>
      <c r="M634" t="s">
        <v>5730</v>
      </c>
      <c r="N634" t="s">
        <v>5731</v>
      </c>
      <c r="O634">
        <v>-1</v>
      </c>
      <c r="P634" t="s">
        <v>5732</v>
      </c>
      <c r="Q634" s="3">
        <v>-1</v>
      </c>
      <c r="R634">
        <f t="shared" si="9"/>
        <v>-1</v>
      </c>
    </row>
    <row r="635" spans="1:18" x14ac:dyDescent="0.35">
      <c r="A635" t="s">
        <v>5733</v>
      </c>
      <c r="B635" t="s">
        <v>5734</v>
      </c>
      <c r="C635">
        <v>2022</v>
      </c>
      <c r="D635" t="s">
        <v>5735</v>
      </c>
      <c r="E635" t="s">
        <v>5736</v>
      </c>
      <c r="F635" t="s">
        <v>5737</v>
      </c>
      <c r="G635">
        <v>235</v>
      </c>
      <c r="H635">
        <v>5</v>
      </c>
      <c r="I635" t="s">
        <v>5738</v>
      </c>
      <c r="K635" t="s">
        <v>5739</v>
      </c>
      <c r="L635" t="s">
        <v>5733</v>
      </c>
      <c r="M635" t="s">
        <v>5740</v>
      </c>
      <c r="N635" t="s">
        <v>5741</v>
      </c>
      <c r="O635">
        <v>-1</v>
      </c>
      <c r="P635" t="s">
        <v>5742</v>
      </c>
      <c r="Q635" s="3">
        <v>-1</v>
      </c>
      <c r="R635">
        <f t="shared" si="9"/>
        <v>-1</v>
      </c>
    </row>
    <row r="636" spans="1:18" x14ac:dyDescent="0.35">
      <c r="A636" t="s">
        <v>5743</v>
      </c>
      <c r="B636" t="s">
        <v>5744</v>
      </c>
      <c r="C636">
        <v>2010</v>
      </c>
      <c r="D636" t="s">
        <v>5745</v>
      </c>
      <c r="E636" t="s">
        <v>5746</v>
      </c>
      <c r="F636" t="s">
        <v>5747</v>
      </c>
      <c r="G636">
        <v>38</v>
      </c>
      <c r="H636">
        <v>4</v>
      </c>
      <c r="I636" t="s">
        <v>5748</v>
      </c>
      <c r="J636" t="s">
        <v>5749</v>
      </c>
      <c r="K636" t="s">
        <v>5750</v>
      </c>
      <c r="L636" t="s">
        <v>5743</v>
      </c>
      <c r="M636" t="s">
        <v>5751</v>
      </c>
      <c r="N636" t="s">
        <v>5752</v>
      </c>
      <c r="O636">
        <v>-1</v>
      </c>
      <c r="P636" t="s">
        <v>5753</v>
      </c>
      <c r="Q636" s="3">
        <v>-1</v>
      </c>
      <c r="R636">
        <f t="shared" si="9"/>
        <v>-1</v>
      </c>
    </row>
    <row r="637" spans="1:18" x14ac:dyDescent="0.35">
      <c r="A637" t="s">
        <v>5754</v>
      </c>
      <c r="B637" t="s">
        <v>5755</v>
      </c>
      <c r="C637">
        <v>2010</v>
      </c>
      <c r="D637" t="s">
        <v>5756</v>
      </c>
      <c r="E637" t="s">
        <v>903</v>
      </c>
      <c r="F637" t="s">
        <v>904</v>
      </c>
      <c r="G637">
        <v>25</v>
      </c>
      <c r="H637">
        <v>8</v>
      </c>
      <c r="I637" t="s">
        <v>5757</v>
      </c>
      <c r="J637" t="s">
        <v>5758</v>
      </c>
      <c r="K637" t="s">
        <v>5759</v>
      </c>
      <c r="L637" t="s">
        <v>5754</v>
      </c>
      <c r="M637" t="s">
        <v>5760</v>
      </c>
      <c r="N637" t="s">
        <v>5761</v>
      </c>
      <c r="O637">
        <v>-1</v>
      </c>
      <c r="P637" t="s">
        <v>5762</v>
      </c>
      <c r="Q637" s="3">
        <v>-1</v>
      </c>
      <c r="R637">
        <f t="shared" si="9"/>
        <v>-1</v>
      </c>
    </row>
    <row r="638" spans="1:18" x14ac:dyDescent="0.35">
      <c r="A638" t="s">
        <v>5763</v>
      </c>
      <c r="B638" t="s">
        <v>5764</v>
      </c>
      <c r="C638">
        <v>1998</v>
      </c>
      <c r="D638" t="s">
        <v>5765</v>
      </c>
      <c r="E638" t="s">
        <v>3533</v>
      </c>
      <c r="F638" t="s">
        <v>3534</v>
      </c>
      <c r="G638">
        <v>57</v>
      </c>
      <c r="H638">
        <v>1</v>
      </c>
      <c r="I638" s="4">
        <v>45168</v>
      </c>
      <c r="K638" t="s">
        <v>5766</v>
      </c>
      <c r="L638" t="s">
        <v>5763</v>
      </c>
      <c r="M638" t="s">
        <v>5767</v>
      </c>
      <c r="N638" t="s">
        <v>5768</v>
      </c>
      <c r="O638">
        <v>-1</v>
      </c>
      <c r="P638" t="s">
        <v>5769</v>
      </c>
      <c r="Q638" s="3">
        <v>-1</v>
      </c>
      <c r="R638">
        <f t="shared" si="9"/>
        <v>-1</v>
      </c>
    </row>
    <row r="639" spans="1:18" x14ac:dyDescent="0.35">
      <c r="A639" t="s">
        <v>5770</v>
      </c>
      <c r="B639" t="s">
        <v>5771</v>
      </c>
      <c r="C639">
        <v>1999</v>
      </c>
      <c r="D639" t="s">
        <v>5772</v>
      </c>
      <c r="E639" t="s">
        <v>5773</v>
      </c>
      <c r="F639" t="s">
        <v>5774</v>
      </c>
      <c r="G639">
        <v>31</v>
      </c>
      <c r="H639">
        <v>7</v>
      </c>
      <c r="I639" t="s">
        <v>5775</v>
      </c>
      <c r="K639" t="s">
        <v>5776</v>
      </c>
      <c r="L639" t="s">
        <v>5770</v>
      </c>
      <c r="M639" t="s">
        <v>5777</v>
      </c>
      <c r="N639" t="s">
        <v>5778</v>
      </c>
      <c r="O639">
        <v>-1</v>
      </c>
      <c r="P639" t="s">
        <v>5779</v>
      </c>
      <c r="Q639" s="3">
        <v>-1</v>
      </c>
      <c r="R639">
        <f t="shared" si="9"/>
        <v>-1</v>
      </c>
    </row>
    <row r="640" spans="1:18" x14ac:dyDescent="0.35">
      <c r="A640" t="s">
        <v>5780</v>
      </c>
      <c r="B640" t="s">
        <v>5781</v>
      </c>
      <c r="C640">
        <v>2011</v>
      </c>
      <c r="D640" t="s">
        <v>5782</v>
      </c>
      <c r="E640" t="s">
        <v>3653</v>
      </c>
      <c r="F640" t="s">
        <v>389</v>
      </c>
      <c r="G640">
        <v>93</v>
      </c>
      <c r="H640">
        <v>14</v>
      </c>
      <c r="I640" t="s">
        <v>5783</v>
      </c>
      <c r="K640" t="s">
        <v>5784</v>
      </c>
      <c r="L640" t="s">
        <v>5780</v>
      </c>
      <c r="M640" t="s">
        <v>5785</v>
      </c>
      <c r="N640" t="s">
        <v>5786</v>
      </c>
      <c r="O640">
        <v>-1</v>
      </c>
      <c r="P640" t="s">
        <v>5787</v>
      </c>
      <c r="Q640" s="3">
        <v>-1</v>
      </c>
      <c r="R640">
        <f t="shared" si="9"/>
        <v>-1</v>
      </c>
    </row>
    <row r="641" spans="1:18" x14ac:dyDescent="0.35">
      <c r="A641" t="s">
        <v>5788</v>
      </c>
      <c r="B641" t="s">
        <v>5789</v>
      </c>
      <c r="C641">
        <v>2022</v>
      </c>
      <c r="D641" t="s">
        <v>5790</v>
      </c>
      <c r="E641" t="s">
        <v>3149</v>
      </c>
      <c r="F641" t="s">
        <v>3150</v>
      </c>
      <c r="G641">
        <v>106</v>
      </c>
      <c r="H641">
        <v>4</v>
      </c>
      <c r="I641" t="s">
        <v>5791</v>
      </c>
      <c r="J641" t="s">
        <v>5792</v>
      </c>
      <c r="K641" t="s">
        <v>5793</v>
      </c>
      <c r="L641" t="s">
        <v>5788</v>
      </c>
      <c r="M641" t="s">
        <v>5794</v>
      </c>
      <c r="N641" t="s">
        <v>5795</v>
      </c>
      <c r="O641">
        <v>-1</v>
      </c>
      <c r="P641" t="s">
        <v>5796</v>
      </c>
      <c r="Q641" s="3">
        <v>-1</v>
      </c>
      <c r="R641">
        <f t="shared" si="9"/>
        <v>-1</v>
      </c>
    </row>
    <row r="642" spans="1:18" x14ac:dyDescent="0.35">
      <c r="A642" t="s">
        <v>5797</v>
      </c>
      <c r="B642" t="s">
        <v>5798</v>
      </c>
      <c r="C642">
        <v>2021</v>
      </c>
      <c r="D642" t="s">
        <v>5799</v>
      </c>
      <c r="E642" t="s">
        <v>5800</v>
      </c>
      <c r="F642" t="s">
        <v>5801</v>
      </c>
      <c r="G642">
        <v>3</v>
      </c>
      <c r="H642">
        <v>7</v>
      </c>
      <c r="I642" t="s">
        <v>5802</v>
      </c>
      <c r="J642" t="s">
        <v>5803</v>
      </c>
      <c r="K642" t="s">
        <v>5804</v>
      </c>
      <c r="L642" t="s">
        <v>5797</v>
      </c>
      <c r="M642" t="s">
        <v>5805</v>
      </c>
      <c r="N642" t="s">
        <v>5806</v>
      </c>
      <c r="O642">
        <v>-1</v>
      </c>
      <c r="P642" t="s">
        <v>5807</v>
      </c>
      <c r="Q642" s="3">
        <v>-1</v>
      </c>
      <c r="R642">
        <f t="shared" si="9"/>
        <v>-1</v>
      </c>
    </row>
    <row r="643" spans="1:18" x14ac:dyDescent="0.35">
      <c r="A643" t="s">
        <v>5808</v>
      </c>
      <c r="B643" t="s">
        <v>5809</v>
      </c>
      <c r="C643">
        <v>2016</v>
      </c>
      <c r="D643" t="s">
        <v>5810</v>
      </c>
      <c r="E643" t="s">
        <v>88</v>
      </c>
      <c r="F643" t="s">
        <v>89</v>
      </c>
      <c r="G643">
        <v>34</v>
      </c>
      <c r="J643" t="s">
        <v>2061</v>
      </c>
      <c r="K643" t="s">
        <v>5811</v>
      </c>
      <c r="L643" t="s">
        <v>5808</v>
      </c>
      <c r="M643" t="s">
        <v>5812</v>
      </c>
      <c r="N643" t="s">
        <v>5813</v>
      </c>
      <c r="O643">
        <v>-1</v>
      </c>
      <c r="P643" t="s">
        <v>5814</v>
      </c>
      <c r="Q643" s="3">
        <v>-1</v>
      </c>
      <c r="R643">
        <f t="shared" ref="R643:R706" si="10">IF(O643=Q643,O643,0)</f>
        <v>-1</v>
      </c>
    </row>
    <row r="644" spans="1:18" x14ac:dyDescent="0.35">
      <c r="A644" t="s">
        <v>5815</v>
      </c>
      <c r="B644" t="s">
        <v>5816</v>
      </c>
      <c r="C644">
        <v>2000</v>
      </c>
      <c r="D644" t="s">
        <v>5817</v>
      </c>
      <c r="E644" t="s">
        <v>5818</v>
      </c>
      <c r="F644" t="s">
        <v>5819</v>
      </c>
      <c r="G644">
        <v>28</v>
      </c>
      <c r="H644">
        <v>1</v>
      </c>
      <c r="I644" t="s">
        <v>5820</v>
      </c>
      <c r="J644" t="s">
        <v>5821</v>
      </c>
      <c r="K644" t="s">
        <v>5822</v>
      </c>
      <c r="L644" t="s">
        <v>5815</v>
      </c>
      <c r="M644" t="s">
        <v>5823</v>
      </c>
      <c r="N644" t="s">
        <v>5824</v>
      </c>
      <c r="O644">
        <v>-1</v>
      </c>
      <c r="P644" t="s">
        <v>5825</v>
      </c>
      <c r="Q644" s="3">
        <v>-1</v>
      </c>
      <c r="R644">
        <f t="shared" si="10"/>
        <v>-1</v>
      </c>
    </row>
    <row r="645" spans="1:18" x14ac:dyDescent="0.35">
      <c r="A645" t="s">
        <v>5826</v>
      </c>
      <c r="B645" t="s">
        <v>5827</v>
      </c>
      <c r="C645">
        <v>2022</v>
      </c>
      <c r="D645" t="s">
        <v>5828</v>
      </c>
      <c r="E645" t="s">
        <v>5829</v>
      </c>
      <c r="F645" t="s">
        <v>5830</v>
      </c>
      <c r="I645" s="5">
        <v>41640</v>
      </c>
      <c r="J645" t="s">
        <v>5831</v>
      </c>
      <c r="K645" t="s">
        <v>5832</v>
      </c>
      <c r="L645" t="s">
        <v>5826</v>
      </c>
      <c r="M645" t="s">
        <v>5833</v>
      </c>
      <c r="N645" t="s">
        <v>5834</v>
      </c>
      <c r="O645">
        <v>-1</v>
      </c>
      <c r="P645" t="s">
        <v>5835</v>
      </c>
      <c r="Q645" s="3">
        <v>-1</v>
      </c>
      <c r="R645">
        <f t="shared" si="10"/>
        <v>-1</v>
      </c>
    </row>
    <row r="646" spans="1:18" x14ac:dyDescent="0.35">
      <c r="A646" t="s">
        <v>5836</v>
      </c>
      <c r="B646" t="s">
        <v>5837</v>
      </c>
      <c r="C646">
        <v>2018</v>
      </c>
      <c r="D646" t="s">
        <v>5838</v>
      </c>
      <c r="E646" t="s">
        <v>3131</v>
      </c>
      <c r="F646" t="s">
        <v>5839</v>
      </c>
      <c r="G646">
        <v>77</v>
      </c>
      <c r="I646">
        <v>1144</v>
      </c>
      <c r="K646" t="s">
        <v>5840</v>
      </c>
      <c r="L646" t="s">
        <v>5836</v>
      </c>
      <c r="M646" t="s">
        <v>5841</v>
      </c>
      <c r="N646" t="s">
        <v>5842</v>
      </c>
      <c r="O646">
        <v>-1</v>
      </c>
      <c r="P646" t="s">
        <v>5843</v>
      </c>
      <c r="Q646" s="3">
        <v>-1</v>
      </c>
      <c r="R646">
        <f t="shared" si="10"/>
        <v>-1</v>
      </c>
    </row>
    <row r="647" spans="1:18" x14ac:dyDescent="0.35">
      <c r="A647" t="s">
        <v>5844</v>
      </c>
      <c r="B647" t="s">
        <v>5845</v>
      </c>
      <c r="C647">
        <v>2022</v>
      </c>
      <c r="D647" t="s">
        <v>5846</v>
      </c>
      <c r="E647" t="s">
        <v>67</v>
      </c>
      <c r="F647" t="s">
        <v>68</v>
      </c>
      <c r="G647">
        <v>10</v>
      </c>
      <c r="H647">
        <v>10</v>
      </c>
      <c r="K647" t="s">
        <v>5847</v>
      </c>
      <c r="L647" t="s">
        <v>5844</v>
      </c>
      <c r="M647" t="s">
        <v>5848</v>
      </c>
      <c r="N647" t="s">
        <v>5849</v>
      </c>
      <c r="O647">
        <v>-1</v>
      </c>
      <c r="P647" t="s">
        <v>5850</v>
      </c>
      <c r="Q647" s="3">
        <v>-1</v>
      </c>
      <c r="R647">
        <f t="shared" si="10"/>
        <v>-1</v>
      </c>
    </row>
    <row r="648" spans="1:18" x14ac:dyDescent="0.35">
      <c r="A648" t="s">
        <v>5851</v>
      </c>
      <c r="B648" t="s">
        <v>5852</v>
      </c>
      <c r="C648">
        <v>2019</v>
      </c>
      <c r="D648" t="s">
        <v>5853</v>
      </c>
      <c r="E648" t="s">
        <v>2178</v>
      </c>
      <c r="G648">
        <v>43</v>
      </c>
      <c r="I648" t="s">
        <v>5854</v>
      </c>
      <c r="J648" t="s">
        <v>5855</v>
      </c>
      <c r="K648" t="s">
        <v>5856</v>
      </c>
      <c r="L648" t="s">
        <v>5851</v>
      </c>
      <c r="M648" t="s">
        <v>5857</v>
      </c>
      <c r="N648" t="s">
        <v>5858</v>
      </c>
      <c r="O648">
        <v>-1</v>
      </c>
      <c r="P648" t="s">
        <v>5859</v>
      </c>
      <c r="Q648" s="3">
        <v>-1</v>
      </c>
      <c r="R648">
        <f t="shared" si="10"/>
        <v>-1</v>
      </c>
    </row>
    <row r="649" spans="1:18" x14ac:dyDescent="0.35">
      <c r="A649" t="s">
        <v>5860</v>
      </c>
      <c r="B649" t="s">
        <v>5861</v>
      </c>
      <c r="C649">
        <v>2021</v>
      </c>
      <c r="D649" t="s">
        <v>5862</v>
      </c>
      <c r="E649" t="s">
        <v>145</v>
      </c>
      <c r="F649" t="s">
        <v>146</v>
      </c>
      <c r="G649">
        <v>49</v>
      </c>
      <c r="H649">
        <v>14</v>
      </c>
      <c r="I649" t="s">
        <v>5863</v>
      </c>
      <c r="K649" t="s">
        <v>5864</v>
      </c>
      <c r="L649" t="s">
        <v>5860</v>
      </c>
      <c r="M649" t="s">
        <v>5865</v>
      </c>
      <c r="N649" t="s">
        <v>5866</v>
      </c>
      <c r="O649">
        <v>-1</v>
      </c>
      <c r="P649" t="s">
        <v>5867</v>
      </c>
      <c r="Q649" s="3">
        <v>-1</v>
      </c>
      <c r="R649">
        <f t="shared" si="10"/>
        <v>-1</v>
      </c>
    </row>
    <row r="650" spans="1:18" x14ac:dyDescent="0.35">
      <c r="A650" t="s">
        <v>5868</v>
      </c>
      <c r="B650" t="s">
        <v>5869</v>
      </c>
      <c r="C650">
        <v>2011</v>
      </c>
      <c r="D650" t="s">
        <v>5870</v>
      </c>
      <c r="E650" t="s">
        <v>3994</v>
      </c>
      <c r="F650" t="s">
        <v>359</v>
      </c>
      <c r="G650">
        <v>30</v>
      </c>
      <c r="H650">
        <v>4</v>
      </c>
      <c r="I650" t="s">
        <v>5871</v>
      </c>
      <c r="J650" t="s">
        <v>5872</v>
      </c>
      <c r="K650" t="s">
        <v>5873</v>
      </c>
      <c r="L650" t="s">
        <v>5868</v>
      </c>
      <c r="M650" t="s">
        <v>5874</v>
      </c>
      <c r="N650" t="s">
        <v>5875</v>
      </c>
      <c r="O650">
        <v>-1</v>
      </c>
      <c r="P650" t="s">
        <v>5876</v>
      </c>
      <c r="Q650" s="3">
        <v>-1</v>
      </c>
      <c r="R650">
        <f t="shared" si="10"/>
        <v>-1</v>
      </c>
    </row>
    <row r="651" spans="1:18" x14ac:dyDescent="0.35">
      <c r="A651" t="s">
        <v>5877</v>
      </c>
      <c r="B651" t="s">
        <v>5878</v>
      </c>
      <c r="C651">
        <v>2020</v>
      </c>
      <c r="D651" t="s">
        <v>5879</v>
      </c>
      <c r="E651" t="s">
        <v>67</v>
      </c>
      <c r="F651" t="s">
        <v>68</v>
      </c>
      <c r="G651">
        <v>8</v>
      </c>
      <c r="H651">
        <v>5</v>
      </c>
      <c r="J651" t="s">
        <v>5880</v>
      </c>
      <c r="K651" t="s">
        <v>5881</v>
      </c>
      <c r="L651" t="s">
        <v>5877</v>
      </c>
      <c r="M651" t="s">
        <v>5882</v>
      </c>
      <c r="N651" t="s">
        <v>5883</v>
      </c>
      <c r="O651">
        <v>-1</v>
      </c>
      <c r="P651" t="s">
        <v>5884</v>
      </c>
      <c r="Q651" s="3">
        <v>-1</v>
      </c>
      <c r="R651">
        <f t="shared" si="10"/>
        <v>-1</v>
      </c>
    </row>
    <row r="652" spans="1:18" x14ac:dyDescent="0.35">
      <c r="A652" t="s">
        <v>5885</v>
      </c>
      <c r="B652" t="s">
        <v>5886</v>
      </c>
      <c r="C652">
        <v>2002</v>
      </c>
      <c r="D652" t="s">
        <v>5887</v>
      </c>
      <c r="E652" t="s">
        <v>5228</v>
      </c>
      <c r="F652" t="s">
        <v>1230</v>
      </c>
      <c r="G652">
        <v>18</v>
      </c>
      <c r="H652">
        <v>9</v>
      </c>
      <c r="I652" t="s">
        <v>5888</v>
      </c>
      <c r="K652" t="s">
        <v>5889</v>
      </c>
      <c r="L652" t="s">
        <v>5885</v>
      </c>
      <c r="M652" t="s">
        <v>5890</v>
      </c>
      <c r="N652" t="s">
        <v>5891</v>
      </c>
      <c r="O652">
        <v>-1</v>
      </c>
      <c r="P652" t="s">
        <v>5892</v>
      </c>
      <c r="Q652" s="3">
        <v>-1</v>
      </c>
      <c r="R652">
        <f t="shared" si="10"/>
        <v>-1</v>
      </c>
    </row>
    <row r="653" spans="1:18" x14ac:dyDescent="0.35">
      <c r="A653" t="s">
        <v>5893</v>
      </c>
      <c r="B653" t="s">
        <v>5894</v>
      </c>
      <c r="C653">
        <v>2021</v>
      </c>
      <c r="D653" t="s">
        <v>5895</v>
      </c>
      <c r="E653" t="s">
        <v>5896</v>
      </c>
      <c r="F653" t="s">
        <v>5897</v>
      </c>
      <c r="G653">
        <v>39</v>
      </c>
      <c r="H653">
        <v>7</v>
      </c>
      <c r="I653" t="s">
        <v>5898</v>
      </c>
      <c r="J653" t="s">
        <v>5899</v>
      </c>
      <c r="K653" t="s">
        <v>5900</v>
      </c>
      <c r="L653" t="s">
        <v>5893</v>
      </c>
      <c r="M653" t="s">
        <v>5901</v>
      </c>
      <c r="N653" t="s">
        <v>5902</v>
      </c>
      <c r="O653">
        <v>-1</v>
      </c>
      <c r="P653" t="s">
        <v>5903</v>
      </c>
      <c r="Q653" s="3">
        <v>-1</v>
      </c>
      <c r="R653">
        <f t="shared" si="10"/>
        <v>-1</v>
      </c>
    </row>
    <row r="654" spans="1:18" x14ac:dyDescent="0.35">
      <c r="A654" t="s">
        <v>5904</v>
      </c>
      <c r="B654" t="s">
        <v>5905</v>
      </c>
      <c r="C654">
        <v>2018</v>
      </c>
      <c r="D654" t="s">
        <v>5906</v>
      </c>
      <c r="E654" t="s">
        <v>5907</v>
      </c>
      <c r="F654" t="s">
        <v>3759</v>
      </c>
      <c r="G654">
        <v>23</v>
      </c>
      <c r="H654">
        <v>2</v>
      </c>
      <c r="I654" t="s">
        <v>5908</v>
      </c>
      <c r="J654" t="s">
        <v>5909</v>
      </c>
      <c r="K654" t="s">
        <v>5910</v>
      </c>
      <c r="L654" t="s">
        <v>5904</v>
      </c>
      <c r="M654" t="s">
        <v>5911</v>
      </c>
      <c r="N654" t="s">
        <v>5912</v>
      </c>
      <c r="O654">
        <v>-1</v>
      </c>
      <c r="P654" t="s">
        <v>5913</v>
      </c>
      <c r="Q654" s="3">
        <v>-1</v>
      </c>
      <c r="R654">
        <f t="shared" si="10"/>
        <v>-1</v>
      </c>
    </row>
    <row r="655" spans="1:18" x14ac:dyDescent="0.35">
      <c r="A655" t="s">
        <v>5914</v>
      </c>
      <c r="B655" t="s">
        <v>5915</v>
      </c>
      <c r="C655">
        <v>2011</v>
      </c>
      <c r="D655" t="s">
        <v>5916</v>
      </c>
      <c r="E655" t="s">
        <v>42</v>
      </c>
      <c r="F655" t="s">
        <v>43</v>
      </c>
      <c r="G655">
        <v>19</v>
      </c>
      <c r="I655" t="s">
        <v>5917</v>
      </c>
      <c r="K655" t="s">
        <v>5918</v>
      </c>
      <c r="L655" t="s">
        <v>5914</v>
      </c>
      <c r="M655" t="s">
        <v>5919</v>
      </c>
      <c r="N655" t="s">
        <v>5920</v>
      </c>
      <c r="O655">
        <v>-1</v>
      </c>
      <c r="P655" t="s">
        <v>5921</v>
      </c>
      <c r="Q655" s="3">
        <v>-1</v>
      </c>
      <c r="R655">
        <f t="shared" si="10"/>
        <v>-1</v>
      </c>
    </row>
    <row r="656" spans="1:18" x14ac:dyDescent="0.35">
      <c r="A656" t="s">
        <v>5922</v>
      </c>
      <c r="B656" t="s">
        <v>5923</v>
      </c>
      <c r="C656">
        <v>2010</v>
      </c>
      <c r="D656" t="s">
        <v>5924</v>
      </c>
      <c r="E656" t="s">
        <v>42</v>
      </c>
      <c r="F656" t="s">
        <v>43</v>
      </c>
      <c r="G656">
        <v>18</v>
      </c>
      <c r="I656" t="s">
        <v>5925</v>
      </c>
      <c r="K656" t="s">
        <v>5926</v>
      </c>
      <c r="L656" t="s">
        <v>5922</v>
      </c>
      <c r="M656" t="s">
        <v>5927</v>
      </c>
      <c r="N656" t="s">
        <v>5928</v>
      </c>
      <c r="O656">
        <v>-1</v>
      </c>
      <c r="P656" t="s">
        <v>5929</v>
      </c>
      <c r="Q656" s="3">
        <v>-1</v>
      </c>
      <c r="R656">
        <f t="shared" si="10"/>
        <v>-1</v>
      </c>
    </row>
    <row r="657" spans="1:18" x14ac:dyDescent="0.35">
      <c r="A657" t="s">
        <v>5930</v>
      </c>
      <c r="B657" t="s">
        <v>5931</v>
      </c>
      <c r="C657">
        <v>2016</v>
      </c>
      <c r="D657" t="s">
        <v>5932</v>
      </c>
      <c r="E657" t="s">
        <v>42</v>
      </c>
      <c r="F657" t="s">
        <v>43</v>
      </c>
      <c r="G657">
        <v>24</v>
      </c>
      <c r="I657" t="s">
        <v>5933</v>
      </c>
      <c r="K657" t="s">
        <v>5934</v>
      </c>
      <c r="L657" t="s">
        <v>5930</v>
      </c>
      <c r="M657" t="s">
        <v>5935</v>
      </c>
      <c r="N657" t="s">
        <v>5936</v>
      </c>
      <c r="O657">
        <v>-1</v>
      </c>
      <c r="P657" t="s">
        <v>5937</v>
      </c>
      <c r="Q657" s="3">
        <v>-1</v>
      </c>
      <c r="R657">
        <f t="shared" si="10"/>
        <v>-1</v>
      </c>
    </row>
    <row r="658" spans="1:18" x14ac:dyDescent="0.35">
      <c r="A658" t="s">
        <v>5938</v>
      </c>
      <c r="B658" t="s">
        <v>5939</v>
      </c>
      <c r="C658">
        <v>2015</v>
      </c>
      <c r="D658" t="s">
        <v>5940</v>
      </c>
      <c r="E658" t="s">
        <v>67</v>
      </c>
      <c r="F658" t="s">
        <v>68</v>
      </c>
      <c r="G658">
        <v>3</v>
      </c>
      <c r="H658">
        <v>7</v>
      </c>
      <c r="J658" t="s">
        <v>5941</v>
      </c>
      <c r="K658" t="s">
        <v>5942</v>
      </c>
      <c r="L658" t="s">
        <v>5938</v>
      </c>
      <c r="M658" t="s">
        <v>5943</v>
      </c>
      <c r="N658" t="s">
        <v>5944</v>
      </c>
      <c r="O658">
        <v>-1</v>
      </c>
      <c r="P658" t="s">
        <v>5945</v>
      </c>
      <c r="Q658" s="3">
        <v>-1</v>
      </c>
      <c r="R658">
        <f t="shared" si="10"/>
        <v>-1</v>
      </c>
    </row>
    <row r="659" spans="1:18" x14ac:dyDescent="0.35">
      <c r="A659" t="s">
        <v>5946</v>
      </c>
      <c r="B659" t="s">
        <v>5947</v>
      </c>
      <c r="C659">
        <v>2018</v>
      </c>
      <c r="D659" t="s">
        <v>5948</v>
      </c>
      <c r="E659" t="s">
        <v>1692</v>
      </c>
      <c r="F659" t="s">
        <v>656</v>
      </c>
      <c r="G659">
        <v>34</v>
      </c>
      <c r="H659">
        <v>3</v>
      </c>
      <c r="I659" t="s">
        <v>5949</v>
      </c>
      <c r="K659" t="s">
        <v>5950</v>
      </c>
      <c r="L659" t="s">
        <v>5946</v>
      </c>
      <c r="M659" t="s">
        <v>5951</v>
      </c>
      <c r="N659" t="s">
        <v>5952</v>
      </c>
      <c r="O659">
        <v>-1</v>
      </c>
      <c r="P659" t="s">
        <v>5953</v>
      </c>
      <c r="Q659" s="3">
        <v>-1</v>
      </c>
      <c r="R659">
        <f t="shared" si="10"/>
        <v>-1</v>
      </c>
    </row>
    <row r="660" spans="1:18" x14ac:dyDescent="0.35">
      <c r="A660" t="s">
        <v>5954</v>
      </c>
      <c r="B660" t="s">
        <v>5955</v>
      </c>
      <c r="C660">
        <v>2021</v>
      </c>
      <c r="D660" t="s">
        <v>5956</v>
      </c>
      <c r="E660" t="s">
        <v>5957</v>
      </c>
      <c r="F660" t="s">
        <v>5958</v>
      </c>
      <c r="G660">
        <v>12</v>
      </c>
      <c r="I660">
        <v>44</v>
      </c>
      <c r="K660" t="s">
        <v>5959</v>
      </c>
      <c r="L660" t="s">
        <v>5954</v>
      </c>
      <c r="M660" t="s">
        <v>5960</v>
      </c>
      <c r="N660" t="s">
        <v>5961</v>
      </c>
      <c r="O660">
        <v>-1</v>
      </c>
      <c r="P660" t="s">
        <v>5962</v>
      </c>
      <c r="Q660" s="3">
        <v>-1</v>
      </c>
      <c r="R660">
        <f t="shared" si="10"/>
        <v>-1</v>
      </c>
    </row>
    <row r="661" spans="1:18" x14ac:dyDescent="0.35">
      <c r="A661" t="s">
        <v>5963</v>
      </c>
      <c r="B661" t="s">
        <v>5964</v>
      </c>
      <c r="C661">
        <v>2016</v>
      </c>
      <c r="D661" t="s">
        <v>5965</v>
      </c>
      <c r="E661" t="s">
        <v>88</v>
      </c>
      <c r="F661" t="s">
        <v>89</v>
      </c>
      <c r="G661">
        <v>34</v>
      </c>
      <c r="J661" t="s">
        <v>2061</v>
      </c>
      <c r="K661" t="s">
        <v>5966</v>
      </c>
      <c r="L661" t="s">
        <v>5963</v>
      </c>
      <c r="M661" t="s">
        <v>5967</v>
      </c>
      <c r="N661" t="s">
        <v>5968</v>
      </c>
      <c r="O661">
        <v>-1</v>
      </c>
      <c r="P661" t="s">
        <v>5969</v>
      </c>
      <c r="Q661" s="3">
        <v>-1</v>
      </c>
      <c r="R661">
        <f t="shared" si="10"/>
        <v>-1</v>
      </c>
    </row>
    <row r="662" spans="1:18" x14ac:dyDescent="0.35">
      <c r="A662" t="s">
        <v>5970</v>
      </c>
      <c r="B662" t="s">
        <v>5971</v>
      </c>
      <c r="C662">
        <v>2014</v>
      </c>
      <c r="D662" t="s">
        <v>5972</v>
      </c>
      <c r="E662" t="s">
        <v>5973</v>
      </c>
      <c r="F662" t="s">
        <v>5974</v>
      </c>
      <c r="G662">
        <v>45</v>
      </c>
      <c r="H662">
        <v>8</v>
      </c>
      <c r="I662" t="s">
        <v>5975</v>
      </c>
      <c r="K662" t="s">
        <v>5976</v>
      </c>
      <c r="L662" t="s">
        <v>5970</v>
      </c>
      <c r="M662" t="s">
        <v>5977</v>
      </c>
      <c r="N662" t="s">
        <v>5978</v>
      </c>
      <c r="O662">
        <v>-1</v>
      </c>
      <c r="P662" t="s">
        <v>5979</v>
      </c>
      <c r="Q662" s="3">
        <v>-1</v>
      </c>
      <c r="R662">
        <f t="shared" si="10"/>
        <v>-1</v>
      </c>
    </row>
    <row r="663" spans="1:18" x14ac:dyDescent="0.35">
      <c r="A663" t="s">
        <v>5980</v>
      </c>
      <c r="B663" t="s">
        <v>5981</v>
      </c>
      <c r="C663">
        <v>2012</v>
      </c>
      <c r="D663" t="s">
        <v>5982</v>
      </c>
      <c r="E663" t="s">
        <v>5983</v>
      </c>
      <c r="F663" t="s">
        <v>5984</v>
      </c>
      <c r="G663">
        <v>8</v>
      </c>
      <c r="H663">
        <v>4</v>
      </c>
      <c r="I663" t="s">
        <v>5985</v>
      </c>
      <c r="K663" t="s">
        <v>5986</v>
      </c>
      <c r="L663" t="s">
        <v>5980</v>
      </c>
      <c r="M663" t="s">
        <v>5987</v>
      </c>
      <c r="N663" t="s">
        <v>5988</v>
      </c>
      <c r="O663">
        <v>-1</v>
      </c>
      <c r="P663" t="s">
        <v>5989</v>
      </c>
      <c r="Q663" s="3">
        <v>-1</v>
      </c>
      <c r="R663">
        <f t="shared" si="10"/>
        <v>-1</v>
      </c>
    </row>
    <row r="664" spans="1:18" x14ac:dyDescent="0.35">
      <c r="A664" t="s">
        <v>5990</v>
      </c>
      <c r="B664" t="s">
        <v>5991</v>
      </c>
      <c r="C664">
        <v>2017</v>
      </c>
      <c r="D664" t="s">
        <v>5992</v>
      </c>
      <c r="E664" t="s">
        <v>5993</v>
      </c>
      <c r="F664" t="s">
        <v>5994</v>
      </c>
      <c r="G664">
        <v>11</v>
      </c>
      <c r="K664" t="s">
        <v>5995</v>
      </c>
      <c r="L664" t="s">
        <v>5990</v>
      </c>
      <c r="M664" t="s">
        <v>5996</v>
      </c>
      <c r="N664" t="s">
        <v>5997</v>
      </c>
      <c r="O664">
        <v>-1</v>
      </c>
      <c r="P664" t="s">
        <v>5998</v>
      </c>
      <c r="Q664" s="3">
        <v>-1</v>
      </c>
      <c r="R664">
        <f t="shared" si="10"/>
        <v>-1</v>
      </c>
    </row>
    <row r="665" spans="1:18" x14ac:dyDescent="0.35">
      <c r="A665" t="s">
        <v>5999</v>
      </c>
      <c r="B665" t="s">
        <v>6000</v>
      </c>
      <c r="C665">
        <v>2011</v>
      </c>
      <c r="D665" t="s">
        <v>6001</v>
      </c>
      <c r="E665" t="s">
        <v>6002</v>
      </c>
      <c r="F665" t="s">
        <v>6003</v>
      </c>
      <c r="H665">
        <v>9</v>
      </c>
      <c r="J665" t="s">
        <v>6004</v>
      </c>
      <c r="K665" t="s">
        <v>6005</v>
      </c>
      <c r="L665" t="s">
        <v>5999</v>
      </c>
      <c r="M665" t="s">
        <v>6006</v>
      </c>
      <c r="N665" t="s">
        <v>6007</v>
      </c>
      <c r="O665">
        <v>-1</v>
      </c>
      <c r="P665" t="s">
        <v>6008</v>
      </c>
      <c r="Q665" s="3">
        <v>-1</v>
      </c>
      <c r="R665">
        <f t="shared" si="10"/>
        <v>-1</v>
      </c>
    </row>
    <row r="666" spans="1:18" x14ac:dyDescent="0.35">
      <c r="A666" t="s">
        <v>6009</v>
      </c>
      <c r="B666" t="s">
        <v>6010</v>
      </c>
      <c r="C666">
        <v>2012</v>
      </c>
      <c r="D666" t="s">
        <v>6011</v>
      </c>
      <c r="E666" t="s">
        <v>3184</v>
      </c>
      <c r="F666" t="s">
        <v>3185</v>
      </c>
      <c r="G666">
        <v>42</v>
      </c>
      <c r="H666">
        <v>3</v>
      </c>
      <c r="I666" t="s">
        <v>6012</v>
      </c>
      <c r="J666" t="s">
        <v>6013</v>
      </c>
      <c r="K666" t="s">
        <v>6014</v>
      </c>
      <c r="L666" t="s">
        <v>6009</v>
      </c>
      <c r="M666" t="s">
        <v>6015</v>
      </c>
      <c r="N666" t="s">
        <v>6016</v>
      </c>
      <c r="O666">
        <v>-1</v>
      </c>
      <c r="P666" t="s">
        <v>6017</v>
      </c>
      <c r="Q666" s="3">
        <v>-1</v>
      </c>
      <c r="R666">
        <f t="shared" si="10"/>
        <v>-1</v>
      </c>
    </row>
    <row r="667" spans="1:18" x14ac:dyDescent="0.35">
      <c r="A667" t="s">
        <v>6018</v>
      </c>
      <c r="B667" t="s">
        <v>6019</v>
      </c>
      <c r="C667">
        <v>2013</v>
      </c>
      <c r="D667" t="s">
        <v>6011</v>
      </c>
      <c r="E667" t="s">
        <v>145</v>
      </c>
      <c r="F667" t="s">
        <v>146</v>
      </c>
      <c r="G667">
        <v>41</v>
      </c>
      <c r="H667">
        <v>8</v>
      </c>
      <c r="I667" t="s">
        <v>6020</v>
      </c>
      <c r="K667" t="s">
        <v>6021</v>
      </c>
      <c r="L667" t="s">
        <v>6018</v>
      </c>
      <c r="M667" t="s">
        <v>6022</v>
      </c>
      <c r="N667" t="s">
        <v>6023</v>
      </c>
      <c r="O667">
        <v>-1</v>
      </c>
      <c r="P667" t="s">
        <v>6024</v>
      </c>
      <c r="Q667" s="3">
        <v>-1</v>
      </c>
      <c r="R667">
        <f t="shared" si="10"/>
        <v>-1</v>
      </c>
    </row>
    <row r="668" spans="1:18" x14ac:dyDescent="0.35">
      <c r="A668" t="s">
        <v>6025</v>
      </c>
      <c r="B668" t="s">
        <v>6026</v>
      </c>
      <c r="C668">
        <v>2013</v>
      </c>
      <c r="D668" t="s">
        <v>6027</v>
      </c>
      <c r="E668" t="s">
        <v>59</v>
      </c>
      <c r="F668" t="s">
        <v>1230</v>
      </c>
      <c r="G668">
        <v>29</v>
      </c>
      <c r="H668">
        <v>10</v>
      </c>
      <c r="I668" t="s">
        <v>6028</v>
      </c>
      <c r="K668" t="s">
        <v>6029</v>
      </c>
      <c r="L668" t="s">
        <v>6025</v>
      </c>
      <c r="M668" t="s">
        <v>6030</v>
      </c>
      <c r="N668" t="s">
        <v>6031</v>
      </c>
      <c r="O668">
        <v>-1</v>
      </c>
      <c r="P668" t="s">
        <v>6032</v>
      </c>
      <c r="Q668" s="3">
        <v>-1</v>
      </c>
      <c r="R668">
        <f t="shared" si="10"/>
        <v>-1</v>
      </c>
    </row>
    <row r="669" spans="1:18" x14ac:dyDescent="0.35">
      <c r="A669" t="s">
        <v>6033</v>
      </c>
      <c r="B669" t="s">
        <v>6034</v>
      </c>
      <c r="C669">
        <v>2012</v>
      </c>
      <c r="D669" t="s">
        <v>6035</v>
      </c>
      <c r="E669" t="s">
        <v>770</v>
      </c>
      <c r="F669" t="s">
        <v>1131</v>
      </c>
      <c r="J669" t="s">
        <v>6036</v>
      </c>
      <c r="K669" t="s">
        <v>6037</v>
      </c>
      <c r="L669" t="s">
        <v>6033</v>
      </c>
      <c r="M669" t="s">
        <v>6038</v>
      </c>
      <c r="N669" t="s">
        <v>6039</v>
      </c>
      <c r="O669">
        <v>-1</v>
      </c>
      <c r="P669" t="s">
        <v>6040</v>
      </c>
      <c r="Q669" s="3">
        <v>-1</v>
      </c>
      <c r="R669">
        <f t="shared" si="10"/>
        <v>-1</v>
      </c>
    </row>
    <row r="670" spans="1:18" x14ac:dyDescent="0.35">
      <c r="A670" t="s">
        <v>6041</v>
      </c>
      <c r="B670" t="s">
        <v>6042</v>
      </c>
      <c r="C670">
        <v>2021</v>
      </c>
      <c r="D670" t="s">
        <v>6043</v>
      </c>
      <c r="E670" t="s">
        <v>427</v>
      </c>
      <c r="G670">
        <v>6</v>
      </c>
      <c r="H670">
        <v>6</v>
      </c>
      <c r="I670" t="s">
        <v>6044</v>
      </c>
      <c r="J670" t="s">
        <v>6045</v>
      </c>
      <c r="K670" t="s">
        <v>6046</v>
      </c>
      <c r="L670" t="s">
        <v>6041</v>
      </c>
      <c r="M670" t="s">
        <v>6047</v>
      </c>
      <c r="N670" t="s">
        <v>6048</v>
      </c>
      <c r="O670">
        <v>-1</v>
      </c>
      <c r="P670" t="s">
        <v>6049</v>
      </c>
      <c r="Q670" s="3">
        <v>-1</v>
      </c>
      <c r="R670">
        <f t="shared" si="10"/>
        <v>-1</v>
      </c>
    </row>
    <row r="671" spans="1:18" x14ac:dyDescent="0.35">
      <c r="A671" t="s">
        <v>6050</v>
      </c>
      <c r="B671" t="s">
        <v>6051</v>
      </c>
      <c r="C671">
        <v>2020</v>
      </c>
      <c r="D671" t="s">
        <v>6052</v>
      </c>
      <c r="E671" t="s">
        <v>19</v>
      </c>
      <c r="F671" t="s">
        <v>505</v>
      </c>
      <c r="G671">
        <v>31</v>
      </c>
      <c r="I671" t="s">
        <v>6053</v>
      </c>
      <c r="J671" t="s">
        <v>6054</v>
      </c>
      <c r="K671" t="s">
        <v>6055</v>
      </c>
      <c r="L671" t="s">
        <v>6050</v>
      </c>
      <c r="M671" t="s">
        <v>6056</v>
      </c>
      <c r="N671" t="s">
        <v>6057</v>
      </c>
      <c r="O671">
        <v>-1</v>
      </c>
      <c r="P671" t="s">
        <v>6058</v>
      </c>
      <c r="Q671" s="3">
        <v>-1</v>
      </c>
      <c r="R671">
        <f t="shared" si="10"/>
        <v>-1</v>
      </c>
    </row>
    <row r="672" spans="1:18" x14ac:dyDescent="0.35">
      <c r="A672" t="s">
        <v>6059</v>
      </c>
      <c r="B672" t="s">
        <v>6060</v>
      </c>
      <c r="C672">
        <v>2017</v>
      </c>
      <c r="D672" t="s">
        <v>6061</v>
      </c>
      <c r="E672" t="s">
        <v>2391</v>
      </c>
      <c r="F672" t="s">
        <v>6062</v>
      </c>
      <c r="G672">
        <v>52</v>
      </c>
      <c r="H672">
        <v>8</v>
      </c>
      <c r="I672" t="s">
        <v>6063</v>
      </c>
      <c r="K672" t="s">
        <v>6064</v>
      </c>
      <c r="L672" t="s">
        <v>6059</v>
      </c>
      <c r="M672" t="s">
        <v>6065</v>
      </c>
      <c r="N672" t="s">
        <v>6066</v>
      </c>
      <c r="O672">
        <v>-1</v>
      </c>
      <c r="P672" t="s">
        <v>6067</v>
      </c>
      <c r="Q672" s="3">
        <v>-1</v>
      </c>
      <c r="R672">
        <f t="shared" si="10"/>
        <v>-1</v>
      </c>
    </row>
    <row r="673" spans="1:18" x14ac:dyDescent="0.35">
      <c r="A673" t="s">
        <v>6068</v>
      </c>
      <c r="B673" t="s">
        <v>6069</v>
      </c>
      <c r="C673">
        <v>2021</v>
      </c>
      <c r="D673" t="s">
        <v>6070</v>
      </c>
      <c r="E673" t="s">
        <v>6071</v>
      </c>
      <c r="F673" t="s">
        <v>6072</v>
      </c>
      <c r="G673">
        <v>126</v>
      </c>
      <c r="I673" t="s">
        <v>6073</v>
      </c>
      <c r="J673" t="s">
        <v>6074</v>
      </c>
      <c r="K673" t="s">
        <v>6075</v>
      </c>
      <c r="L673" t="s">
        <v>6068</v>
      </c>
      <c r="M673" t="s">
        <v>6076</v>
      </c>
      <c r="N673" t="s">
        <v>6077</v>
      </c>
      <c r="O673">
        <v>-1</v>
      </c>
      <c r="P673" t="s">
        <v>6078</v>
      </c>
      <c r="Q673" s="3">
        <v>-1</v>
      </c>
      <c r="R673">
        <f t="shared" si="10"/>
        <v>-1</v>
      </c>
    </row>
    <row r="674" spans="1:18" x14ac:dyDescent="0.35">
      <c r="A674" t="s">
        <v>6079</v>
      </c>
      <c r="B674" t="s">
        <v>6080</v>
      </c>
      <c r="C674">
        <v>2017</v>
      </c>
      <c r="D674" t="s">
        <v>6081</v>
      </c>
      <c r="E674" t="s">
        <v>88</v>
      </c>
      <c r="F674" t="s">
        <v>89</v>
      </c>
      <c r="G674">
        <v>35</v>
      </c>
      <c r="K674" t="s">
        <v>6082</v>
      </c>
      <c r="L674" t="s">
        <v>6079</v>
      </c>
      <c r="M674" t="s">
        <v>6083</v>
      </c>
      <c r="N674" t="s">
        <v>6084</v>
      </c>
      <c r="O674">
        <v>-1</v>
      </c>
      <c r="P674" t="s">
        <v>6085</v>
      </c>
      <c r="Q674" s="3">
        <v>-1</v>
      </c>
      <c r="R674">
        <f t="shared" si="10"/>
        <v>-1</v>
      </c>
    </row>
    <row r="675" spans="1:18" x14ac:dyDescent="0.35">
      <c r="A675" t="s">
        <v>6086</v>
      </c>
      <c r="B675" t="s">
        <v>6087</v>
      </c>
      <c r="C675">
        <v>2018</v>
      </c>
      <c r="D675" t="s">
        <v>6088</v>
      </c>
      <c r="E675" t="s">
        <v>4269</v>
      </c>
      <c r="F675" t="s">
        <v>4270</v>
      </c>
      <c r="G675">
        <v>148</v>
      </c>
      <c r="I675" t="s">
        <v>6089</v>
      </c>
      <c r="K675" t="s">
        <v>6090</v>
      </c>
      <c r="L675" t="s">
        <v>6086</v>
      </c>
      <c r="M675" t="s">
        <v>6091</v>
      </c>
      <c r="N675" t="s">
        <v>6092</v>
      </c>
      <c r="O675">
        <v>-1</v>
      </c>
      <c r="P675" t="s">
        <v>6093</v>
      </c>
      <c r="Q675" s="3">
        <v>-1</v>
      </c>
      <c r="R675">
        <f t="shared" si="10"/>
        <v>-1</v>
      </c>
    </row>
    <row r="676" spans="1:18" x14ac:dyDescent="0.35">
      <c r="A676" t="s">
        <v>6094</v>
      </c>
      <c r="B676" t="s">
        <v>6095</v>
      </c>
      <c r="C676">
        <v>2022</v>
      </c>
      <c r="D676" t="s">
        <v>6096</v>
      </c>
      <c r="E676" t="s">
        <v>665</v>
      </c>
      <c r="F676" t="s">
        <v>4811</v>
      </c>
      <c r="G676">
        <v>34</v>
      </c>
      <c r="H676">
        <v>1</v>
      </c>
      <c r="I676" t="s">
        <v>6097</v>
      </c>
      <c r="J676" t="s">
        <v>6098</v>
      </c>
      <c r="K676" t="s">
        <v>6099</v>
      </c>
      <c r="L676" t="s">
        <v>6094</v>
      </c>
      <c r="M676" t="s">
        <v>6100</v>
      </c>
      <c r="N676" t="s">
        <v>6101</v>
      </c>
      <c r="O676">
        <v>-1</v>
      </c>
      <c r="P676" t="s">
        <v>6102</v>
      </c>
      <c r="Q676" s="3">
        <v>-1</v>
      </c>
      <c r="R676">
        <f t="shared" si="10"/>
        <v>-1</v>
      </c>
    </row>
    <row r="677" spans="1:18" x14ac:dyDescent="0.35">
      <c r="A677" t="s">
        <v>6103</v>
      </c>
      <c r="B677" t="s">
        <v>6104</v>
      </c>
      <c r="C677">
        <v>2014</v>
      </c>
      <c r="D677" t="s">
        <v>6105</v>
      </c>
      <c r="E677" t="s">
        <v>4405</v>
      </c>
      <c r="G677">
        <v>47</v>
      </c>
      <c r="H677">
        <v>13</v>
      </c>
      <c r="I677" t="s">
        <v>6106</v>
      </c>
      <c r="J677" t="s">
        <v>6107</v>
      </c>
      <c r="K677" t="s">
        <v>6108</v>
      </c>
      <c r="L677" t="s">
        <v>6103</v>
      </c>
      <c r="M677" t="s">
        <v>6109</v>
      </c>
      <c r="N677" t="s">
        <v>6110</v>
      </c>
      <c r="O677">
        <v>-1</v>
      </c>
      <c r="P677" t="s">
        <v>6111</v>
      </c>
      <c r="Q677" s="3">
        <v>-1</v>
      </c>
      <c r="R677">
        <f t="shared" si="10"/>
        <v>-1</v>
      </c>
    </row>
    <row r="678" spans="1:18" x14ac:dyDescent="0.35">
      <c r="A678" t="s">
        <v>6112</v>
      </c>
      <c r="B678" t="s">
        <v>6113</v>
      </c>
      <c r="C678">
        <v>2022</v>
      </c>
      <c r="D678" t="s">
        <v>6114</v>
      </c>
      <c r="E678" t="s">
        <v>59</v>
      </c>
      <c r="F678" t="s">
        <v>656</v>
      </c>
      <c r="K678" t="s">
        <v>6115</v>
      </c>
      <c r="L678" t="s">
        <v>6112</v>
      </c>
      <c r="M678" t="s">
        <v>6116</v>
      </c>
      <c r="N678" t="s">
        <v>6117</v>
      </c>
      <c r="O678">
        <v>-1</v>
      </c>
      <c r="P678" t="s">
        <v>6118</v>
      </c>
      <c r="Q678" s="3">
        <v>-1</v>
      </c>
      <c r="R678">
        <f t="shared" si="10"/>
        <v>-1</v>
      </c>
    </row>
    <row r="679" spans="1:18" x14ac:dyDescent="0.35">
      <c r="A679" t="s">
        <v>6119</v>
      </c>
      <c r="B679" t="s">
        <v>6120</v>
      </c>
      <c r="C679">
        <v>2012</v>
      </c>
      <c r="D679" t="s">
        <v>6121</v>
      </c>
      <c r="E679" t="s">
        <v>1648</v>
      </c>
      <c r="F679" t="s">
        <v>1649</v>
      </c>
      <c r="G679">
        <v>20</v>
      </c>
      <c r="H679">
        <v>4</v>
      </c>
      <c r="I679" t="s">
        <v>6122</v>
      </c>
      <c r="J679" t="s">
        <v>6123</v>
      </c>
      <c r="K679" t="s">
        <v>6124</v>
      </c>
      <c r="L679" t="s">
        <v>6119</v>
      </c>
      <c r="M679" t="s">
        <v>6125</v>
      </c>
      <c r="N679" t="s">
        <v>6126</v>
      </c>
      <c r="O679">
        <v>-1</v>
      </c>
      <c r="P679" t="s">
        <v>6127</v>
      </c>
      <c r="Q679" s="3">
        <v>-1</v>
      </c>
      <c r="R679">
        <f t="shared" si="10"/>
        <v>-1</v>
      </c>
    </row>
    <row r="680" spans="1:18" x14ac:dyDescent="0.35">
      <c r="A680" t="s">
        <v>6128</v>
      </c>
      <c r="B680" t="s">
        <v>6129</v>
      </c>
      <c r="C680">
        <v>2011</v>
      </c>
      <c r="D680" t="s">
        <v>6130</v>
      </c>
      <c r="E680" t="s">
        <v>1311</v>
      </c>
      <c r="F680" t="s">
        <v>2873</v>
      </c>
      <c r="G680">
        <v>14</v>
      </c>
      <c r="I680" t="s">
        <v>6131</v>
      </c>
      <c r="K680" t="s">
        <v>6132</v>
      </c>
      <c r="L680" t="s">
        <v>6128</v>
      </c>
      <c r="M680" t="s">
        <v>6133</v>
      </c>
      <c r="N680" t="s">
        <v>6134</v>
      </c>
      <c r="O680">
        <v>-1</v>
      </c>
      <c r="P680" t="s">
        <v>6135</v>
      </c>
      <c r="Q680" s="3">
        <v>-1</v>
      </c>
      <c r="R680">
        <f t="shared" si="10"/>
        <v>-1</v>
      </c>
    </row>
    <row r="681" spans="1:18" x14ac:dyDescent="0.35">
      <c r="A681" t="s">
        <v>6136</v>
      </c>
      <c r="B681" t="s">
        <v>6137</v>
      </c>
      <c r="C681">
        <v>2011</v>
      </c>
      <c r="D681" t="s">
        <v>6138</v>
      </c>
      <c r="E681" t="s">
        <v>42</v>
      </c>
      <c r="F681" t="s">
        <v>43</v>
      </c>
      <c r="G681">
        <v>19</v>
      </c>
      <c r="I681" t="s">
        <v>1411</v>
      </c>
      <c r="K681" t="s">
        <v>6139</v>
      </c>
      <c r="L681" t="s">
        <v>6136</v>
      </c>
      <c r="M681" t="s">
        <v>6140</v>
      </c>
      <c r="N681" t="s">
        <v>6141</v>
      </c>
      <c r="O681">
        <v>-1</v>
      </c>
      <c r="P681" t="s">
        <v>6142</v>
      </c>
      <c r="Q681" s="3">
        <v>-1</v>
      </c>
      <c r="R681">
        <f t="shared" si="10"/>
        <v>-1</v>
      </c>
    </row>
    <row r="682" spans="1:18" x14ac:dyDescent="0.35">
      <c r="A682" t="s">
        <v>6143</v>
      </c>
      <c r="B682" t="s">
        <v>6144</v>
      </c>
      <c r="C682">
        <v>2010</v>
      </c>
      <c r="D682" t="s">
        <v>6145</v>
      </c>
      <c r="E682" t="s">
        <v>19</v>
      </c>
      <c r="F682" t="s">
        <v>20</v>
      </c>
      <c r="G682">
        <v>21</v>
      </c>
      <c r="I682" t="s">
        <v>6146</v>
      </c>
      <c r="K682" t="s">
        <v>6147</v>
      </c>
      <c r="L682" t="s">
        <v>6143</v>
      </c>
      <c r="M682" t="s">
        <v>6148</v>
      </c>
      <c r="N682" t="s">
        <v>6149</v>
      </c>
      <c r="O682">
        <v>-1</v>
      </c>
      <c r="P682" t="s">
        <v>6150</v>
      </c>
      <c r="Q682" s="3">
        <v>-1</v>
      </c>
      <c r="R682">
        <f t="shared" si="10"/>
        <v>-1</v>
      </c>
    </row>
    <row r="683" spans="1:18" x14ac:dyDescent="0.35">
      <c r="A683" t="s">
        <v>6151</v>
      </c>
      <c r="B683" t="s">
        <v>6152</v>
      </c>
      <c r="C683">
        <v>2015</v>
      </c>
      <c r="D683" t="s">
        <v>6153</v>
      </c>
      <c r="E683" t="s">
        <v>19</v>
      </c>
      <c r="F683" t="s">
        <v>20</v>
      </c>
      <c r="G683">
        <v>26</v>
      </c>
      <c r="H683">
        <v>1</v>
      </c>
      <c r="I683" t="s">
        <v>6154</v>
      </c>
      <c r="J683" t="s">
        <v>6155</v>
      </c>
      <c r="K683" t="s">
        <v>6156</v>
      </c>
      <c r="L683" t="s">
        <v>6151</v>
      </c>
      <c r="M683" t="s">
        <v>6157</v>
      </c>
      <c r="N683" t="s">
        <v>6158</v>
      </c>
      <c r="O683">
        <v>-1</v>
      </c>
      <c r="P683" t="s">
        <v>6159</v>
      </c>
      <c r="Q683" s="3">
        <v>-1</v>
      </c>
      <c r="R683">
        <f t="shared" si="10"/>
        <v>-1</v>
      </c>
    </row>
    <row r="684" spans="1:18" x14ac:dyDescent="0.35">
      <c r="A684" t="s">
        <v>6160</v>
      </c>
      <c r="B684" t="s">
        <v>6161</v>
      </c>
      <c r="C684">
        <v>2015</v>
      </c>
      <c r="D684" t="s">
        <v>6162</v>
      </c>
      <c r="E684" t="s">
        <v>42</v>
      </c>
      <c r="F684" t="s">
        <v>43</v>
      </c>
      <c r="G684">
        <v>23</v>
      </c>
      <c r="I684" t="s">
        <v>6163</v>
      </c>
      <c r="K684" t="s">
        <v>6164</v>
      </c>
      <c r="L684" t="s">
        <v>6160</v>
      </c>
      <c r="M684" t="s">
        <v>6165</v>
      </c>
      <c r="N684" t="s">
        <v>6166</v>
      </c>
      <c r="O684">
        <v>-1</v>
      </c>
      <c r="P684" t="s">
        <v>6167</v>
      </c>
      <c r="Q684" s="3">
        <v>-1</v>
      </c>
      <c r="R684">
        <f t="shared" si="10"/>
        <v>-1</v>
      </c>
    </row>
    <row r="685" spans="1:18" x14ac:dyDescent="0.35">
      <c r="A685" t="s">
        <v>6168</v>
      </c>
      <c r="B685" t="s">
        <v>6169</v>
      </c>
      <c r="C685">
        <v>2020</v>
      </c>
      <c r="D685" t="s">
        <v>6170</v>
      </c>
      <c r="E685" t="s">
        <v>67</v>
      </c>
      <c r="F685" t="s">
        <v>68</v>
      </c>
      <c r="G685">
        <v>8</v>
      </c>
      <c r="H685">
        <v>7</v>
      </c>
      <c r="K685" t="s">
        <v>6171</v>
      </c>
      <c r="L685" t="s">
        <v>6168</v>
      </c>
      <c r="M685" t="s">
        <v>6172</v>
      </c>
      <c r="N685" t="s">
        <v>6173</v>
      </c>
      <c r="O685">
        <v>-1</v>
      </c>
      <c r="P685" t="s">
        <v>6174</v>
      </c>
      <c r="Q685" s="3">
        <v>-1</v>
      </c>
      <c r="R685">
        <f t="shared" si="10"/>
        <v>-1</v>
      </c>
    </row>
    <row r="686" spans="1:18" x14ac:dyDescent="0.35">
      <c r="A686" t="s">
        <v>6175</v>
      </c>
      <c r="B686" t="s">
        <v>6176</v>
      </c>
      <c r="C686">
        <v>2015</v>
      </c>
      <c r="D686" t="s">
        <v>6177</v>
      </c>
      <c r="E686" t="s">
        <v>1220</v>
      </c>
      <c r="F686" t="s">
        <v>2675</v>
      </c>
      <c r="G686">
        <v>49</v>
      </c>
      <c r="H686">
        <v>2</v>
      </c>
      <c r="I686" t="s">
        <v>6178</v>
      </c>
      <c r="J686" t="s">
        <v>6179</v>
      </c>
      <c r="K686" t="s">
        <v>6180</v>
      </c>
      <c r="L686" t="s">
        <v>6175</v>
      </c>
      <c r="M686" t="s">
        <v>6181</v>
      </c>
      <c r="N686" t="s">
        <v>6182</v>
      </c>
      <c r="O686">
        <v>-1</v>
      </c>
      <c r="P686" t="s">
        <v>6183</v>
      </c>
      <c r="Q686" s="3">
        <v>-1</v>
      </c>
      <c r="R686">
        <f t="shared" si="10"/>
        <v>-1</v>
      </c>
    </row>
    <row r="687" spans="1:18" x14ac:dyDescent="0.35">
      <c r="A687" t="s">
        <v>6184</v>
      </c>
      <c r="B687" t="s">
        <v>6185</v>
      </c>
      <c r="C687">
        <v>2014</v>
      </c>
      <c r="D687" t="s">
        <v>6186</v>
      </c>
      <c r="E687" t="s">
        <v>2391</v>
      </c>
      <c r="F687" t="s">
        <v>6062</v>
      </c>
      <c r="G687">
        <v>49</v>
      </c>
      <c r="H687">
        <v>3</v>
      </c>
      <c r="I687" t="s">
        <v>6187</v>
      </c>
      <c r="J687" t="s">
        <v>6188</v>
      </c>
      <c r="K687" t="s">
        <v>6189</v>
      </c>
      <c r="L687" t="s">
        <v>6184</v>
      </c>
      <c r="M687" t="s">
        <v>6190</v>
      </c>
      <c r="N687" t="s">
        <v>6191</v>
      </c>
      <c r="O687">
        <v>-1</v>
      </c>
      <c r="P687" t="s">
        <v>6192</v>
      </c>
      <c r="Q687" s="3">
        <v>-1</v>
      </c>
      <c r="R687">
        <f t="shared" si="10"/>
        <v>-1</v>
      </c>
    </row>
    <row r="688" spans="1:18" x14ac:dyDescent="0.35">
      <c r="A688" t="s">
        <v>6193</v>
      </c>
      <c r="B688" t="s">
        <v>6194</v>
      </c>
      <c r="C688">
        <v>2010</v>
      </c>
      <c r="D688" t="s">
        <v>6195</v>
      </c>
      <c r="E688" t="s">
        <v>903</v>
      </c>
      <c r="F688" t="s">
        <v>904</v>
      </c>
      <c r="G688">
        <v>25</v>
      </c>
      <c r="H688">
        <v>7</v>
      </c>
      <c r="I688" t="s">
        <v>6196</v>
      </c>
      <c r="J688" t="s">
        <v>6197</v>
      </c>
      <c r="K688" t="s">
        <v>6198</v>
      </c>
      <c r="L688" t="s">
        <v>6193</v>
      </c>
      <c r="M688" t="s">
        <v>6199</v>
      </c>
      <c r="N688" t="s">
        <v>6200</v>
      </c>
      <c r="O688">
        <v>-1</v>
      </c>
      <c r="P688" t="s">
        <v>6201</v>
      </c>
      <c r="Q688" s="3">
        <v>-1</v>
      </c>
      <c r="R688">
        <f t="shared" si="10"/>
        <v>-1</v>
      </c>
    </row>
    <row r="689" spans="1:18" x14ac:dyDescent="0.35">
      <c r="A689" t="s">
        <v>6202</v>
      </c>
      <c r="B689" t="s">
        <v>6203</v>
      </c>
      <c r="C689">
        <v>2011</v>
      </c>
      <c r="D689" t="s">
        <v>6195</v>
      </c>
      <c r="E689" t="s">
        <v>1220</v>
      </c>
      <c r="F689" t="s">
        <v>2675</v>
      </c>
      <c r="G689">
        <v>45</v>
      </c>
      <c r="H689">
        <v>4</v>
      </c>
      <c r="I689" t="s">
        <v>6204</v>
      </c>
      <c r="K689" t="s">
        <v>6205</v>
      </c>
      <c r="L689" t="s">
        <v>6202</v>
      </c>
      <c r="M689" t="s">
        <v>6206</v>
      </c>
      <c r="N689" t="s">
        <v>6207</v>
      </c>
      <c r="O689">
        <v>-1</v>
      </c>
      <c r="P689" t="s">
        <v>6208</v>
      </c>
      <c r="Q689" s="3">
        <v>-1</v>
      </c>
      <c r="R689">
        <f t="shared" si="10"/>
        <v>-1</v>
      </c>
    </row>
    <row r="690" spans="1:18" x14ac:dyDescent="0.35">
      <c r="A690" t="s">
        <v>6209</v>
      </c>
      <c r="B690" t="s">
        <v>6210</v>
      </c>
      <c r="C690">
        <v>2022</v>
      </c>
      <c r="D690" t="s">
        <v>6211</v>
      </c>
      <c r="E690" t="s">
        <v>6212</v>
      </c>
      <c r="F690" t="s">
        <v>6213</v>
      </c>
      <c r="G690">
        <v>207</v>
      </c>
      <c r="I690" t="s">
        <v>6214</v>
      </c>
      <c r="K690" t="s">
        <v>6215</v>
      </c>
      <c r="L690" t="s">
        <v>6209</v>
      </c>
      <c r="M690" t="s">
        <v>6216</v>
      </c>
      <c r="N690" t="s">
        <v>6217</v>
      </c>
      <c r="O690">
        <v>-1</v>
      </c>
      <c r="P690" t="s">
        <v>6218</v>
      </c>
      <c r="Q690" s="3">
        <v>-1</v>
      </c>
      <c r="R690">
        <f t="shared" si="10"/>
        <v>-1</v>
      </c>
    </row>
    <row r="691" spans="1:18" x14ac:dyDescent="0.35">
      <c r="A691" t="s">
        <v>6219</v>
      </c>
      <c r="B691" t="s">
        <v>6220</v>
      </c>
      <c r="C691">
        <v>2010</v>
      </c>
      <c r="D691" t="s">
        <v>6221</v>
      </c>
      <c r="E691" t="s">
        <v>6222</v>
      </c>
      <c r="F691" t="s">
        <v>6223</v>
      </c>
      <c r="G691">
        <v>5</v>
      </c>
      <c r="H691">
        <v>3</v>
      </c>
      <c r="I691" t="s">
        <v>6224</v>
      </c>
      <c r="J691" t="s">
        <v>6225</v>
      </c>
      <c r="K691" t="s">
        <v>6226</v>
      </c>
      <c r="L691" t="s">
        <v>6219</v>
      </c>
      <c r="M691" t="s">
        <v>6227</v>
      </c>
      <c r="N691" t="s">
        <v>6228</v>
      </c>
      <c r="O691">
        <v>-1</v>
      </c>
      <c r="P691" t="s">
        <v>6229</v>
      </c>
      <c r="Q691" s="3">
        <v>-1</v>
      </c>
      <c r="R691">
        <f t="shared" si="10"/>
        <v>-1</v>
      </c>
    </row>
    <row r="692" spans="1:18" x14ac:dyDescent="0.35">
      <c r="A692" t="s">
        <v>6230</v>
      </c>
      <c r="B692" t="s">
        <v>6231</v>
      </c>
      <c r="C692">
        <v>2022</v>
      </c>
      <c r="D692" t="s">
        <v>6232</v>
      </c>
      <c r="E692" t="s">
        <v>212</v>
      </c>
      <c r="F692" t="s">
        <v>213</v>
      </c>
      <c r="G692">
        <v>97</v>
      </c>
      <c r="I692" t="s">
        <v>6233</v>
      </c>
      <c r="K692" t="s">
        <v>6234</v>
      </c>
      <c r="L692" t="s">
        <v>6230</v>
      </c>
      <c r="M692" t="s">
        <v>6235</v>
      </c>
      <c r="N692" t="s">
        <v>6236</v>
      </c>
      <c r="O692">
        <v>-1</v>
      </c>
      <c r="P692" t="s">
        <v>6237</v>
      </c>
      <c r="Q692" s="3">
        <v>-1</v>
      </c>
      <c r="R692">
        <f t="shared" si="10"/>
        <v>-1</v>
      </c>
    </row>
    <row r="693" spans="1:18" x14ac:dyDescent="0.35">
      <c r="A693" t="s">
        <v>6238</v>
      </c>
      <c r="B693" t="s">
        <v>6239</v>
      </c>
      <c r="C693">
        <v>2020</v>
      </c>
      <c r="D693" t="s">
        <v>6240</v>
      </c>
      <c r="E693" t="s">
        <v>6241</v>
      </c>
      <c r="F693" t="s">
        <v>6242</v>
      </c>
      <c r="G693">
        <v>10</v>
      </c>
      <c r="H693">
        <v>1</v>
      </c>
      <c r="I693">
        <v>15079</v>
      </c>
      <c r="J693" t="s">
        <v>6243</v>
      </c>
      <c r="K693" t="s">
        <v>6244</v>
      </c>
      <c r="L693" t="s">
        <v>6238</v>
      </c>
      <c r="M693" t="s">
        <v>6245</v>
      </c>
      <c r="N693" t="s">
        <v>6246</v>
      </c>
      <c r="O693">
        <v>-1</v>
      </c>
      <c r="P693" t="s">
        <v>6247</v>
      </c>
      <c r="Q693" s="3">
        <v>-1</v>
      </c>
      <c r="R693">
        <f t="shared" si="10"/>
        <v>-1</v>
      </c>
    </row>
    <row r="694" spans="1:18" x14ac:dyDescent="0.35">
      <c r="A694" t="s">
        <v>6248</v>
      </c>
      <c r="B694" t="s">
        <v>6249</v>
      </c>
      <c r="C694">
        <v>2014</v>
      </c>
      <c r="D694" t="s">
        <v>6250</v>
      </c>
      <c r="E694" t="s">
        <v>59</v>
      </c>
      <c r="F694" t="s">
        <v>1230</v>
      </c>
      <c r="G694">
        <v>30</v>
      </c>
      <c r="H694">
        <v>6</v>
      </c>
      <c r="I694" t="s">
        <v>6251</v>
      </c>
      <c r="K694" t="s">
        <v>6252</v>
      </c>
      <c r="L694" t="s">
        <v>6248</v>
      </c>
      <c r="M694" t="s">
        <v>6253</v>
      </c>
      <c r="N694" t="s">
        <v>6254</v>
      </c>
      <c r="O694">
        <v>-1</v>
      </c>
      <c r="P694" t="s">
        <v>6255</v>
      </c>
      <c r="Q694" s="3">
        <v>-1</v>
      </c>
      <c r="R694">
        <f t="shared" si="10"/>
        <v>-1</v>
      </c>
    </row>
    <row r="695" spans="1:18" x14ac:dyDescent="0.35">
      <c r="A695" t="s">
        <v>6256</v>
      </c>
      <c r="B695" t="s">
        <v>6257</v>
      </c>
      <c r="C695">
        <v>2013</v>
      </c>
      <c r="D695" t="s">
        <v>6258</v>
      </c>
      <c r="E695" t="s">
        <v>67</v>
      </c>
      <c r="F695" t="s">
        <v>68</v>
      </c>
      <c r="G695">
        <v>1</v>
      </c>
      <c r="H695">
        <v>4</v>
      </c>
      <c r="J695" t="s">
        <v>6259</v>
      </c>
      <c r="K695" t="s">
        <v>6260</v>
      </c>
      <c r="L695" t="s">
        <v>6256</v>
      </c>
      <c r="M695" t="s">
        <v>6261</v>
      </c>
      <c r="N695" t="s">
        <v>6262</v>
      </c>
      <c r="O695">
        <v>-1</v>
      </c>
      <c r="P695" t="s">
        <v>6263</v>
      </c>
      <c r="Q695" s="3">
        <v>-1</v>
      </c>
      <c r="R695">
        <f t="shared" si="10"/>
        <v>-1</v>
      </c>
    </row>
    <row r="696" spans="1:18" x14ac:dyDescent="0.35">
      <c r="A696" t="s">
        <v>6264</v>
      </c>
      <c r="B696" t="s">
        <v>6265</v>
      </c>
      <c r="C696">
        <v>2021</v>
      </c>
      <c r="D696" t="s">
        <v>6266</v>
      </c>
      <c r="E696" t="s">
        <v>184</v>
      </c>
      <c r="F696" t="s">
        <v>185</v>
      </c>
      <c r="G696">
        <v>29</v>
      </c>
      <c r="H696">
        <v>9</v>
      </c>
      <c r="I696" t="s">
        <v>6267</v>
      </c>
      <c r="K696" t="s">
        <v>6268</v>
      </c>
      <c r="L696" t="s">
        <v>6264</v>
      </c>
      <c r="M696" t="s">
        <v>6269</v>
      </c>
      <c r="N696" t="s">
        <v>6270</v>
      </c>
      <c r="O696">
        <v>-1</v>
      </c>
      <c r="P696" t="s">
        <v>6271</v>
      </c>
      <c r="Q696" s="3">
        <v>-1</v>
      </c>
      <c r="R696">
        <f t="shared" si="10"/>
        <v>-1</v>
      </c>
    </row>
    <row r="697" spans="1:18" x14ac:dyDescent="0.35">
      <c r="A697" t="s">
        <v>6272</v>
      </c>
      <c r="B697" t="s">
        <v>6273</v>
      </c>
      <c r="C697">
        <v>2011</v>
      </c>
      <c r="D697" t="s">
        <v>6274</v>
      </c>
      <c r="E697" t="s">
        <v>6275</v>
      </c>
      <c r="K697" t="s">
        <v>6276</v>
      </c>
      <c r="L697" t="s">
        <v>6272</v>
      </c>
      <c r="M697" t="s">
        <v>6277</v>
      </c>
      <c r="N697" t="s">
        <v>6278</v>
      </c>
      <c r="O697">
        <v>-1</v>
      </c>
      <c r="P697" t="s">
        <v>6279</v>
      </c>
      <c r="Q697" s="3">
        <v>-1</v>
      </c>
      <c r="R697">
        <f t="shared" si="10"/>
        <v>-1</v>
      </c>
    </row>
    <row r="698" spans="1:18" x14ac:dyDescent="0.35">
      <c r="A698" t="s">
        <v>6280</v>
      </c>
      <c r="B698" t="s">
        <v>6281</v>
      </c>
      <c r="C698">
        <v>2019</v>
      </c>
      <c r="D698" t="s">
        <v>6274</v>
      </c>
      <c r="E698" t="s">
        <v>6282</v>
      </c>
      <c r="K698" t="s">
        <v>6283</v>
      </c>
      <c r="L698" t="s">
        <v>6280</v>
      </c>
      <c r="M698" t="s">
        <v>6284</v>
      </c>
      <c r="N698" t="s">
        <v>6285</v>
      </c>
      <c r="O698">
        <v>-1</v>
      </c>
      <c r="P698" t="s">
        <v>6286</v>
      </c>
      <c r="Q698" s="3">
        <v>-1</v>
      </c>
      <c r="R698">
        <f t="shared" si="10"/>
        <v>-1</v>
      </c>
    </row>
    <row r="699" spans="1:18" x14ac:dyDescent="0.35">
      <c r="A699" t="s">
        <v>6287</v>
      </c>
      <c r="B699" t="s">
        <v>6288</v>
      </c>
      <c r="C699">
        <v>2020</v>
      </c>
      <c r="D699" t="s">
        <v>6274</v>
      </c>
      <c r="E699" t="s">
        <v>6289</v>
      </c>
      <c r="K699" t="s">
        <v>6290</v>
      </c>
      <c r="L699" t="s">
        <v>6287</v>
      </c>
      <c r="M699" t="s">
        <v>6291</v>
      </c>
      <c r="N699" t="s">
        <v>6292</v>
      </c>
      <c r="O699">
        <v>-1</v>
      </c>
      <c r="P699" t="s">
        <v>6293</v>
      </c>
      <c r="Q699" s="3">
        <v>-1</v>
      </c>
      <c r="R699">
        <f t="shared" si="10"/>
        <v>-1</v>
      </c>
    </row>
    <row r="700" spans="1:18" x14ac:dyDescent="0.35">
      <c r="A700" t="s">
        <v>6294</v>
      </c>
      <c r="B700" t="s">
        <v>6295</v>
      </c>
      <c r="C700">
        <v>2020</v>
      </c>
      <c r="D700" t="s">
        <v>6274</v>
      </c>
      <c r="E700" t="s">
        <v>6296</v>
      </c>
      <c r="K700" t="s">
        <v>6297</v>
      </c>
      <c r="L700" t="s">
        <v>6294</v>
      </c>
      <c r="M700" t="s">
        <v>6298</v>
      </c>
      <c r="N700" t="s">
        <v>6299</v>
      </c>
      <c r="O700">
        <v>-1</v>
      </c>
      <c r="P700" t="s">
        <v>6300</v>
      </c>
      <c r="Q700" s="3">
        <v>-1</v>
      </c>
      <c r="R700">
        <f t="shared" si="10"/>
        <v>-1</v>
      </c>
    </row>
    <row r="701" spans="1:18" x14ac:dyDescent="0.35">
      <c r="A701" t="s">
        <v>6301</v>
      </c>
      <c r="B701" t="s">
        <v>6302</v>
      </c>
      <c r="C701">
        <v>2020</v>
      </c>
      <c r="D701" t="s">
        <v>6274</v>
      </c>
      <c r="E701" t="s">
        <v>6303</v>
      </c>
      <c r="K701" t="s">
        <v>6304</v>
      </c>
      <c r="L701" t="s">
        <v>6301</v>
      </c>
      <c r="M701" t="s">
        <v>6305</v>
      </c>
      <c r="N701" t="s">
        <v>6306</v>
      </c>
      <c r="O701">
        <v>-1</v>
      </c>
      <c r="P701" t="s">
        <v>6307</v>
      </c>
      <c r="Q701" s="3">
        <v>-1</v>
      </c>
      <c r="R701">
        <f t="shared" si="10"/>
        <v>-1</v>
      </c>
    </row>
    <row r="702" spans="1:18" x14ac:dyDescent="0.35">
      <c r="A702" t="s">
        <v>6308</v>
      </c>
      <c r="B702" t="s">
        <v>6309</v>
      </c>
      <c r="C702">
        <v>2021</v>
      </c>
      <c r="D702" t="s">
        <v>6274</v>
      </c>
      <c r="E702" t="s">
        <v>6310</v>
      </c>
      <c r="K702" t="s">
        <v>6311</v>
      </c>
      <c r="L702" t="s">
        <v>6308</v>
      </c>
      <c r="M702" t="s">
        <v>6312</v>
      </c>
      <c r="N702" t="s">
        <v>6313</v>
      </c>
      <c r="O702">
        <v>-1</v>
      </c>
      <c r="P702" t="s">
        <v>6314</v>
      </c>
      <c r="Q702" s="3">
        <v>-1</v>
      </c>
      <c r="R702">
        <f t="shared" si="10"/>
        <v>-1</v>
      </c>
    </row>
    <row r="703" spans="1:18" x14ac:dyDescent="0.35">
      <c r="A703" t="s">
        <v>6315</v>
      </c>
      <c r="B703" t="s">
        <v>6316</v>
      </c>
      <c r="C703">
        <v>2022</v>
      </c>
      <c r="D703" t="s">
        <v>6274</v>
      </c>
      <c r="E703" t="s">
        <v>6317</v>
      </c>
      <c r="K703" t="s">
        <v>6318</v>
      </c>
      <c r="L703" t="s">
        <v>6315</v>
      </c>
      <c r="M703" t="s">
        <v>6319</v>
      </c>
      <c r="N703" t="s">
        <v>6320</v>
      </c>
      <c r="O703">
        <v>-1</v>
      </c>
      <c r="P703" t="s">
        <v>6321</v>
      </c>
      <c r="Q703" s="3">
        <v>-1</v>
      </c>
      <c r="R703">
        <f t="shared" si="10"/>
        <v>-1</v>
      </c>
    </row>
    <row r="704" spans="1:18" x14ac:dyDescent="0.35">
      <c r="A704" t="s">
        <v>6322</v>
      </c>
      <c r="B704" t="s">
        <v>6323</v>
      </c>
      <c r="C704">
        <v>2016</v>
      </c>
      <c r="D704" t="s">
        <v>6324</v>
      </c>
      <c r="E704" t="s">
        <v>184</v>
      </c>
      <c r="F704" t="s">
        <v>185</v>
      </c>
      <c r="G704">
        <v>24</v>
      </c>
      <c r="H704">
        <v>3</v>
      </c>
      <c r="I704" t="s">
        <v>6325</v>
      </c>
      <c r="K704" t="s">
        <v>6326</v>
      </c>
      <c r="L704" t="s">
        <v>6322</v>
      </c>
      <c r="M704" t="s">
        <v>6327</v>
      </c>
      <c r="N704" t="s">
        <v>6328</v>
      </c>
      <c r="O704">
        <v>-1</v>
      </c>
      <c r="P704" t="s">
        <v>6329</v>
      </c>
      <c r="Q704" s="3">
        <v>-1</v>
      </c>
      <c r="R704">
        <f t="shared" si="10"/>
        <v>-1</v>
      </c>
    </row>
    <row r="705" spans="1:18" x14ac:dyDescent="0.35">
      <c r="A705" t="s">
        <v>6330</v>
      </c>
      <c r="B705" t="s">
        <v>6331</v>
      </c>
      <c r="C705">
        <v>2011</v>
      </c>
      <c r="D705" t="s">
        <v>6332</v>
      </c>
      <c r="E705" t="s">
        <v>3653</v>
      </c>
      <c r="F705" t="s">
        <v>389</v>
      </c>
      <c r="G705">
        <v>93</v>
      </c>
      <c r="H705">
        <v>10</v>
      </c>
      <c r="I705" t="s">
        <v>6333</v>
      </c>
      <c r="J705" t="s">
        <v>6334</v>
      </c>
      <c r="K705" t="s">
        <v>6335</v>
      </c>
      <c r="L705" t="s">
        <v>6330</v>
      </c>
      <c r="M705" t="s">
        <v>6336</v>
      </c>
      <c r="N705" t="s">
        <v>6337</v>
      </c>
      <c r="O705">
        <v>-1</v>
      </c>
      <c r="P705" t="s">
        <v>6338</v>
      </c>
      <c r="Q705" s="3">
        <v>-1</v>
      </c>
      <c r="R705">
        <f t="shared" si="10"/>
        <v>-1</v>
      </c>
    </row>
    <row r="706" spans="1:18" x14ac:dyDescent="0.35">
      <c r="A706" t="s">
        <v>6339</v>
      </c>
      <c r="B706" t="s">
        <v>6340</v>
      </c>
      <c r="C706">
        <v>2015</v>
      </c>
      <c r="D706" t="s">
        <v>6341</v>
      </c>
      <c r="E706" t="s">
        <v>19</v>
      </c>
      <c r="F706" t="s">
        <v>20</v>
      </c>
      <c r="G706">
        <v>26</v>
      </c>
      <c r="H706">
        <v>1</v>
      </c>
      <c r="I706" t="s">
        <v>6342</v>
      </c>
      <c r="K706" t="s">
        <v>6343</v>
      </c>
      <c r="L706" t="s">
        <v>6339</v>
      </c>
      <c r="M706" t="s">
        <v>6344</v>
      </c>
      <c r="N706" t="s">
        <v>6345</v>
      </c>
      <c r="O706">
        <v>-1</v>
      </c>
      <c r="P706" t="s">
        <v>6346</v>
      </c>
      <c r="Q706" s="3">
        <v>-1</v>
      </c>
      <c r="R706">
        <f t="shared" si="10"/>
        <v>-1</v>
      </c>
    </row>
    <row r="707" spans="1:18" x14ac:dyDescent="0.35">
      <c r="A707" t="s">
        <v>6347</v>
      </c>
      <c r="B707" t="s">
        <v>6348</v>
      </c>
      <c r="C707">
        <v>2017</v>
      </c>
      <c r="D707" t="s">
        <v>6349</v>
      </c>
      <c r="E707" t="s">
        <v>1311</v>
      </c>
      <c r="F707" t="s">
        <v>6350</v>
      </c>
      <c r="G707">
        <v>20</v>
      </c>
      <c r="I707" t="s">
        <v>6351</v>
      </c>
      <c r="J707" t="s">
        <v>6352</v>
      </c>
      <c r="K707" t="s">
        <v>6353</v>
      </c>
      <c r="L707" t="s">
        <v>6347</v>
      </c>
      <c r="M707" t="s">
        <v>6354</v>
      </c>
      <c r="N707" t="s">
        <v>6355</v>
      </c>
      <c r="O707">
        <v>-1</v>
      </c>
      <c r="P707" t="s">
        <v>6356</v>
      </c>
      <c r="Q707" s="3">
        <v>-1</v>
      </c>
      <c r="R707">
        <f t="shared" ref="R707:R770" si="11">IF(O707=Q707,O707,0)</f>
        <v>-1</v>
      </c>
    </row>
    <row r="708" spans="1:18" x14ac:dyDescent="0.35">
      <c r="A708" t="s">
        <v>6357</v>
      </c>
      <c r="B708" t="s">
        <v>6358</v>
      </c>
      <c r="C708">
        <v>2014</v>
      </c>
      <c r="D708" t="s">
        <v>6359</v>
      </c>
      <c r="E708" t="s">
        <v>6360</v>
      </c>
      <c r="F708" t="s">
        <v>6361</v>
      </c>
      <c r="G708">
        <v>189</v>
      </c>
      <c r="K708" t="s">
        <v>6362</v>
      </c>
      <c r="L708" t="s">
        <v>6357</v>
      </c>
      <c r="M708" t="s">
        <v>6363</v>
      </c>
      <c r="N708" t="s">
        <v>6364</v>
      </c>
      <c r="O708">
        <v>-1</v>
      </c>
      <c r="P708" t="s">
        <v>6365</v>
      </c>
      <c r="Q708" s="3">
        <v>-1</v>
      </c>
      <c r="R708">
        <f t="shared" si="11"/>
        <v>-1</v>
      </c>
    </row>
    <row r="709" spans="1:18" x14ac:dyDescent="0.35">
      <c r="A709" t="s">
        <v>6366</v>
      </c>
      <c r="B709" t="s">
        <v>6367</v>
      </c>
      <c r="C709">
        <v>2013</v>
      </c>
      <c r="D709" t="s">
        <v>6368</v>
      </c>
      <c r="E709" t="s">
        <v>2391</v>
      </c>
      <c r="F709" t="s">
        <v>6062</v>
      </c>
      <c r="G709">
        <v>48</v>
      </c>
      <c r="H709">
        <v>2</v>
      </c>
      <c r="I709" t="s">
        <v>6369</v>
      </c>
      <c r="K709" t="s">
        <v>6370</v>
      </c>
      <c r="L709" t="s">
        <v>6366</v>
      </c>
      <c r="M709" t="s">
        <v>6371</v>
      </c>
      <c r="N709" t="s">
        <v>6372</v>
      </c>
      <c r="O709">
        <v>-1</v>
      </c>
      <c r="P709" t="s">
        <v>6373</v>
      </c>
      <c r="Q709" s="3">
        <v>-1</v>
      </c>
      <c r="R709">
        <f t="shared" si="11"/>
        <v>-1</v>
      </c>
    </row>
    <row r="710" spans="1:18" x14ac:dyDescent="0.35">
      <c r="A710" t="s">
        <v>6374</v>
      </c>
      <c r="B710" t="s">
        <v>6375</v>
      </c>
      <c r="C710">
        <v>2011</v>
      </c>
      <c r="D710" t="s">
        <v>6376</v>
      </c>
      <c r="E710" t="s">
        <v>1712</v>
      </c>
      <c r="F710" t="s">
        <v>1713</v>
      </c>
      <c r="G710">
        <v>63</v>
      </c>
      <c r="H710">
        <v>10</v>
      </c>
      <c r="K710" t="s">
        <v>6377</v>
      </c>
      <c r="L710" t="s">
        <v>6374</v>
      </c>
      <c r="M710" t="s">
        <v>6378</v>
      </c>
      <c r="N710" t="s">
        <v>6379</v>
      </c>
      <c r="O710">
        <v>-1</v>
      </c>
      <c r="P710" t="s">
        <v>6380</v>
      </c>
      <c r="Q710" s="3">
        <v>-1</v>
      </c>
      <c r="R710">
        <f t="shared" si="11"/>
        <v>-1</v>
      </c>
    </row>
    <row r="711" spans="1:18" x14ac:dyDescent="0.35">
      <c r="A711" t="s">
        <v>6381</v>
      </c>
      <c r="B711" t="s">
        <v>6382</v>
      </c>
      <c r="C711">
        <v>2016</v>
      </c>
      <c r="D711" t="s">
        <v>6383</v>
      </c>
      <c r="E711" t="s">
        <v>6384</v>
      </c>
      <c r="F711" t="s">
        <v>6385</v>
      </c>
      <c r="G711">
        <v>17</v>
      </c>
      <c r="I711" t="s">
        <v>6386</v>
      </c>
      <c r="K711" t="s">
        <v>6387</v>
      </c>
      <c r="L711" t="s">
        <v>6381</v>
      </c>
      <c r="M711" t="s">
        <v>6388</v>
      </c>
      <c r="N711" t="s">
        <v>6389</v>
      </c>
      <c r="O711">
        <v>-1</v>
      </c>
      <c r="P711" t="s">
        <v>6390</v>
      </c>
      <c r="Q711" s="3">
        <v>-1</v>
      </c>
      <c r="R711">
        <f t="shared" si="11"/>
        <v>-1</v>
      </c>
    </row>
    <row r="712" spans="1:18" x14ac:dyDescent="0.35">
      <c r="A712" t="s">
        <v>6391</v>
      </c>
      <c r="B712" t="s">
        <v>6392</v>
      </c>
      <c r="C712">
        <v>2020</v>
      </c>
      <c r="D712" t="s">
        <v>6393</v>
      </c>
      <c r="E712" t="s">
        <v>6394</v>
      </c>
      <c r="F712" t="s">
        <v>6395</v>
      </c>
      <c r="G712">
        <v>235</v>
      </c>
      <c r="J712" t="s">
        <v>6396</v>
      </c>
      <c r="K712" t="s">
        <v>6397</v>
      </c>
      <c r="L712" t="s">
        <v>6391</v>
      </c>
      <c r="M712" t="s">
        <v>6398</v>
      </c>
      <c r="N712" t="s">
        <v>6399</v>
      </c>
      <c r="O712">
        <v>-1</v>
      </c>
      <c r="P712" t="s">
        <v>6400</v>
      </c>
      <c r="Q712" s="3">
        <v>-1</v>
      </c>
      <c r="R712">
        <f t="shared" si="11"/>
        <v>-1</v>
      </c>
    </row>
    <row r="713" spans="1:18" x14ac:dyDescent="0.35">
      <c r="A713" t="s">
        <v>6401</v>
      </c>
      <c r="B713" t="s">
        <v>6402</v>
      </c>
      <c r="C713">
        <v>2021</v>
      </c>
      <c r="D713" t="s">
        <v>6403</v>
      </c>
      <c r="E713" t="s">
        <v>145</v>
      </c>
      <c r="F713" t="s">
        <v>3859</v>
      </c>
      <c r="G713">
        <v>49</v>
      </c>
      <c r="H713">
        <v>12</v>
      </c>
      <c r="I713" t="s">
        <v>6404</v>
      </c>
      <c r="K713" t="s">
        <v>6405</v>
      </c>
      <c r="L713" t="s">
        <v>6401</v>
      </c>
      <c r="M713" t="s">
        <v>6406</v>
      </c>
      <c r="N713" t="s">
        <v>6407</v>
      </c>
      <c r="O713">
        <v>-1</v>
      </c>
      <c r="P713" t="s">
        <v>6408</v>
      </c>
      <c r="Q713" s="3">
        <v>-1</v>
      </c>
      <c r="R713">
        <f t="shared" si="11"/>
        <v>-1</v>
      </c>
    </row>
    <row r="714" spans="1:18" x14ac:dyDescent="0.35">
      <c r="A714" t="s">
        <v>6409</v>
      </c>
      <c r="B714" t="s">
        <v>6410</v>
      </c>
      <c r="C714">
        <v>2015</v>
      </c>
      <c r="D714" t="s">
        <v>6411</v>
      </c>
      <c r="E714" t="s">
        <v>6412</v>
      </c>
      <c r="F714" t="s">
        <v>6413</v>
      </c>
      <c r="G714">
        <v>79</v>
      </c>
      <c r="H714">
        <v>3</v>
      </c>
      <c r="I714" t="s">
        <v>6414</v>
      </c>
      <c r="K714" t="s">
        <v>6415</v>
      </c>
      <c r="L714" t="s">
        <v>6409</v>
      </c>
      <c r="M714" t="s">
        <v>6416</v>
      </c>
      <c r="N714" t="s">
        <v>6417</v>
      </c>
      <c r="O714">
        <v>-1</v>
      </c>
      <c r="P714" t="s">
        <v>6418</v>
      </c>
      <c r="Q714" s="3">
        <v>-1</v>
      </c>
      <c r="R714">
        <f t="shared" si="11"/>
        <v>-1</v>
      </c>
    </row>
    <row r="715" spans="1:18" x14ac:dyDescent="0.35">
      <c r="A715" t="s">
        <v>6419</v>
      </c>
      <c r="B715" t="s">
        <v>6420</v>
      </c>
      <c r="C715">
        <v>2014</v>
      </c>
      <c r="D715" t="s">
        <v>6421</v>
      </c>
      <c r="E715" t="s">
        <v>1850</v>
      </c>
      <c r="F715" t="s">
        <v>6422</v>
      </c>
      <c r="G715">
        <v>66</v>
      </c>
      <c r="I715" t="s">
        <v>6423</v>
      </c>
      <c r="K715" t="s">
        <v>6424</v>
      </c>
      <c r="L715" t="s">
        <v>6419</v>
      </c>
      <c r="M715" t="s">
        <v>6425</v>
      </c>
      <c r="N715" t="s">
        <v>6426</v>
      </c>
      <c r="O715">
        <v>-1</v>
      </c>
      <c r="P715" t="s">
        <v>6427</v>
      </c>
      <c r="Q715" s="3">
        <v>-1</v>
      </c>
      <c r="R715">
        <f t="shared" si="11"/>
        <v>-1</v>
      </c>
    </row>
    <row r="716" spans="1:18" x14ac:dyDescent="0.35">
      <c r="A716" t="s">
        <v>6428</v>
      </c>
      <c r="B716" t="s">
        <v>6429</v>
      </c>
      <c r="C716">
        <v>2015</v>
      </c>
      <c r="D716" t="s">
        <v>6430</v>
      </c>
      <c r="E716" t="s">
        <v>42</v>
      </c>
      <c r="F716" t="s">
        <v>43</v>
      </c>
      <c r="G716">
        <v>23</v>
      </c>
      <c r="I716" t="s">
        <v>6431</v>
      </c>
      <c r="K716" t="s">
        <v>6432</v>
      </c>
      <c r="L716" t="s">
        <v>6428</v>
      </c>
      <c r="M716" t="s">
        <v>6433</v>
      </c>
      <c r="N716" t="s">
        <v>6434</v>
      </c>
      <c r="O716">
        <v>-1</v>
      </c>
      <c r="P716" t="s">
        <v>6435</v>
      </c>
      <c r="Q716" s="3">
        <v>-1</v>
      </c>
      <c r="R716">
        <f t="shared" si="11"/>
        <v>-1</v>
      </c>
    </row>
    <row r="717" spans="1:18" x14ac:dyDescent="0.35">
      <c r="A717" t="s">
        <v>6436</v>
      </c>
      <c r="B717" t="s">
        <v>6437</v>
      </c>
      <c r="C717">
        <v>2017</v>
      </c>
      <c r="D717" t="s">
        <v>6438</v>
      </c>
      <c r="E717" t="s">
        <v>1366</v>
      </c>
      <c r="F717" t="s">
        <v>6350</v>
      </c>
      <c r="G717">
        <v>20</v>
      </c>
      <c r="H717">
        <v>4</v>
      </c>
      <c r="I717" t="s">
        <v>6439</v>
      </c>
      <c r="J717" t="s">
        <v>6440</v>
      </c>
      <c r="K717" t="s">
        <v>6441</v>
      </c>
      <c r="L717" t="s">
        <v>6436</v>
      </c>
      <c r="M717" t="s">
        <v>6442</v>
      </c>
      <c r="N717" t="s">
        <v>6443</v>
      </c>
      <c r="O717">
        <v>-1</v>
      </c>
      <c r="P717" t="s">
        <v>6444</v>
      </c>
      <c r="Q717" s="3">
        <v>-1</v>
      </c>
      <c r="R717">
        <f t="shared" si="11"/>
        <v>-1</v>
      </c>
    </row>
    <row r="718" spans="1:18" x14ac:dyDescent="0.35">
      <c r="A718" t="s">
        <v>6445</v>
      </c>
      <c r="B718" t="s">
        <v>6446</v>
      </c>
      <c r="C718">
        <v>2007</v>
      </c>
      <c r="D718" t="s">
        <v>6447</v>
      </c>
      <c r="E718" t="s">
        <v>6448</v>
      </c>
      <c r="F718" t="s">
        <v>6449</v>
      </c>
      <c r="G718">
        <v>79</v>
      </c>
      <c r="H718">
        <v>5</v>
      </c>
      <c r="I718" t="s">
        <v>6450</v>
      </c>
      <c r="K718" t="s">
        <v>6451</v>
      </c>
      <c r="L718" t="s">
        <v>6445</v>
      </c>
      <c r="M718" t="s">
        <v>6452</v>
      </c>
      <c r="N718" t="s">
        <v>6453</v>
      </c>
      <c r="O718">
        <v>-1</v>
      </c>
      <c r="P718" t="s">
        <v>6454</v>
      </c>
      <c r="Q718" s="3">
        <v>-1</v>
      </c>
      <c r="R718">
        <f t="shared" si="11"/>
        <v>-1</v>
      </c>
    </row>
    <row r="719" spans="1:18" x14ac:dyDescent="0.35">
      <c r="A719" t="s">
        <v>6455</v>
      </c>
      <c r="B719" t="s">
        <v>6456</v>
      </c>
      <c r="C719">
        <v>2012</v>
      </c>
      <c r="D719" t="s">
        <v>6457</v>
      </c>
      <c r="E719" t="s">
        <v>702</v>
      </c>
      <c r="F719" t="s">
        <v>703</v>
      </c>
      <c r="G719">
        <v>54</v>
      </c>
      <c r="I719">
        <v>57</v>
      </c>
      <c r="J719" t="s">
        <v>6458</v>
      </c>
      <c r="K719" t="s">
        <v>6459</v>
      </c>
      <c r="L719" t="s">
        <v>6455</v>
      </c>
      <c r="M719" t="s">
        <v>6460</v>
      </c>
      <c r="N719" t="s">
        <v>6461</v>
      </c>
      <c r="O719">
        <v>-1</v>
      </c>
      <c r="P719" t="s">
        <v>6462</v>
      </c>
      <c r="Q719" s="3">
        <v>-1</v>
      </c>
      <c r="R719">
        <f t="shared" si="11"/>
        <v>-1</v>
      </c>
    </row>
    <row r="720" spans="1:18" x14ac:dyDescent="0.35">
      <c r="A720" t="s">
        <v>6463</v>
      </c>
      <c r="B720" t="s">
        <v>6464</v>
      </c>
      <c r="C720">
        <v>2021</v>
      </c>
      <c r="D720" t="s">
        <v>6465</v>
      </c>
      <c r="E720" t="s">
        <v>145</v>
      </c>
      <c r="F720" t="s">
        <v>146</v>
      </c>
      <c r="G720">
        <v>49</v>
      </c>
      <c r="H720">
        <v>8</v>
      </c>
      <c r="I720" t="s">
        <v>6466</v>
      </c>
      <c r="K720" t="s">
        <v>6467</v>
      </c>
      <c r="L720" t="s">
        <v>6463</v>
      </c>
      <c r="M720" t="s">
        <v>6468</v>
      </c>
      <c r="N720" t="s">
        <v>6469</v>
      </c>
      <c r="O720">
        <v>-1</v>
      </c>
      <c r="P720" t="s">
        <v>6470</v>
      </c>
      <c r="Q720" s="3">
        <v>-1</v>
      </c>
      <c r="R720">
        <f t="shared" si="11"/>
        <v>-1</v>
      </c>
    </row>
    <row r="721" spans="1:18" x14ac:dyDescent="0.35">
      <c r="A721" t="s">
        <v>6471</v>
      </c>
      <c r="B721" t="s">
        <v>6472</v>
      </c>
      <c r="C721">
        <v>2006</v>
      </c>
      <c r="D721" t="s">
        <v>6473</v>
      </c>
      <c r="E721" t="s">
        <v>6474</v>
      </c>
      <c r="F721" t="s">
        <v>6475</v>
      </c>
      <c r="G721">
        <v>30</v>
      </c>
      <c r="H721">
        <v>5</v>
      </c>
      <c r="I721" t="s">
        <v>6476</v>
      </c>
      <c r="J721" t="s">
        <v>6477</v>
      </c>
      <c r="K721" t="s">
        <v>6478</v>
      </c>
      <c r="L721" t="s">
        <v>6471</v>
      </c>
      <c r="M721" t="s">
        <v>6479</v>
      </c>
      <c r="N721" t="s">
        <v>6480</v>
      </c>
      <c r="O721">
        <v>-1</v>
      </c>
      <c r="P721" t="s">
        <v>6481</v>
      </c>
      <c r="Q721" s="3">
        <v>-1</v>
      </c>
      <c r="R721">
        <f t="shared" si="11"/>
        <v>-1</v>
      </c>
    </row>
    <row r="722" spans="1:18" x14ac:dyDescent="0.35">
      <c r="A722" t="s">
        <v>6482</v>
      </c>
      <c r="B722" t="s">
        <v>6483</v>
      </c>
      <c r="C722">
        <v>2014</v>
      </c>
      <c r="D722" t="s">
        <v>6484</v>
      </c>
      <c r="E722" t="s">
        <v>67</v>
      </c>
      <c r="F722" t="s">
        <v>68</v>
      </c>
      <c r="G722">
        <v>2</v>
      </c>
      <c r="K722" t="s">
        <v>6485</v>
      </c>
      <c r="L722" t="s">
        <v>6482</v>
      </c>
      <c r="M722" t="s">
        <v>6486</v>
      </c>
      <c r="N722" t="s">
        <v>6487</v>
      </c>
      <c r="O722">
        <v>1</v>
      </c>
      <c r="P722" t="s">
        <v>6488</v>
      </c>
      <c r="Q722" s="3">
        <v>1</v>
      </c>
      <c r="R722">
        <f t="shared" si="11"/>
        <v>1</v>
      </c>
    </row>
    <row r="723" spans="1:18" x14ac:dyDescent="0.35">
      <c r="A723" t="s">
        <v>6489</v>
      </c>
      <c r="B723" t="s">
        <v>6490</v>
      </c>
      <c r="C723">
        <v>2016</v>
      </c>
      <c r="D723" t="s">
        <v>6491</v>
      </c>
      <c r="E723" t="s">
        <v>26</v>
      </c>
      <c r="F723" t="s">
        <v>27</v>
      </c>
      <c r="G723">
        <v>25</v>
      </c>
      <c r="H723">
        <v>1</v>
      </c>
      <c r="I723" t="s">
        <v>6492</v>
      </c>
      <c r="K723" t="s">
        <v>6493</v>
      </c>
      <c r="L723" t="s">
        <v>6489</v>
      </c>
      <c r="M723" t="s">
        <v>6494</v>
      </c>
      <c r="N723" t="s">
        <v>6495</v>
      </c>
      <c r="O723">
        <v>-1</v>
      </c>
      <c r="P723" t="s">
        <v>6496</v>
      </c>
      <c r="Q723" s="3">
        <v>-1</v>
      </c>
      <c r="R723">
        <f t="shared" si="11"/>
        <v>-1</v>
      </c>
    </row>
    <row r="724" spans="1:18" x14ac:dyDescent="0.35">
      <c r="A724" t="s">
        <v>6497</v>
      </c>
      <c r="B724" t="s">
        <v>6498</v>
      </c>
      <c r="C724">
        <v>2018</v>
      </c>
      <c r="D724" t="s">
        <v>6499</v>
      </c>
      <c r="E724" t="s">
        <v>6500</v>
      </c>
      <c r="F724" t="s">
        <v>6501</v>
      </c>
      <c r="G724">
        <v>65</v>
      </c>
      <c r="I724" t="s">
        <v>4594</v>
      </c>
      <c r="K724" t="s">
        <v>6502</v>
      </c>
      <c r="L724" t="s">
        <v>6497</v>
      </c>
      <c r="M724" t="s">
        <v>6503</v>
      </c>
      <c r="N724" t="s">
        <v>6504</v>
      </c>
      <c r="O724">
        <v>-1</v>
      </c>
      <c r="P724" t="s">
        <v>6505</v>
      </c>
      <c r="Q724" s="3">
        <v>-1</v>
      </c>
      <c r="R724">
        <f t="shared" si="11"/>
        <v>-1</v>
      </c>
    </row>
    <row r="725" spans="1:18" x14ac:dyDescent="0.35">
      <c r="A725" t="s">
        <v>6506</v>
      </c>
      <c r="B725" t="s">
        <v>6507</v>
      </c>
      <c r="C725">
        <v>2022</v>
      </c>
      <c r="D725" t="s">
        <v>6508</v>
      </c>
      <c r="E725" t="s">
        <v>2249</v>
      </c>
      <c r="F725" t="s">
        <v>2250</v>
      </c>
      <c r="G725">
        <v>9</v>
      </c>
      <c r="H725">
        <v>1</v>
      </c>
      <c r="I725">
        <v>3</v>
      </c>
      <c r="J725" t="s">
        <v>6509</v>
      </c>
      <c r="K725" t="s">
        <v>6510</v>
      </c>
      <c r="L725" t="s">
        <v>6506</v>
      </c>
      <c r="M725" t="s">
        <v>6511</v>
      </c>
      <c r="N725" t="s">
        <v>6512</v>
      </c>
      <c r="O725">
        <v>-1</v>
      </c>
      <c r="P725" t="s">
        <v>6513</v>
      </c>
      <c r="Q725" s="3">
        <v>-1</v>
      </c>
      <c r="R725">
        <f t="shared" si="11"/>
        <v>-1</v>
      </c>
    </row>
    <row r="726" spans="1:18" x14ac:dyDescent="0.35">
      <c r="A726" t="s">
        <v>6514</v>
      </c>
      <c r="B726" t="s">
        <v>6515</v>
      </c>
      <c r="C726">
        <v>2000</v>
      </c>
      <c r="D726" t="s">
        <v>6516</v>
      </c>
      <c r="E726" t="s">
        <v>1139</v>
      </c>
      <c r="F726" t="s">
        <v>262</v>
      </c>
      <c r="G726">
        <v>27</v>
      </c>
      <c r="H726">
        <v>2</v>
      </c>
      <c r="I726" t="s">
        <v>6517</v>
      </c>
      <c r="K726" t="s">
        <v>6518</v>
      </c>
      <c r="L726" t="s">
        <v>6514</v>
      </c>
      <c r="M726" t="s">
        <v>6519</v>
      </c>
      <c r="N726" t="s">
        <v>6520</v>
      </c>
      <c r="O726">
        <v>-1</v>
      </c>
      <c r="P726" t="s">
        <v>6521</v>
      </c>
      <c r="Q726" s="3">
        <v>-1</v>
      </c>
      <c r="R726">
        <f t="shared" si="11"/>
        <v>-1</v>
      </c>
    </row>
    <row r="727" spans="1:18" x14ac:dyDescent="0.35">
      <c r="A727" t="s">
        <v>6522</v>
      </c>
      <c r="B727" t="s">
        <v>6523</v>
      </c>
      <c r="C727">
        <v>2018</v>
      </c>
      <c r="D727" t="s">
        <v>6524</v>
      </c>
      <c r="E727" t="s">
        <v>6525</v>
      </c>
      <c r="F727" t="s">
        <v>6526</v>
      </c>
      <c r="G727">
        <v>132</v>
      </c>
      <c r="K727" t="s">
        <v>6527</v>
      </c>
      <c r="L727" t="s">
        <v>6522</v>
      </c>
      <c r="M727" t="s">
        <v>6528</v>
      </c>
      <c r="N727" t="s">
        <v>6529</v>
      </c>
      <c r="O727">
        <v>-1</v>
      </c>
      <c r="P727" t="s">
        <v>6530</v>
      </c>
      <c r="Q727" s="3">
        <v>-1</v>
      </c>
      <c r="R727">
        <f t="shared" si="11"/>
        <v>-1</v>
      </c>
    </row>
    <row r="728" spans="1:18" x14ac:dyDescent="0.35">
      <c r="A728" t="s">
        <v>6531</v>
      </c>
      <c r="B728" t="s">
        <v>6532</v>
      </c>
      <c r="C728">
        <v>2014</v>
      </c>
      <c r="D728" t="s">
        <v>6533</v>
      </c>
      <c r="E728" t="s">
        <v>42</v>
      </c>
      <c r="F728" t="s">
        <v>43</v>
      </c>
      <c r="G728">
        <v>22</v>
      </c>
      <c r="I728" t="s">
        <v>6534</v>
      </c>
      <c r="K728" t="s">
        <v>6535</v>
      </c>
      <c r="L728" t="s">
        <v>6531</v>
      </c>
      <c r="M728" t="s">
        <v>6536</v>
      </c>
      <c r="N728" t="s">
        <v>6537</v>
      </c>
      <c r="O728">
        <v>-1</v>
      </c>
      <c r="P728" t="s">
        <v>6538</v>
      </c>
      <c r="Q728" s="3">
        <v>-1</v>
      </c>
      <c r="R728">
        <f t="shared" si="11"/>
        <v>-1</v>
      </c>
    </row>
    <row r="729" spans="1:18" x14ac:dyDescent="0.35">
      <c r="A729" t="s">
        <v>6539</v>
      </c>
      <c r="B729" t="s">
        <v>6540</v>
      </c>
      <c r="C729">
        <v>2021</v>
      </c>
      <c r="D729" t="s">
        <v>6541</v>
      </c>
      <c r="E729" t="s">
        <v>184</v>
      </c>
      <c r="F729" t="s">
        <v>185</v>
      </c>
      <c r="G729">
        <v>29</v>
      </c>
      <c r="H729">
        <v>1</v>
      </c>
      <c r="I729" t="s">
        <v>6542</v>
      </c>
      <c r="J729" t="s">
        <v>6543</v>
      </c>
      <c r="K729" t="s">
        <v>6544</v>
      </c>
      <c r="L729" t="s">
        <v>6539</v>
      </c>
      <c r="M729" t="s">
        <v>6545</v>
      </c>
      <c r="N729" t="s">
        <v>6546</v>
      </c>
      <c r="O729">
        <v>-1</v>
      </c>
      <c r="P729" t="s">
        <v>6547</v>
      </c>
      <c r="Q729" s="3">
        <v>-1</v>
      </c>
      <c r="R729">
        <f t="shared" si="11"/>
        <v>-1</v>
      </c>
    </row>
    <row r="730" spans="1:18" x14ac:dyDescent="0.35">
      <c r="A730" t="s">
        <v>6548</v>
      </c>
      <c r="B730" t="s">
        <v>6549</v>
      </c>
      <c r="C730">
        <v>2014</v>
      </c>
      <c r="D730" t="s">
        <v>6550</v>
      </c>
      <c r="E730" t="s">
        <v>184</v>
      </c>
      <c r="F730" t="s">
        <v>1043</v>
      </c>
      <c r="G730">
        <v>22</v>
      </c>
      <c r="H730">
        <v>11</v>
      </c>
      <c r="I730" t="s">
        <v>6551</v>
      </c>
      <c r="J730" t="s">
        <v>6552</v>
      </c>
      <c r="K730" t="s">
        <v>6553</v>
      </c>
      <c r="L730" t="s">
        <v>6548</v>
      </c>
      <c r="M730" t="s">
        <v>6554</v>
      </c>
      <c r="N730" t="s">
        <v>6555</v>
      </c>
      <c r="O730">
        <v>-1</v>
      </c>
      <c r="P730" t="s">
        <v>6556</v>
      </c>
      <c r="Q730" s="3">
        <v>-1</v>
      </c>
      <c r="R730">
        <f t="shared" si="11"/>
        <v>-1</v>
      </c>
    </row>
    <row r="731" spans="1:18" x14ac:dyDescent="0.35">
      <c r="A731" t="s">
        <v>6557</v>
      </c>
      <c r="B731" t="s">
        <v>6558</v>
      </c>
      <c r="C731">
        <v>2022</v>
      </c>
      <c r="D731" t="s">
        <v>6559</v>
      </c>
      <c r="E731" t="s">
        <v>6560</v>
      </c>
      <c r="F731" t="s">
        <v>6561</v>
      </c>
      <c r="G731">
        <v>15</v>
      </c>
      <c r="H731">
        <v>5</v>
      </c>
      <c r="I731" t="s">
        <v>6562</v>
      </c>
      <c r="J731" t="s">
        <v>6563</v>
      </c>
      <c r="K731" t="s">
        <v>6564</v>
      </c>
      <c r="L731" t="s">
        <v>6557</v>
      </c>
      <c r="M731" t="s">
        <v>6565</v>
      </c>
      <c r="N731" t="s">
        <v>6566</v>
      </c>
      <c r="O731">
        <v>-1</v>
      </c>
      <c r="P731" t="s">
        <v>6567</v>
      </c>
      <c r="Q731" s="3">
        <v>-1</v>
      </c>
      <c r="R731">
        <f t="shared" si="11"/>
        <v>-1</v>
      </c>
    </row>
    <row r="732" spans="1:18" x14ac:dyDescent="0.35">
      <c r="A732" t="s">
        <v>6568</v>
      </c>
      <c r="B732" t="s">
        <v>6569</v>
      </c>
      <c r="C732">
        <v>2011</v>
      </c>
      <c r="D732" t="s">
        <v>6570</v>
      </c>
      <c r="E732" t="s">
        <v>4446</v>
      </c>
      <c r="F732" t="s">
        <v>4447</v>
      </c>
      <c r="G732">
        <v>57</v>
      </c>
      <c r="I732">
        <v>293</v>
      </c>
      <c r="K732" t="s">
        <v>6571</v>
      </c>
      <c r="L732" t="s">
        <v>6568</v>
      </c>
      <c r="M732" t="s">
        <v>6572</v>
      </c>
      <c r="N732" t="s">
        <v>6573</v>
      </c>
      <c r="O732">
        <v>-1</v>
      </c>
      <c r="P732" t="s">
        <v>6574</v>
      </c>
      <c r="Q732" s="3">
        <v>-1</v>
      </c>
      <c r="R732">
        <f t="shared" si="11"/>
        <v>-1</v>
      </c>
    </row>
    <row r="733" spans="1:18" x14ac:dyDescent="0.35">
      <c r="A733" t="s">
        <v>6575</v>
      </c>
      <c r="B733" t="s">
        <v>6576</v>
      </c>
      <c r="C733">
        <v>2020</v>
      </c>
      <c r="D733" t="s">
        <v>6577</v>
      </c>
      <c r="E733" t="s">
        <v>427</v>
      </c>
      <c r="F733" t="s">
        <v>6578</v>
      </c>
      <c r="G733">
        <v>5</v>
      </c>
      <c r="H733">
        <v>4</v>
      </c>
      <c r="I733">
        <v>254</v>
      </c>
      <c r="K733" t="s">
        <v>6579</v>
      </c>
      <c r="L733" t="s">
        <v>6575</v>
      </c>
      <c r="M733" t="s">
        <v>6580</v>
      </c>
      <c r="N733" t="s">
        <v>6581</v>
      </c>
      <c r="O733">
        <v>-1</v>
      </c>
      <c r="P733" t="s">
        <v>6582</v>
      </c>
      <c r="Q733" s="3">
        <v>-1</v>
      </c>
      <c r="R733">
        <f t="shared" si="11"/>
        <v>-1</v>
      </c>
    </row>
    <row r="734" spans="1:18" x14ac:dyDescent="0.35">
      <c r="A734" t="s">
        <v>6583</v>
      </c>
      <c r="B734" t="s">
        <v>6584</v>
      </c>
      <c r="C734">
        <v>2021</v>
      </c>
      <c r="D734" t="s">
        <v>6585</v>
      </c>
      <c r="E734" t="s">
        <v>6586</v>
      </c>
      <c r="F734" t="s">
        <v>6587</v>
      </c>
      <c r="G734">
        <v>9</v>
      </c>
      <c r="J734" t="s">
        <v>6588</v>
      </c>
      <c r="K734" t="s">
        <v>6589</v>
      </c>
      <c r="L734" t="s">
        <v>6583</v>
      </c>
      <c r="M734" t="s">
        <v>6590</v>
      </c>
      <c r="N734" t="s">
        <v>6591</v>
      </c>
      <c r="O734">
        <v>-1</v>
      </c>
      <c r="P734" t="s">
        <v>6592</v>
      </c>
      <c r="Q734" s="3">
        <v>-1</v>
      </c>
      <c r="R734">
        <f t="shared" si="11"/>
        <v>-1</v>
      </c>
    </row>
    <row r="735" spans="1:18" x14ac:dyDescent="0.35">
      <c r="A735" t="s">
        <v>6593</v>
      </c>
      <c r="B735" t="s">
        <v>6594</v>
      </c>
      <c r="C735">
        <v>2018</v>
      </c>
      <c r="D735" t="s">
        <v>6595</v>
      </c>
      <c r="E735" t="s">
        <v>6596</v>
      </c>
      <c r="F735" t="s">
        <v>6597</v>
      </c>
      <c r="G735">
        <v>30</v>
      </c>
      <c r="H735">
        <v>7</v>
      </c>
      <c r="I735" t="s">
        <v>6598</v>
      </c>
      <c r="K735" t="s">
        <v>6599</v>
      </c>
      <c r="L735" t="s">
        <v>6593</v>
      </c>
      <c r="M735" t="s">
        <v>6600</v>
      </c>
      <c r="N735" t="s">
        <v>6601</v>
      </c>
      <c r="O735">
        <v>-1</v>
      </c>
      <c r="P735" t="s">
        <v>6602</v>
      </c>
      <c r="Q735" s="3">
        <v>-1</v>
      </c>
      <c r="R735">
        <f t="shared" si="11"/>
        <v>-1</v>
      </c>
    </row>
    <row r="736" spans="1:18" x14ac:dyDescent="0.35">
      <c r="A736" t="s">
        <v>6603</v>
      </c>
      <c r="B736" t="s">
        <v>6604</v>
      </c>
      <c r="C736">
        <v>2015</v>
      </c>
      <c r="D736" t="s">
        <v>6605</v>
      </c>
      <c r="E736" t="s">
        <v>606</v>
      </c>
      <c r="F736" t="s">
        <v>607</v>
      </c>
      <c r="G736">
        <v>34</v>
      </c>
      <c r="I736" t="s">
        <v>6053</v>
      </c>
      <c r="K736" t="s">
        <v>6606</v>
      </c>
      <c r="L736" t="s">
        <v>6603</v>
      </c>
      <c r="M736" t="s">
        <v>6607</v>
      </c>
      <c r="N736" t="s">
        <v>6608</v>
      </c>
      <c r="O736">
        <v>-1</v>
      </c>
      <c r="P736" t="s">
        <v>6609</v>
      </c>
      <c r="Q736" s="3">
        <v>-1</v>
      </c>
      <c r="R736">
        <f t="shared" si="11"/>
        <v>-1</v>
      </c>
    </row>
    <row r="737" spans="1:18" x14ac:dyDescent="0.35">
      <c r="A737" t="s">
        <v>6610</v>
      </c>
      <c r="B737" t="s">
        <v>6611</v>
      </c>
      <c r="C737">
        <v>2017</v>
      </c>
      <c r="D737" t="s">
        <v>6612</v>
      </c>
      <c r="E737" t="s">
        <v>67</v>
      </c>
      <c r="F737" t="s">
        <v>68</v>
      </c>
      <c r="G737">
        <v>5</v>
      </c>
      <c r="H737">
        <v>7</v>
      </c>
      <c r="J737" t="s">
        <v>6613</v>
      </c>
      <c r="K737" t="s">
        <v>6614</v>
      </c>
      <c r="L737" t="s">
        <v>6610</v>
      </c>
      <c r="M737" t="s">
        <v>6615</v>
      </c>
      <c r="N737" t="s">
        <v>6616</v>
      </c>
      <c r="O737">
        <v>-1</v>
      </c>
      <c r="P737" t="s">
        <v>6617</v>
      </c>
      <c r="Q737" s="3">
        <v>-1</v>
      </c>
      <c r="R737">
        <f t="shared" si="11"/>
        <v>-1</v>
      </c>
    </row>
    <row r="738" spans="1:18" x14ac:dyDescent="0.35">
      <c r="A738" t="s">
        <v>6618</v>
      </c>
      <c r="B738" t="s">
        <v>6619</v>
      </c>
      <c r="C738">
        <v>2003</v>
      </c>
      <c r="D738" t="s">
        <v>6620</v>
      </c>
      <c r="E738" t="s">
        <v>2307</v>
      </c>
      <c r="F738" t="s">
        <v>2308</v>
      </c>
      <c r="G738">
        <v>34</v>
      </c>
      <c r="H738">
        <v>1</v>
      </c>
      <c r="I738" t="s">
        <v>6621</v>
      </c>
      <c r="K738" t="s">
        <v>6622</v>
      </c>
      <c r="L738" t="s">
        <v>6618</v>
      </c>
      <c r="M738" t="s">
        <v>6623</v>
      </c>
      <c r="N738" t="s">
        <v>6624</v>
      </c>
      <c r="O738">
        <v>-1</v>
      </c>
      <c r="P738" t="s">
        <v>6625</v>
      </c>
      <c r="Q738" s="3">
        <v>-1</v>
      </c>
      <c r="R738">
        <f t="shared" si="11"/>
        <v>-1</v>
      </c>
    </row>
    <row r="739" spans="1:18" x14ac:dyDescent="0.35">
      <c r="A739" t="s">
        <v>6626</v>
      </c>
      <c r="B739" t="s">
        <v>6627</v>
      </c>
      <c r="C739">
        <v>2011</v>
      </c>
      <c r="D739" t="s">
        <v>6620</v>
      </c>
      <c r="E739" t="s">
        <v>3994</v>
      </c>
      <c r="F739" t="s">
        <v>359</v>
      </c>
      <c r="G739">
        <v>30</v>
      </c>
      <c r="H739">
        <v>4</v>
      </c>
      <c r="I739" t="s">
        <v>6628</v>
      </c>
      <c r="J739" t="s">
        <v>6629</v>
      </c>
      <c r="K739" t="s">
        <v>6630</v>
      </c>
      <c r="L739" t="s">
        <v>6626</v>
      </c>
      <c r="M739" t="s">
        <v>6631</v>
      </c>
      <c r="N739" t="s">
        <v>6632</v>
      </c>
      <c r="O739">
        <v>-1</v>
      </c>
      <c r="P739" t="s">
        <v>6633</v>
      </c>
      <c r="Q739" s="3">
        <v>-1</v>
      </c>
      <c r="R739">
        <f t="shared" si="11"/>
        <v>-1</v>
      </c>
    </row>
    <row r="740" spans="1:18" x14ac:dyDescent="0.35">
      <c r="A740" t="s">
        <v>6634</v>
      </c>
      <c r="B740" t="s">
        <v>6635</v>
      </c>
      <c r="C740">
        <v>2023</v>
      </c>
      <c r="D740" t="s">
        <v>6636</v>
      </c>
      <c r="E740" t="s">
        <v>6637</v>
      </c>
      <c r="F740" t="s">
        <v>6638</v>
      </c>
      <c r="G740">
        <v>27</v>
      </c>
      <c r="H740">
        <v>27</v>
      </c>
      <c r="I740" t="s">
        <v>6639</v>
      </c>
      <c r="K740" t="s">
        <v>6640</v>
      </c>
      <c r="L740" t="s">
        <v>6634</v>
      </c>
      <c r="M740" t="s">
        <v>6641</v>
      </c>
      <c r="N740" t="s">
        <v>6642</v>
      </c>
      <c r="O740">
        <v>-1</v>
      </c>
      <c r="P740" t="s">
        <v>6643</v>
      </c>
      <c r="Q740" s="3">
        <v>-1</v>
      </c>
      <c r="R740">
        <f t="shared" si="11"/>
        <v>-1</v>
      </c>
    </row>
    <row r="741" spans="1:18" x14ac:dyDescent="0.35">
      <c r="A741" t="s">
        <v>6644</v>
      </c>
      <c r="B741" t="s">
        <v>6645</v>
      </c>
      <c r="C741">
        <v>2022</v>
      </c>
      <c r="D741" t="s">
        <v>6646</v>
      </c>
      <c r="E741" t="s">
        <v>6647</v>
      </c>
      <c r="F741" t="s">
        <v>428</v>
      </c>
      <c r="J741" t="s">
        <v>6648</v>
      </c>
      <c r="K741" t="s">
        <v>6649</v>
      </c>
      <c r="L741" t="s">
        <v>6644</v>
      </c>
      <c r="M741" t="s">
        <v>6650</v>
      </c>
      <c r="N741" t="s">
        <v>6651</v>
      </c>
      <c r="O741">
        <v>-1</v>
      </c>
      <c r="P741" t="s">
        <v>6652</v>
      </c>
      <c r="Q741" s="3">
        <v>-1</v>
      </c>
      <c r="R741">
        <f t="shared" si="11"/>
        <v>-1</v>
      </c>
    </row>
    <row r="742" spans="1:18" x14ac:dyDescent="0.35">
      <c r="A742" t="s">
        <v>6653</v>
      </c>
      <c r="B742" t="s">
        <v>6654</v>
      </c>
      <c r="C742">
        <v>2019</v>
      </c>
      <c r="D742" t="s">
        <v>6655</v>
      </c>
      <c r="E742" t="s">
        <v>67</v>
      </c>
      <c r="F742" t="s">
        <v>68</v>
      </c>
      <c r="G742">
        <v>7</v>
      </c>
      <c r="H742">
        <v>3</v>
      </c>
      <c r="K742" t="s">
        <v>6656</v>
      </c>
      <c r="L742" t="s">
        <v>6653</v>
      </c>
      <c r="M742" t="s">
        <v>6657</v>
      </c>
      <c r="N742" t="s">
        <v>6658</v>
      </c>
      <c r="O742">
        <v>-1</v>
      </c>
      <c r="P742" t="s">
        <v>6659</v>
      </c>
      <c r="Q742" s="3">
        <v>-1</v>
      </c>
      <c r="R742">
        <f t="shared" si="11"/>
        <v>-1</v>
      </c>
    </row>
    <row r="743" spans="1:18" x14ac:dyDescent="0.35">
      <c r="A743" t="s">
        <v>6660</v>
      </c>
      <c r="B743" t="s">
        <v>6661</v>
      </c>
      <c r="C743">
        <v>2011</v>
      </c>
      <c r="D743" t="s">
        <v>6662</v>
      </c>
      <c r="E743" t="s">
        <v>1729</v>
      </c>
      <c r="F743" t="s">
        <v>1730</v>
      </c>
      <c r="G743">
        <v>10</v>
      </c>
      <c r="H743">
        <v>3</v>
      </c>
      <c r="I743" t="s">
        <v>6663</v>
      </c>
      <c r="K743" t="s">
        <v>6664</v>
      </c>
      <c r="L743" t="s">
        <v>6660</v>
      </c>
      <c r="M743" t="s">
        <v>6665</v>
      </c>
      <c r="N743" t="s">
        <v>6666</v>
      </c>
      <c r="O743">
        <v>-1</v>
      </c>
      <c r="P743" t="s">
        <v>6667</v>
      </c>
      <c r="Q743" s="3">
        <v>-1</v>
      </c>
      <c r="R743">
        <f t="shared" si="11"/>
        <v>-1</v>
      </c>
    </row>
    <row r="744" spans="1:18" x14ac:dyDescent="0.35">
      <c r="A744" t="s">
        <v>6668</v>
      </c>
      <c r="B744" t="s">
        <v>6669</v>
      </c>
      <c r="C744">
        <v>2019</v>
      </c>
      <c r="D744" t="s">
        <v>6670</v>
      </c>
      <c r="E744" t="s">
        <v>2033</v>
      </c>
      <c r="F744" t="s">
        <v>1149</v>
      </c>
      <c r="G744">
        <v>39</v>
      </c>
      <c r="H744">
        <v>3</v>
      </c>
      <c r="I744" t="s">
        <v>6671</v>
      </c>
      <c r="K744" t="s">
        <v>6672</v>
      </c>
      <c r="L744" t="s">
        <v>6668</v>
      </c>
      <c r="M744" t="s">
        <v>6673</v>
      </c>
      <c r="N744" t="s">
        <v>6674</v>
      </c>
      <c r="O744">
        <v>-1</v>
      </c>
      <c r="P744" t="s">
        <v>6675</v>
      </c>
      <c r="Q744" s="3">
        <v>-1</v>
      </c>
      <c r="R744">
        <f t="shared" si="11"/>
        <v>-1</v>
      </c>
    </row>
    <row r="745" spans="1:18" x14ac:dyDescent="0.35">
      <c r="A745" t="s">
        <v>6676</v>
      </c>
      <c r="B745" t="s">
        <v>6677</v>
      </c>
      <c r="C745">
        <v>2019</v>
      </c>
      <c r="D745" t="s">
        <v>6678</v>
      </c>
      <c r="E745" t="s">
        <v>5505</v>
      </c>
      <c r="F745" t="s">
        <v>5506</v>
      </c>
      <c r="G745">
        <v>28</v>
      </c>
      <c r="H745">
        <v>2</v>
      </c>
      <c r="I745" t="s">
        <v>6679</v>
      </c>
      <c r="J745" t="s">
        <v>6680</v>
      </c>
      <c r="K745" t="s">
        <v>6681</v>
      </c>
      <c r="L745" t="s">
        <v>6676</v>
      </c>
      <c r="M745" t="s">
        <v>6682</v>
      </c>
      <c r="N745" t="s">
        <v>6683</v>
      </c>
      <c r="O745">
        <v>-1</v>
      </c>
      <c r="P745" t="s">
        <v>6684</v>
      </c>
      <c r="Q745" s="3">
        <v>-1</v>
      </c>
      <c r="R745">
        <f t="shared" si="11"/>
        <v>-1</v>
      </c>
    </row>
    <row r="746" spans="1:18" x14ac:dyDescent="0.35">
      <c r="A746" t="s">
        <v>6685</v>
      </c>
      <c r="B746" t="s">
        <v>6686</v>
      </c>
      <c r="C746">
        <v>2017</v>
      </c>
      <c r="D746" t="s">
        <v>6687</v>
      </c>
      <c r="E746" t="s">
        <v>836</v>
      </c>
      <c r="F746" t="s">
        <v>837</v>
      </c>
      <c r="G746">
        <v>31</v>
      </c>
      <c r="J746" t="s">
        <v>6688</v>
      </c>
      <c r="K746" t="s">
        <v>6689</v>
      </c>
      <c r="L746" t="s">
        <v>6685</v>
      </c>
      <c r="M746" t="s">
        <v>6690</v>
      </c>
      <c r="N746" t="s">
        <v>6691</v>
      </c>
      <c r="O746">
        <v>-1</v>
      </c>
      <c r="P746" t="s">
        <v>6692</v>
      </c>
      <c r="Q746" s="3">
        <v>-1</v>
      </c>
      <c r="R746">
        <f t="shared" si="11"/>
        <v>-1</v>
      </c>
    </row>
    <row r="747" spans="1:18" x14ac:dyDescent="0.35">
      <c r="A747" t="s">
        <v>6693</v>
      </c>
      <c r="B747" t="s">
        <v>6694</v>
      </c>
      <c r="C747">
        <v>2020</v>
      </c>
      <c r="D747" t="s">
        <v>6695</v>
      </c>
      <c r="E747" t="s">
        <v>427</v>
      </c>
      <c r="F747" t="s">
        <v>6578</v>
      </c>
      <c r="G747">
        <v>5</v>
      </c>
      <c r="H747">
        <v>4</v>
      </c>
      <c r="I747" t="s">
        <v>6696</v>
      </c>
      <c r="K747" t="s">
        <v>6697</v>
      </c>
      <c r="L747" t="s">
        <v>6693</v>
      </c>
      <c r="M747" t="s">
        <v>6698</v>
      </c>
      <c r="N747" t="s">
        <v>6699</v>
      </c>
      <c r="O747">
        <v>-1</v>
      </c>
      <c r="P747" t="s">
        <v>6700</v>
      </c>
      <c r="Q747" s="3">
        <v>-1</v>
      </c>
      <c r="R747">
        <f t="shared" si="11"/>
        <v>-1</v>
      </c>
    </row>
    <row r="748" spans="1:18" x14ac:dyDescent="0.35">
      <c r="A748" t="s">
        <v>6701</v>
      </c>
      <c r="B748" t="s">
        <v>6702</v>
      </c>
      <c r="C748">
        <v>2022</v>
      </c>
      <c r="D748" t="s">
        <v>6703</v>
      </c>
      <c r="E748" t="s">
        <v>1692</v>
      </c>
      <c r="F748" t="s">
        <v>656</v>
      </c>
      <c r="G748">
        <v>38</v>
      </c>
      <c r="H748">
        <v>10</v>
      </c>
      <c r="I748" t="s">
        <v>6704</v>
      </c>
      <c r="J748" t="s">
        <v>6705</v>
      </c>
      <c r="K748" t="s">
        <v>6706</v>
      </c>
      <c r="L748" t="s">
        <v>6701</v>
      </c>
      <c r="M748" t="s">
        <v>6707</v>
      </c>
      <c r="N748" t="s">
        <v>6708</v>
      </c>
      <c r="O748">
        <v>-1</v>
      </c>
      <c r="P748" t="s">
        <v>6709</v>
      </c>
      <c r="Q748" s="3">
        <v>-1</v>
      </c>
      <c r="R748">
        <f t="shared" si="11"/>
        <v>-1</v>
      </c>
    </row>
    <row r="749" spans="1:18" x14ac:dyDescent="0.35">
      <c r="A749" t="s">
        <v>6710</v>
      </c>
      <c r="B749" t="s">
        <v>6711</v>
      </c>
      <c r="C749">
        <v>2021</v>
      </c>
      <c r="D749" t="s">
        <v>6712</v>
      </c>
      <c r="E749" t="s">
        <v>3220</v>
      </c>
      <c r="F749" t="s">
        <v>3221</v>
      </c>
      <c r="I749" t="s">
        <v>6713</v>
      </c>
      <c r="J749" t="s">
        <v>6714</v>
      </c>
      <c r="K749" t="s">
        <v>6715</v>
      </c>
      <c r="L749" t="s">
        <v>6710</v>
      </c>
      <c r="M749" t="s">
        <v>6716</v>
      </c>
      <c r="N749" t="s">
        <v>6717</v>
      </c>
      <c r="O749">
        <v>-1</v>
      </c>
      <c r="P749" t="s">
        <v>6718</v>
      </c>
      <c r="Q749" s="3">
        <v>-1</v>
      </c>
      <c r="R749">
        <f t="shared" si="11"/>
        <v>-1</v>
      </c>
    </row>
    <row r="750" spans="1:18" x14ac:dyDescent="0.35">
      <c r="A750" t="s">
        <v>6719</v>
      </c>
      <c r="B750" t="s">
        <v>6720</v>
      </c>
      <c r="C750">
        <v>2019</v>
      </c>
      <c r="D750" t="s">
        <v>6721</v>
      </c>
      <c r="E750" t="s">
        <v>2167</v>
      </c>
      <c r="F750" t="s">
        <v>2168</v>
      </c>
      <c r="G750">
        <v>27</v>
      </c>
      <c r="H750">
        <v>16</v>
      </c>
      <c r="I750" t="s">
        <v>6722</v>
      </c>
      <c r="K750" t="s">
        <v>6723</v>
      </c>
      <c r="L750" t="s">
        <v>6719</v>
      </c>
      <c r="M750" t="s">
        <v>6724</v>
      </c>
      <c r="N750" t="s">
        <v>6725</v>
      </c>
      <c r="O750">
        <v>-1</v>
      </c>
      <c r="P750" t="s">
        <v>6726</v>
      </c>
      <c r="Q750" s="3">
        <v>-1</v>
      </c>
      <c r="R750">
        <f t="shared" si="11"/>
        <v>-1</v>
      </c>
    </row>
    <row r="751" spans="1:18" x14ac:dyDescent="0.35">
      <c r="A751" t="s">
        <v>6727</v>
      </c>
      <c r="B751" t="s">
        <v>6728</v>
      </c>
      <c r="C751">
        <v>2018</v>
      </c>
      <c r="D751" t="s">
        <v>6729</v>
      </c>
      <c r="E751" t="s">
        <v>67</v>
      </c>
      <c r="F751" t="s">
        <v>68</v>
      </c>
      <c r="G751">
        <v>6</v>
      </c>
      <c r="H751">
        <v>7</v>
      </c>
      <c r="J751" t="s">
        <v>6730</v>
      </c>
      <c r="K751" t="s">
        <v>6731</v>
      </c>
      <c r="L751" t="s">
        <v>6727</v>
      </c>
      <c r="M751" t="s">
        <v>6732</v>
      </c>
      <c r="N751" t="s">
        <v>6733</v>
      </c>
      <c r="O751">
        <v>-1</v>
      </c>
      <c r="P751" t="s">
        <v>6734</v>
      </c>
      <c r="Q751" s="3">
        <v>-1</v>
      </c>
      <c r="R751">
        <f t="shared" si="11"/>
        <v>-1</v>
      </c>
    </row>
    <row r="752" spans="1:18" x14ac:dyDescent="0.35">
      <c r="A752" t="s">
        <v>6735</v>
      </c>
      <c r="B752" t="s">
        <v>6736</v>
      </c>
      <c r="C752">
        <v>2020</v>
      </c>
      <c r="D752" t="s">
        <v>6737</v>
      </c>
      <c r="E752" t="s">
        <v>2139</v>
      </c>
      <c r="F752" t="s">
        <v>2140</v>
      </c>
      <c r="G752">
        <v>9</v>
      </c>
      <c r="H752">
        <v>10</v>
      </c>
      <c r="I752" t="s">
        <v>6738</v>
      </c>
      <c r="J752" t="s">
        <v>6739</v>
      </c>
      <c r="K752" t="s">
        <v>6740</v>
      </c>
      <c r="L752" t="s">
        <v>6735</v>
      </c>
      <c r="M752" t="s">
        <v>6741</v>
      </c>
      <c r="N752" t="s">
        <v>6742</v>
      </c>
      <c r="O752">
        <v>-1</v>
      </c>
      <c r="P752" t="s">
        <v>6743</v>
      </c>
      <c r="Q752" s="3">
        <v>-1</v>
      </c>
      <c r="R752">
        <f t="shared" si="11"/>
        <v>-1</v>
      </c>
    </row>
    <row r="753" spans="1:18" x14ac:dyDescent="0.35">
      <c r="A753" t="s">
        <v>6744</v>
      </c>
      <c r="B753" t="s">
        <v>6745</v>
      </c>
      <c r="C753">
        <v>2015</v>
      </c>
      <c r="D753" t="s">
        <v>6746</v>
      </c>
      <c r="E753" t="s">
        <v>846</v>
      </c>
      <c r="F753" t="s">
        <v>847</v>
      </c>
      <c r="G753">
        <v>23</v>
      </c>
      <c r="H753">
        <v>10</v>
      </c>
      <c r="I753" t="s">
        <v>6747</v>
      </c>
      <c r="J753" t="s">
        <v>6748</v>
      </c>
      <c r="K753" t="s">
        <v>6749</v>
      </c>
      <c r="L753" t="s">
        <v>6744</v>
      </c>
      <c r="M753" t="s">
        <v>6750</v>
      </c>
      <c r="N753" t="s">
        <v>6751</v>
      </c>
      <c r="O753">
        <v>-1</v>
      </c>
      <c r="P753" t="s">
        <v>6752</v>
      </c>
      <c r="Q753" s="3">
        <v>-1</v>
      </c>
      <c r="R753">
        <f t="shared" si="11"/>
        <v>-1</v>
      </c>
    </row>
    <row r="754" spans="1:18" x14ac:dyDescent="0.35">
      <c r="A754" t="s">
        <v>6753</v>
      </c>
      <c r="B754" t="s">
        <v>6754</v>
      </c>
      <c r="C754">
        <v>2019</v>
      </c>
      <c r="D754" t="s">
        <v>6755</v>
      </c>
      <c r="E754" t="s">
        <v>6756</v>
      </c>
      <c r="F754" t="s">
        <v>4241</v>
      </c>
      <c r="G754">
        <v>49</v>
      </c>
      <c r="H754">
        <v>2</v>
      </c>
      <c r="I754" t="s">
        <v>6757</v>
      </c>
      <c r="K754" t="s">
        <v>6758</v>
      </c>
      <c r="L754" t="s">
        <v>6753</v>
      </c>
      <c r="M754" t="s">
        <v>6759</v>
      </c>
      <c r="N754" t="s">
        <v>6760</v>
      </c>
      <c r="O754">
        <v>-1</v>
      </c>
      <c r="P754" t="s">
        <v>6761</v>
      </c>
      <c r="Q754" s="3">
        <v>-1</v>
      </c>
      <c r="R754">
        <f t="shared" si="11"/>
        <v>-1</v>
      </c>
    </row>
    <row r="755" spans="1:18" x14ac:dyDescent="0.35">
      <c r="A755" t="s">
        <v>6762</v>
      </c>
      <c r="B755" t="s">
        <v>6763</v>
      </c>
      <c r="C755">
        <v>2016</v>
      </c>
      <c r="D755" t="s">
        <v>6764</v>
      </c>
      <c r="E755" t="s">
        <v>6765</v>
      </c>
      <c r="F755" t="s">
        <v>6766</v>
      </c>
      <c r="G755">
        <v>6</v>
      </c>
      <c r="H755">
        <v>6</v>
      </c>
      <c r="I755" t="s">
        <v>6767</v>
      </c>
      <c r="K755" t="s">
        <v>6768</v>
      </c>
      <c r="L755" t="s">
        <v>6762</v>
      </c>
      <c r="M755" t="s">
        <v>6769</v>
      </c>
      <c r="N755" t="s">
        <v>6770</v>
      </c>
      <c r="O755">
        <v>-1</v>
      </c>
      <c r="P755" t="s">
        <v>6771</v>
      </c>
      <c r="Q755" s="3">
        <v>-1</v>
      </c>
      <c r="R755">
        <f t="shared" si="11"/>
        <v>-1</v>
      </c>
    </row>
    <row r="756" spans="1:18" x14ac:dyDescent="0.35">
      <c r="A756" t="s">
        <v>6772</v>
      </c>
      <c r="B756" t="s">
        <v>6773</v>
      </c>
      <c r="C756">
        <v>2021</v>
      </c>
      <c r="D756" t="s">
        <v>6774</v>
      </c>
      <c r="E756" t="s">
        <v>4405</v>
      </c>
      <c r="F756" t="s">
        <v>4406</v>
      </c>
      <c r="G756">
        <v>121</v>
      </c>
      <c r="I756">
        <v>110426</v>
      </c>
      <c r="J756" t="s">
        <v>6775</v>
      </c>
      <c r="K756" t="s">
        <v>6776</v>
      </c>
      <c r="L756" t="s">
        <v>6772</v>
      </c>
      <c r="M756" t="s">
        <v>6777</v>
      </c>
      <c r="N756" t="s">
        <v>6778</v>
      </c>
      <c r="O756">
        <v>-1</v>
      </c>
      <c r="P756" t="s">
        <v>6779</v>
      </c>
      <c r="Q756" s="3">
        <v>-1</v>
      </c>
      <c r="R756">
        <f t="shared" si="11"/>
        <v>-1</v>
      </c>
    </row>
    <row r="757" spans="1:18" x14ac:dyDescent="0.35">
      <c r="A757" t="s">
        <v>6780</v>
      </c>
      <c r="B757" t="s">
        <v>6781</v>
      </c>
      <c r="C757">
        <v>2009</v>
      </c>
      <c r="D757" t="s">
        <v>6782</v>
      </c>
      <c r="E757" t="s">
        <v>6783</v>
      </c>
      <c r="F757" t="s">
        <v>6784</v>
      </c>
      <c r="G757">
        <v>2</v>
      </c>
      <c r="H757">
        <v>6</v>
      </c>
      <c r="I757" t="s">
        <v>4501</v>
      </c>
      <c r="K757" t="s">
        <v>6785</v>
      </c>
      <c r="L757" t="s">
        <v>6780</v>
      </c>
      <c r="M757" t="s">
        <v>6786</v>
      </c>
      <c r="N757" t="s">
        <v>6787</v>
      </c>
      <c r="O757">
        <v>-1</v>
      </c>
      <c r="P757" t="s">
        <v>6788</v>
      </c>
      <c r="Q757" s="3">
        <v>-1</v>
      </c>
      <c r="R757">
        <f t="shared" si="11"/>
        <v>-1</v>
      </c>
    </row>
    <row r="758" spans="1:18" x14ac:dyDescent="0.35">
      <c r="A758" t="s">
        <v>6789</v>
      </c>
      <c r="B758" t="s">
        <v>6790</v>
      </c>
      <c r="C758">
        <v>2009</v>
      </c>
      <c r="D758" t="s">
        <v>6791</v>
      </c>
      <c r="E758" t="s">
        <v>6783</v>
      </c>
      <c r="F758" t="s">
        <v>6784</v>
      </c>
      <c r="G758">
        <v>2</v>
      </c>
      <c r="H758">
        <v>1</v>
      </c>
      <c r="I758" t="s">
        <v>6792</v>
      </c>
      <c r="K758" t="s">
        <v>6793</v>
      </c>
      <c r="L758" t="s">
        <v>6789</v>
      </c>
      <c r="M758" t="s">
        <v>6794</v>
      </c>
      <c r="N758" t="s">
        <v>6795</v>
      </c>
      <c r="O758">
        <v>-1</v>
      </c>
      <c r="P758" t="s">
        <v>6796</v>
      </c>
      <c r="Q758" s="3">
        <v>-1</v>
      </c>
      <c r="R758">
        <f t="shared" si="11"/>
        <v>-1</v>
      </c>
    </row>
    <row r="759" spans="1:18" x14ac:dyDescent="0.35">
      <c r="A759" t="s">
        <v>6797</v>
      </c>
      <c r="B759" t="s">
        <v>6798</v>
      </c>
      <c r="C759">
        <v>2019</v>
      </c>
      <c r="D759" t="s">
        <v>6799</v>
      </c>
      <c r="E759" t="s">
        <v>3679</v>
      </c>
      <c r="F759" t="s">
        <v>3680</v>
      </c>
      <c r="G759">
        <v>32</v>
      </c>
      <c r="H759">
        <v>5</v>
      </c>
      <c r="I759" t="s">
        <v>6800</v>
      </c>
      <c r="J759" t="s">
        <v>6801</v>
      </c>
      <c r="K759" t="s">
        <v>6802</v>
      </c>
      <c r="L759" t="s">
        <v>6797</v>
      </c>
      <c r="M759" t="s">
        <v>6803</v>
      </c>
      <c r="N759" t="s">
        <v>6804</v>
      </c>
      <c r="O759">
        <v>1</v>
      </c>
      <c r="P759" t="s">
        <v>6805</v>
      </c>
      <c r="Q759" s="3">
        <v>1</v>
      </c>
      <c r="R759">
        <f t="shared" si="11"/>
        <v>1</v>
      </c>
    </row>
    <row r="760" spans="1:18" x14ac:dyDescent="0.35">
      <c r="A760" t="s">
        <v>6806</v>
      </c>
      <c r="B760" t="s">
        <v>6807</v>
      </c>
      <c r="C760">
        <v>2011</v>
      </c>
      <c r="D760" t="s">
        <v>6808</v>
      </c>
      <c r="E760" t="s">
        <v>19</v>
      </c>
      <c r="F760" t="s">
        <v>20</v>
      </c>
      <c r="G760">
        <v>22</v>
      </c>
      <c r="I760" t="s">
        <v>6809</v>
      </c>
      <c r="K760" t="s">
        <v>6810</v>
      </c>
      <c r="L760" t="s">
        <v>6806</v>
      </c>
      <c r="M760" t="s">
        <v>6811</v>
      </c>
      <c r="N760" t="s">
        <v>6812</v>
      </c>
      <c r="O760">
        <v>-1</v>
      </c>
      <c r="P760" t="s">
        <v>6813</v>
      </c>
      <c r="Q760" s="3">
        <v>-1</v>
      </c>
      <c r="R760">
        <f t="shared" si="11"/>
        <v>-1</v>
      </c>
    </row>
    <row r="761" spans="1:18" x14ac:dyDescent="0.35">
      <c r="A761" t="s">
        <v>6814</v>
      </c>
      <c r="B761" t="s">
        <v>6815</v>
      </c>
      <c r="C761">
        <v>2010</v>
      </c>
      <c r="D761" t="s">
        <v>6816</v>
      </c>
      <c r="E761" t="s">
        <v>42</v>
      </c>
      <c r="F761" t="s">
        <v>43</v>
      </c>
      <c r="G761">
        <v>18</v>
      </c>
      <c r="I761" t="s">
        <v>6817</v>
      </c>
      <c r="K761" t="s">
        <v>6818</v>
      </c>
      <c r="L761" t="s">
        <v>6814</v>
      </c>
      <c r="M761" t="s">
        <v>6819</v>
      </c>
      <c r="N761" t="s">
        <v>6820</v>
      </c>
      <c r="O761">
        <v>-1</v>
      </c>
      <c r="P761" t="s">
        <v>6821</v>
      </c>
      <c r="Q761" s="3">
        <v>-1</v>
      </c>
      <c r="R761">
        <f t="shared" si="11"/>
        <v>-1</v>
      </c>
    </row>
    <row r="762" spans="1:18" x14ac:dyDescent="0.35">
      <c r="A762" t="s">
        <v>6822</v>
      </c>
      <c r="B762" t="s">
        <v>6823</v>
      </c>
      <c r="C762">
        <v>2004</v>
      </c>
      <c r="D762" t="s">
        <v>6824</v>
      </c>
      <c r="E762" t="s">
        <v>6825</v>
      </c>
      <c r="F762" t="s">
        <v>6826</v>
      </c>
      <c r="G762">
        <v>39</v>
      </c>
      <c r="H762">
        <v>6</v>
      </c>
      <c r="I762" t="s">
        <v>6827</v>
      </c>
      <c r="K762" t="s">
        <v>6828</v>
      </c>
      <c r="L762" t="s">
        <v>6822</v>
      </c>
      <c r="M762" t="s">
        <v>6829</v>
      </c>
      <c r="N762" t="s">
        <v>6830</v>
      </c>
      <c r="O762">
        <v>-1</v>
      </c>
      <c r="P762" t="s">
        <v>6831</v>
      </c>
      <c r="Q762" s="3">
        <v>-1</v>
      </c>
      <c r="R762">
        <f t="shared" si="11"/>
        <v>-1</v>
      </c>
    </row>
    <row r="763" spans="1:18" x14ac:dyDescent="0.35">
      <c r="A763" t="s">
        <v>6832</v>
      </c>
      <c r="B763" t="s">
        <v>6833</v>
      </c>
      <c r="C763">
        <v>2016</v>
      </c>
      <c r="D763" t="s">
        <v>6834</v>
      </c>
      <c r="E763" t="s">
        <v>6560</v>
      </c>
      <c r="F763" t="s">
        <v>6561</v>
      </c>
      <c r="G763">
        <v>9</v>
      </c>
      <c r="H763">
        <v>4</v>
      </c>
      <c r="I763" t="s">
        <v>6835</v>
      </c>
      <c r="J763" t="s">
        <v>6836</v>
      </c>
      <c r="K763" t="s">
        <v>6837</v>
      </c>
      <c r="L763" t="s">
        <v>6832</v>
      </c>
      <c r="M763" t="s">
        <v>6838</v>
      </c>
      <c r="N763" t="s">
        <v>6839</v>
      </c>
      <c r="O763">
        <v>-1</v>
      </c>
      <c r="P763" t="s">
        <v>6840</v>
      </c>
      <c r="Q763" s="3">
        <v>-1</v>
      </c>
      <c r="R763">
        <f t="shared" si="11"/>
        <v>-1</v>
      </c>
    </row>
    <row r="764" spans="1:18" x14ac:dyDescent="0.35">
      <c r="A764" t="s">
        <v>6841</v>
      </c>
      <c r="B764" t="s">
        <v>6842</v>
      </c>
      <c r="C764">
        <v>2019</v>
      </c>
      <c r="D764" t="s">
        <v>6843</v>
      </c>
      <c r="E764" t="s">
        <v>67</v>
      </c>
      <c r="F764" t="s">
        <v>68</v>
      </c>
      <c r="G764">
        <v>7</v>
      </c>
      <c r="H764">
        <v>9</v>
      </c>
      <c r="K764" t="s">
        <v>6844</v>
      </c>
      <c r="L764" t="s">
        <v>6841</v>
      </c>
      <c r="M764" t="s">
        <v>6845</v>
      </c>
      <c r="N764" t="s">
        <v>6846</v>
      </c>
      <c r="O764">
        <v>-1</v>
      </c>
      <c r="P764" t="s">
        <v>6847</v>
      </c>
      <c r="Q764" s="3">
        <v>-1</v>
      </c>
      <c r="R764">
        <f t="shared" si="11"/>
        <v>-1</v>
      </c>
    </row>
    <row r="765" spans="1:18" x14ac:dyDescent="0.35">
      <c r="A765" t="s">
        <v>6848</v>
      </c>
      <c r="B765" t="s">
        <v>6849</v>
      </c>
      <c r="C765">
        <v>2022</v>
      </c>
      <c r="D765" t="s">
        <v>6850</v>
      </c>
      <c r="E765" t="s">
        <v>145</v>
      </c>
      <c r="F765" t="s">
        <v>146</v>
      </c>
      <c r="G765">
        <v>50</v>
      </c>
      <c r="H765">
        <v>14</v>
      </c>
      <c r="I765" t="s">
        <v>6851</v>
      </c>
      <c r="K765" t="s">
        <v>6852</v>
      </c>
      <c r="L765" t="s">
        <v>6848</v>
      </c>
      <c r="M765" t="s">
        <v>6853</v>
      </c>
      <c r="N765" t="s">
        <v>6854</v>
      </c>
      <c r="O765">
        <v>-1</v>
      </c>
      <c r="P765" t="s">
        <v>6855</v>
      </c>
      <c r="Q765" s="3">
        <v>-1</v>
      </c>
      <c r="R765">
        <f t="shared" si="11"/>
        <v>-1</v>
      </c>
    </row>
    <row r="766" spans="1:18" x14ac:dyDescent="0.35">
      <c r="A766" t="s">
        <v>6856</v>
      </c>
      <c r="B766" t="s">
        <v>6857</v>
      </c>
      <c r="C766">
        <v>2021</v>
      </c>
      <c r="D766" t="s">
        <v>6858</v>
      </c>
      <c r="E766" t="s">
        <v>427</v>
      </c>
      <c r="F766" t="s">
        <v>6578</v>
      </c>
      <c r="G766">
        <v>6</v>
      </c>
      <c r="H766">
        <v>6</v>
      </c>
      <c r="I766" t="s">
        <v>6859</v>
      </c>
      <c r="K766" t="s">
        <v>6860</v>
      </c>
      <c r="L766" t="s">
        <v>6856</v>
      </c>
      <c r="M766" t="s">
        <v>6861</v>
      </c>
      <c r="N766" t="s">
        <v>6862</v>
      </c>
      <c r="O766">
        <v>-1</v>
      </c>
      <c r="P766" t="s">
        <v>6863</v>
      </c>
      <c r="Q766" s="3">
        <v>-1</v>
      </c>
      <c r="R766">
        <f t="shared" si="11"/>
        <v>-1</v>
      </c>
    </row>
    <row r="767" spans="1:18" x14ac:dyDescent="0.35">
      <c r="A767" t="s">
        <v>6864</v>
      </c>
      <c r="B767" t="s">
        <v>6865</v>
      </c>
      <c r="C767">
        <v>2017</v>
      </c>
      <c r="D767" t="s">
        <v>6866</v>
      </c>
      <c r="E767" t="s">
        <v>184</v>
      </c>
      <c r="F767" t="s">
        <v>1043</v>
      </c>
      <c r="G767">
        <v>25</v>
      </c>
      <c r="H767">
        <v>8</v>
      </c>
      <c r="I767" t="s">
        <v>6867</v>
      </c>
      <c r="J767" t="s">
        <v>6868</v>
      </c>
      <c r="K767" t="s">
        <v>6869</v>
      </c>
      <c r="L767" t="s">
        <v>6864</v>
      </c>
      <c r="M767" t="s">
        <v>6870</v>
      </c>
      <c r="N767" t="s">
        <v>6871</v>
      </c>
      <c r="O767">
        <v>-1</v>
      </c>
      <c r="P767" t="s">
        <v>6872</v>
      </c>
      <c r="Q767" s="3">
        <v>-1</v>
      </c>
      <c r="R767">
        <f t="shared" si="11"/>
        <v>-1</v>
      </c>
    </row>
    <row r="768" spans="1:18" x14ac:dyDescent="0.35">
      <c r="A768" t="s">
        <v>6873</v>
      </c>
      <c r="B768" t="s">
        <v>6874</v>
      </c>
      <c r="C768">
        <v>2018</v>
      </c>
      <c r="D768" t="s">
        <v>6875</v>
      </c>
      <c r="E768" t="s">
        <v>3075</v>
      </c>
      <c r="F768" t="s">
        <v>6876</v>
      </c>
      <c r="G768">
        <v>9</v>
      </c>
      <c r="I768" t="s">
        <v>6809</v>
      </c>
      <c r="J768" t="s">
        <v>6877</v>
      </c>
      <c r="K768" t="s">
        <v>6878</v>
      </c>
      <c r="L768" t="s">
        <v>6873</v>
      </c>
      <c r="M768" t="s">
        <v>6879</v>
      </c>
      <c r="N768" t="s">
        <v>6880</v>
      </c>
      <c r="O768">
        <v>-1</v>
      </c>
      <c r="P768" t="s">
        <v>6881</v>
      </c>
      <c r="Q768" s="3">
        <v>-1</v>
      </c>
      <c r="R768">
        <f t="shared" si="11"/>
        <v>-1</v>
      </c>
    </row>
    <row r="769" spans="1:18" x14ac:dyDescent="0.35">
      <c r="A769" t="s">
        <v>6882</v>
      </c>
      <c r="B769" t="s">
        <v>6883</v>
      </c>
      <c r="C769">
        <v>2020</v>
      </c>
      <c r="D769" t="s">
        <v>6884</v>
      </c>
      <c r="E769" t="s">
        <v>427</v>
      </c>
      <c r="F769" t="s">
        <v>6578</v>
      </c>
      <c r="G769">
        <v>5</v>
      </c>
      <c r="H769">
        <v>4</v>
      </c>
      <c r="I769" t="s">
        <v>6885</v>
      </c>
      <c r="K769" t="s">
        <v>6886</v>
      </c>
      <c r="L769" t="s">
        <v>6882</v>
      </c>
      <c r="M769" t="s">
        <v>6887</v>
      </c>
      <c r="N769" t="s">
        <v>6888</v>
      </c>
      <c r="O769">
        <v>-1</v>
      </c>
      <c r="P769" t="s">
        <v>6889</v>
      </c>
      <c r="Q769" s="3">
        <v>-1</v>
      </c>
      <c r="R769">
        <f t="shared" si="11"/>
        <v>-1</v>
      </c>
    </row>
    <row r="770" spans="1:18" x14ac:dyDescent="0.35">
      <c r="A770" t="s">
        <v>6890</v>
      </c>
      <c r="B770" t="s">
        <v>6891</v>
      </c>
      <c r="C770">
        <v>2020</v>
      </c>
      <c r="D770" t="s">
        <v>6892</v>
      </c>
      <c r="E770" t="s">
        <v>2307</v>
      </c>
      <c r="F770" t="s">
        <v>2604</v>
      </c>
      <c r="G770">
        <v>51</v>
      </c>
      <c r="H770">
        <v>1</v>
      </c>
      <c r="I770" t="s">
        <v>1470</v>
      </c>
      <c r="J770" t="s">
        <v>6893</v>
      </c>
      <c r="K770" t="s">
        <v>6894</v>
      </c>
      <c r="L770" t="s">
        <v>6890</v>
      </c>
      <c r="M770" t="s">
        <v>6895</v>
      </c>
      <c r="N770" t="s">
        <v>6896</v>
      </c>
      <c r="O770">
        <v>-1</v>
      </c>
      <c r="P770" t="s">
        <v>6897</v>
      </c>
      <c r="Q770" s="3">
        <v>-1</v>
      </c>
      <c r="R770">
        <f t="shared" si="11"/>
        <v>-1</v>
      </c>
    </row>
    <row r="771" spans="1:18" x14ac:dyDescent="0.35">
      <c r="A771" t="s">
        <v>6898</v>
      </c>
      <c r="B771" t="s">
        <v>6899</v>
      </c>
      <c r="C771">
        <v>2018</v>
      </c>
      <c r="D771" t="s">
        <v>6900</v>
      </c>
      <c r="E771" t="s">
        <v>2287</v>
      </c>
      <c r="F771" t="s">
        <v>2288</v>
      </c>
      <c r="G771">
        <v>42</v>
      </c>
      <c r="H771">
        <v>6</v>
      </c>
      <c r="I771" t="s">
        <v>6901</v>
      </c>
      <c r="J771" t="s">
        <v>6902</v>
      </c>
      <c r="K771" t="s">
        <v>6903</v>
      </c>
      <c r="L771" t="s">
        <v>6898</v>
      </c>
      <c r="M771" t="s">
        <v>6904</v>
      </c>
      <c r="N771" t="s">
        <v>6905</v>
      </c>
      <c r="O771">
        <v>-1</v>
      </c>
      <c r="P771" t="s">
        <v>6906</v>
      </c>
      <c r="Q771" s="3">
        <v>-1</v>
      </c>
      <c r="R771">
        <f t="shared" ref="R771:R834" si="12">IF(O771=Q771,O771,0)</f>
        <v>-1</v>
      </c>
    </row>
    <row r="772" spans="1:18" x14ac:dyDescent="0.35">
      <c r="A772" t="s">
        <v>6907</v>
      </c>
      <c r="B772" t="s">
        <v>6908</v>
      </c>
      <c r="C772">
        <v>2015</v>
      </c>
      <c r="D772" t="s">
        <v>6909</v>
      </c>
      <c r="E772" t="s">
        <v>6910</v>
      </c>
      <c r="F772" t="s">
        <v>6911</v>
      </c>
      <c r="G772">
        <v>129</v>
      </c>
      <c r="I772" t="s">
        <v>6912</v>
      </c>
      <c r="K772" t="s">
        <v>6913</v>
      </c>
      <c r="L772" t="s">
        <v>6907</v>
      </c>
      <c r="M772" t="s">
        <v>6914</v>
      </c>
      <c r="N772" t="s">
        <v>6915</v>
      </c>
      <c r="O772">
        <v>-1</v>
      </c>
      <c r="P772" t="s">
        <v>6916</v>
      </c>
      <c r="Q772" s="3">
        <v>-1</v>
      </c>
      <c r="R772">
        <f t="shared" si="12"/>
        <v>-1</v>
      </c>
    </row>
    <row r="773" spans="1:18" x14ac:dyDescent="0.35">
      <c r="A773" t="s">
        <v>6917</v>
      </c>
      <c r="B773" t="s">
        <v>6918</v>
      </c>
      <c r="C773">
        <v>2018</v>
      </c>
      <c r="D773" t="s">
        <v>6919</v>
      </c>
      <c r="E773" t="s">
        <v>67</v>
      </c>
      <c r="F773" t="s">
        <v>68</v>
      </c>
      <c r="G773">
        <v>6</v>
      </c>
      <c r="H773">
        <v>4</v>
      </c>
      <c r="J773" t="s">
        <v>6920</v>
      </c>
      <c r="K773" t="s">
        <v>6921</v>
      </c>
      <c r="L773" t="s">
        <v>6917</v>
      </c>
      <c r="M773" t="s">
        <v>6922</v>
      </c>
      <c r="N773" t="s">
        <v>6923</v>
      </c>
      <c r="O773">
        <v>-1</v>
      </c>
      <c r="P773" t="s">
        <v>6924</v>
      </c>
      <c r="Q773" s="3">
        <v>-1</v>
      </c>
      <c r="R773">
        <f t="shared" si="12"/>
        <v>-1</v>
      </c>
    </row>
    <row r="774" spans="1:18" x14ac:dyDescent="0.35">
      <c r="A774" t="s">
        <v>6925</v>
      </c>
      <c r="B774" t="s">
        <v>6926</v>
      </c>
      <c r="C774">
        <v>2018</v>
      </c>
      <c r="D774" t="s">
        <v>6919</v>
      </c>
      <c r="E774" t="s">
        <v>67</v>
      </c>
      <c r="F774" t="s">
        <v>68</v>
      </c>
      <c r="G774">
        <v>6</v>
      </c>
      <c r="H774">
        <v>4</v>
      </c>
      <c r="J774" t="s">
        <v>6927</v>
      </c>
      <c r="K774" t="s">
        <v>6928</v>
      </c>
      <c r="L774" t="s">
        <v>6925</v>
      </c>
      <c r="M774" t="s">
        <v>6929</v>
      </c>
      <c r="N774" t="s">
        <v>6930</v>
      </c>
      <c r="O774">
        <v>-1</v>
      </c>
      <c r="P774" t="s">
        <v>6931</v>
      </c>
      <c r="Q774" s="3">
        <v>-1</v>
      </c>
      <c r="R774">
        <f t="shared" si="12"/>
        <v>-1</v>
      </c>
    </row>
    <row r="775" spans="1:18" x14ac:dyDescent="0.35">
      <c r="A775" t="s">
        <v>6932</v>
      </c>
      <c r="B775" t="s">
        <v>6933</v>
      </c>
      <c r="C775">
        <v>2018</v>
      </c>
      <c r="D775" t="s">
        <v>6934</v>
      </c>
      <c r="E775" t="s">
        <v>304</v>
      </c>
      <c r="F775" t="s">
        <v>389</v>
      </c>
      <c r="G775">
        <v>100</v>
      </c>
      <c r="H775">
        <v>10</v>
      </c>
      <c r="I775" t="s">
        <v>6935</v>
      </c>
      <c r="J775" t="s">
        <v>6936</v>
      </c>
      <c r="K775" t="s">
        <v>6937</v>
      </c>
      <c r="L775" t="s">
        <v>6932</v>
      </c>
      <c r="M775" t="s">
        <v>6938</v>
      </c>
      <c r="N775" t="s">
        <v>6939</v>
      </c>
      <c r="O775">
        <v>-1</v>
      </c>
      <c r="P775" t="s">
        <v>6940</v>
      </c>
      <c r="Q775" s="3">
        <v>-1</v>
      </c>
      <c r="R775">
        <f t="shared" si="12"/>
        <v>-1</v>
      </c>
    </row>
    <row r="776" spans="1:18" x14ac:dyDescent="0.35">
      <c r="A776" t="s">
        <v>6941</v>
      </c>
      <c r="B776" t="s">
        <v>6942</v>
      </c>
      <c r="C776">
        <v>2019</v>
      </c>
      <c r="D776" t="s">
        <v>6943</v>
      </c>
      <c r="E776" t="s">
        <v>184</v>
      </c>
      <c r="F776" t="s">
        <v>185</v>
      </c>
      <c r="G776">
        <v>27</v>
      </c>
      <c r="H776">
        <v>5</v>
      </c>
      <c r="I776" t="s">
        <v>6944</v>
      </c>
      <c r="J776" t="s">
        <v>6945</v>
      </c>
      <c r="K776" t="s">
        <v>6946</v>
      </c>
      <c r="L776" t="s">
        <v>6941</v>
      </c>
      <c r="M776" t="s">
        <v>6947</v>
      </c>
      <c r="N776" t="s">
        <v>6948</v>
      </c>
      <c r="O776">
        <v>-1</v>
      </c>
      <c r="P776" t="s">
        <v>6949</v>
      </c>
      <c r="Q776" s="3">
        <v>-1</v>
      </c>
      <c r="R776">
        <f t="shared" si="12"/>
        <v>-1</v>
      </c>
    </row>
    <row r="777" spans="1:18" x14ac:dyDescent="0.35">
      <c r="A777" t="s">
        <v>6950</v>
      </c>
      <c r="B777" t="s">
        <v>6951</v>
      </c>
      <c r="C777">
        <v>2022</v>
      </c>
      <c r="D777" t="s">
        <v>6952</v>
      </c>
      <c r="E777" t="s">
        <v>5993</v>
      </c>
      <c r="F777" t="s">
        <v>6953</v>
      </c>
      <c r="G777">
        <v>16</v>
      </c>
      <c r="H777">
        <v>2</v>
      </c>
      <c r="I777" t="s">
        <v>6954</v>
      </c>
      <c r="J777" t="s">
        <v>6955</v>
      </c>
      <c r="K777" t="s">
        <v>6956</v>
      </c>
      <c r="L777" t="s">
        <v>6950</v>
      </c>
      <c r="M777" t="s">
        <v>6957</v>
      </c>
      <c r="N777" t="s">
        <v>6958</v>
      </c>
      <c r="O777">
        <v>-1</v>
      </c>
      <c r="P777" t="s">
        <v>6959</v>
      </c>
      <c r="Q777" s="3">
        <v>-1</v>
      </c>
      <c r="R777">
        <f t="shared" si="12"/>
        <v>-1</v>
      </c>
    </row>
    <row r="778" spans="1:18" x14ac:dyDescent="0.35">
      <c r="A778" t="s">
        <v>6960</v>
      </c>
      <c r="B778" t="s">
        <v>6961</v>
      </c>
      <c r="C778">
        <v>2015</v>
      </c>
      <c r="D778" t="s">
        <v>6962</v>
      </c>
      <c r="E778" t="s">
        <v>6963</v>
      </c>
      <c r="F778" t="s">
        <v>6964</v>
      </c>
      <c r="G778">
        <v>82</v>
      </c>
      <c r="H778">
        <v>6</v>
      </c>
      <c r="I778" t="s">
        <v>6965</v>
      </c>
      <c r="K778" t="s">
        <v>6966</v>
      </c>
      <c r="L778" t="s">
        <v>6960</v>
      </c>
      <c r="M778" t="s">
        <v>6967</v>
      </c>
      <c r="N778" t="s">
        <v>6968</v>
      </c>
      <c r="O778">
        <v>-1</v>
      </c>
      <c r="P778" t="s">
        <v>6969</v>
      </c>
      <c r="Q778" s="3">
        <v>-1</v>
      </c>
      <c r="R778">
        <f t="shared" si="12"/>
        <v>-1</v>
      </c>
    </row>
    <row r="779" spans="1:18" x14ac:dyDescent="0.35">
      <c r="A779" t="s">
        <v>6970</v>
      </c>
      <c r="B779" t="s">
        <v>6971</v>
      </c>
      <c r="C779">
        <v>2014</v>
      </c>
      <c r="D779" t="s">
        <v>6972</v>
      </c>
      <c r="E779" t="s">
        <v>6973</v>
      </c>
      <c r="F779" t="s">
        <v>6974</v>
      </c>
      <c r="G779">
        <v>16</v>
      </c>
      <c r="H779">
        <v>1</v>
      </c>
      <c r="I779" t="s">
        <v>6975</v>
      </c>
      <c r="J779" t="s">
        <v>6976</v>
      </c>
      <c r="K779" t="s">
        <v>6977</v>
      </c>
      <c r="L779" t="s">
        <v>6970</v>
      </c>
      <c r="M779" t="s">
        <v>6978</v>
      </c>
      <c r="N779" t="s">
        <v>6979</v>
      </c>
      <c r="O779">
        <v>-1</v>
      </c>
      <c r="P779" t="s">
        <v>6980</v>
      </c>
      <c r="Q779" s="3">
        <v>-1</v>
      </c>
      <c r="R779">
        <f t="shared" si="12"/>
        <v>-1</v>
      </c>
    </row>
    <row r="780" spans="1:18" x14ac:dyDescent="0.35">
      <c r="A780" t="s">
        <v>6981</v>
      </c>
      <c r="B780" t="s">
        <v>6982</v>
      </c>
      <c r="C780">
        <v>2013</v>
      </c>
      <c r="D780" t="s">
        <v>6983</v>
      </c>
      <c r="E780" t="s">
        <v>770</v>
      </c>
      <c r="F780" t="s">
        <v>6984</v>
      </c>
      <c r="G780">
        <v>23</v>
      </c>
      <c r="H780">
        <v>2</v>
      </c>
      <c r="I780" t="s">
        <v>6985</v>
      </c>
      <c r="J780" t="s">
        <v>6986</v>
      </c>
      <c r="K780" t="s">
        <v>6987</v>
      </c>
      <c r="L780" t="s">
        <v>6981</v>
      </c>
      <c r="M780" t="s">
        <v>6988</v>
      </c>
      <c r="N780" t="s">
        <v>6989</v>
      </c>
      <c r="O780">
        <v>-1</v>
      </c>
      <c r="P780" t="s">
        <v>6990</v>
      </c>
      <c r="Q780" s="3">
        <v>-1</v>
      </c>
      <c r="R780">
        <f t="shared" si="12"/>
        <v>-1</v>
      </c>
    </row>
    <row r="781" spans="1:18" x14ac:dyDescent="0.35">
      <c r="A781" t="s">
        <v>6991</v>
      </c>
      <c r="B781" t="s">
        <v>6992</v>
      </c>
      <c r="C781">
        <v>2015</v>
      </c>
      <c r="D781" t="s">
        <v>6983</v>
      </c>
      <c r="E781" t="s">
        <v>1311</v>
      </c>
      <c r="F781" t="s">
        <v>2873</v>
      </c>
      <c r="G781">
        <v>19</v>
      </c>
      <c r="I781" t="s">
        <v>4122</v>
      </c>
      <c r="J781" t="s">
        <v>6993</v>
      </c>
      <c r="K781" t="s">
        <v>6994</v>
      </c>
      <c r="L781" t="s">
        <v>6991</v>
      </c>
      <c r="M781" t="s">
        <v>6995</v>
      </c>
      <c r="N781" t="s">
        <v>6996</v>
      </c>
      <c r="O781">
        <v>-1</v>
      </c>
      <c r="P781" t="s">
        <v>6997</v>
      </c>
      <c r="Q781" s="3">
        <v>-1</v>
      </c>
      <c r="R781">
        <f t="shared" si="12"/>
        <v>-1</v>
      </c>
    </row>
    <row r="782" spans="1:18" x14ac:dyDescent="0.35">
      <c r="A782" t="s">
        <v>6998</v>
      </c>
      <c r="B782" t="s">
        <v>6999</v>
      </c>
      <c r="C782">
        <v>2009</v>
      </c>
      <c r="D782" t="s">
        <v>7000</v>
      </c>
      <c r="E782" t="s">
        <v>2891</v>
      </c>
      <c r="F782" t="s">
        <v>2701</v>
      </c>
      <c r="G782">
        <v>95</v>
      </c>
      <c r="H782">
        <v>8</v>
      </c>
      <c r="I782" t="s">
        <v>7001</v>
      </c>
      <c r="K782" t="s">
        <v>7002</v>
      </c>
      <c r="L782" t="s">
        <v>6998</v>
      </c>
      <c r="M782" t="s">
        <v>7003</v>
      </c>
      <c r="N782" t="s">
        <v>7004</v>
      </c>
      <c r="O782">
        <v>-1</v>
      </c>
      <c r="P782" t="s">
        <v>7005</v>
      </c>
      <c r="Q782" s="3">
        <v>-1</v>
      </c>
      <c r="R782">
        <f t="shared" si="12"/>
        <v>-1</v>
      </c>
    </row>
    <row r="783" spans="1:18" x14ac:dyDescent="0.35">
      <c r="A783" t="s">
        <v>7006</v>
      </c>
      <c r="B783" t="s">
        <v>7007</v>
      </c>
      <c r="C783">
        <v>2015</v>
      </c>
      <c r="D783" t="s">
        <v>7008</v>
      </c>
      <c r="E783" t="s">
        <v>42</v>
      </c>
      <c r="F783" t="s">
        <v>43</v>
      </c>
      <c r="G783">
        <v>23</v>
      </c>
      <c r="I783" t="s">
        <v>7009</v>
      </c>
      <c r="K783" t="s">
        <v>7010</v>
      </c>
      <c r="L783" t="s">
        <v>7006</v>
      </c>
      <c r="M783" t="s">
        <v>7011</v>
      </c>
      <c r="N783" t="s">
        <v>7012</v>
      </c>
      <c r="O783">
        <v>-1</v>
      </c>
      <c r="P783" t="s">
        <v>7013</v>
      </c>
      <c r="Q783" s="3">
        <v>-1</v>
      </c>
      <c r="R783">
        <f t="shared" si="12"/>
        <v>-1</v>
      </c>
    </row>
    <row r="784" spans="1:18" x14ac:dyDescent="0.35">
      <c r="A784" t="s">
        <v>7014</v>
      </c>
      <c r="B784" t="s">
        <v>7015</v>
      </c>
      <c r="C784">
        <v>2022</v>
      </c>
      <c r="D784" t="s">
        <v>7016</v>
      </c>
      <c r="E784" t="s">
        <v>7017</v>
      </c>
      <c r="F784" t="s">
        <v>7018</v>
      </c>
      <c r="G784">
        <v>19</v>
      </c>
      <c r="H784">
        <v>20</v>
      </c>
      <c r="J784" t="s">
        <v>7019</v>
      </c>
      <c r="K784" t="s">
        <v>7020</v>
      </c>
      <c r="L784" t="s">
        <v>7014</v>
      </c>
      <c r="M784" t="s">
        <v>7021</v>
      </c>
      <c r="N784" t="s">
        <v>7022</v>
      </c>
      <c r="O784">
        <v>-1</v>
      </c>
      <c r="P784" t="s">
        <v>7023</v>
      </c>
      <c r="Q784" s="3">
        <v>-1</v>
      </c>
      <c r="R784">
        <f t="shared" si="12"/>
        <v>-1</v>
      </c>
    </row>
    <row r="785" spans="1:18" x14ac:dyDescent="0.35">
      <c r="A785" t="s">
        <v>7024</v>
      </c>
      <c r="B785" t="s">
        <v>7025</v>
      </c>
      <c r="C785">
        <v>2022</v>
      </c>
      <c r="D785" t="s">
        <v>7026</v>
      </c>
      <c r="E785" t="s">
        <v>809</v>
      </c>
      <c r="F785" t="s">
        <v>810</v>
      </c>
      <c r="G785">
        <v>40</v>
      </c>
      <c r="H785">
        <v>1</v>
      </c>
      <c r="I785" t="s">
        <v>7027</v>
      </c>
      <c r="J785" t="s">
        <v>7028</v>
      </c>
      <c r="K785" t="s">
        <v>7029</v>
      </c>
      <c r="L785" t="s">
        <v>7024</v>
      </c>
      <c r="M785" t="s">
        <v>7030</v>
      </c>
      <c r="N785" t="s">
        <v>7031</v>
      </c>
      <c r="O785">
        <v>-1</v>
      </c>
      <c r="P785" t="s">
        <v>7032</v>
      </c>
      <c r="Q785" s="3">
        <v>-1</v>
      </c>
      <c r="R785">
        <f t="shared" si="12"/>
        <v>-1</v>
      </c>
    </row>
    <row r="786" spans="1:18" x14ac:dyDescent="0.35">
      <c r="A786" t="s">
        <v>7033</v>
      </c>
      <c r="B786" t="s">
        <v>7034</v>
      </c>
      <c r="C786">
        <v>2022</v>
      </c>
      <c r="D786" t="s">
        <v>7035</v>
      </c>
      <c r="E786" t="s">
        <v>4405</v>
      </c>
      <c r="F786" t="s">
        <v>4406</v>
      </c>
      <c r="G786">
        <v>139</v>
      </c>
      <c r="I786">
        <v>110857</v>
      </c>
      <c r="J786" t="s">
        <v>7036</v>
      </c>
      <c r="K786" t="s">
        <v>7037</v>
      </c>
      <c r="L786" t="s">
        <v>7033</v>
      </c>
      <c r="M786" t="s">
        <v>7038</v>
      </c>
      <c r="N786" t="s">
        <v>7039</v>
      </c>
      <c r="O786">
        <v>-1</v>
      </c>
      <c r="P786" t="s">
        <v>7040</v>
      </c>
      <c r="Q786" s="3">
        <v>-1</v>
      </c>
      <c r="R786">
        <f t="shared" si="12"/>
        <v>-1</v>
      </c>
    </row>
    <row r="787" spans="1:18" x14ac:dyDescent="0.35">
      <c r="A787" t="s">
        <v>7041</v>
      </c>
      <c r="B787" t="s">
        <v>7042</v>
      </c>
      <c r="C787">
        <v>2020</v>
      </c>
      <c r="D787" t="s">
        <v>7043</v>
      </c>
      <c r="E787" t="s">
        <v>7044</v>
      </c>
      <c r="F787" t="s">
        <v>7045</v>
      </c>
      <c r="G787">
        <v>129</v>
      </c>
      <c r="H787">
        <v>2</v>
      </c>
      <c r="I787" t="s">
        <v>7046</v>
      </c>
      <c r="J787" t="s">
        <v>7047</v>
      </c>
      <c r="K787" t="s">
        <v>7048</v>
      </c>
      <c r="L787" t="s">
        <v>7041</v>
      </c>
      <c r="M787" t="s">
        <v>7049</v>
      </c>
      <c r="N787" t="s">
        <v>7050</v>
      </c>
      <c r="O787">
        <v>-1</v>
      </c>
      <c r="P787" t="s">
        <v>7051</v>
      </c>
      <c r="Q787" s="3">
        <v>-1</v>
      </c>
      <c r="R787">
        <f t="shared" si="12"/>
        <v>-1</v>
      </c>
    </row>
    <row r="788" spans="1:18" x14ac:dyDescent="0.35">
      <c r="A788" t="s">
        <v>7052</v>
      </c>
      <c r="B788" t="s">
        <v>7053</v>
      </c>
      <c r="C788">
        <v>2021</v>
      </c>
      <c r="D788" t="s">
        <v>7054</v>
      </c>
      <c r="E788" t="s">
        <v>184</v>
      </c>
      <c r="F788" t="s">
        <v>185</v>
      </c>
      <c r="G788">
        <v>29</v>
      </c>
      <c r="H788">
        <v>6</v>
      </c>
      <c r="I788" t="s">
        <v>7055</v>
      </c>
      <c r="J788" t="s">
        <v>7056</v>
      </c>
      <c r="K788" t="s">
        <v>7057</v>
      </c>
      <c r="L788" t="s">
        <v>7052</v>
      </c>
      <c r="M788" t="s">
        <v>7058</v>
      </c>
      <c r="N788" t="s">
        <v>7059</v>
      </c>
      <c r="O788">
        <v>-1</v>
      </c>
      <c r="P788" t="s">
        <v>7060</v>
      </c>
      <c r="Q788" s="3">
        <v>-1</v>
      </c>
      <c r="R788">
        <f t="shared" si="12"/>
        <v>-1</v>
      </c>
    </row>
    <row r="789" spans="1:18" x14ac:dyDescent="0.35">
      <c r="A789" t="s">
        <v>7061</v>
      </c>
      <c r="B789" t="s">
        <v>7062</v>
      </c>
      <c r="C789">
        <v>2016</v>
      </c>
      <c r="D789" t="s">
        <v>7063</v>
      </c>
      <c r="E789" t="s">
        <v>7064</v>
      </c>
      <c r="F789" t="s">
        <v>7065</v>
      </c>
      <c r="G789">
        <v>38</v>
      </c>
      <c r="H789">
        <v>1</v>
      </c>
      <c r="I789">
        <v>10</v>
      </c>
      <c r="K789" t="s">
        <v>7066</v>
      </c>
      <c r="L789" t="s">
        <v>7061</v>
      </c>
      <c r="M789" t="s">
        <v>7067</v>
      </c>
      <c r="N789" t="s">
        <v>7068</v>
      </c>
      <c r="O789">
        <v>-1</v>
      </c>
      <c r="P789" t="s">
        <v>7069</v>
      </c>
      <c r="Q789" s="3">
        <v>-1</v>
      </c>
      <c r="R789">
        <f t="shared" si="12"/>
        <v>-1</v>
      </c>
    </row>
    <row r="790" spans="1:18" x14ac:dyDescent="0.35">
      <c r="A790" t="s">
        <v>7070</v>
      </c>
      <c r="B790" t="s">
        <v>7071</v>
      </c>
      <c r="C790">
        <v>2016</v>
      </c>
      <c r="D790" t="s">
        <v>7072</v>
      </c>
      <c r="E790" t="s">
        <v>42</v>
      </c>
      <c r="F790" t="s">
        <v>43</v>
      </c>
      <c r="G790">
        <v>24</v>
      </c>
      <c r="I790" t="s">
        <v>7073</v>
      </c>
      <c r="K790" t="s">
        <v>7074</v>
      </c>
      <c r="L790" t="s">
        <v>7070</v>
      </c>
      <c r="M790" t="s">
        <v>7075</v>
      </c>
      <c r="N790" t="s">
        <v>7076</v>
      </c>
      <c r="O790">
        <v>-1</v>
      </c>
      <c r="P790" t="s">
        <v>7077</v>
      </c>
      <c r="Q790" s="3">
        <v>-1</v>
      </c>
      <c r="R790">
        <f t="shared" si="12"/>
        <v>-1</v>
      </c>
    </row>
    <row r="791" spans="1:18" x14ac:dyDescent="0.35">
      <c r="A791" t="s">
        <v>7078</v>
      </c>
      <c r="B791" t="s">
        <v>7079</v>
      </c>
      <c r="C791">
        <v>2012</v>
      </c>
      <c r="D791" t="s">
        <v>7080</v>
      </c>
      <c r="E791" t="s">
        <v>145</v>
      </c>
      <c r="F791" t="s">
        <v>146</v>
      </c>
      <c r="G791">
        <v>40</v>
      </c>
      <c r="H791">
        <v>2</v>
      </c>
      <c r="I791" t="s">
        <v>7081</v>
      </c>
      <c r="K791" t="s">
        <v>7082</v>
      </c>
      <c r="L791" t="s">
        <v>7078</v>
      </c>
      <c r="M791" t="s">
        <v>7083</v>
      </c>
      <c r="N791" t="s">
        <v>7084</v>
      </c>
      <c r="O791">
        <v>-1</v>
      </c>
      <c r="P791" t="s">
        <v>7085</v>
      </c>
      <c r="Q791" s="3">
        <v>-1</v>
      </c>
      <c r="R791">
        <f t="shared" si="12"/>
        <v>-1</v>
      </c>
    </row>
    <row r="792" spans="1:18" x14ac:dyDescent="0.35">
      <c r="A792" t="s">
        <v>7086</v>
      </c>
      <c r="B792" t="s">
        <v>7087</v>
      </c>
      <c r="C792">
        <v>2021</v>
      </c>
      <c r="D792" t="s">
        <v>7088</v>
      </c>
      <c r="E792" t="s">
        <v>4269</v>
      </c>
      <c r="F792" t="s">
        <v>4270</v>
      </c>
      <c r="G792">
        <v>151</v>
      </c>
      <c r="I792" t="s">
        <v>7089</v>
      </c>
      <c r="K792" t="s">
        <v>7090</v>
      </c>
      <c r="L792" t="s">
        <v>7086</v>
      </c>
      <c r="M792" t="s">
        <v>7091</v>
      </c>
      <c r="N792" t="s">
        <v>7092</v>
      </c>
      <c r="O792">
        <v>-1</v>
      </c>
      <c r="P792" t="s">
        <v>7093</v>
      </c>
      <c r="Q792" s="3">
        <v>-1</v>
      </c>
      <c r="R792">
        <f t="shared" si="12"/>
        <v>-1</v>
      </c>
    </row>
    <row r="793" spans="1:18" x14ac:dyDescent="0.35">
      <c r="A793" t="s">
        <v>7094</v>
      </c>
      <c r="B793" t="s">
        <v>7095</v>
      </c>
      <c r="C793">
        <v>2012</v>
      </c>
      <c r="D793" t="s">
        <v>7096</v>
      </c>
      <c r="E793" t="s">
        <v>7097</v>
      </c>
      <c r="F793" t="s">
        <v>7098</v>
      </c>
      <c r="G793">
        <v>36</v>
      </c>
      <c r="H793">
        <v>7</v>
      </c>
      <c r="I793" t="s">
        <v>7099</v>
      </c>
      <c r="J793" t="s">
        <v>7100</v>
      </c>
      <c r="K793" t="s">
        <v>7101</v>
      </c>
      <c r="L793" t="s">
        <v>7094</v>
      </c>
      <c r="M793" t="s">
        <v>7102</v>
      </c>
      <c r="N793" t="s">
        <v>7103</v>
      </c>
      <c r="O793">
        <v>-1</v>
      </c>
      <c r="P793" t="s">
        <v>7104</v>
      </c>
      <c r="Q793" s="3">
        <v>-1</v>
      </c>
      <c r="R793">
        <f t="shared" si="12"/>
        <v>-1</v>
      </c>
    </row>
    <row r="794" spans="1:18" x14ac:dyDescent="0.35">
      <c r="A794" t="s">
        <v>7105</v>
      </c>
      <c r="B794" t="s">
        <v>7106</v>
      </c>
      <c r="C794">
        <v>2019</v>
      </c>
      <c r="D794" t="s">
        <v>7107</v>
      </c>
      <c r="E794" t="s">
        <v>7108</v>
      </c>
      <c r="F794" t="s">
        <v>7109</v>
      </c>
      <c r="G794">
        <v>104</v>
      </c>
      <c r="I794" t="s">
        <v>7110</v>
      </c>
      <c r="J794" t="s">
        <v>7111</v>
      </c>
      <c r="K794" t="s">
        <v>7112</v>
      </c>
      <c r="L794" t="s">
        <v>7105</v>
      </c>
      <c r="M794" t="s">
        <v>7113</v>
      </c>
      <c r="N794" t="s">
        <v>7114</v>
      </c>
      <c r="O794">
        <v>-1</v>
      </c>
      <c r="P794" t="s">
        <v>7115</v>
      </c>
      <c r="Q794" s="3">
        <v>-1</v>
      </c>
      <c r="R794">
        <f t="shared" si="12"/>
        <v>-1</v>
      </c>
    </row>
    <row r="795" spans="1:18" x14ac:dyDescent="0.35">
      <c r="A795" t="s">
        <v>7116</v>
      </c>
      <c r="B795" t="s">
        <v>7117</v>
      </c>
      <c r="C795">
        <v>2013</v>
      </c>
      <c r="D795" t="s">
        <v>7118</v>
      </c>
      <c r="E795" t="s">
        <v>836</v>
      </c>
      <c r="F795" t="s">
        <v>5293</v>
      </c>
      <c r="G795">
        <v>28</v>
      </c>
      <c r="K795" t="s">
        <v>7119</v>
      </c>
      <c r="L795" t="s">
        <v>7116</v>
      </c>
      <c r="M795" t="s">
        <v>7120</v>
      </c>
      <c r="N795" t="s">
        <v>7121</v>
      </c>
      <c r="O795">
        <v>-1</v>
      </c>
      <c r="P795" t="s">
        <v>7122</v>
      </c>
      <c r="Q795" s="3">
        <v>-1</v>
      </c>
      <c r="R795">
        <f t="shared" si="12"/>
        <v>-1</v>
      </c>
    </row>
    <row r="796" spans="1:18" x14ac:dyDescent="0.35">
      <c r="A796" t="s">
        <v>7123</v>
      </c>
      <c r="B796" t="s">
        <v>7124</v>
      </c>
      <c r="C796">
        <v>2015</v>
      </c>
      <c r="D796" t="s">
        <v>7125</v>
      </c>
      <c r="E796" t="s">
        <v>42</v>
      </c>
      <c r="F796" t="s">
        <v>43</v>
      </c>
      <c r="G796">
        <v>23</v>
      </c>
      <c r="I796" t="s">
        <v>7126</v>
      </c>
      <c r="K796" t="s">
        <v>7127</v>
      </c>
      <c r="L796" t="s">
        <v>7123</v>
      </c>
      <c r="M796" t="s">
        <v>7128</v>
      </c>
      <c r="N796" t="s">
        <v>7129</v>
      </c>
      <c r="O796">
        <v>-1</v>
      </c>
      <c r="P796" t="s">
        <v>7130</v>
      </c>
      <c r="Q796" s="3">
        <v>-1</v>
      </c>
      <c r="R796">
        <f t="shared" si="12"/>
        <v>-1</v>
      </c>
    </row>
    <row r="797" spans="1:18" x14ac:dyDescent="0.35">
      <c r="A797" t="s">
        <v>7131</v>
      </c>
      <c r="B797" t="s">
        <v>7132</v>
      </c>
      <c r="C797">
        <v>2018</v>
      </c>
      <c r="D797" t="s">
        <v>7133</v>
      </c>
      <c r="E797" t="s">
        <v>2455</v>
      </c>
      <c r="F797" t="s">
        <v>5839</v>
      </c>
      <c r="G797">
        <v>77</v>
      </c>
      <c r="H797">
        <v>3</v>
      </c>
      <c r="I797">
        <v>450</v>
      </c>
      <c r="J797" t="s">
        <v>7134</v>
      </c>
      <c r="K797" t="s">
        <v>7135</v>
      </c>
      <c r="L797" t="s">
        <v>7131</v>
      </c>
      <c r="M797" t="s">
        <v>7136</v>
      </c>
      <c r="N797" t="s">
        <v>7137</v>
      </c>
      <c r="O797">
        <v>-1</v>
      </c>
      <c r="P797" t="s">
        <v>7138</v>
      </c>
      <c r="Q797" s="3">
        <v>-1</v>
      </c>
      <c r="R797">
        <f t="shared" si="12"/>
        <v>-1</v>
      </c>
    </row>
    <row r="798" spans="1:18" x14ac:dyDescent="0.35">
      <c r="A798" t="s">
        <v>7139</v>
      </c>
      <c r="B798" t="s">
        <v>7140</v>
      </c>
      <c r="C798">
        <v>2017</v>
      </c>
      <c r="D798" t="s">
        <v>7141</v>
      </c>
      <c r="E798" t="s">
        <v>7142</v>
      </c>
      <c r="F798" t="s">
        <v>7143</v>
      </c>
      <c r="G798">
        <v>69</v>
      </c>
      <c r="H798">
        <v>4</v>
      </c>
      <c r="I798" t="s">
        <v>7144</v>
      </c>
      <c r="K798" t="s">
        <v>7145</v>
      </c>
      <c r="L798" t="s">
        <v>7139</v>
      </c>
      <c r="M798" t="s">
        <v>7146</v>
      </c>
      <c r="N798" t="s">
        <v>7147</v>
      </c>
      <c r="O798">
        <v>-1</v>
      </c>
      <c r="P798" t="s">
        <v>7148</v>
      </c>
      <c r="Q798" s="3">
        <v>-1</v>
      </c>
      <c r="R798">
        <f t="shared" si="12"/>
        <v>-1</v>
      </c>
    </row>
    <row r="799" spans="1:18" x14ac:dyDescent="0.35">
      <c r="A799" t="s">
        <v>7149</v>
      </c>
      <c r="B799" t="s">
        <v>7150</v>
      </c>
      <c r="C799">
        <v>2022</v>
      </c>
      <c r="D799" t="s">
        <v>7151</v>
      </c>
      <c r="E799" t="s">
        <v>7152</v>
      </c>
      <c r="F799" t="s">
        <v>7153</v>
      </c>
      <c r="G799">
        <v>11</v>
      </c>
      <c r="H799">
        <v>1</v>
      </c>
      <c r="J799" t="s">
        <v>7154</v>
      </c>
      <c r="K799" t="s">
        <v>7155</v>
      </c>
      <c r="L799" t="s">
        <v>7149</v>
      </c>
      <c r="M799" t="s">
        <v>7156</v>
      </c>
      <c r="N799" t="s">
        <v>7157</v>
      </c>
      <c r="O799">
        <v>-1</v>
      </c>
      <c r="P799" t="s">
        <v>7158</v>
      </c>
      <c r="Q799" s="3">
        <v>-1</v>
      </c>
      <c r="R799">
        <f t="shared" si="12"/>
        <v>-1</v>
      </c>
    </row>
    <row r="800" spans="1:18" x14ac:dyDescent="0.35">
      <c r="A800" t="s">
        <v>7159</v>
      </c>
      <c r="B800" t="s">
        <v>7160</v>
      </c>
      <c r="C800">
        <v>2022</v>
      </c>
      <c r="D800" t="s">
        <v>7161</v>
      </c>
      <c r="E800" t="s">
        <v>145</v>
      </c>
      <c r="F800" t="s">
        <v>146</v>
      </c>
      <c r="G800">
        <v>50</v>
      </c>
      <c r="H800">
        <v>9</v>
      </c>
      <c r="I800" t="s">
        <v>7162</v>
      </c>
      <c r="K800" t="s">
        <v>7163</v>
      </c>
      <c r="L800" t="s">
        <v>7159</v>
      </c>
      <c r="M800" t="s">
        <v>7164</v>
      </c>
      <c r="N800" t="s">
        <v>7165</v>
      </c>
      <c r="O800">
        <v>-1</v>
      </c>
      <c r="P800" t="s">
        <v>7166</v>
      </c>
      <c r="Q800" s="3">
        <v>-1</v>
      </c>
      <c r="R800">
        <f t="shared" si="12"/>
        <v>-1</v>
      </c>
    </row>
    <row r="801" spans="1:18" x14ac:dyDescent="0.35">
      <c r="A801" t="s">
        <v>7167</v>
      </c>
      <c r="B801" t="s">
        <v>7168</v>
      </c>
      <c r="C801">
        <v>2022</v>
      </c>
      <c r="D801" t="s">
        <v>7169</v>
      </c>
      <c r="E801" t="s">
        <v>67</v>
      </c>
      <c r="F801" t="s">
        <v>68</v>
      </c>
      <c r="G801">
        <v>10</v>
      </c>
      <c r="H801">
        <v>5</v>
      </c>
      <c r="K801" t="s">
        <v>7170</v>
      </c>
      <c r="L801" t="s">
        <v>7167</v>
      </c>
      <c r="M801" t="s">
        <v>7171</v>
      </c>
      <c r="N801" t="s">
        <v>7172</v>
      </c>
      <c r="O801">
        <v>-1</v>
      </c>
      <c r="P801" t="s">
        <v>7173</v>
      </c>
      <c r="Q801" s="3">
        <v>-1</v>
      </c>
      <c r="R801">
        <f t="shared" si="12"/>
        <v>-1</v>
      </c>
    </row>
    <row r="802" spans="1:18" x14ac:dyDescent="0.35">
      <c r="A802" t="s">
        <v>7174</v>
      </c>
      <c r="B802" t="s">
        <v>7175</v>
      </c>
      <c r="C802">
        <v>2021</v>
      </c>
      <c r="D802" t="s">
        <v>7176</v>
      </c>
      <c r="E802" t="s">
        <v>7177</v>
      </c>
      <c r="F802" t="s">
        <v>7178</v>
      </c>
      <c r="G802">
        <v>51</v>
      </c>
      <c r="I802" t="s">
        <v>7179</v>
      </c>
      <c r="J802" t="s">
        <v>7180</v>
      </c>
      <c r="K802" t="s">
        <v>7181</v>
      </c>
      <c r="L802" t="s">
        <v>7174</v>
      </c>
      <c r="M802" t="s">
        <v>7182</v>
      </c>
      <c r="N802" t="s">
        <v>7183</v>
      </c>
      <c r="O802">
        <v>-1</v>
      </c>
      <c r="P802" t="s">
        <v>7184</v>
      </c>
      <c r="Q802" s="3">
        <v>-1</v>
      </c>
      <c r="R802">
        <f t="shared" si="12"/>
        <v>-1</v>
      </c>
    </row>
    <row r="803" spans="1:18" x14ac:dyDescent="0.35">
      <c r="A803" t="s">
        <v>7185</v>
      </c>
      <c r="B803" t="s">
        <v>7186</v>
      </c>
      <c r="C803">
        <v>2014</v>
      </c>
      <c r="D803" t="s">
        <v>7187</v>
      </c>
      <c r="E803" t="s">
        <v>7188</v>
      </c>
      <c r="F803" t="s">
        <v>7189</v>
      </c>
      <c r="G803">
        <v>23</v>
      </c>
      <c r="H803">
        <v>7</v>
      </c>
      <c r="I803" t="s">
        <v>7190</v>
      </c>
      <c r="J803" t="s">
        <v>7191</v>
      </c>
      <c r="K803" t="s">
        <v>7192</v>
      </c>
      <c r="L803" t="s">
        <v>7185</v>
      </c>
      <c r="M803" t="s">
        <v>7193</v>
      </c>
      <c r="N803" t="s">
        <v>7194</v>
      </c>
      <c r="O803">
        <v>-1</v>
      </c>
      <c r="P803" t="s">
        <v>7195</v>
      </c>
      <c r="Q803" s="3">
        <v>-1</v>
      </c>
      <c r="R803">
        <f t="shared" si="12"/>
        <v>-1</v>
      </c>
    </row>
    <row r="804" spans="1:18" x14ac:dyDescent="0.35">
      <c r="A804" t="s">
        <v>7196</v>
      </c>
      <c r="B804" t="s">
        <v>7197</v>
      </c>
      <c r="C804">
        <v>2022</v>
      </c>
      <c r="D804" t="s">
        <v>7198</v>
      </c>
      <c r="E804" t="s">
        <v>4387</v>
      </c>
      <c r="F804" t="s">
        <v>4388</v>
      </c>
      <c r="G804">
        <v>51</v>
      </c>
      <c r="I804">
        <v>18</v>
      </c>
      <c r="J804" t="s">
        <v>7199</v>
      </c>
      <c r="K804" t="s">
        <v>7200</v>
      </c>
      <c r="L804" t="s">
        <v>7196</v>
      </c>
      <c r="M804" t="s">
        <v>7201</v>
      </c>
      <c r="N804" t="s">
        <v>7202</v>
      </c>
      <c r="O804">
        <v>-1</v>
      </c>
      <c r="P804" t="s">
        <v>7203</v>
      </c>
      <c r="Q804" s="3">
        <v>-1</v>
      </c>
      <c r="R804">
        <f t="shared" si="12"/>
        <v>-1</v>
      </c>
    </row>
    <row r="805" spans="1:18" x14ac:dyDescent="0.35">
      <c r="A805" t="s">
        <v>7204</v>
      </c>
      <c r="B805" t="s">
        <v>7205</v>
      </c>
      <c r="C805">
        <v>2013</v>
      </c>
      <c r="D805" t="s">
        <v>7206</v>
      </c>
      <c r="E805" t="s">
        <v>42</v>
      </c>
      <c r="F805" t="s">
        <v>7207</v>
      </c>
      <c r="G805">
        <v>21</v>
      </c>
      <c r="H805">
        <v>12</v>
      </c>
      <c r="I805" t="s">
        <v>7208</v>
      </c>
      <c r="J805" t="s">
        <v>7209</v>
      </c>
      <c r="K805" t="s">
        <v>7210</v>
      </c>
      <c r="L805" t="s">
        <v>7204</v>
      </c>
      <c r="M805" t="s">
        <v>7211</v>
      </c>
      <c r="N805" t="s">
        <v>7212</v>
      </c>
      <c r="O805">
        <v>-1</v>
      </c>
      <c r="P805" t="s">
        <v>7213</v>
      </c>
      <c r="Q805" s="3">
        <v>-1</v>
      </c>
      <c r="R805">
        <f t="shared" si="12"/>
        <v>-1</v>
      </c>
    </row>
    <row r="806" spans="1:18" x14ac:dyDescent="0.35">
      <c r="A806" t="s">
        <v>7214</v>
      </c>
      <c r="B806" t="s">
        <v>7215</v>
      </c>
      <c r="C806">
        <v>2019</v>
      </c>
      <c r="D806" t="s">
        <v>7216</v>
      </c>
      <c r="E806" t="s">
        <v>7217</v>
      </c>
      <c r="F806" t="s">
        <v>7218</v>
      </c>
      <c r="G806">
        <v>7</v>
      </c>
      <c r="H806">
        <v>2</v>
      </c>
      <c r="J806" t="s">
        <v>7219</v>
      </c>
      <c r="K806" t="s">
        <v>7220</v>
      </c>
      <c r="L806" t="s">
        <v>7214</v>
      </c>
      <c r="M806" t="s">
        <v>7221</v>
      </c>
      <c r="N806" t="s">
        <v>7222</v>
      </c>
      <c r="O806">
        <v>-1</v>
      </c>
      <c r="P806" t="s">
        <v>7223</v>
      </c>
      <c r="Q806" s="3">
        <v>-1</v>
      </c>
      <c r="R806">
        <f t="shared" si="12"/>
        <v>-1</v>
      </c>
    </row>
    <row r="807" spans="1:18" x14ac:dyDescent="0.35">
      <c r="A807" t="s">
        <v>7224</v>
      </c>
      <c r="B807" t="s">
        <v>7225</v>
      </c>
      <c r="C807">
        <v>2011</v>
      </c>
      <c r="D807" t="s">
        <v>7226</v>
      </c>
      <c r="E807" t="s">
        <v>7227</v>
      </c>
      <c r="F807" t="s">
        <v>7228</v>
      </c>
      <c r="G807">
        <v>40</v>
      </c>
      <c r="H807">
        <v>3</v>
      </c>
      <c r="I807" t="s">
        <v>7229</v>
      </c>
      <c r="J807" t="s">
        <v>7230</v>
      </c>
      <c r="K807" t="s">
        <v>7231</v>
      </c>
      <c r="L807" t="s">
        <v>7224</v>
      </c>
      <c r="M807" t="s">
        <v>7232</v>
      </c>
      <c r="N807" t="s">
        <v>7233</v>
      </c>
      <c r="O807">
        <v>-1</v>
      </c>
      <c r="P807" t="s">
        <v>7234</v>
      </c>
      <c r="Q807" s="3">
        <v>-1</v>
      </c>
      <c r="R807">
        <f t="shared" si="12"/>
        <v>-1</v>
      </c>
    </row>
    <row r="808" spans="1:18" x14ac:dyDescent="0.35">
      <c r="A808" t="s">
        <v>7235</v>
      </c>
      <c r="B808" t="s">
        <v>7236</v>
      </c>
      <c r="C808">
        <v>2012</v>
      </c>
      <c r="D808" t="s">
        <v>7237</v>
      </c>
      <c r="E808" t="s">
        <v>7227</v>
      </c>
      <c r="F808" t="s">
        <v>7228</v>
      </c>
      <c r="G808">
        <v>41</v>
      </c>
      <c r="H808">
        <v>8</v>
      </c>
      <c r="I808" t="s">
        <v>7238</v>
      </c>
      <c r="J808" t="s">
        <v>7239</v>
      </c>
      <c r="K808" t="s">
        <v>7240</v>
      </c>
      <c r="L808" t="s">
        <v>7235</v>
      </c>
      <c r="M808" t="s">
        <v>7241</v>
      </c>
      <c r="N808" t="s">
        <v>7242</v>
      </c>
      <c r="O808">
        <v>-1</v>
      </c>
      <c r="P808" t="s">
        <v>7243</v>
      </c>
      <c r="Q808" s="3">
        <v>-1</v>
      </c>
      <c r="R808">
        <f t="shared" si="12"/>
        <v>-1</v>
      </c>
    </row>
    <row r="809" spans="1:18" x14ac:dyDescent="0.35">
      <c r="A809" t="s">
        <v>7244</v>
      </c>
      <c r="B809" t="s">
        <v>7245</v>
      </c>
      <c r="C809">
        <v>2021</v>
      </c>
      <c r="D809" t="s">
        <v>7246</v>
      </c>
      <c r="E809" t="s">
        <v>7247</v>
      </c>
      <c r="F809" t="s">
        <v>7248</v>
      </c>
      <c r="G809">
        <v>9</v>
      </c>
      <c r="J809" t="s">
        <v>7249</v>
      </c>
      <c r="K809" t="s">
        <v>7250</v>
      </c>
      <c r="L809" t="s">
        <v>7244</v>
      </c>
      <c r="M809" t="s">
        <v>7251</v>
      </c>
      <c r="N809" t="s">
        <v>7252</v>
      </c>
      <c r="O809">
        <v>-1</v>
      </c>
      <c r="P809" t="s">
        <v>7253</v>
      </c>
      <c r="Q809" s="3">
        <v>-1</v>
      </c>
      <c r="R809">
        <f t="shared" si="12"/>
        <v>-1</v>
      </c>
    </row>
    <row r="810" spans="1:18" x14ac:dyDescent="0.35">
      <c r="A810" t="s">
        <v>7254</v>
      </c>
      <c r="B810" t="s">
        <v>7255</v>
      </c>
      <c r="C810">
        <v>2016</v>
      </c>
      <c r="D810" t="s">
        <v>7256</v>
      </c>
      <c r="E810" t="s">
        <v>304</v>
      </c>
      <c r="F810" t="s">
        <v>389</v>
      </c>
      <c r="G810">
        <v>98</v>
      </c>
      <c r="H810">
        <v>12</v>
      </c>
      <c r="I810" t="s">
        <v>7257</v>
      </c>
      <c r="J810" t="s">
        <v>7258</v>
      </c>
      <c r="K810" t="s">
        <v>7259</v>
      </c>
      <c r="L810" t="s">
        <v>7254</v>
      </c>
      <c r="M810" t="s">
        <v>7260</v>
      </c>
      <c r="N810" t="s">
        <v>7261</v>
      </c>
      <c r="O810">
        <v>-1</v>
      </c>
      <c r="P810" t="s">
        <v>7262</v>
      </c>
      <c r="Q810" s="3">
        <v>-1</v>
      </c>
      <c r="R810">
        <f t="shared" si="12"/>
        <v>-1</v>
      </c>
    </row>
    <row r="811" spans="1:18" x14ac:dyDescent="0.35">
      <c r="A811" t="s">
        <v>7263</v>
      </c>
      <c r="B811" t="s">
        <v>7264</v>
      </c>
      <c r="C811">
        <v>2019</v>
      </c>
      <c r="D811" t="s">
        <v>7265</v>
      </c>
      <c r="E811" t="s">
        <v>2624</v>
      </c>
      <c r="F811" t="s">
        <v>2625</v>
      </c>
      <c r="G811">
        <v>10</v>
      </c>
      <c r="H811">
        <v>4</v>
      </c>
      <c r="I811" t="s">
        <v>7266</v>
      </c>
      <c r="J811" t="s">
        <v>7267</v>
      </c>
      <c r="K811" t="s">
        <v>7268</v>
      </c>
      <c r="L811" t="s">
        <v>7263</v>
      </c>
      <c r="M811" t="s">
        <v>7269</v>
      </c>
      <c r="N811" t="s">
        <v>7270</v>
      </c>
      <c r="O811">
        <v>-1</v>
      </c>
      <c r="P811" t="s">
        <v>7271</v>
      </c>
      <c r="Q811" s="3">
        <v>-1</v>
      </c>
      <c r="R811">
        <f t="shared" si="12"/>
        <v>-1</v>
      </c>
    </row>
    <row r="812" spans="1:18" x14ac:dyDescent="0.35">
      <c r="A812" t="s">
        <v>7272</v>
      </c>
      <c r="B812" t="s">
        <v>7273</v>
      </c>
      <c r="C812">
        <v>2021</v>
      </c>
      <c r="D812" t="s">
        <v>7274</v>
      </c>
      <c r="E812" t="s">
        <v>7275</v>
      </c>
      <c r="F812" t="s">
        <v>7276</v>
      </c>
      <c r="G812">
        <v>54</v>
      </c>
      <c r="H812">
        <v>1</v>
      </c>
      <c r="I812" t="s">
        <v>7277</v>
      </c>
      <c r="J812" t="s">
        <v>7278</v>
      </c>
      <c r="K812" t="s">
        <v>7279</v>
      </c>
      <c r="L812" t="s">
        <v>7272</v>
      </c>
      <c r="M812" t="s">
        <v>7280</v>
      </c>
      <c r="N812" t="s">
        <v>7281</v>
      </c>
      <c r="O812">
        <v>-1</v>
      </c>
      <c r="P812" t="s">
        <v>7282</v>
      </c>
      <c r="Q812" s="3">
        <v>-1</v>
      </c>
      <c r="R812">
        <f t="shared" si="12"/>
        <v>-1</v>
      </c>
    </row>
    <row r="813" spans="1:18" x14ac:dyDescent="0.35">
      <c r="A813" t="s">
        <v>7283</v>
      </c>
      <c r="B813" t="s">
        <v>7284</v>
      </c>
      <c r="C813">
        <v>2019</v>
      </c>
      <c r="D813" t="s">
        <v>7285</v>
      </c>
      <c r="E813" t="s">
        <v>5505</v>
      </c>
      <c r="F813" t="s">
        <v>5506</v>
      </c>
      <c r="G813">
        <v>28</v>
      </c>
      <c r="H813">
        <v>2</v>
      </c>
      <c r="I813" t="s">
        <v>7286</v>
      </c>
      <c r="J813" t="s">
        <v>7287</v>
      </c>
      <c r="K813" t="s">
        <v>7288</v>
      </c>
      <c r="L813" t="s">
        <v>7283</v>
      </c>
      <c r="M813" t="s">
        <v>7289</v>
      </c>
      <c r="N813" t="s">
        <v>7290</v>
      </c>
      <c r="O813">
        <v>-1</v>
      </c>
      <c r="P813" t="s">
        <v>7291</v>
      </c>
      <c r="Q813" s="3">
        <v>-1</v>
      </c>
      <c r="R813">
        <f t="shared" si="12"/>
        <v>-1</v>
      </c>
    </row>
    <row r="814" spans="1:18" x14ac:dyDescent="0.35">
      <c r="A814" t="s">
        <v>7292</v>
      </c>
      <c r="B814" t="s">
        <v>7293</v>
      </c>
      <c r="C814">
        <v>2014</v>
      </c>
      <c r="D814" t="s">
        <v>7294</v>
      </c>
      <c r="E814" t="s">
        <v>7295</v>
      </c>
      <c r="F814" t="s">
        <v>7296</v>
      </c>
      <c r="G814">
        <v>183</v>
      </c>
      <c r="H814">
        <v>1</v>
      </c>
      <c r="I814" t="s">
        <v>7297</v>
      </c>
      <c r="J814" t="s">
        <v>7298</v>
      </c>
      <c r="K814" t="s">
        <v>7299</v>
      </c>
      <c r="L814" t="s">
        <v>7292</v>
      </c>
      <c r="M814" t="s">
        <v>7300</v>
      </c>
      <c r="N814" t="s">
        <v>7301</v>
      </c>
      <c r="O814">
        <v>-1</v>
      </c>
      <c r="P814" t="s">
        <v>7302</v>
      </c>
      <c r="Q814" s="3">
        <v>-1</v>
      </c>
      <c r="R814">
        <f t="shared" si="12"/>
        <v>-1</v>
      </c>
    </row>
    <row r="815" spans="1:18" x14ac:dyDescent="0.35">
      <c r="A815" t="s">
        <v>7303</v>
      </c>
      <c r="B815" t="s">
        <v>7304</v>
      </c>
      <c r="C815">
        <v>2018</v>
      </c>
      <c r="D815" t="s">
        <v>7305</v>
      </c>
      <c r="E815" t="s">
        <v>470</v>
      </c>
      <c r="F815" t="s">
        <v>68</v>
      </c>
      <c r="G815">
        <v>6</v>
      </c>
      <c r="H815">
        <v>6</v>
      </c>
      <c r="I815">
        <v>2325967118779780</v>
      </c>
      <c r="K815" t="s">
        <v>7306</v>
      </c>
      <c r="L815" t="s">
        <v>7303</v>
      </c>
      <c r="M815" t="s">
        <v>7307</v>
      </c>
      <c r="N815" t="s">
        <v>7308</v>
      </c>
      <c r="O815">
        <v>-1</v>
      </c>
      <c r="P815" t="s">
        <v>7309</v>
      </c>
      <c r="Q815" s="3">
        <v>-1</v>
      </c>
      <c r="R815">
        <f t="shared" si="12"/>
        <v>-1</v>
      </c>
    </row>
    <row r="816" spans="1:18" x14ac:dyDescent="0.35">
      <c r="A816" t="s">
        <v>7310</v>
      </c>
      <c r="B816" t="s">
        <v>7311</v>
      </c>
      <c r="C816">
        <v>2019</v>
      </c>
      <c r="D816" t="s">
        <v>7312</v>
      </c>
      <c r="E816" t="s">
        <v>7313</v>
      </c>
      <c r="F816" t="s">
        <v>7314</v>
      </c>
      <c r="G816">
        <v>35</v>
      </c>
      <c r="I816" t="s">
        <v>7315</v>
      </c>
      <c r="K816" t="s">
        <v>7316</v>
      </c>
      <c r="L816" t="s">
        <v>7310</v>
      </c>
      <c r="M816" t="s">
        <v>7317</v>
      </c>
      <c r="N816" t="s">
        <v>7318</v>
      </c>
      <c r="O816">
        <v>-1</v>
      </c>
      <c r="P816" t="s">
        <v>7319</v>
      </c>
      <c r="Q816" s="3">
        <v>-1</v>
      </c>
      <c r="R816">
        <f t="shared" si="12"/>
        <v>-1</v>
      </c>
    </row>
    <row r="817" spans="1:18" x14ac:dyDescent="0.35">
      <c r="A817" t="s">
        <v>7320</v>
      </c>
      <c r="B817" t="s">
        <v>7321</v>
      </c>
      <c r="C817">
        <v>2015</v>
      </c>
      <c r="D817" t="s">
        <v>7322</v>
      </c>
      <c r="E817" t="s">
        <v>7323</v>
      </c>
      <c r="F817" t="s">
        <v>7324</v>
      </c>
      <c r="G817">
        <v>63</v>
      </c>
      <c r="I817" t="s">
        <v>7325</v>
      </c>
      <c r="K817" t="s">
        <v>7326</v>
      </c>
      <c r="L817" t="s">
        <v>7320</v>
      </c>
      <c r="M817" t="s">
        <v>7327</v>
      </c>
      <c r="N817" t="s">
        <v>7328</v>
      </c>
      <c r="O817">
        <v>-1</v>
      </c>
      <c r="P817" t="s">
        <v>7329</v>
      </c>
      <c r="Q817" s="3">
        <v>-1</v>
      </c>
      <c r="R817">
        <f t="shared" si="12"/>
        <v>-1</v>
      </c>
    </row>
    <row r="818" spans="1:18" x14ac:dyDescent="0.35">
      <c r="A818" t="s">
        <v>7330</v>
      </c>
      <c r="B818" t="s">
        <v>7331</v>
      </c>
      <c r="C818">
        <v>2011</v>
      </c>
      <c r="D818" t="s">
        <v>7332</v>
      </c>
      <c r="E818" t="s">
        <v>6500</v>
      </c>
      <c r="F818" t="s">
        <v>7333</v>
      </c>
      <c r="G818">
        <v>57</v>
      </c>
      <c r="H818">
        <v>5</v>
      </c>
      <c r="I818">
        <v>779</v>
      </c>
      <c r="J818" t="s">
        <v>7334</v>
      </c>
      <c r="K818" t="s">
        <v>7335</v>
      </c>
      <c r="L818" t="s">
        <v>7330</v>
      </c>
      <c r="M818" t="s">
        <v>7336</v>
      </c>
      <c r="N818" t="s">
        <v>7337</v>
      </c>
      <c r="O818">
        <v>-1</v>
      </c>
      <c r="P818" t="s">
        <v>7338</v>
      </c>
      <c r="Q818" s="3">
        <v>-1</v>
      </c>
      <c r="R818">
        <f t="shared" si="12"/>
        <v>-1</v>
      </c>
    </row>
    <row r="819" spans="1:18" x14ac:dyDescent="0.35">
      <c r="A819" t="s">
        <v>7339</v>
      </c>
      <c r="B819" t="s">
        <v>7340</v>
      </c>
      <c r="C819">
        <v>2012</v>
      </c>
      <c r="D819" t="s">
        <v>7341</v>
      </c>
      <c r="E819" t="s">
        <v>1220</v>
      </c>
      <c r="F819" t="s">
        <v>1221</v>
      </c>
      <c r="G819">
        <v>46</v>
      </c>
      <c r="H819">
        <v>15</v>
      </c>
      <c r="I819" t="s">
        <v>7342</v>
      </c>
      <c r="K819" t="s">
        <v>7343</v>
      </c>
      <c r="L819" t="s">
        <v>7339</v>
      </c>
      <c r="M819" t="s">
        <v>7344</v>
      </c>
      <c r="N819" t="s">
        <v>7345</v>
      </c>
      <c r="O819">
        <v>-1</v>
      </c>
      <c r="P819" t="s">
        <v>7346</v>
      </c>
      <c r="Q819" s="3">
        <v>-1</v>
      </c>
      <c r="R819">
        <f t="shared" si="12"/>
        <v>-1</v>
      </c>
    </row>
    <row r="820" spans="1:18" x14ac:dyDescent="0.35">
      <c r="A820" t="s">
        <v>7347</v>
      </c>
      <c r="B820" t="s">
        <v>7348</v>
      </c>
      <c r="C820">
        <v>2013</v>
      </c>
      <c r="D820" t="s">
        <v>7349</v>
      </c>
      <c r="E820" t="s">
        <v>42</v>
      </c>
      <c r="F820" t="s">
        <v>43</v>
      </c>
      <c r="G820">
        <v>21</v>
      </c>
      <c r="I820" t="s">
        <v>7350</v>
      </c>
      <c r="K820" t="s">
        <v>7351</v>
      </c>
      <c r="L820" t="s">
        <v>7347</v>
      </c>
      <c r="M820" t="s">
        <v>7352</v>
      </c>
      <c r="N820" t="s">
        <v>7353</v>
      </c>
      <c r="O820">
        <v>-1</v>
      </c>
      <c r="P820" t="s">
        <v>7354</v>
      </c>
      <c r="Q820" s="3">
        <v>-1</v>
      </c>
      <c r="R820">
        <f t="shared" si="12"/>
        <v>-1</v>
      </c>
    </row>
    <row r="821" spans="1:18" x14ac:dyDescent="0.35">
      <c r="A821" t="s">
        <v>7355</v>
      </c>
      <c r="B821" t="s">
        <v>7356</v>
      </c>
      <c r="C821">
        <v>2019</v>
      </c>
      <c r="D821" t="s">
        <v>7357</v>
      </c>
      <c r="E821" t="s">
        <v>6384</v>
      </c>
      <c r="F821" t="s">
        <v>6385</v>
      </c>
      <c r="G821">
        <v>20</v>
      </c>
      <c r="I821" t="s">
        <v>7358</v>
      </c>
      <c r="J821" t="s">
        <v>7359</v>
      </c>
      <c r="K821" t="s">
        <v>7360</v>
      </c>
      <c r="L821" t="s">
        <v>7355</v>
      </c>
      <c r="M821" t="s">
        <v>7361</v>
      </c>
      <c r="N821" t="s">
        <v>7362</v>
      </c>
      <c r="O821">
        <v>-1</v>
      </c>
      <c r="P821" t="s">
        <v>7363</v>
      </c>
      <c r="Q821" s="3">
        <v>-1</v>
      </c>
      <c r="R821">
        <f t="shared" si="12"/>
        <v>-1</v>
      </c>
    </row>
    <row r="822" spans="1:18" x14ac:dyDescent="0.35">
      <c r="A822" t="s">
        <v>7364</v>
      </c>
      <c r="B822" t="s">
        <v>7365</v>
      </c>
      <c r="C822">
        <v>2012</v>
      </c>
      <c r="D822" t="s">
        <v>7366</v>
      </c>
      <c r="E822" t="s">
        <v>7367</v>
      </c>
      <c r="F822" t="s">
        <v>7368</v>
      </c>
      <c r="G822">
        <v>95</v>
      </c>
      <c r="I822" t="s">
        <v>7369</v>
      </c>
      <c r="K822" t="s">
        <v>7370</v>
      </c>
      <c r="L822" t="s">
        <v>7364</v>
      </c>
      <c r="M822" t="s">
        <v>7371</v>
      </c>
      <c r="N822" t="s">
        <v>7372</v>
      </c>
      <c r="O822">
        <v>-1</v>
      </c>
      <c r="P822" t="s">
        <v>7373</v>
      </c>
      <c r="Q822" s="3">
        <v>-1</v>
      </c>
      <c r="R822">
        <f t="shared" si="12"/>
        <v>-1</v>
      </c>
    </row>
    <row r="823" spans="1:18" x14ac:dyDescent="0.35">
      <c r="A823" t="s">
        <v>7374</v>
      </c>
      <c r="B823" t="s">
        <v>7375</v>
      </c>
      <c r="C823">
        <v>2016</v>
      </c>
      <c r="D823" t="s">
        <v>7376</v>
      </c>
      <c r="E823" t="s">
        <v>67</v>
      </c>
      <c r="F823" t="s">
        <v>68</v>
      </c>
      <c r="G823">
        <v>4</v>
      </c>
      <c r="H823">
        <v>7</v>
      </c>
      <c r="J823" t="s">
        <v>7377</v>
      </c>
      <c r="K823" t="s">
        <v>7378</v>
      </c>
      <c r="L823" t="s">
        <v>7374</v>
      </c>
      <c r="M823" t="s">
        <v>7379</v>
      </c>
      <c r="N823" t="s">
        <v>7380</v>
      </c>
      <c r="O823">
        <v>-1</v>
      </c>
      <c r="P823" t="s">
        <v>7381</v>
      </c>
      <c r="Q823" s="3">
        <v>-1</v>
      </c>
      <c r="R823">
        <f t="shared" si="12"/>
        <v>-1</v>
      </c>
    </row>
    <row r="824" spans="1:18" x14ac:dyDescent="0.35">
      <c r="A824" t="s">
        <v>7382</v>
      </c>
      <c r="B824" t="s">
        <v>7383</v>
      </c>
      <c r="C824">
        <v>2013</v>
      </c>
      <c r="D824" t="s">
        <v>7384</v>
      </c>
      <c r="E824" t="s">
        <v>42</v>
      </c>
      <c r="F824" t="s">
        <v>43</v>
      </c>
      <c r="G824">
        <v>21</v>
      </c>
      <c r="I824" t="s">
        <v>155</v>
      </c>
      <c r="K824" t="s">
        <v>7385</v>
      </c>
      <c r="L824" t="s">
        <v>7382</v>
      </c>
      <c r="M824" t="s">
        <v>7386</v>
      </c>
      <c r="N824" t="s">
        <v>7387</v>
      </c>
      <c r="O824">
        <v>-1</v>
      </c>
      <c r="P824" t="s">
        <v>7388</v>
      </c>
      <c r="Q824" s="3">
        <v>-1</v>
      </c>
      <c r="R824">
        <f t="shared" si="12"/>
        <v>-1</v>
      </c>
    </row>
    <row r="825" spans="1:18" x14ac:dyDescent="0.35">
      <c r="A825" t="s">
        <v>7389</v>
      </c>
      <c r="B825" t="s">
        <v>7390</v>
      </c>
      <c r="C825">
        <v>2009</v>
      </c>
      <c r="D825" t="s">
        <v>7391</v>
      </c>
      <c r="E825" t="s">
        <v>7392</v>
      </c>
      <c r="F825" t="s">
        <v>7393</v>
      </c>
      <c r="G825">
        <v>35</v>
      </c>
      <c r="I825" t="s">
        <v>7394</v>
      </c>
      <c r="K825" t="s">
        <v>7395</v>
      </c>
      <c r="L825" t="s">
        <v>7389</v>
      </c>
      <c r="M825" t="s">
        <v>7396</v>
      </c>
      <c r="N825" t="s">
        <v>7397</v>
      </c>
      <c r="O825">
        <v>-1</v>
      </c>
      <c r="P825" t="s">
        <v>7398</v>
      </c>
      <c r="Q825" s="3">
        <v>-1</v>
      </c>
      <c r="R825">
        <f t="shared" si="12"/>
        <v>-1</v>
      </c>
    </row>
    <row r="826" spans="1:18" x14ac:dyDescent="0.35">
      <c r="A826" t="s">
        <v>7399</v>
      </c>
      <c r="B826" t="s">
        <v>7400</v>
      </c>
      <c r="C826">
        <v>2017</v>
      </c>
      <c r="D826" t="s">
        <v>7401</v>
      </c>
      <c r="E826" t="s">
        <v>7402</v>
      </c>
      <c r="F826" t="s">
        <v>7403</v>
      </c>
      <c r="G826">
        <v>30</v>
      </c>
      <c r="H826">
        <v>3</v>
      </c>
      <c r="I826" t="s">
        <v>7404</v>
      </c>
      <c r="J826" t="s">
        <v>7405</v>
      </c>
      <c r="K826" t="s">
        <v>7406</v>
      </c>
      <c r="L826" t="s">
        <v>7399</v>
      </c>
      <c r="M826" t="s">
        <v>7407</v>
      </c>
      <c r="N826" t="s">
        <v>7408</v>
      </c>
      <c r="O826">
        <v>-1</v>
      </c>
      <c r="P826" t="s">
        <v>7409</v>
      </c>
      <c r="Q826" s="3">
        <v>-1</v>
      </c>
      <c r="R826">
        <f t="shared" si="12"/>
        <v>-1</v>
      </c>
    </row>
    <row r="827" spans="1:18" x14ac:dyDescent="0.35">
      <c r="A827" t="s">
        <v>7410</v>
      </c>
      <c r="B827" t="s">
        <v>7411</v>
      </c>
      <c r="C827">
        <v>2014</v>
      </c>
      <c r="D827" t="s">
        <v>7412</v>
      </c>
      <c r="E827" t="s">
        <v>7413</v>
      </c>
      <c r="F827" t="s">
        <v>7414</v>
      </c>
      <c r="G827">
        <v>133</v>
      </c>
      <c r="H827">
        <v>8</v>
      </c>
      <c r="I827" t="s">
        <v>7415</v>
      </c>
      <c r="J827" t="s">
        <v>7416</v>
      </c>
      <c r="K827" t="s">
        <v>7417</v>
      </c>
      <c r="L827" t="s">
        <v>7410</v>
      </c>
      <c r="M827" t="s">
        <v>7418</v>
      </c>
      <c r="N827" t="s">
        <v>7419</v>
      </c>
      <c r="O827">
        <v>-1</v>
      </c>
      <c r="P827" t="s">
        <v>7420</v>
      </c>
      <c r="Q827" s="3">
        <v>-1</v>
      </c>
      <c r="R827">
        <f t="shared" si="12"/>
        <v>-1</v>
      </c>
    </row>
    <row r="828" spans="1:18" x14ac:dyDescent="0.35">
      <c r="A828" t="s">
        <v>7421</v>
      </c>
      <c r="B828" t="s">
        <v>7422</v>
      </c>
      <c r="C828">
        <v>2022</v>
      </c>
      <c r="D828" t="s">
        <v>7423</v>
      </c>
      <c r="E828" t="s">
        <v>7424</v>
      </c>
      <c r="F828" t="s">
        <v>7425</v>
      </c>
      <c r="J828" t="s">
        <v>7426</v>
      </c>
      <c r="K828" t="s">
        <v>7427</v>
      </c>
      <c r="L828" t="s">
        <v>7421</v>
      </c>
      <c r="M828" t="s">
        <v>7428</v>
      </c>
      <c r="N828" t="s">
        <v>7429</v>
      </c>
      <c r="O828">
        <v>-1</v>
      </c>
      <c r="P828" t="s">
        <v>7430</v>
      </c>
      <c r="Q828" s="3">
        <v>-1</v>
      </c>
      <c r="R828">
        <f t="shared" si="12"/>
        <v>-1</v>
      </c>
    </row>
    <row r="829" spans="1:18" x14ac:dyDescent="0.35">
      <c r="A829" t="s">
        <v>7431</v>
      </c>
      <c r="B829" t="s">
        <v>7432</v>
      </c>
      <c r="C829">
        <v>2018</v>
      </c>
      <c r="D829" t="s">
        <v>7433</v>
      </c>
      <c r="E829" t="s">
        <v>7434</v>
      </c>
      <c r="F829" t="s">
        <v>7435</v>
      </c>
      <c r="G829">
        <v>5</v>
      </c>
      <c r="I829">
        <v>36</v>
      </c>
      <c r="J829" t="s">
        <v>7436</v>
      </c>
      <c r="K829" t="s">
        <v>7437</v>
      </c>
      <c r="L829" t="s">
        <v>7431</v>
      </c>
      <c r="M829" t="s">
        <v>7438</v>
      </c>
      <c r="N829" t="s">
        <v>7439</v>
      </c>
      <c r="O829">
        <v>-1</v>
      </c>
      <c r="P829" t="s">
        <v>7440</v>
      </c>
      <c r="Q829" s="3">
        <v>-1</v>
      </c>
      <c r="R829">
        <f t="shared" si="12"/>
        <v>-1</v>
      </c>
    </row>
    <row r="830" spans="1:18" x14ac:dyDescent="0.35">
      <c r="A830" t="s">
        <v>7441</v>
      </c>
      <c r="B830" t="s">
        <v>7442</v>
      </c>
      <c r="L830" t="s">
        <v>7441</v>
      </c>
      <c r="M830" t="s">
        <v>7443</v>
      </c>
      <c r="N830" t="s">
        <v>7444</v>
      </c>
      <c r="O830">
        <v>-1</v>
      </c>
      <c r="P830" t="s">
        <v>7445</v>
      </c>
      <c r="Q830" s="3">
        <v>-1</v>
      </c>
      <c r="R830">
        <f t="shared" si="12"/>
        <v>-1</v>
      </c>
    </row>
    <row r="831" spans="1:18" x14ac:dyDescent="0.35">
      <c r="A831" t="s">
        <v>7446</v>
      </c>
      <c r="B831" t="s">
        <v>7447</v>
      </c>
      <c r="C831">
        <v>2020</v>
      </c>
      <c r="D831" t="s">
        <v>7448</v>
      </c>
      <c r="E831" t="s">
        <v>7449</v>
      </c>
      <c r="F831" t="s">
        <v>7450</v>
      </c>
      <c r="G831">
        <v>17</v>
      </c>
      <c r="H831">
        <v>2</v>
      </c>
      <c r="I831" t="s">
        <v>7451</v>
      </c>
      <c r="J831" t="s">
        <v>7452</v>
      </c>
      <c r="K831" t="s">
        <v>7453</v>
      </c>
      <c r="L831" t="s">
        <v>7446</v>
      </c>
      <c r="M831" t="s">
        <v>7454</v>
      </c>
      <c r="N831" t="s">
        <v>7455</v>
      </c>
      <c r="O831">
        <v>-1</v>
      </c>
      <c r="P831" t="s">
        <v>7456</v>
      </c>
      <c r="Q831" s="3">
        <v>-1</v>
      </c>
      <c r="R831">
        <f t="shared" si="12"/>
        <v>-1</v>
      </c>
    </row>
    <row r="832" spans="1:18" x14ac:dyDescent="0.35">
      <c r="A832" t="s">
        <v>7457</v>
      </c>
      <c r="B832" t="s">
        <v>7458</v>
      </c>
      <c r="C832">
        <v>2015</v>
      </c>
      <c r="D832" t="s">
        <v>7459</v>
      </c>
      <c r="E832" t="s">
        <v>7460</v>
      </c>
      <c r="F832" t="s">
        <v>7461</v>
      </c>
      <c r="G832">
        <v>68</v>
      </c>
      <c r="H832">
        <v>5</v>
      </c>
      <c r="I832" t="s">
        <v>7462</v>
      </c>
      <c r="K832" t="s">
        <v>7463</v>
      </c>
      <c r="L832" t="s">
        <v>7457</v>
      </c>
      <c r="M832" t="s">
        <v>7464</v>
      </c>
      <c r="N832" t="s">
        <v>7465</v>
      </c>
      <c r="O832">
        <v>-1</v>
      </c>
      <c r="P832" t="s">
        <v>7466</v>
      </c>
      <c r="Q832" s="3">
        <v>-1</v>
      </c>
      <c r="R832">
        <f t="shared" si="12"/>
        <v>-1</v>
      </c>
    </row>
    <row r="833" spans="1:18" x14ac:dyDescent="0.35">
      <c r="A833" t="s">
        <v>7467</v>
      </c>
      <c r="B833" t="s">
        <v>7468</v>
      </c>
      <c r="C833">
        <v>2016</v>
      </c>
      <c r="D833" t="s">
        <v>7469</v>
      </c>
      <c r="E833" t="s">
        <v>42</v>
      </c>
      <c r="F833" t="s">
        <v>43</v>
      </c>
      <c r="G833">
        <v>24</v>
      </c>
      <c r="I833" t="s">
        <v>7470</v>
      </c>
      <c r="K833" t="s">
        <v>7471</v>
      </c>
      <c r="L833" t="s">
        <v>7467</v>
      </c>
      <c r="M833" t="s">
        <v>7472</v>
      </c>
      <c r="N833" t="s">
        <v>7473</v>
      </c>
      <c r="O833">
        <v>-1</v>
      </c>
      <c r="P833" t="s">
        <v>7474</v>
      </c>
      <c r="Q833" s="3">
        <v>-1</v>
      </c>
      <c r="R833">
        <f t="shared" si="12"/>
        <v>-1</v>
      </c>
    </row>
    <row r="834" spans="1:18" x14ac:dyDescent="0.35">
      <c r="A834" t="s">
        <v>7475</v>
      </c>
      <c r="B834" t="s">
        <v>7476</v>
      </c>
      <c r="C834">
        <v>2010</v>
      </c>
      <c r="D834" t="s">
        <v>7477</v>
      </c>
      <c r="E834" t="s">
        <v>184</v>
      </c>
      <c r="F834" t="s">
        <v>185</v>
      </c>
      <c r="G834">
        <v>18</v>
      </c>
      <c r="H834">
        <v>10</v>
      </c>
      <c r="I834" t="s">
        <v>7478</v>
      </c>
      <c r="J834" t="s">
        <v>7479</v>
      </c>
      <c r="K834" t="s">
        <v>7480</v>
      </c>
      <c r="L834" t="s">
        <v>7475</v>
      </c>
      <c r="M834" t="s">
        <v>7481</v>
      </c>
      <c r="N834" t="s">
        <v>7482</v>
      </c>
      <c r="O834">
        <v>-1</v>
      </c>
      <c r="P834" t="s">
        <v>7483</v>
      </c>
      <c r="Q834" s="3">
        <v>-1</v>
      </c>
      <c r="R834">
        <f t="shared" si="12"/>
        <v>-1</v>
      </c>
    </row>
    <row r="835" spans="1:18" x14ac:dyDescent="0.35">
      <c r="A835" t="s">
        <v>7484</v>
      </c>
      <c r="B835" t="s">
        <v>7485</v>
      </c>
      <c r="C835">
        <v>2015</v>
      </c>
      <c r="D835" t="s">
        <v>7486</v>
      </c>
      <c r="E835" t="s">
        <v>1692</v>
      </c>
      <c r="F835" t="s">
        <v>656</v>
      </c>
      <c r="G835">
        <v>31</v>
      </c>
      <c r="H835">
        <v>7</v>
      </c>
      <c r="I835" t="s">
        <v>7487</v>
      </c>
      <c r="K835" t="s">
        <v>7488</v>
      </c>
      <c r="L835" t="s">
        <v>7484</v>
      </c>
      <c r="M835" t="s">
        <v>7489</v>
      </c>
      <c r="N835" t="s">
        <v>7490</v>
      </c>
      <c r="O835">
        <v>-1</v>
      </c>
      <c r="P835" t="s">
        <v>7491</v>
      </c>
      <c r="Q835" s="3">
        <v>-1</v>
      </c>
      <c r="R835">
        <f t="shared" ref="R835:R898" si="13">IF(O835=Q835,O835,0)</f>
        <v>-1</v>
      </c>
    </row>
    <row r="836" spans="1:18" x14ac:dyDescent="0.35">
      <c r="A836" t="s">
        <v>7492</v>
      </c>
      <c r="B836" t="s">
        <v>7493</v>
      </c>
      <c r="C836">
        <v>2019</v>
      </c>
      <c r="D836" t="s">
        <v>7494</v>
      </c>
      <c r="E836" t="s">
        <v>7495</v>
      </c>
      <c r="F836" t="s">
        <v>7496</v>
      </c>
      <c r="G836">
        <v>26</v>
      </c>
      <c r="I836" t="s">
        <v>7497</v>
      </c>
      <c r="J836" t="s">
        <v>7498</v>
      </c>
      <c r="K836" t="s">
        <v>7499</v>
      </c>
      <c r="L836" t="s">
        <v>7492</v>
      </c>
      <c r="M836" t="s">
        <v>7500</v>
      </c>
      <c r="N836" t="s">
        <v>7501</v>
      </c>
      <c r="O836">
        <v>-1</v>
      </c>
      <c r="P836" t="s">
        <v>7502</v>
      </c>
      <c r="Q836" s="3">
        <v>-1</v>
      </c>
      <c r="R836">
        <f t="shared" si="13"/>
        <v>-1</v>
      </c>
    </row>
    <row r="837" spans="1:18" x14ac:dyDescent="0.35">
      <c r="A837" t="s">
        <v>7503</v>
      </c>
      <c r="B837" t="s">
        <v>7504</v>
      </c>
      <c r="C837">
        <v>2010</v>
      </c>
      <c r="D837" t="s">
        <v>7505</v>
      </c>
      <c r="E837" t="s">
        <v>1712</v>
      </c>
      <c r="F837" t="s">
        <v>1713</v>
      </c>
      <c r="G837">
        <v>62</v>
      </c>
      <c r="I837">
        <v>1373</v>
      </c>
      <c r="J837" t="s">
        <v>7506</v>
      </c>
      <c r="K837" t="s">
        <v>7507</v>
      </c>
      <c r="L837" t="s">
        <v>7503</v>
      </c>
      <c r="M837" t="s">
        <v>7508</v>
      </c>
      <c r="N837" t="s">
        <v>7509</v>
      </c>
      <c r="O837">
        <v>-1</v>
      </c>
      <c r="P837" t="s">
        <v>7510</v>
      </c>
      <c r="Q837" s="3">
        <v>-1</v>
      </c>
      <c r="R837">
        <f t="shared" si="13"/>
        <v>-1</v>
      </c>
    </row>
    <row r="838" spans="1:18" x14ac:dyDescent="0.35">
      <c r="A838" t="s">
        <v>7511</v>
      </c>
      <c r="B838" t="s">
        <v>7512</v>
      </c>
      <c r="C838">
        <v>2012</v>
      </c>
      <c r="D838" t="s">
        <v>7513</v>
      </c>
      <c r="E838" t="s">
        <v>1712</v>
      </c>
      <c r="F838" t="s">
        <v>1713</v>
      </c>
      <c r="G838">
        <v>64</v>
      </c>
      <c r="I838" t="s">
        <v>7514</v>
      </c>
      <c r="J838" t="s">
        <v>5319</v>
      </c>
      <c r="K838" t="s">
        <v>7515</v>
      </c>
      <c r="L838" t="s">
        <v>7511</v>
      </c>
      <c r="M838" t="s">
        <v>7516</v>
      </c>
      <c r="N838" t="s">
        <v>7517</v>
      </c>
      <c r="O838">
        <v>-1</v>
      </c>
      <c r="P838" t="s">
        <v>7518</v>
      </c>
      <c r="Q838" s="3">
        <v>-1</v>
      </c>
      <c r="R838">
        <f t="shared" si="13"/>
        <v>-1</v>
      </c>
    </row>
    <row r="839" spans="1:18" x14ac:dyDescent="0.35">
      <c r="A839" t="s">
        <v>7519</v>
      </c>
      <c r="B839" t="s">
        <v>7520</v>
      </c>
      <c r="C839">
        <v>2012</v>
      </c>
      <c r="D839" t="s">
        <v>7521</v>
      </c>
      <c r="E839" t="s">
        <v>1712</v>
      </c>
      <c r="F839" t="s">
        <v>1713</v>
      </c>
      <c r="G839">
        <v>64</v>
      </c>
      <c r="I839" t="s">
        <v>7522</v>
      </c>
      <c r="K839" t="s">
        <v>7523</v>
      </c>
      <c r="L839" t="s">
        <v>7519</v>
      </c>
      <c r="M839" t="s">
        <v>7524</v>
      </c>
      <c r="N839" t="s">
        <v>7525</v>
      </c>
      <c r="O839">
        <v>-1</v>
      </c>
      <c r="P839" t="s">
        <v>7526</v>
      </c>
      <c r="Q839" s="3">
        <v>-1</v>
      </c>
      <c r="R839">
        <f t="shared" si="13"/>
        <v>-1</v>
      </c>
    </row>
    <row r="840" spans="1:18" x14ac:dyDescent="0.35">
      <c r="A840" t="s">
        <v>7527</v>
      </c>
      <c r="B840" t="s">
        <v>7528</v>
      </c>
      <c r="C840">
        <v>2011</v>
      </c>
      <c r="D840" t="s">
        <v>7529</v>
      </c>
      <c r="E840" t="s">
        <v>1712</v>
      </c>
      <c r="F840" t="s">
        <v>1713</v>
      </c>
      <c r="G840">
        <v>63</v>
      </c>
      <c r="H840">
        <v>10</v>
      </c>
      <c r="K840" t="s">
        <v>7530</v>
      </c>
      <c r="L840" t="s">
        <v>7527</v>
      </c>
      <c r="M840" t="s">
        <v>7531</v>
      </c>
      <c r="N840" t="s">
        <v>7532</v>
      </c>
      <c r="O840">
        <v>-1</v>
      </c>
      <c r="P840" t="s">
        <v>7533</v>
      </c>
      <c r="Q840" s="3">
        <v>-1</v>
      </c>
      <c r="R840">
        <f t="shared" si="13"/>
        <v>-1</v>
      </c>
    </row>
    <row r="841" spans="1:18" x14ac:dyDescent="0.35">
      <c r="A841" t="s">
        <v>7534</v>
      </c>
      <c r="B841" t="s">
        <v>7535</v>
      </c>
      <c r="C841">
        <v>2010</v>
      </c>
      <c r="D841" t="s">
        <v>7536</v>
      </c>
      <c r="E841" t="s">
        <v>42</v>
      </c>
      <c r="F841" t="s">
        <v>43</v>
      </c>
      <c r="G841">
        <v>18</v>
      </c>
      <c r="I841" t="s">
        <v>7537</v>
      </c>
      <c r="J841" t="s">
        <v>7538</v>
      </c>
      <c r="K841" t="s">
        <v>7539</v>
      </c>
      <c r="L841" t="s">
        <v>7534</v>
      </c>
      <c r="M841" t="s">
        <v>7540</v>
      </c>
      <c r="N841" t="s">
        <v>7541</v>
      </c>
      <c r="O841">
        <v>-1</v>
      </c>
      <c r="P841" t="s">
        <v>7542</v>
      </c>
      <c r="Q841" s="3">
        <v>-1</v>
      </c>
      <c r="R841">
        <f t="shared" si="13"/>
        <v>-1</v>
      </c>
    </row>
    <row r="842" spans="1:18" x14ac:dyDescent="0.35">
      <c r="A842" t="s">
        <v>7543</v>
      </c>
      <c r="B842" t="s">
        <v>7544</v>
      </c>
      <c r="C842">
        <v>2019</v>
      </c>
      <c r="D842" t="s">
        <v>7545</v>
      </c>
      <c r="E842" t="s">
        <v>7546</v>
      </c>
      <c r="F842" t="s">
        <v>5425</v>
      </c>
      <c r="G842">
        <v>118</v>
      </c>
      <c r="I842" t="s">
        <v>7547</v>
      </c>
      <c r="K842" t="s">
        <v>7548</v>
      </c>
      <c r="L842" t="s">
        <v>7543</v>
      </c>
      <c r="M842" t="s">
        <v>7549</v>
      </c>
      <c r="N842" t="s">
        <v>7550</v>
      </c>
      <c r="O842">
        <v>-1</v>
      </c>
      <c r="P842" t="s">
        <v>7551</v>
      </c>
      <c r="Q842" s="3">
        <v>-1</v>
      </c>
      <c r="R842">
        <f t="shared" si="13"/>
        <v>-1</v>
      </c>
    </row>
    <row r="843" spans="1:18" x14ac:dyDescent="0.35">
      <c r="A843" t="s">
        <v>7552</v>
      </c>
      <c r="B843" t="s">
        <v>7553</v>
      </c>
      <c r="C843">
        <v>2022</v>
      </c>
      <c r="D843" t="s">
        <v>7554</v>
      </c>
      <c r="E843" t="s">
        <v>42</v>
      </c>
      <c r="F843" t="s">
        <v>847</v>
      </c>
      <c r="G843">
        <v>30</v>
      </c>
      <c r="H843">
        <v>5</v>
      </c>
      <c r="I843" t="s">
        <v>7555</v>
      </c>
      <c r="J843" t="s">
        <v>7556</v>
      </c>
      <c r="K843" t="s">
        <v>7557</v>
      </c>
      <c r="L843" t="s">
        <v>7552</v>
      </c>
      <c r="M843" t="s">
        <v>7558</v>
      </c>
      <c r="N843" t="s">
        <v>7559</v>
      </c>
      <c r="O843">
        <v>-1</v>
      </c>
      <c r="P843" t="s">
        <v>7560</v>
      </c>
      <c r="Q843" s="3">
        <v>-1</v>
      </c>
      <c r="R843">
        <f t="shared" si="13"/>
        <v>-1</v>
      </c>
    </row>
    <row r="844" spans="1:18" x14ac:dyDescent="0.35">
      <c r="A844" t="s">
        <v>7561</v>
      </c>
      <c r="B844" t="s">
        <v>7562</v>
      </c>
      <c r="C844">
        <v>2010</v>
      </c>
      <c r="D844" t="s">
        <v>7563</v>
      </c>
      <c r="E844" t="s">
        <v>42</v>
      </c>
      <c r="F844" t="s">
        <v>43</v>
      </c>
      <c r="G844">
        <v>18</v>
      </c>
      <c r="I844" t="s">
        <v>7564</v>
      </c>
      <c r="J844" t="s">
        <v>7565</v>
      </c>
      <c r="K844" t="s">
        <v>7566</v>
      </c>
      <c r="L844" t="s">
        <v>7561</v>
      </c>
      <c r="M844" t="s">
        <v>7567</v>
      </c>
      <c r="N844" t="s">
        <v>7568</v>
      </c>
      <c r="O844">
        <v>-1</v>
      </c>
      <c r="P844" t="s">
        <v>7569</v>
      </c>
      <c r="Q844" s="3">
        <v>-1</v>
      </c>
      <c r="R844">
        <f t="shared" si="13"/>
        <v>-1</v>
      </c>
    </row>
    <row r="845" spans="1:18" x14ac:dyDescent="0.35">
      <c r="A845" t="s">
        <v>7570</v>
      </c>
      <c r="B845" t="s">
        <v>7571</v>
      </c>
      <c r="C845">
        <v>2010</v>
      </c>
      <c r="D845" t="s">
        <v>7572</v>
      </c>
      <c r="E845" t="s">
        <v>1712</v>
      </c>
      <c r="F845" t="s">
        <v>1713</v>
      </c>
      <c r="G845">
        <v>62</v>
      </c>
      <c r="I845">
        <v>193</v>
      </c>
      <c r="J845" t="s">
        <v>7573</v>
      </c>
      <c r="K845" t="s">
        <v>7574</v>
      </c>
      <c r="L845" t="s">
        <v>7570</v>
      </c>
      <c r="M845" t="s">
        <v>7575</v>
      </c>
      <c r="N845" t="s">
        <v>7576</v>
      </c>
      <c r="O845">
        <v>-1</v>
      </c>
      <c r="P845" t="s">
        <v>7577</v>
      </c>
      <c r="Q845" s="3">
        <v>-1</v>
      </c>
      <c r="R845">
        <f t="shared" si="13"/>
        <v>-1</v>
      </c>
    </row>
    <row r="846" spans="1:18" x14ac:dyDescent="0.35">
      <c r="A846" t="s">
        <v>7578</v>
      </c>
      <c r="B846" t="s">
        <v>7579</v>
      </c>
      <c r="C846">
        <v>2012</v>
      </c>
      <c r="D846" t="s">
        <v>7580</v>
      </c>
      <c r="E846" t="s">
        <v>42</v>
      </c>
      <c r="F846" t="s">
        <v>43</v>
      </c>
      <c r="G846">
        <v>20</v>
      </c>
      <c r="I846" t="s">
        <v>7581</v>
      </c>
      <c r="K846" t="s">
        <v>7582</v>
      </c>
      <c r="L846" t="s">
        <v>7578</v>
      </c>
      <c r="M846" t="s">
        <v>7583</v>
      </c>
      <c r="N846" t="s">
        <v>7584</v>
      </c>
      <c r="O846">
        <v>-1</v>
      </c>
      <c r="P846" t="s">
        <v>7585</v>
      </c>
      <c r="Q846" s="3">
        <v>-1</v>
      </c>
      <c r="R846">
        <f t="shared" si="13"/>
        <v>-1</v>
      </c>
    </row>
    <row r="847" spans="1:18" x14ac:dyDescent="0.35">
      <c r="A847" t="s">
        <v>7586</v>
      </c>
      <c r="B847" t="s">
        <v>7587</v>
      </c>
      <c r="C847">
        <v>2013</v>
      </c>
      <c r="D847" t="s">
        <v>7588</v>
      </c>
      <c r="E847" t="s">
        <v>42</v>
      </c>
      <c r="F847" t="s">
        <v>43</v>
      </c>
      <c r="G847">
        <v>21</v>
      </c>
      <c r="I847" t="s">
        <v>1933</v>
      </c>
      <c r="K847" t="s">
        <v>7589</v>
      </c>
      <c r="L847" t="s">
        <v>7586</v>
      </c>
      <c r="M847" t="s">
        <v>7590</v>
      </c>
      <c r="N847" t="s">
        <v>7591</v>
      </c>
      <c r="O847">
        <v>-1</v>
      </c>
      <c r="P847" t="s">
        <v>7592</v>
      </c>
      <c r="Q847" s="3">
        <v>-1</v>
      </c>
      <c r="R847">
        <f t="shared" si="13"/>
        <v>-1</v>
      </c>
    </row>
    <row r="848" spans="1:18" x14ac:dyDescent="0.35">
      <c r="A848" t="s">
        <v>7593</v>
      </c>
      <c r="B848" t="s">
        <v>7594</v>
      </c>
      <c r="C848">
        <v>2020</v>
      </c>
      <c r="D848" t="s">
        <v>7595</v>
      </c>
      <c r="E848" t="s">
        <v>846</v>
      </c>
      <c r="G848">
        <v>28</v>
      </c>
      <c r="I848" t="s">
        <v>7596</v>
      </c>
      <c r="J848" t="s">
        <v>7597</v>
      </c>
      <c r="K848" t="s">
        <v>7598</v>
      </c>
      <c r="L848" t="s">
        <v>7593</v>
      </c>
      <c r="M848" t="s">
        <v>7599</v>
      </c>
      <c r="N848" t="s">
        <v>7600</v>
      </c>
      <c r="O848">
        <v>-1</v>
      </c>
      <c r="P848" t="s">
        <v>7601</v>
      </c>
      <c r="Q848" s="3">
        <v>-1</v>
      </c>
      <c r="R848">
        <f t="shared" si="13"/>
        <v>-1</v>
      </c>
    </row>
    <row r="849" spans="1:18" x14ac:dyDescent="0.35">
      <c r="A849" t="s">
        <v>7602</v>
      </c>
      <c r="B849" t="s">
        <v>7603</v>
      </c>
      <c r="C849">
        <v>2009</v>
      </c>
      <c r="D849" t="s">
        <v>7604</v>
      </c>
      <c r="E849" t="s">
        <v>42</v>
      </c>
      <c r="F849" t="s">
        <v>43</v>
      </c>
      <c r="G849">
        <v>17</v>
      </c>
      <c r="I849" t="s">
        <v>3344</v>
      </c>
      <c r="K849" t="s">
        <v>7605</v>
      </c>
      <c r="L849" t="s">
        <v>7602</v>
      </c>
      <c r="M849" t="s">
        <v>7606</v>
      </c>
      <c r="N849" t="s">
        <v>7607</v>
      </c>
      <c r="O849">
        <v>-1</v>
      </c>
      <c r="P849" t="s">
        <v>7608</v>
      </c>
      <c r="Q849" s="3">
        <v>-1</v>
      </c>
      <c r="R849">
        <f t="shared" si="13"/>
        <v>-1</v>
      </c>
    </row>
    <row r="850" spans="1:18" x14ac:dyDescent="0.35">
      <c r="A850" t="s">
        <v>7609</v>
      </c>
      <c r="B850" t="s">
        <v>7610</v>
      </c>
      <c r="C850">
        <v>2011</v>
      </c>
      <c r="D850" t="s">
        <v>7611</v>
      </c>
      <c r="E850" t="s">
        <v>42</v>
      </c>
      <c r="F850" t="s">
        <v>43</v>
      </c>
      <c r="G850">
        <v>19</v>
      </c>
      <c r="I850" t="s">
        <v>7612</v>
      </c>
      <c r="K850" t="s">
        <v>7613</v>
      </c>
      <c r="L850" t="s">
        <v>7609</v>
      </c>
      <c r="M850" t="s">
        <v>7614</v>
      </c>
      <c r="N850" t="s">
        <v>7615</v>
      </c>
      <c r="O850">
        <v>-1</v>
      </c>
      <c r="P850" t="s">
        <v>7616</v>
      </c>
      <c r="Q850" s="3">
        <v>-1</v>
      </c>
      <c r="R850">
        <f t="shared" si="13"/>
        <v>-1</v>
      </c>
    </row>
    <row r="851" spans="1:18" x14ac:dyDescent="0.35">
      <c r="A851" t="s">
        <v>7617</v>
      </c>
      <c r="B851" t="s">
        <v>7618</v>
      </c>
      <c r="C851">
        <v>2011</v>
      </c>
      <c r="D851" t="s">
        <v>7619</v>
      </c>
      <c r="E851" t="s">
        <v>7620</v>
      </c>
      <c r="F851" t="s">
        <v>7621</v>
      </c>
      <c r="G851">
        <v>99</v>
      </c>
      <c r="H851">
        <v>1</v>
      </c>
      <c r="I851" t="s">
        <v>7622</v>
      </c>
      <c r="J851" t="s">
        <v>7623</v>
      </c>
      <c r="K851" t="s">
        <v>7624</v>
      </c>
      <c r="L851" t="s">
        <v>7617</v>
      </c>
      <c r="M851" t="s">
        <v>7625</v>
      </c>
      <c r="N851" t="s">
        <v>7626</v>
      </c>
      <c r="O851">
        <v>-1</v>
      </c>
      <c r="P851" t="s">
        <v>7627</v>
      </c>
      <c r="Q851" s="3">
        <v>-1</v>
      </c>
      <c r="R851">
        <f t="shared" si="13"/>
        <v>-1</v>
      </c>
    </row>
    <row r="852" spans="1:18" x14ac:dyDescent="0.35">
      <c r="A852" t="s">
        <v>7628</v>
      </c>
      <c r="B852" t="s">
        <v>7629</v>
      </c>
      <c r="C852">
        <v>2013</v>
      </c>
      <c r="D852" t="s">
        <v>7630</v>
      </c>
      <c r="E852" t="s">
        <v>1712</v>
      </c>
      <c r="F852" t="s">
        <v>1713</v>
      </c>
      <c r="G852">
        <v>65</v>
      </c>
      <c r="I852" t="s">
        <v>3948</v>
      </c>
      <c r="K852" t="s">
        <v>7631</v>
      </c>
      <c r="L852" t="s">
        <v>7628</v>
      </c>
      <c r="M852" t="s">
        <v>7632</v>
      </c>
      <c r="N852" t="s">
        <v>7633</v>
      </c>
      <c r="O852">
        <v>-1</v>
      </c>
      <c r="P852" t="s">
        <v>7634</v>
      </c>
      <c r="Q852" s="3">
        <v>-1</v>
      </c>
      <c r="R852">
        <f t="shared" si="13"/>
        <v>-1</v>
      </c>
    </row>
    <row r="853" spans="1:18" x14ac:dyDescent="0.35">
      <c r="A853" t="s">
        <v>7635</v>
      </c>
      <c r="B853" t="s">
        <v>7636</v>
      </c>
      <c r="C853">
        <v>2016</v>
      </c>
      <c r="D853" t="s">
        <v>7637</v>
      </c>
      <c r="E853" t="s">
        <v>42</v>
      </c>
      <c r="F853" t="s">
        <v>43</v>
      </c>
      <c r="G853">
        <v>24</v>
      </c>
      <c r="I853" t="s">
        <v>7638</v>
      </c>
      <c r="K853" t="s">
        <v>7639</v>
      </c>
      <c r="L853" t="s">
        <v>7635</v>
      </c>
      <c r="M853" t="s">
        <v>7640</v>
      </c>
      <c r="N853" t="s">
        <v>7641</v>
      </c>
      <c r="O853">
        <v>-1</v>
      </c>
      <c r="P853" t="s">
        <v>7642</v>
      </c>
      <c r="Q853" s="3">
        <v>-1</v>
      </c>
      <c r="R853">
        <f t="shared" si="13"/>
        <v>-1</v>
      </c>
    </row>
    <row r="854" spans="1:18" x14ac:dyDescent="0.35">
      <c r="A854" t="s">
        <v>7643</v>
      </c>
      <c r="B854" t="s">
        <v>7644</v>
      </c>
      <c r="C854">
        <v>2014</v>
      </c>
      <c r="D854" t="s">
        <v>7645</v>
      </c>
      <c r="E854" t="s">
        <v>7646</v>
      </c>
      <c r="F854" t="s">
        <v>7647</v>
      </c>
      <c r="G854">
        <v>102</v>
      </c>
      <c r="H854">
        <v>3</v>
      </c>
      <c r="I854" t="s">
        <v>7648</v>
      </c>
      <c r="K854" t="s">
        <v>7649</v>
      </c>
      <c r="L854" t="s">
        <v>7643</v>
      </c>
      <c r="M854" t="s">
        <v>7650</v>
      </c>
      <c r="N854" t="s">
        <v>7651</v>
      </c>
      <c r="O854">
        <v>-1</v>
      </c>
      <c r="P854" t="s">
        <v>7652</v>
      </c>
      <c r="Q854" s="3">
        <v>-1</v>
      </c>
      <c r="R854">
        <f t="shared" si="13"/>
        <v>-1</v>
      </c>
    </row>
    <row r="855" spans="1:18" x14ac:dyDescent="0.35">
      <c r="A855" t="s">
        <v>7653</v>
      </c>
      <c r="B855" t="s">
        <v>7654</v>
      </c>
      <c r="C855">
        <v>2012</v>
      </c>
      <c r="D855" t="s">
        <v>7655</v>
      </c>
      <c r="E855" t="s">
        <v>1311</v>
      </c>
      <c r="F855" t="s">
        <v>2873</v>
      </c>
      <c r="G855">
        <v>15</v>
      </c>
      <c r="I855" t="s">
        <v>7656</v>
      </c>
      <c r="K855" t="s">
        <v>7657</v>
      </c>
      <c r="L855" t="s">
        <v>7653</v>
      </c>
      <c r="M855" t="s">
        <v>7658</v>
      </c>
      <c r="N855" t="s">
        <v>7659</v>
      </c>
      <c r="O855">
        <v>-1</v>
      </c>
      <c r="P855" t="s">
        <v>7660</v>
      </c>
      <c r="Q855" s="3">
        <v>-1</v>
      </c>
      <c r="R855">
        <f t="shared" si="13"/>
        <v>-1</v>
      </c>
    </row>
    <row r="856" spans="1:18" x14ac:dyDescent="0.35">
      <c r="A856" t="s">
        <v>7661</v>
      </c>
      <c r="B856" t="s">
        <v>7662</v>
      </c>
      <c r="C856">
        <v>2008</v>
      </c>
      <c r="D856" t="s">
        <v>7663</v>
      </c>
      <c r="E856" t="s">
        <v>2520</v>
      </c>
      <c r="F856" t="s">
        <v>2521</v>
      </c>
      <c r="G856">
        <v>466</v>
      </c>
      <c r="H856">
        <v>12</v>
      </c>
      <c r="I856" t="s">
        <v>7664</v>
      </c>
      <c r="J856" t="s">
        <v>7665</v>
      </c>
      <c r="K856" t="s">
        <v>7666</v>
      </c>
      <c r="L856" t="s">
        <v>7661</v>
      </c>
      <c r="M856" t="s">
        <v>7667</v>
      </c>
      <c r="N856" t="s">
        <v>7668</v>
      </c>
      <c r="O856">
        <v>-1</v>
      </c>
      <c r="P856" t="s">
        <v>7669</v>
      </c>
      <c r="Q856" s="3">
        <v>-1</v>
      </c>
      <c r="R856">
        <f t="shared" si="13"/>
        <v>-1</v>
      </c>
    </row>
    <row r="857" spans="1:18" x14ac:dyDescent="0.35">
      <c r="A857" t="s">
        <v>7670</v>
      </c>
      <c r="B857" t="s">
        <v>7671</v>
      </c>
      <c r="C857">
        <v>2018</v>
      </c>
      <c r="D857" t="s">
        <v>7672</v>
      </c>
      <c r="E857" t="s">
        <v>1311</v>
      </c>
      <c r="F857" t="s">
        <v>1312</v>
      </c>
      <c r="G857">
        <v>21</v>
      </c>
      <c r="I857" t="s">
        <v>7673</v>
      </c>
      <c r="J857" t="s">
        <v>7674</v>
      </c>
      <c r="K857" t="s">
        <v>7675</v>
      </c>
      <c r="L857" t="s">
        <v>7670</v>
      </c>
      <c r="M857" t="s">
        <v>7676</v>
      </c>
      <c r="N857" t="s">
        <v>7677</v>
      </c>
      <c r="O857">
        <v>-1</v>
      </c>
      <c r="P857" t="s">
        <v>7678</v>
      </c>
      <c r="Q857" s="3">
        <v>-1</v>
      </c>
      <c r="R857">
        <f t="shared" si="13"/>
        <v>-1</v>
      </c>
    </row>
    <row r="858" spans="1:18" x14ac:dyDescent="0.35">
      <c r="A858" t="s">
        <v>7679</v>
      </c>
      <c r="B858" t="s">
        <v>7680</v>
      </c>
      <c r="C858">
        <v>2018</v>
      </c>
      <c r="D858" t="s">
        <v>7681</v>
      </c>
      <c r="E858" t="s">
        <v>67</v>
      </c>
      <c r="F858" t="s">
        <v>68</v>
      </c>
      <c r="G858">
        <v>6</v>
      </c>
      <c r="H858">
        <v>7</v>
      </c>
      <c r="J858" t="s">
        <v>7682</v>
      </c>
      <c r="K858" t="s">
        <v>7683</v>
      </c>
      <c r="L858" t="s">
        <v>7679</v>
      </c>
      <c r="M858" t="s">
        <v>7684</v>
      </c>
      <c r="N858" t="s">
        <v>7685</v>
      </c>
      <c r="O858">
        <v>-1</v>
      </c>
      <c r="P858" t="s">
        <v>7686</v>
      </c>
      <c r="Q858" s="3">
        <v>-1</v>
      </c>
      <c r="R858">
        <f t="shared" si="13"/>
        <v>-1</v>
      </c>
    </row>
    <row r="859" spans="1:18" x14ac:dyDescent="0.35">
      <c r="A859" t="s">
        <v>7687</v>
      </c>
      <c r="B859" t="s">
        <v>7688</v>
      </c>
      <c r="C859">
        <v>2017</v>
      </c>
      <c r="D859" t="s">
        <v>7689</v>
      </c>
      <c r="E859" t="s">
        <v>846</v>
      </c>
      <c r="F859" t="s">
        <v>847</v>
      </c>
      <c r="G859">
        <v>25</v>
      </c>
      <c r="H859">
        <v>7</v>
      </c>
      <c r="I859" t="s">
        <v>7690</v>
      </c>
      <c r="J859" t="s">
        <v>7691</v>
      </c>
      <c r="K859" t="s">
        <v>7692</v>
      </c>
      <c r="L859" t="s">
        <v>7687</v>
      </c>
      <c r="M859" t="s">
        <v>7693</v>
      </c>
      <c r="N859" t="s">
        <v>7694</v>
      </c>
      <c r="O859">
        <v>-1</v>
      </c>
      <c r="P859" t="s">
        <v>7695</v>
      </c>
      <c r="Q859" s="3">
        <v>-1</v>
      </c>
      <c r="R859">
        <f t="shared" si="13"/>
        <v>-1</v>
      </c>
    </row>
    <row r="860" spans="1:18" x14ac:dyDescent="0.35">
      <c r="A860" t="s">
        <v>7696</v>
      </c>
      <c r="B860" t="s">
        <v>7697</v>
      </c>
      <c r="C860">
        <v>2022</v>
      </c>
      <c r="D860" t="s">
        <v>7698</v>
      </c>
      <c r="E860" t="s">
        <v>7699</v>
      </c>
      <c r="F860" t="s">
        <v>7700</v>
      </c>
      <c r="G860">
        <v>61</v>
      </c>
      <c r="H860">
        <v>1</v>
      </c>
      <c r="I860" s="4">
        <v>45080</v>
      </c>
      <c r="K860" t="s">
        <v>7701</v>
      </c>
      <c r="L860" t="s">
        <v>7696</v>
      </c>
      <c r="M860" t="s">
        <v>7702</v>
      </c>
      <c r="N860" t="s">
        <v>7703</v>
      </c>
      <c r="O860">
        <v>-1</v>
      </c>
      <c r="P860" t="s">
        <v>7704</v>
      </c>
      <c r="Q860" s="3">
        <v>-1</v>
      </c>
      <c r="R860">
        <f t="shared" si="13"/>
        <v>-1</v>
      </c>
    </row>
    <row r="861" spans="1:18" x14ac:dyDescent="0.35">
      <c r="A861" t="s">
        <v>7705</v>
      </c>
      <c r="B861" t="s">
        <v>7706</v>
      </c>
      <c r="C861">
        <v>2014</v>
      </c>
      <c r="D861" t="s">
        <v>7707</v>
      </c>
      <c r="E861" t="s">
        <v>42</v>
      </c>
      <c r="F861" t="s">
        <v>43</v>
      </c>
      <c r="G861">
        <v>22</v>
      </c>
      <c r="I861" t="s">
        <v>7708</v>
      </c>
      <c r="K861" t="s">
        <v>7709</v>
      </c>
      <c r="L861" t="s">
        <v>7705</v>
      </c>
      <c r="M861" t="s">
        <v>7710</v>
      </c>
      <c r="N861" t="s">
        <v>7711</v>
      </c>
      <c r="O861">
        <v>-1</v>
      </c>
      <c r="P861" t="s">
        <v>7712</v>
      </c>
      <c r="Q861" s="3">
        <v>-1</v>
      </c>
      <c r="R861">
        <f t="shared" si="13"/>
        <v>-1</v>
      </c>
    </row>
    <row r="862" spans="1:18" x14ac:dyDescent="0.35">
      <c r="A862" t="s">
        <v>7713</v>
      </c>
      <c r="B862" t="s">
        <v>7714</v>
      </c>
      <c r="C862">
        <v>2016</v>
      </c>
      <c r="D862" t="s">
        <v>7715</v>
      </c>
      <c r="E862" t="s">
        <v>42</v>
      </c>
      <c r="F862" t="s">
        <v>43</v>
      </c>
      <c r="G862">
        <v>24</v>
      </c>
      <c r="I862" t="s">
        <v>7716</v>
      </c>
      <c r="K862" t="s">
        <v>7717</v>
      </c>
      <c r="L862" t="s">
        <v>7713</v>
      </c>
      <c r="M862" t="s">
        <v>7718</v>
      </c>
      <c r="N862" t="s">
        <v>7719</v>
      </c>
      <c r="O862">
        <v>-1</v>
      </c>
      <c r="P862" t="s">
        <v>7720</v>
      </c>
      <c r="Q862" s="3">
        <v>-1</v>
      </c>
      <c r="R862">
        <f t="shared" si="13"/>
        <v>-1</v>
      </c>
    </row>
    <row r="863" spans="1:18" x14ac:dyDescent="0.35">
      <c r="A863" t="s">
        <v>7721</v>
      </c>
      <c r="B863" t="s">
        <v>7722</v>
      </c>
      <c r="C863">
        <v>2022</v>
      </c>
      <c r="D863" t="s">
        <v>7723</v>
      </c>
      <c r="E863" t="s">
        <v>2076</v>
      </c>
      <c r="F863" t="s">
        <v>2077</v>
      </c>
      <c r="K863" t="s">
        <v>7724</v>
      </c>
      <c r="L863" t="s">
        <v>7721</v>
      </c>
      <c r="M863" t="s">
        <v>7725</v>
      </c>
      <c r="N863" t="s">
        <v>7726</v>
      </c>
      <c r="O863">
        <v>-1</v>
      </c>
      <c r="P863" t="s">
        <v>7727</v>
      </c>
      <c r="Q863" s="3">
        <v>-1</v>
      </c>
      <c r="R863">
        <f t="shared" si="13"/>
        <v>-1</v>
      </c>
    </row>
    <row r="864" spans="1:18" x14ac:dyDescent="0.35">
      <c r="A864" t="s">
        <v>7728</v>
      </c>
      <c r="B864" t="s">
        <v>7729</v>
      </c>
      <c r="C864">
        <v>2019</v>
      </c>
      <c r="D864" t="s">
        <v>7730</v>
      </c>
      <c r="E864" t="s">
        <v>184</v>
      </c>
      <c r="F864" t="s">
        <v>185</v>
      </c>
      <c r="G864">
        <v>27</v>
      </c>
      <c r="H864">
        <v>3</v>
      </c>
      <c r="I864" t="s">
        <v>7731</v>
      </c>
      <c r="K864" t="s">
        <v>7732</v>
      </c>
      <c r="L864" t="s">
        <v>7728</v>
      </c>
      <c r="M864" t="s">
        <v>7733</v>
      </c>
      <c r="N864" t="s">
        <v>7734</v>
      </c>
      <c r="O864">
        <v>-1</v>
      </c>
      <c r="P864" t="s">
        <v>7735</v>
      </c>
      <c r="Q864" s="3">
        <v>-1</v>
      </c>
      <c r="R864">
        <f t="shared" si="13"/>
        <v>-1</v>
      </c>
    </row>
    <row r="865" spans="1:18" x14ac:dyDescent="0.35">
      <c r="A865" t="s">
        <v>7736</v>
      </c>
      <c r="B865" t="s">
        <v>7737</v>
      </c>
      <c r="C865">
        <v>2020</v>
      </c>
      <c r="D865" t="s">
        <v>7738</v>
      </c>
      <c r="E865" t="s">
        <v>7739</v>
      </c>
      <c r="F865" t="s">
        <v>7740</v>
      </c>
      <c r="G865">
        <v>22</v>
      </c>
      <c r="I865" s="4">
        <v>45017</v>
      </c>
      <c r="J865" t="s">
        <v>7741</v>
      </c>
      <c r="K865" t="s">
        <v>7742</v>
      </c>
      <c r="L865" t="s">
        <v>7736</v>
      </c>
      <c r="M865" t="s">
        <v>7743</v>
      </c>
      <c r="N865" t="s">
        <v>7744</v>
      </c>
      <c r="O865">
        <v>-1</v>
      </c>
      <c r="P865" t="s">
        <v>7745</v>
      </c>
      <c r="Q865" s="3">
        <v>-1</v>
      </c>
      <c r="R865">
        <f t="shared" si="13"/>
        <v>-1</v>
      </c>
    </row>
    <row r="866" spans="1:18" x14ac:dyDescent="0.35">
      <c r="A866" t="s">
        <v>7746</v>
      </c>
      <c r="B866" t="s">
        <v>7747</v>
      </c>
      <c r="C866">
        <v>2019</v>
      </c>
      <c r="D866" t="s">
        <v>7748</v>
      </c>
      <c r="E866" t="s">
        <v>7749</v>
      </c>
      <c r="F866" t="s">
        <v>7750</v>
      </c>
      <c r="G866">
        <v>21</v>
      </c>
      <c r="I866" t="s">
        <v>7751</v>
      </c>
      <c r="J866" t="s">
        <v>7752</v>
      </c>
      <c r="K866" t="s">
        <v>7753</v>
      </c>
      <c r="L866" t="s">
        <v>7746</v>
      </c>
      <c r="M866" t="s">
        <v>7754</v>
      </c>
      <c r="N866" t="s">
        <v>7755</v>
      </c>
      <c r="O866">
        <v>-1</v>
      </c>
      <c r="P866" t="s">
        <v>7756</v>
      </c>
      <c r="Q866" s="3">
        <v>-1</v>
      </c>
      <c r="R866">
        <f t="shared" si="13"/>
        <v>-1</v>
      </c>
    </row>
    <row r="867" spans="1:18" x14ac:dyDescent="0.35">
      <c r="A867" t="s">
        <v>7757</v>
      </c>
      <c r="B867" t="s">
        <v>7758</v>
      </c>
      <c r="C867">
        <v>2013</v>
      </c>
      <c r="D867" t="s">
        <v>7759</v>
      </c>
      <c r="E867" t="s">
        <v>7760</v>
      </c>
      <c r="F867" t="s">
        <v>7761</v>
      </c>
      <c r="G867">
        <v>24</v>
      </c>
      <c r="I867" t="s">
        <v>7762</v>
      </c>
      <c r="K867" t="s">
        <v>7763</v>
      </c>
      <c r="L867" t="s">
        <v>7757</v>
      </c>
      <c r="M867" t="s">
        <v>7764</v>
      </c>
      <c r="N867" t="s">
        <v>7765</v>
      </c>
      <c r="O867">
        <v>-1</v>
      </c>
      <c r="P867" t="s">
        <v>7766</v>
      </c>
      <c r="Q867" s="3">
        <v>-1</v>
      </c>
      <c r="R867">
        <f t="shared" si="13"/>
        <v>-1</v>
      </c>
    </row>
    <row r="868" spans="1:18" x14ac:dyDescent="0.35">
      <c r="A868" t="s">
        <v>7767</v>
      </c>
      <c r="B868" t="s">
        <v>7768</v>
      </c>
      <c r="C868">
        <v>2018</v>
      </c>
      <c r="D868" t="s">
        <v>7769</v>
      </c>
      <c r="E868" t="s">
        <v>42</v>
      </c>
      <c r="F868" t="s">
        <v>1053</v>
      </c>
      <c r="G868">
        <v>26</v>
      </c>
      <c r="I868" t="s">
        <v>7770</v>
      </c>
      <c r="K868" t="s">
        <v>7771</v>
      </c>
      <c r="L868" t="s">
        <v>7767</v>
      </c>
      <c r="M868" t="s">
        <v>7772</v>
      </c>
      <c r="N868" t="s">
        <v>7773</v>
      </c>
      <c r="O868">
        <v>-1</v>
      </c>
      <c r="P868" t="s">
        <v>7774</v>
      </c>
      <c r="Q868" s="3">
        <v>-1</v>
      </c>
      <c r="R868">
        <f t="shared" si="13"/>
        <v>-1</v>
      </c>
    </row>
    <row r="869" spans="1:18" x14ac:dyDescent="0.35">
      <c r="A869" t="s">
        <v>7775</v>
      </c>
      <c r="B869" t="s">
        <v>7776</v>
      </c>
      <c r="C869">
        <v>2016</v>
      </c>
      <c r="D869" t="s">
        <v>7777</v>
      </c>
      <c r="E869" t="s">
        <v>88</v>
      </c>
      <c r="F869" t="s">
        <v>89</v>
      </c>
      <c r="G869">
        <v>34</v>
      </c>
      <c r="J869" t="s">
        <v>2061</v>
      </c>
      <c r="K869" t="s">
        <v>7778</v>
      </c>
      <c r="L869" t="s">
        <v>7775</v>
      </c>
      <c r="M869" t="s">
        <v>7779</v>
      </c>
      <c r="N869" t="s">
        <v>7780</v>
      </c>
      <c r="O869">
        <v>-1</v>
      </c>
      <c r="P869" t="s">
        <v>7781</v>
      </c>
      <c r="Q869" s="3">
        <v>-1</v>
      </c>
      <c r="R869">
        <f t="shared" si="13"/>
        <v>-1</v>
      </c>
    </row>
    <row r="870" spans="1:18" x14ac:dyDescent="0.35">
      <c r="A870" t="s">
        <v>7782</v>
      </c>
      <c r="B870" t="s">
        <v>7783</v>
      </c>
      <c r="C870">
        <v>2019</v>
      </c>
      <c r="D870" t="s">
        <v>7784</v>
      </c>
      <c r="E870" t="s">
        <v>7785</v>
      </c>
      <c r="F870" t="s">
        <v>7786</v>
      </c>
      <c r="G870">
        <v>13</v>
      </c>
      <c r="H870">
        <v>3</v>
      </c>
      <c r="I870" t="s">
        <v>7787</v>
      </c>
      <c r="K870" t="s">
        <v>7788</v>
      </c>
      <c r="L870" t="s">
        <v>7782</v>
      </c>
      <c r="M870" t="s">
        <v>7789</v>
      </c>
      <c r="N870" t="s">
        <v>7790</v>
      </c>
      <c r="O870">
        <v>-1</v>
      </c>
      <c r="P870" t="s">
        <v>7791</v>
      </c>
      <c r="Q870" s="3">
        <v>-1</v>
      </c>
      <c r="R870">
        <f t="shared" si="13"/>
        <v>-1</v>
      </c>
    </row>
    <row r="871" spans="1:18" x14ac:dyDescent="0.35">
      <c r="A871" t="s">
        <v>7792</v>
      </c>
      <c r="B871" t="s">
        <v>7793</v>
      </c>
      <c r="C871">
        <v>2001</v>
      </c>
      <c r="D871" t="s">
        <v>7794</v>
      </c>
      <c r="E871" t="s">
        <v>903</v>
      </c>
      <c r="F871" t="s">
        <v>915</v>
      </c>
      <c r="G871">
        <v>16</v>
      </c>
      <c r="H871">
        <v>10</v>
      </c>
      <c r="I871" t="s">
        <v>7795</v>
      </c>
      <c r="K871" t="s">
        <v>7796</v>
      </c>
      <c r="L871" t="s">
        <v>7792</v>
      </c>
      <c r="M871" t="s">
        <v>7797</v>
      </c>
      <c r="N871" t="s">
        <v>7798</v>
      </c>
      <c r="O871">
        <v>-1</v>
      </c>
      <c r="P871" t="s">
        <v>7799</v>
      </c>
      <c r="Q871" s="3">
        <v>-1</v>
      </c>
      <c r="R871">
        <f t="shared" si="13"/>
        <v>-1</v>
      </c>
    </row>
    <row r="872" spans="1:18" x14ac:dyDescent="0.35">
      <c r="A872" t="s">
        <v>7800</v>
      </c>
      <c r="B872" t="s">
        <v>7801</v>
      </c>
      <c r="C872">
        <v>2016</v>
      </c>
      <c r="D872" t="s">
        <v>7802</v>
      </c>
      <c r="E872" t="s">
        <v>1148</v>
      </c>
      <c r="F872" t="s">
        <v>1149</v>
      </c>
      <c r="G872">
        <v>36</v>
      </c>
      <c r="H872">
        <v>6</v>
      </c>
      <c r="I872" t="s">
        <v>7803</v>
      </c>
      <c r="J872" t="s">
        <v>7804</v>
      </c>
      <c r="K872" t="s">
        <v>7805</v>
      </c>
      <c r="L872" t="s">
        <v>7800</v>
      </c>
      <c r="M872" t="s">
        <v>7806</v>
      </c>
      <c r="N872" t="s">
        <v>7807</v>
      </c>
      <c r="O872">
        <v>-1</v>
      </c>
      <c r="P872" t="s">
        <v>7808</v>
      </c>
      <c r="Q872" s="3">
        <v>1</v>
      </c>
      <c r="R872">
        <f t="shared" si="13"/>
        <v>0</v>
      </c>
    </row>
    <row r="873" spans="1:18" x14ac:dyDescent="0.35">
      <c r="A873" t="s">
        <v>7809</v>
      </c>
      <c r="B873" t="s">
        <v>7810</v>
      </c>
      <c r="C873">
        <v>2020</v>
      </c>
      <c r="D873" t="s">
        <v>7811</v>
      </c>
      <c r="E873" t="s">
        <v>42</v>
      </c>
      <c r="F873" t="s">
        <v>847</v>
      </c>
      <c r="G873">
        <v>28</v>
      </c>
      <c r="I873" t="s">
        <v>7812</v>
      </c>
      <c r="K873" t="s">
        <v>7813</v>
      </c>
      <c r="L873" t="s">
        <v>7809</v>
      </c>
      <c r="M873" t="s">
        <v>7814</v>
      </c>
      <c r="N873" t="s">
        <v>7815</v>
      </c>
      <c r="O873">
        <v>-1</v>
      </c>
      <c r="P873" t="s">
        <v>7816</v>
      </c>
      <c r="Q873" s="3">
        <v>-1</v>
      </c>
      <c r="R873">
        <f t="shared" si="13"/>
        <v>-1</v>
      </c>
    </row>
    <row r="874" spans="1:18" x14ac:dyDescent="0.35">
      <c r="A874" t="s">
        <v>7817</v>
      </c>
      <c r="B874" t="s">
        <v>7818</v>
      </c>
      <c r="C874">
        <v>2022</v>
      </c>
      <c r="D874" t="s">
        <v>7819</v>
      </c>
      <c r="E874" t="s">
        <v>67</v>
      </c>
      <c r="F874" t="s">
        <v>68</v>
      </c>
      <c r="G874">
        <v>10</v>
      </c>
      <c r="H874">
        <v>7</v>
      </c>
      <c r="J874" t="s">
        <v>7820</v>
      </c>
      <c r="K874" t="s">
        <v>7821</v>
      </c>
      <c r="L874" t="s">
        <v>7817</v>
      </c>
      <c r="M874" t="s">
        <v>7822</v>
      </c>
      <c r="N874" t="s">
        <v>7823</v>
      </c>
      <c r="O874">
        <v>-1</v>
      </c>
      <c r="P874" t="s">
        <v>7824</v>
      </c>
      <c r="Q874" s="3">
        <v>-1</v>
      </c>
      <c r="R874">
        <f t="shared" si="13"/>
        <v>-1</v>
      </c>
    </row>
    <row r="875" spans="1:18" x14ac:dyDescent="0.35">
      <c r="A875" t="s">
        <v>7825</v>
      </c>
      <c r="B875" t="s">
        <v>7826</v>
      </c>
      <c r="C875">
        <v>2018</v>
      </c>
      <c r="D875" t="s">
        <v>7827</v>
      </c>
      <c r="E875" t="s">
        <v>184</v>
      </c>
      <c r="F875" t="s">
        <v>185</v>
      </c>
      <c r="G875">
        <v>26</v>
      </c>
      <c r="H875">
        <v>4</v>
      </c>
      <c r="I875" t="s">
        <v>7828</v>
      </c>
      <c r="J875" t="s">
        <v>7829</v>
      </c>
      <c r="K875" t="s">
        <v>7830</v>
      </c>
      <c r="L875" t="s">
        <v>7825</v>
      </c>
      <c r="M875" t="s">
        <v>7831</v>
      </c>
      <c r="N875" t="s">
        <v>7832</v>
      </c>
      <c r="O875">
        <v>-1</v>
      </c>
      <c r="P875" t="s">
        <v>7833</v>
      </c>
      <c r="Q875" s="3">
        <v>-1</v>
      </c>
      <c r="R875">
        <f t="shared" si="13"/>
        <v>-1</v>
      </c>
    </row>
    <row r="876" spans="1:18" x14ac:dyDescent="0.35">
      <c r="A876" t="s">
        <v>7834</v>
      </c>
      <c r="B876" t="s">
        <v>7835</v>
      </c>
      <c r="C876">
        <v>1983</v>
      </c>
      <c r="D876" t="s">
        <v>7836</v>
      </c>
      <c r="E876" t="s">
        <v>7837</v>
      </c>
      <c r="F876" t="s">
        <v>305</v>
      </c>
      <c r="G876">
        <v>65</v>
      </c>
      <c r="H876">
        <v>8</v>
      </c>
      <c r="I876" t="s">
        <v>7838</v>
      </c>
      <c r="J876" t="s">
        <v>7839</v>
      </c>
      <c r="K876" t="s">
        <v>7840</v>
      </c>
      <c r="L876" t="s">
        <v>7834</v>
      </c>
      <c r="M876" t="s">
        <v>7841</v>
      </c>
      <c r="N876" t="s">
        <v>7842</v>
      </c>
      <c r="O876">
        <v>-1</v>
      </c>
      <c r="P876" t="s">
        <v>7843</v>
      </c>
      <c r="Q876" s="3">
        <v>-1</v>
      </c>
      <c r="R876">
        <f t="shared" si="13"/>
        <v>-1</v>
      </c>
    </row>
    <row r="877" spans="1:18" x14ac:dyDescent="0.35">
      <c r="A877" t="s">
        <v>7844</v>
      </c>
      <c r="B877" t="s">
        <v>7845</v>
      </c>
      <c r="C877">
        <v>2021</v>
      </c>
      <c r="D877" t="s">
        <v>7846</v>
      </c>
      <c r="E877" t="s">
        <v>1692</v>
      </c>
      <c r="F877" t="s">
        <v>656</v>
      </c>
      <c r="G877">
        <v>37</v>
      </c>
      <c r="H877">
        <v>8</v>
      </c>
      <c r="I877" t="s">
        <v>7847</v>
      </c>
      <c r="J877" t="s">
        <v>7848</v>
      </c>
      <c r="K877" t="s">
        <v>7849</v>
      </c>
      <c r="L877" t="s">
        <v>7844</v>
      </c>
      <c r="M877" t="s">
        <v>7850</v>
      </c>
      <c r="N877" t="s">
        <v>7851</v>
      </c>
      <c r="O877">
        <v>-1</v>
      </c>
      <c r="P877" t="s">
        <v>7852</v>
      </c>
      <c r="Q877" s="3">
        <v>-1</v>
      </c>
      <c r="R877">
        <f t="shared" si="13"/>
        <v>-1</v>
      </c>
    </row>
    <row r="878" spans="1:18" x14ac:dyDescent="0.35">
      <c r="A878" t="s">
        <v>7853</v>
      </c>
      <c r="B878" t="s">
        <v>7854</v>
      </c>
      <c r="C878">
        <v>2016</v>
      </c>
      <c r="D878" t="s">
        <v>7855</v>
      </c>
      <c r="E878" t="s">
        <v>42</v>
      </c>
      <c r="F878" t="s">
        <v>43</v>
      </c>
      <c r="G878">
        <v>24</v>
      </c>
      <c r="I878" t="s">
        <v>7856</v>
      </c>
      <c r="K878" t="s">
        <v>7857</v>
      </c>
      <c r="L878" t="s">
        <v>7853</v>
      </c>
      <c r="M878" t="s">
        <v>7858</v>
      </c>
      <c r="N878" t="s">
        <v>7859</v>
      </c>
      <c r="O878">
        <v>-1</v>
      </c>
      <c r="P878" t="s">
        <v>7860</v>
      </c>
      <c r="Q878" s="3">
        <v>-1</v>
      </c>
      <c r="R878">
        <f t="shared" si="13"/>
        <v>-1</v>
      </c>
    </row>
    <row r="879" spans="1:18" x14ac:dyDescent="0.35">
      <c r="A879" t="s">
        <v>7861</v>
      </c>
      <c r="B879" t="s">
        <v>7862</v>
      </c>
      <c r="C879">
        <v>2019</v>
      </c>
      <c r="D879" t="s">
        <v>7863</v>
      </c>
      <c r="E879" t="s">
        <v>5773</v>
      </c>
      <c r="F879" t="s">
        <v>7864</v>
      </c>
      <c r="G879">
        <v>51</v>
      </c>
      <c r="H879">
        <v>1</v>
      </c>
      <c r="I879" t="s">
        <v>7865</v>
      </c>
      <c r="J879" t="s">
        <v>7866</v>
      </c>
      <c r="K879" t="s">
        <v>7867</v>
      </c>
      <c r="L879" t="s">
        <v>7861</v>
      </c>
      <c r="M879" t="s">
        <v>7868</v>
      </c>
      <c r="N879" t="s">
        <v>7869</v>
      </c>
      <c r="O879">
        <v>-1</v>
      </c>
      <c r="P879" t="s">
        <v>7870</v>
      </c>
      <c r="Q879" s="3">
        <v>-1</v>
      </c>
      <c r="R879">
        <f t="shared" si="13"/>
        <v>-1</v>
      </c>
    </row>
    <row r="880" spans="1:18" x14ac:dyDescent="0.35">
      <c r="A880" t="s">
        <v>7871</v>
      </c>
      <c r="B880" t="s">
        <v>7872</v>
      </c>
      <c r="C880">
        <v>2006</v>
      </c>
      <c r="D880" t="s">
        <v>7873</v>
      </c>
      <c r="E880" t="s">
        <v>1729</v>
      </c>
      <c r="F880" t="s">
        <v>1730</v>
      </c>
      <c r="G880">
        <v>5</v>
      </c>
      <c r="H880">
        <v>3</v>
      </c>
      <c r="I880" t="s">
        <v>7874</v>
      </c>
      <c r="K880" t="s">
        <v>7875</v>
      </c>
      <c r="L880" t="s">
        <v>7871</v>
      </c>
      <c r="M880" t="s">
        <v>7876</v>
      </c>
      <c r="N880" t="s">
        <v>7877</v>
      </c>
      <c r="O880">
        <v>-1</v>
      </c>
      <c r="P880" t="s">
        <v>7878</v>
      </c>
      <c r="Q880" s="3">
        <v>-1</v>
      </c>
      <c r="R880">
        <f t="shared" si="13"/>
        <v>-1</v>
      </c>
    </row>
    <row r="881" spans="1:18" x14ac:dyDescent="0.35">
      <c r="A881" t="s">
        <v>7879</v>
      </c>
      <c r="B881" t="s">
        <v>7880</v>
      </c>
      <c r="C881">
        <v>2019</v>
      </c>
      <c r="D881" t="s">
        <v>7881</v>
      </c>
      <c r="E881" t="s">
        <v>7882</v>
      </c>
      <c r="F881" t="s">
        <v>7883</v>
      </c>
      <c r="G881">
        <v>27</v>
      </c>
      <c r="H881">
        <v>4</v>
      </c>
      <c r="I881" t="s">
        <v>7884</v>
      </c>
      <c r="J881" t="s">
        <v>7885</v>
      </c>
      <c r="K881" t="s">
        <v>7886</v>
      </c>
      <c r="L881" t="s">
        <v>7879</v>
      </c>
      <c r="M881" t="s">
        <v>7887</v>
      </c>
      <c r="N881" t="s">
        <v>7888</v>
      </c>
      <c r="O881">
        <v>-1</v>
      </c>
      <c r="P881" t="s">
        <v>7889</v>
      </c>
      <c r="Q881" s="3">
        <v>-1</v>
      </c>
      <c r="R881">
        <f t="shared" si="13"/>
        <v>-1</v>
      </c>
    </row>
    <row r="882" spans="1:18" x14ac:dyDescent="0.35">
      <c r="A882" t="s">
        <v>7890</v>
      </c>
      <c r="B882" t="s">
        <v>7891</v>
      </c>
      <c r="L882" t="s">
        <v>7890</v>
      </c>
      <c r="M882" t="s">
        <v>7892</v>
      </c>
      <c r="N882" t="s">
        <v>7893</v>
      </c>
      <c r="O882">
        <v>-1</v>
      </c>
      <c r="P882" t="s">
        <v>7894</v>
      </c>
      <c r="Q882" s="3">
        <v>-1</v>
      </c>
      <c r="R882">
        <f t="shared" si="13"/>
        <v>-1</v>
      </c>
    </row>
    <row r="883" spans="1:18" x14ac:dyDescent="0.35">
      <c r="A883" t="s">
        <v>7895</v>
      </c>
      <c r="B883" t="s">
        <v>7896</v>
      </c>
      <c r="C883">
        <v>1995</v>
      </c>
      <c r="D883" t="s">
        <v>7897</v>
      </c>
      <c r="E883" t="s">
        <v>7898</v>
      </c>
      <c r="F883" t="s">
        <v>7899</v>
      </c>
      <c r="G883">
        <v>26</v>
      </c>
      <c r="H883">
        <v>5</v>
      </c>
      <c r="I883" t="s">
        <v>7900</v>
      </c>
      <c r="K883" t="s">
        <v>7901</v>
      </c>
      <c r="L883" t="s">
        <v>7895</v>
      </c>
      <c r="M883" t="s">
        <v>7902</v>
      </c>
      <c r="N883" t="s">
        <v>7903</v>
      </c>
      <c r="O883">
        <v>-1</v>
      </c>
      <c r="P883" t="s">
        <v>7904</v>
      </c>
      <c r="Q883" s="3">
        <v>-1</v>
      </c>
      <c r="R883">
        <f t="shared" si="13"/>
        <v>-1</v>
      </c>
    </row>
    <row r="884" spans="1:18" x14ac:dyDescent="0.35">
      <c r="A884" t="s">
        <v>7905</v>
      </c>
      <c r="B884" t="s">
        <v>7906</v>
      </c>
      <c r="C884">
        <v>2020</v>
      </c>
      <c r="D884" t="s">
        <v>7907</v>
      </c>
      <c r="E884" t="s">
        <v>586</v>
      </c>
      <c r="F884" t="s">
        <v>587</v>
      </c>
      <c r="G884">
        <v>21</v>
      </c>
      <c r="H884">
        <v>1</v>
      </c>
      <c r="I884">
        <v>267</v>
      </c>
      <c r="J884" t="s">
        <v>7908</v>
      </c>
      <c r="K884" t="s">
        <v>7909</v>
      </c>
      <c r="L884" t="s">
        <v>7905</v>
      </c>
      <c r="M884" t="s">
        <v>7910</v>
      </c>
      <c r="N884" t="s">
        <v>7911</v>
      </c>
      <c r="O884">
        <v>-1</v>
      </c>
      <c r="P884" t="s">
        <v>7912</v>
      </c>
      <c r="Q884" s="3">
        <v>-1</v>
      </c>
      <c r="R884">
        <f t="shared" si="13"/>
        <v>-1</v>
      </c>
    </row>
    <row r="885" spans="1:18" x14ac:dyDescent="0.35">
      <c r="A885" t="s">
        <v>7913</v>
      </c>
      <c r="B885" t="s">
        <v>7914</v>
      </c>
      <c r="C885">
        <v>2017</v>
      </c>
      <c r="D885" t="s">
        <v>7915</v>
      </c>
      <c r="E885" t="s">
        <v>866</v>
      </c>
      <c r="F885" t="s">
        <v>867</v>
      </c>
      <c r="G885">
        <v>24</v>
      </c>
      <c r="H885">
        <v>6</v>
      </c>
      <c r="I885" t="s">
        <v>7916</v>
      </c>
      <c r="K885" t="s">
        <v>7917</v>
      </c>
      <c r="L885" t="s">
        <v>7913</v>
      </c>
      <c r="M885" t="s">
        <v>7918</v>
      </c>
      <c r="N885" t="s">
        <v>7919</v>
      </c>
      <c r="O885">
        <v>-1</v>
      </c>
      <c r="P885" t="s">
        <v>7920</v>
      </c>
      <c r="Q885" s="3">
        <v>-1</v>
      </c>
      <c r="R885">
        <f t="shared" si="13"/>
        <v>-1</v>
      </c>
    </row>
    <row r="886" spans="1:18" x14ac:dyDescent="0.35">
      <c r="A886" t="s">
        <v>7921</v>
      </c>
      <c r="B886" t="s">
        <v>7922</v>
      </c>
      <c r="C886">
        <v>2018</v>
      </c>
      <c r="D886" t="s">
        <v>7923</v>
      </c>
      <c r="E886" t="s">
        <v>184</v>
      </c>
      <c r="F886" t="s">
        <v>185</v>
      </c>
      <c r="G886">
        <v>26</v>
      </c>
      <c r="H886">
        <v>5</v>
      </c>
      <c r="I886" t="s">
        <v>7924</v>
      </c>
      <c r="K886" t="s">
        <v>7925</v>
      </c>
      <c r="L886" t="s">
        <v>7921</v>
      </c>
      <c r="M886" t="s">
        <v>7926</v>
      </c>
      <c r="N886" t="s">
        <v>7927</v>
      </c>
      <c r="O886">
        <v>-1</v>
      </c>
      <c r="P886" t="s">
        <v>7928</v>
      </c>
      <c r="Q886" s="3">
        <v>-1</v>
      </c>
      <c r="R886">
        <f t="shared" si="13"/>
        <v>-1</v>
      </c>
    </row>
    <row r="887" spans="1:18" x14ac:dyDescent="0.35">
      <c r="A887" t="s">
        <v>7929</v>
      </c>
      <c r="B887" t="s">
        <v>7930</v>
      </c>
      <c r="C887">
        <v>2017</v>
      </c>
      <c r="D887" t="s">
        <v>7931</v>
      </c>
      <c r="E887" t="s">
        <v>88</v>
      </c>
      <c r="F887" t="s">
        <v>89</v>
      </c>
      <c r="G887">
        <v>35</v>
      </c>
      <c r="K887" t="s">
        <v>7932</v>
      </c>
      <c r="L887" t="s">
        <v>7929</v>
      </c>
      <c r="M887" t="s">
        <v>7933</v>
      </c>
      <c r="N887" t="s">
        <v>7934</v>
      </c>
      <c r="O887">
        <v>-1</v>
      </c>
      <c r="P887" t="s">
        <v>7935</v>
      </c>
      <c r="Q887" s="3">
        <v>-1</v>
      </c>
      <c r="R887">
        <f t="shared" si="13"/>
        <v>-1</v>
      </c>
    </row>
    <row r="888" spans="1:18" x14ac:dyDescent="0.35">
      <c r="A888" t="s">
        <v>7936</v>
      </c>
      <c r="B888" t="s">
        <v>7937</v>
      </c>
      <c r="C888">
        <v>2021</v>
      </c>
      <c r="D888" t="s">
        <v>7938</v>
      </c>
      <c r="E888" t="s">
        <v>7939</v>
      </c>
      <c r="F888" t="s">
        <v>7940</v>
      </c>
      <c r="G888">
        <v>24</v>
      </c>
      <c r="I888" t="s">
        <v>7941</v>
      </c>
      <c r="K888" t="s">
        <v>7942</v>
      </c>
      <c r="L888" t="s">
        <v>7936</v>
      </c>
      <c r="M888" t="s">
        <v>7943</v>
      </c>
      <c r="N888" t="s">
        <v>7944</v>
      </c>
      <c r="O888">
        <v>-1</v>
      </c>
      <c r="P888" t="s">
        <v>7945</v>
      </c>
      <c r="Q888" s="3">
        <v>-1</v>
      </c>
      <c r="R888">
        <f t="shared" si="13"/>
        <v>-1</v>
      </c>
    </row>
    <row r="889" spans="1:18" x14ac:dyDescent="0.35">
      <c r="A889" t="s">
        <v>7946</v>
      </c>
      <c r="B889" t="s">
        <v>7947</v>
      </c>
      <c r="C889">
        <v>2013</v>
      </c>
      <c r="D889" t="s">
        <v>7948</v>
      </c>
      <c r="E889" t="s">
        <v>7949</v>
      </c>
      <c r="F889" t="s">
        <v>7950</v>
      </c>
      <c r="G889">
        <v>27</v>
      </c>
      <c r="H889">
        <v>3</v>
      </c>
      <c r="I889" t="s">
        <v>7951</v>
      </c>
      <c r="K889" t="s">
        <v>7952</v>
      </c>
      <c r="L889" t="s">
        <v>7946</v>
      </c>
      <c r="M889" t="s">
        <v>7953</v>
      </c>
      <c r="N889" t="s">
        <v>7954</v>
      </c>
      <c r="O889">
        <v>-1</v>
      </c>
      <c r="P889" t="s">
        <v>7955</v>
      </c>
      <c r="Q889" s="3">
        <v>-1</v>
      </c>
      <c r="R889">
        <f t="shared" si="13"/>
        <v>-1</v>
      </c>
    </row>
    <row r="890" spans="1:18" x14ac:dyDescent="0.35">
      <c r="A890" t="s">
        <v>7956</v>
      </c>
      <c r="B890" t="s">
        <v>7957</v>
      </c>
      <c r="C890">
        <v>2015</v>
      </c>
      <c r="D890" t="s">
        <v>7958</v>
      </c>
      <c r="E890" t="s">
        <v>184</v>
      </c>
      <c r="F890" t="s">
        <v>1043</v>
      </c>
      <c r="G890">
        <v>23</v>
      </c>
      <c r="H890">
        <v>7</v>
      </c>
      <c r="I890" t="s">
        <v>7959</v>
      </c>
      <c r="J890" t="s">
        <v>7960</v>
      </c>
      <c r="K890" t="s">
        <v>7961</v>
      </c>
      <c r="L890" t="s">
        <v>7956</v>
      </c>
      <c r="M890" t="s">
        <v>7962</v>
      </c>
      <c r="N890" t="s">
        <v>7963</v>
      </c>
      <c r="O890">
        <v>-1</v>
      </c>
      <c r="P890" t="s">
        <v>7964</v>
      </c>
      <c r="Q890" s="3">
        <v>-1</v>
      </c>
      <c r="R890">
        <f t="shared" si="13"/>
        <v>-1</v>
      </c>
    </row>
    <row r="891" spans="1:18" x14ac:dyDescent="0.35">
      <c r="A891" t="s">
        <v>7965</v>
      </c>
      <c r="B891" t="s">
        <v>7966</v>
      </c>
      <c r="C891">
        <v>2021</v>
      </c>
      <c r="D891" t="s">
        <v>7967</v>
      </c>
      <c r="E891" t="s">
        <v>184</v>
      </c>
      <c r="F891" t="s">
        <v>185</v>
      </c>
      <c r="G891">
        <v>29</v>
      </c>
      <c r="H891">
        <v>9</v>
      </c>
      <c r="I891" t="s">
        <v>7968</v>
      </c>
      <c r="J891" t="s">
        <v>7969</v>
      </c>
      <c r="K891" t="s">
        <v>7970</v>
      </c>
      <c r="L891" t="s">
        <v>7965</v>
      </c>
      <c r="M891" t="s">
        <v>7971</v>
      </c>
      <c r="N891" t="s">
        <v>7972</v>
      </c>
      <c r="O891">
        <v>-1</v>
      </c>
      <c r="P891" t="s">
        <v>7973</v>
      </c>
      <c r="Q891" s="3">
        <v>-1</v>
      </c>
      <c r="R891">
        <f t="shared" si="13"/>
        <v>-1</v>
      </c>
    </row>
    <row r="892" spans="1:18" x14ac:dyDescent="0.35">
      <c r="A892" t="s">
        <v>7974</v>
      </c>
      <c r="B892" t="s">
        <v>7975</v>
      </c>
      <c r="C892">
        <v>2022</v>
      </c>
      <c r="D892" t="s">
        <v>7976</v>
      </c>
      <c r="E892" t="s">
        <v>7017</v>
      </c>
      <c r="F892" t="s">
        <v>7018</v>
      </c>
      <c r="G892">
        <v>19</v>
      </c>
      <c r="H892">
        <v>5</v>
      </c>
      <c r="K892" t="s">
        <v>7977</v>
      </c>
      <c r="L892" t="s">
        <v>7974</v>
      </c>
      <c r="M892" t="s">
        <v>7978</v>
      </c>
      <c r="N892" t="s">
        <v>7979</v>
      </c>
      <c r="O892">
        <v>-1</v>
      </c>
      <c r="P892" t="s">
        <v>7980</v>
      </c>
      <c r="Q892" s="3">
        <v>-1</v>
      </c>
      <c r="R892">
        <f t="shared" si="13"/>
        <v>-1</v>
      </c>
    </row>
    <row r="893" spans="1:18" x14ac:dyDescent="0.35">
      <c r="A893" t="s">
        <v>7981</v>
      </c>
      <c r="B893" t="s">
        <v>7982</v>
      </c>
      <c r="C893">
        <v>2021</v>
      </c>
      <c r="D893" t="s">
        <v>7983</v>
      </c>
      <c r="E893" t="s">
        <v>903</v>
      </c>
      <c r="F893" t="s">
        <v>904</v>
      </c>
      <c r="G893">
        <v>89</v>
      </c>
      <c r="I893">
        <v>105458</v>
      </c>
      <c r="J893" t="s">
        <v>7984</v>
      </c>
      <c r="K893" t="s">
        <v>7985</v>
      </c>
      <c r="L893" t="s">
        <v>7981</v>
      </c>
      <c r="M893" t="s">
        <v>7986</v>
      </c>
      <c r="N893" t="s">
        <v>7987</v>
      </c>
      <c r="O893">
        <v>-1</v>
      </c>
      <c r="P893" t="s">
        <v>7988</v>
      </c>
      <c r="Q893" s="3">
        <v>-1</v>
      </c>
      <c r="R893">
        <f t="shared" si="13"/>
        <v>-1</v>
      </c>
    </row>
    <row r="894" spans="1:18" x14ac:dyDescent="0.35">
      <c r="A894" t="s">
        <v>7989</v>
      </c>
      <c r="B894" t="s">
        <v>7990</v>
      </c>
      <c r="C894">
        <v>2015</v>
      </c>
      <c r="D894" t="s">
        <v>7991</v>
      </c>
      <c r="E894" t="s">
        <v>42</v>
      </c>
      <c r="F894" t="s">
        <v>43</v>
      </c>
      <c r="G894">
        <v>23</v>
      </c>
      <c r="I894" t="s">
        <v>7992</v>
      </c>
      <c r="K894" t="s">
        <v>7993</v>
      </c>
      <c r="L894" t="s">
        <v>7989</v>
      </c>
      <c r="M894" t="s">
        <v>7994</v>
      </c>
      <c r="N894" t="s">
        <v>7995</v>
      </c>
      <c r="O894">
        <v>-1</v>
      </c>
      <c r="P894" t="s">
        <v>7996</v>
      </c>
      <c r="Q894" s="3">
        <v>-1</v>
      </c>
      <c r="R894">
        <f t="shared" si="13"/>
        <v>-1</v>
      </c>
    </row>
    <row r="895" spans="1:18" x14ac:dyDescent="0.35">
      <c r="A895" t="s">
        <v>7997</v>
      </c>
      <c r="B895" t="s">
        <v>7998</v>
      </c>
      <c r="C895">
        <v>2013</v>
      </c>
      <c r="D895" t="s">
        <v>7999</v>
      </c>
      <c r="E895" t="s">
        <v>42</v>
      </c>
      <c r="F895" t="s">
        <v>43</v>
      </c>
      <c r="G895">
        <v>21</v>
      </c>
      <c r="I895" t="s">
        <v>8000</v>
      </c>
      <c r="K895" t="s">
        <v>8001</v>
      </c>
      <c r="L895" t="s">
        <v>7997</v>
      </c>
      <c r="M895" t="s">
        <v>8002</v>
      </c>
      <c r="N895" t="s">
        <v>8003</v>
      </c>
      <c r="O895">
        <v>-1</v>
      </c>
      <c r="P895" t="s">
        <v>8004</v>
      </c>
      <c r="Q895" s="3">
        <v>-1</v>
      </c>
      <c r="R895">
        <f t="shared" si="13"/>
        <v>-1</v>
      </c>
    </row>
    <row r="896" spans="1:18" x14ac:dyDescent="0.35">
      <c r="A896" t="s">
        <v>8005</v>
      </c>
      <c r="B896" t="s">
        <v>8006</v>
      </c>
      <c r="C896">
        <v>2011</v>
      </c>
      <c r="D896" t="s">
        <v>8007</v>
      </c>
      <c r="E896" t="s">
        <v>836</v>
      </c>
      <c r="F896" t="s">
        <v>5293</v>
      </c>
      <c r="G896">
        <v>26</v>
      </c>
      <c r="K896" t="s">
        <v>8008</v>
      </c>
      <c r="L896" t="s">
        <v>8005</v>
      </c>
      <c r="M896" t="s">
        <v>8009</v>
      </c>
      <c r="N896" t="s">
        <v>8010</v>
      </c>
      <c r="O896">
        <v>-1</v>
      </c>
      <c r="P896" t="s">
        <v>8011</v>
      </c>
      <c r="Q896" s="3">
        <v>-1</v>
      </c>
      <c r="R896">
        <f t="shared" si="13"/>
        <v>-1</v>
      </c>
    </row>
    <row r="897" spans="1:18" x14ac:dyDescent="0.35">
      <c r="A897" t="s">
        <v>8012</v>
      </c>
      <c r="B897" t="s">
        <v>8013</v>
      </c>
      <c r="C897">
        <v>2000</v>
      </c>
      <c r="D897" t="s">
        <v>8014</v>
      </c>
      <c r="E897" t="s">
        <v>8015</v>
      </c>
      <c r="F897" t="s">
        <v>8016</v>
      </c>
      <c r="H897">
        <v>1</v>
      </c>
      <c r="I897" t="s">
        <v>8017</v>
      </c>
      <c r="K897" t="s">
        <v>8018</v>
      </c>
      <c r="L897" t="s">
        <v>8012</v>
      </c>
      <c r="M897" t="s">
        <v>8019</v>
      </c>
      <c r="N897" t="s">
        <v>8020</v>
      </c>
      <c r="O897">
        <v>-1</v>
      </c>
      <c r="P897" t="s">
        <v>8021</v>
      </c>
      <c r="Q897" s="3">
        <v>-1</v>
      </c>
      <c r="R897">
        <f t="shared" si="13"/>
        <v>-1</v>
      </c>
    </row>
    <row r="898" spans="1:18" x14ac:dyDescent="0.35">
      <c r="A898" t="s">
        <v>8022</v>
      </c>
      <c r="B898" t="s">
        <v>8023</v>
      </c>
      <c r="C898">
        <v>2008</v>
      </c>
      <c r="D898" t="s">
        <v>8024</v>
      </c>
      <c r="E898" t="s">
        <v>1692</v>
      </c>
      <c r="F898" t="s">
        <v>656</v>
      </c>
      <c r="G898">
        <v>24</v>
      </c>
      <c r="H898">
        <v>7</v>
      </c>
      <c r="I898" t="s">
        <v>8025</v>
      </c>
      <c r="J898" t="s">
        <v>8026</v>
      </c>
      <c r="K898" t="s">
        <v>8027</v>
      </c>
      <c r="L898" t="s">
        <v>8022</v>
      </c>
      <c r="M898" t="s">
        <v>8028</v>
      </c>
      <c r="N898" t="s">
        <v>8029</v>
      </c>
      <c r="O898">
        <v>-1</v>
      </c>
      <c r="P898" t="s">
        <v>8030</v>
      </c>
      <c r="Q898" s="3">
        <v>-1</v>
      </c>
      <c r="R898">
        <f t="shared" si="13"/>
        <v>-1</v>
      </c>
    </row>
    <row r="899" spans="1:18" x14ac:dyDescent="0.35">
      <c r="A899" t="s">
        <v>8031</v>
      </c>
      <c r="B899" t="s">
        <v>8032</v>
      </c>
      <c r="C899">
        <v>2017</v>
      </c>
      <c r="D899" t="s">
        <v>8033</v>
      </c>
      <c r="E899" t="s">
        <v>8034</v>
      </c>
      <c r="F899" t="s">
        <v>8035</v>
      </c>
      <c r="G899">
        <v>66</v>
      </c>
      <c r="I899" t="s">
        <v>8036</v>
      </c>
      <c r="K899" t="s">
        <v>8037</v>
      </c>
      <c r="L899" t="s">
        <v>8031</v>
      </c>
      <c r="M899" t="s">
        <v>8038</v>
      </c>
      <c r="N899" t="s">
        <v>8039</v>
      </c>
      <c r="O899">
        <v>-1</v>
      </c>
      <c r="P899" t="s">
        <v>8040</v>
      </c>
      <c r="Q899" s="3">
        <v>-1</v>
      </c>
      <c r="R899">
        <f t="shared" ref="R899:R962" si="14">IF(O899=Q899,O899,0)</f>
        <v>-1</v>
      </c>
    </row>
    <row r="900" spans="1:18" x14ac:dyDescent="0.35">
      <c r="A900" t="s">
        <v>8041</v>
      </c>
      <c r="B900" t="s">
        <v>8042</v>
      </c>
      <c r="C900">
        <v>2022</v>
      </c>
      <c r="D900" t="s">
        <v>8043</v>
      </c>
      <c r="E900" t="s">
        <v>349</v>
      </c>
      <c r="F900" t="s">
        <v>350</v>
      </c>
      <c r="G900">
        <v>33</v>
      </c>
      <c r="H900">
        <v>2</v>
      </c>
      <c r="I900" t="s">
        <v>8044</v>
      </c>
      <c r="J900" t="s">
        <v>8045</v>
      </c>
      <c r="K900" t="s">
        <v>8046</v>
      </c>
      <c r="L900" t="s">
        <v>8041</v>
      </c>
      <c r="M900" t="s">
        <v>8047</v>
      </c>
      <c r="N900" t="s">
        <v>8048</v>
      </c>
      <c r="O900">
        <v>-1</v>
      </c>
      <c r="P900" t="s">
        <v>8049</v>
      </c>
      <c r="Q900" s="3">
        <v>-1</v>
      </c>
      <c r="R900">
        <f t="shared" si="14"/>
        <v>-1</v>
      </c>
    </row>
    <row r="901" spans="1:18" x14ac:dyDescent="0.35">
      <c r="A901" t="s">
        <v>8050</v>
      </c>
      <c r="B901" t="s">
        <v>8051</v>
      </c>
      <c r="C901">
        <v>2011</v>
      </c>
      <c r="D901" t="s">
        <v>8052</v>
      </c>
      <c r="E901" t="s">
        <v>759</v>
      </c>
      <c r="F901" t="s">
        <v>2482</v>
      </c>
      <c r="G901">
        <v>50</v>
      </c>
      <c r="I901" t="s">
        <v>8053</v>
      </c>
      <c r="K901" t="s">
        <v>8054</v>
      </c>
      <c r="L901" t="s">
        <v>8050</v>
      </c>
      <c r="M901" t="s">
        <v>8055</v>
      </c>
      <c r="N901" t="s">
        <v>8056</v>
      </c>
      <c r="O901">
        <v>-1</v>
      </c>
      <c r="P901" t="s">
        <v>8057</v>
      </c>
      <c r="Q901" s="3">
        <v>-1</v>
      </c>
      <c r="R901">
        <f t="shared" si="14"/>
        <v>-1</v>
      </c>
    </row>
    <row r="902" spans="1:18" x14ac:dyDescent="0.35">
      <c r="A902" t="s">
        <v>8058</v>
      </c>
      <c r="B902" t="s">
        <v>8059</v>
      </c>
      <c r="C902">
        <v>2022</v>
      </c>
      <c r="D902" t="s">
        <v>8060</v>
      </c>
      <c r="E902" t="s">
        <v>8061</v>
      </c>
      <c r="F902" t="s">
        <v>8062</v>
      </c>
      <c r="G902">
        <v>7</v>
      </c>
      <c r="H902">
        <v>4</v>
      </c>
      <c r="I902" t="s">
        <v>8063</v>
      </c>
      <c r="K902" t="s">
        <v>8064</v>
      </c>
      <c r="L902" t="s">
        <v>8058</v>
      </c>
      <c r="M902" t="s">
        <v>8065</v>
      </c>
      <c r="N902" t="s">
        <v>8066</v>
      </c>
      <c r="O902">
        <v>-1</v>
      </c>
      <c r="P902" t="s">
        <v>8067</v>
      </c>
      <c r="Q902" s="3">
        <v>-1</v>
      </c>
      <c r="R902">
        <f t="shared" si="14"/>
        <v>-1</v>
      </c>
    </row>
    <row r="903" spans="1:18" x14ac:dyDescent="0.35">
      <c r="A903" t="s">
        <v>8068</v>
      </c>
      <c r="B903" t="s">
        <v>8069</v>
      </c>
      <c r="C903">
        <v>2003</v>
      </c>
      <c r="D903" t="s">
        <v>8070</v>
      </c>
      <c r="E903" t="s">
        <v>8071</v>
      </c>
      <c r="F903" t="s">
        <v>1240</v>
      </c>
      <c r="G903">
        <v>89</v>
      </c>
      <c r="H903">
        <v>7</v>
      </c>
      <c r="I903" t="s">
        <v>8072</v>
      </c>
      <c r="K903" t="s">
        <v>8073</v>
      </c>
      <c r="L903" t="s">
        <v>8068</v>
      </c>
      <c r="M903" t="s">
        <v>8074</v>
      </c>
      <c r="N903" t="s">
        <v>8075</v>
      </c>
      <c r="O903">
        <v>-1</v>
      </c>
      <c r="P903" t="s">
        <v>8076</v>
      </c>
      <c r="Q903" s="3">
        <v>-1</v>
      </c>
      <c r="R903">
        <f t="shared" si="14"/>
        <v>-1</v>
      </c>
    </row>
    <row r="904" spans="1:18" x14ac:dyDescent="0.35">
      <c r="A904" t="s">
        <v>8077</v>
      </c>
      <c r="B904" t="s">
        <v>8078</v>
      </c>
      <c r="C904">
        <v>2007</v>
      </c>
      <c r="D904" t="s">
        <v>8079</v>
      </c>
      <c r="E904" t="s">
        <v>8080</v>
      </c>
      <c r="F904" t="s">
        <v>8081</v>
      </c>
      <c r="G904">
        <v>15</v>
      </c>
      <c r="H904">
        <v>2</v>
      </c>
      <c r="I904" t="s">
        <v>8082</v>
      </c>
      <c r="J904" t="s">
        <v>8083</v>
      </c>
      <c r="K904" t="s">
        <v>8084</v>
      </c>
      <c r="L904" t="s">
        <v>8077</v>
      </c>
      <c r="M904" t="s">
        <v>8085</v>
      </c>
      <c r="N904" t="s">
        <v>8086</v>
      </c>
      <c r="O904">
        <v>-1</v>
      </c>
      <c r="P904" t="s">
        <v>8087</v>
      </c>
      <c r="Q904" s="3">
        <v>-1</v>
      </c>
      <c r="R904">
        <f t="shared" si="14"/>
        <v>-1</v>
      </c>
    </row>
    <row r="905" spans="1:18" x14ac:dyDescent="0.35">
      <c r="A905" t="s">
        <v>8088</v>
      </c>
      <c r="B905" t="s">
        <v>8089</v>
      </c>
      <c r="C905">
        <v>2020</v>
      </c>
      <c r="D905" t="s">
        <v>8090</v>
      </c>
      <c r="E905" t="s">
        <v>8091</v>
      </c>
      <c r="F905" t="s">
        <v>2140</v>
      </c>
      <c r="G905">
        <v>9</v>
      </c>
      <c r="H905">
        <v>4</v>
      </c>
      <c r="I905" t="s">
        <v>8092</v>
      </c>
      <c r="J905" t="s">
        <v>8093</v>
      </c>
      <c r="K905" t="s">
        <v>8094</v>
      </c>
      <c r="L905" t="s">
        <v>8088</v>
      </c>
      <c r="M905" t="s">
        <v>8095</v>
      </c>
      <c r="N905" t="s">
        <v>8096</v>
      </c>
      <c r="O905">
        <v>-1</v>
      </c>
      <c r="P905" t="s">
        <v>8097</v>
      </c>
      <c r="Q905" s="3">
        <v>-1</v>
      </c>
      <c r="R905">
        <f t="shared" si="14"/>
        <v>-1</v>
      </c>
    </row>
    <row r="906" spans="1:18" x14ac:dyDescent="0.35">
      <c r="A906" t="s">
        <v>8098</v>
      </c>
      <c r="B906" t="s">
        <v>8099</v>
      </c>
      <c r="C906">
        <v>2020</v>
      </c>
      <c r="D906" t="s">
        <v>8100</v>
      </c>
      <c r="E906" t="s">
        <v>8101</v>
      </c>
      <c r="F906" t="s">
        <v>8102</v>
      </c>
      <c r="G906">
        <v>79</v>
      </c>
      <c r="K906" t="s">
        <v>8103</v>
      </c>
      <c r="L906" t="s">
        <v>8098</v>
      </c>
      <c r="M906" t="s">
        <v>8104</v>
      </c>
      <c r="N906" t="s">
        <v>8105</v>
      </c>
      <c r="O906">
        <v>-1</v>
      </c>
      <c r="P906" t="s">
        <v>8106</v>
      </c>
      <c r="Q906" s="3">
        <v>-1</v>
      </c>
      <c r="R906">
        <f t="shared" si="14"/>
        <v>-1</v>
      </c>
    </row>
    <row r="907" spans="1:18" x14ac:dyDescent="0.35">
      <c r="A907" t="s">
        <v>8107</v>
      </c>
      <c r="B907" t="s">
        <v>8108</v>
      </c>
      <c r="C907">
        <v>2022</v>
      </c>
      <c r="D907" t="s">
        <v>8109</v>
      </c>
      <c r="E907" t="s">
        <v>8110</v>
      </c>
      <c r="F907" t="s">
        <v>8111</v>
      </c>
      <c r="G907">
        <v>42</v>
      </c>
      <c r="H907">
        <v>1</v>
      </c>
      <c r="I907" t="s">
        <v>8112</v>
      </c>
      <c r="K907" t="s">
        <v>8113</v>
      </c>
      <c r="L907" t="s">
        <v>8107</v>
      </c>
      <c r="M907" t="s">
        <v>8114</v>
      </c>
      <c r="N907" t="s">
        <v>8115</v>
      </c>
      <c r="O907">
        <v>-1</v>
      </c>
      <c r="P907" t="s">
        <v>8116</v>
      </c>
      <c r="Q907" s="3">
        <v>-1</v>
      </c>
      <c r="R907">
        <f t="shared" si="14"/>
        <v>-1</v>
      </c>
    </row>
    <row r="908" spans="1:18" x14ac:dyDescent="0.35">
      <c r="A908" t="s">
        <v>8117</v>
      </c>
      <c r="B908" t="s">
        <v>8118</v>
      </c>
      <c r="C908">
        <v>2018</v>
      </c>
      <c r="D908" t="s">
        <v>8119</v>
      </c>
      <c r="E908" t="s">
        <v>770</v>
      </c>
      <c r="F908" t="s">
        <v>771</v>
      </c>
      <c r="G908">
        <v>28</v>
      </c>
      <c r="H908">
        <v>3</v>
      </c>
      <c r="I908" t="s">
        <v>8120</v>
      </c>
      <c r="K908" t="s">
        <v>8121</v>
      </c>
      <c r="L908" t="s">
        <v>8117</v>
      </c>
      <c r="M908" t="s">
        <v>8122</v>
      </c>
      <c r="N908" t="s">
        <v>8123</v>
      </c>
      <c r="O908">
        <v>-1</v>
      </c>
      <c r="P908" t="s">
        <v>8124</v>
      </c>
      <c r="Q908" s="3">
        <v>-1</v>
      </c>
      <c r="R908">
        <f t="shared" si="14"/>
        <v>-1</v>
      </c>
    </row>
    <row r="909" spans="1:18" x14ac:dyDescent="0.35">
      <c r="A909" t="s">
        <v>8125</v>
      </c>
      <c r="B909" t="s">
        <v>8126</v>
      </c>
      <c r="C909">
        <v>2010</v>
      </c>
      <c r="D909" t="s">
        <v>8127</v>
      </c>
      <c r="E909" t="s">
        <v>1712</v>
      </c>
      <c r="F909" t="s">
        <v>1713</v>
      </c>
      <c r="G909">
        <v>62</v>
      </c>
      <c r="I909">
        <v>2100</v>
      </c>
      <c r="J909" t="s">
        <v>8128</v>
      </c>
      <c r="K909" t="s">
        <v>8129</v>
      </c>
      <c r="L909" t="s">
        <v>8125</v>
      </c>
      <c r="M909" t="s">
        <v>8130</v>
      </c>
      <c r="N909" t="s">
        <v>8131</v>
      </c>
      <c r="O909">
        <v>-1</v>
      </c>
      <c r="P909" t="s">
        <v>8132</v>
      </c>
      <c r="Q909" s="3">
        <v>-1</v>
      </c>
      <c r="R909">
        <f t="shared" si="14"/>
        <v>-1</v>
      </c>
    </row>
    <row r="910" spans="1:18" x14ac:dyDescent="0.35">
      <c r="A910" t="s">
        <v>8133</v>
      </c>
      <c r="B910" t="s">
        <v>8134</v>
      </c>
      <c r="C910">
        <v>2012</v>
      </c>
      <c r="D910" t="s">
        <v>8135</v>
      </c>
      <c r="E910" t="s">
        <v>1712</v>
      </c>
      <c r="F910" t="s">
        <v>1713</v>
      </c>
      <c r="G910">
        <v>64</v>
      </c>
      <c r="I910" t="s">
        <v>8136</v>
      </c>
      <c r="K910" t="s">
        <v>8137</v>
      </c>
      <c r="L910" t="s">
        <v>8133</v>
      </c>
      <c r="M910" t="s">
        <v>8138</v>
      </c>
      <c r="N910" t="s">
        <v>8139</v>
      </c>
      <c r="O910">
        <v>-1</v>
      </c>
      <c r="P910" t="s">
        <v>8140</v>
      </c>
      <c r="Q910" s="3">
        <v>-1</v>
      </c>
      <c r="R910">
        <f t="shared" si="14"/>
        <v>-1</v>
      </c>
    </row>
    <row r="911" spans="1:18" x14ac:dyDescent="0.35">
      <c r="A911" t="s">
        <v>8141</v>
      </c>
      <c r="B911" t="s">
        <v>8142</v>
      </c>
      <c r="C911">
        <v>2015</v>
      </c>
      <c r="D911" t="s">
        <v>8143</v>
      </c>
      <c r="E911" t="s">
        <v>8144</v>
      </c>
      <c r="F911" t="s">
        <v>8145</v>
      </c>
      <c r="G911">
        <v>9</v>
      </c>
      <c r="H911">
        <v>2</v>
      </c>
      <c r="I911" t="s">
        <v>8146</v>
      </c>
      <c r="J911" t="s">
        <v>8147</v>
      </c>
      <c r="K911" t="s">
        <v>8148</v>
      </c>
      <c r="L911" t="s">
        <v>8141</v>
      </c>
      <c r="M911" t="s">
        <v>8149</v>
      </c>
      <c r="N911" t="s">
        <v>8150</v>
      </c>
      <c r="O911">
        <v>1</v>
      </c>
      <c r="P911" t="s">
        <v>8151</v>
      </c>
      <c r="Q911" s="3">
        <v>1</v>
      </c>
      <c r="R911">
        <f t="shared" si="14"/>
        <v>1</v>
      </c>
    </row>
    <row r="912" spans="1:18" x14ac:dyDescent="0.35">
      <c r="A912" t="s">
        <v>8152</v>
      </c>
      <c r="B912" t="s">
        <v>8153</v>
      </c>
      <c r="C912">
        <v>2019</v>
      </c>
      <c r="D912" t="s">
        <v>8154</v>
      </c>
      <c r="E912" t="s">
        <v>67</v>
      </c>
      <c r="F912" t="s">
        <v>68</v>
      </c>
      <c r="G912">
        <v>7</v>
      </c>
      <c r="H912">
        <v>3</v>
      </c>
      <c r="J912" t="s">
        <v>8155</v>
      </c>
      <c r="K912" t="s">
        <v>8156</v>
      </c>
      <c r="L912" t="s">
        <v>8152</v>
      </c>
      <c r="M912" t="s">
        <v>8157</v>
      </c>
      <c r="N912" t="s">
        <v>8158</v>
      </c>
      <c r="O912">
        <v>-1</v>
      </c>
      <c r="P912" t="s">
        <v>8159</v>
      </c>
      <c r="Q912" s="3">
        <v>-1</v>
      </c>
      <c r="R912">
        <f t="shared" si="14"/>
        <v>-1</v>
      </c>
    </row>
    <row r="913" spans="1:18" x14ac:dyDescent="0.35">
      <c r="A913" t="s">
        <v>8160</v>
      </c>
      <c r="B913" t="s">
        <v>8161</v>
      </c>
      <c r="C913">
        <v>2021</v>
      </c>
      <c r="D913" t="s">
        <v>8162</v>
      </c>
      <c r="E913" t="s">
        <v>67</v>
      </c>
      <c r="F913" t="s">
        <v>68</v>
      </c>
      <c r="G913">
        <v>9</v>
      </c>
      <c r="H913">
        <v>7</v>
      </c>
      <c r="J913" t="s">
        <v>8163</v>
      </c>
      <c r="K913" t="s">
        <v>8164</v>
      </c>
      <c r="L913" t="s">
        <v>8160</v>
      </c>
      <c r="M913" t="s">
        <v>8165</v>
      </c>
      <c r="N913" t="s">
        <v>8166</v>
      </c>
      <c r="O913">
        <v>-1</v>
      </c>
      <c r="P913" t="s">
        <v>8167</v>
      </c>
      <c r="Q913" s="3">
        <v>-1</v>
      </c>
      <c r="R913">
        <f t="shared" si="14"/>
        <v>-1</v>
      </c>
    </row>
    <row r="914" spans="1:18" x14ac:dyDescent="0.35">
      <c r="A914" t="s">
        <v>8168</v>
      </c>
      <c r="B914" t="s">
        <v>8169</v>
      </c>
      <c r="C914">
        <v>2003</v>
      </c>
      <c r="D914" t="s">
        <v>8170</v>
      </c>
      <c r="E914" t="s">
        <v>2050</v>
      </c>
      <c r="F914" t="s">
        <v>2691</v>
      </c>
      <c r="G914">
        <v>33</v>
      </c>
      <c r="H914">
        <v>6</v>
      </c>
      <c r="I914" t="s">
        <v>8171</v>
      </c>
      <c r="K914" t="s">
        <v>8172</v>
      </c>
      <c r="L914" t="s">
        <v>8168</v>
      </c>
      <c r="M914" t="s">
        <v>8173</v>
      </c>
      <c r="N914" t="s">
        <v>8174</v>
      </c>
      <c r="O914">
        <v>-1</v>
      </c>
      <c r="P914" t="s">
        <v>8175</v>
      </c>
      <c r="Q914" s="3">
        <v>-1</v>
      </c>
      <c r="R914">
        <f t="shared" si="14"/>
        <v>-1</v>
      </c>
    </row>
    <row r="915" spans="1:18" x14ac:dyDescent="0.35">
      <c r="A915" t="s">
        <v>8176</v>
      </c>
      <c r="B915" t="s">
        <v>8177</v>
      </c>
      <c r="C915">
        <v>2007</v>
      </c>
      <c r="D915" t="s">
        <v>8178</v>
      </c>
      <c r="E915" t="s">
        <v>184</v>
      </c>
      <c r="F915" t="s">
        <v>8179</v>
      </c>
      <c r="G915">
        <v>15</v>
      </c>
      <c r="H915">
        <v>4</v>
      </c>
      <c r="I915" t="s">
        <v>8180</v>
      </c>
      <c r="K915" t="s">
        <v>8181</v>
      </c>
      <c r="L915" t="s">
        <v>8176</v>
      </c>
      <c r="M915" t="s">
        <v>8182</v>
      </c>
      <c r="N915" t="s">
        <v>8183</v>
      </c>
      <c r="O915">
        <v>-1</v>
      </c>
      <c r="P915" t="s">
        <v>8184</v>
      </c>
      <c r="Q915" s="3">
        <v>-1</v>
      </c>
      <c r="R915">
        <f t="shared" si="14"/>
        <v>-1</v>
      </c>
    </row>
    <row r="916" spans="1:18" x14ac:dyDescent="0.35">
      <c r="A916" t="s">
        <v>8185</v>
      </c>
      <c r="B916" t="s">
        <v>8186</v>
      </c>
      <c r="C916">
        <v>2009</v>
      </c>
      <c r="D916" t="s">
        <v>8187</v>
      </c>
      <c r="E916" t="s">
        <v>59</v>
      </c>
      <c r="F916" t="s">
        <v>1230</v>
      </c>
      <c r="G916">
        <v>25</v>
      </c>
      <c r="H916">
        <v>12</v>
      </c>
      <c r="I916" t="s">
        <v>8188</v>
      </c>
      <c r="J916" t="s">
        <v>8189</v>
      </c>
      <c r="K916" t="s">
        <v>8190</v>
      </c>
      <c r="L916" t="s">
        <v>8185</v>
      </c>
      <c r="M916" t="s">
        <v>8191</v>
      </c>
      <c r="N916" t="s">
        <v>8192</v>
      </c>
      <c r="O916">
        <v>-1</v>
      </c>
      <c r="P916" t="s">
        <v>8193</v>
      </c>
      <c r="Q916" s="3">
        <v>-1</v>
      </c>
      <c r="R916">
        <f t="shared" si="14"/>
        <v>-1</v>
      </c>
    </row>
    <row r="917" spans="1:18" x14ac:dyDescent="0.35">
      <c r="A917" t="s">
        <v>8194</v>
      </c>
      <c r="B917" t="s">
        <v>8195</v>
      </c>
      <c r="C917">
        <v>2019</v>
      </c>
      <c r="D917" t="s">
        <v>8196</v>
      </c>
      <c r="E917" t="s">
        <v>67</v>
      </c>
      <c r="F917" t="s">
        <v>68</v>
      </c>
      <c r="G917">
        <v>7</v>
      </c>
      <c r="H917">
        <v>7</v>
      </c>
      <c r="J917" t="s">
        <v>8197</v>
      </c>
      <c r="K917" t="s">
        <v>8198</v>
      </c>
      <c r="L917" t="s">
        <v>8194</v>
      </c>
      <c r="M917" t="s">
        <v>8199</v>
      </c>
      <c r="N917" t="s">
        <v>8200</v>
      </c>
      <c r="O917">
        <v>-1</v>
      </c>
      <c r="P917" t="s">
        <v>8201</v>
      </c>
      <c r="Q917" s="3">
        <v>-1</v>
      </c>
      <c r="R917">
        <f t="shared" si="14"/>
        <v>-1</v>
      </c>
    </row>
    <row r="918" spans="1:18" x14ac:dyDescent="0.35">
      <c r="A918" t="s">
        <v>8202</v>
      </c>
      <c r="B918" t="s">
        <v>8203</v>
      </c>
      <c r="C918">
        <v>2018</v>
      </c>
      <c r="D918" t="s">
        <v>8204</v>
      </c>
      <c r="E918" t="s">
        <v>1692</v>
      </c>
      <c r="F918" t="s">
        <v>656</v>
      </c>
      <c r="G918">
        <v>34</v>
      </c>
      <c r="H918">
        <v>5</v>
      </c>
      <c r="I918" t="s">
        <v>8205</v>
      </c>
      <c r="K918" t="s">
        <v>8206</v>
      </c>
      <c r="L918" t="s">
        <v>8202</v>
      </c>
      <c r="M918" t="s">
        <v>8207</v>
      </c>
      <c r="N918" t="s">
        <v>8208</v>
      </c>
      <c r="O918">
        <v>-1</v>
      </c>
      <c r="P918" t="s">
        <v>8209</v>
      </c>
      <c r="Q918" s="3">
        <v>-1</v>
      </c>
      <c r="R918">
        <f t="shared" si="14"/>
        <v>-1</v>
      </c>
    </row>
    <row r="919" spans="1:18" x14ac:dyDescent="0.35">
      <c r="A919" t="s">
        <v>8210</v>
      </c>
      <c r="B919" t="s">
        <v>8211</v>
      </c>
      <c r="C919">
        <v>2004</v>
      </c>
      <c r="D919" t="s">
        <v>8212</v>
      </c>
      <c r="E919" t="s">
        <v>1148</v>
      </c>
      <c r="F919" t="s">
        <v>4113</v>
      </c>
      <c r="G919">
        <v>24</v>
      </c>
      <c r="H919">
        <v>6</v>
      </c>
      <c r="I919" t="s">
        <v>8213</v>
      </c>
      <c r="K919" t="s">
        <v>8214</v>
      </c>
      <c r="L919" t="s">
        <v>8210</v>
      </c>
      <c r="M919" t="s">
        <v>8215</v>
      </c>
      <c r="N919" t="s">
        <v>8216</v>
      </c>
      <c r="O919">
        <v>-1</v>
      </c>
      <c r="P919" t="s">
        <v>8217</v>
      </c>
      <c r="Q919" s="3">
        <v>-1</v>
      </c>
      <c r="R919">
        <f t="shared" si="14"/>
        <v>-1</v>
      </c>
    </row>
    <row r="920" spans="1:18" x14ac:dyDescent="0.35">
      <c r="A920" t="s">
        <v>8218</v>
      </c>
      <c r="B920" t="s">
        <v>8219</v>
      </c>
      <c r="C920">
        <v>2019</v>
      </c>
      <c r="D920" t="s">
        <v>8220</v>
      </c>
      <c r="E920" t="s">
        <v>5183</v>
      </c>
      <c r="F920" t="s">
        <v>8221</v>
      </c>
      <c r="G920">
        <v>47</v>
      </c>
      <c r="H920">
        <v>3</v>
      </c>
      <c r="I920" t="s">
        <v>8222</v>
      </c>
      <c r="J920" t="s">
        <v>8223</v>
      </c>
      <c r="K920" t="s">
        <v>8224</v>
      </c>
      <c r="L920" t="s">
        <v>8218</v>
      </c>
      <c r="M920" t="s">
        <v>8225</v>
      </c>
      <c r="N920" t="s">
        <v>8226</v>
      </c>
      <c r="O920">
        <v>-1</v>
      </c>
      <c r="P920" t="s">
        <v>8227</v>
      </c>
      <c r="Q920" s="3">
        <v>-1</v>
      </c>
      <c r="R920">
        <f t="shared" si="14"/>
        <v>-1</v>
      </c>
    </row>
    <row r="921" spans="1:18" x14ac:dyDescent="0.35">
      <c r="A921" t="s">
        <v>8228</v>
      </c>
      <c r="B921" t="s">
        <v>8229</v>
      </c>
      <c r="C921">
        <v>2018</v>
      </c>
      <c r="D921" t="s">
        <v>8230</v>
      </c>
      <c r="E921" t="s">
        <v>4405</v>
      </c>
      <c r="F921" t="s">
        <v>4406</v>
      </c>
      <c r="G921">
        <v>75</v>
      </c>
      <c r="I921" t="s">
        <v>8231</v>
      </c>
      <c r="J921" t="s">
        <v>8232</v>
      </c>
      <c r="K921" t="s">
        <v>8233</v>
      </c>
      <c r="L921" t="s">
        <v>8228</v>
      </c>
      <c r="M921" t="s">
        <v>8234</v>
      </c>
      <c r="N921" t="s">
        <v>8235</v>
      </c>
      <c r="O921">
        <v>-1</v>
      </c>
      <c r="P921" t="s">
        <v>8236</v>
      </c>
      <c r="Q921" s="3">
        <v>-1</v>
      </c>
      <c r="R921">
        <f t="shared" si="14"/>
        <v>-1</v>
      </c>
    </row>
    <row r="922" spans="1:18" x14ac:dyDescent="0.35">
      <c r="A922" t="s">
        <v>8237</v>
      </c>
      <c r="B922" t="s">
        <v>8238</v>
      </c>
      <c r="C922">
        <v>2004</v>
      </c>
      <c r="D922" t="s">
        <v>8239</v>
      </c>
      <c r="E922" t="s">
        <v>145</v>
      </c>
      <c r="F922" t="s">
        <v>340</v>
      </c>
      <c r="G922">
        <v>32</v>
      </c>
      <c r="H922">
        <v>5</v>
      </c>
      <c r="I922" t="s">
        <v>8240</v>
      </c>
      <c r="K922" t="s">
        <v>8241</v>
      </c>
      <c r="L922" t="s">
        <v>8237</v>
      </c>
      <c r="M922" t="s">
        <v>8242</v>
      </c>
      <c r="N922" t="s">
        <v>8243</v>
      </c>
      <c r="O922">
        <v>-1</v>
      </c>
      <c r="P922" t="s">
        <v>8244</v>
      </c>
      <c r="Q922" s="3">
        <v>-1</v>
      </c>
      <c r="R922">
        <f t="shared" si="14"/>
        <v>-1</v>
      </c>
    </row>
    <row r="923" spans="1:18" x14ac:dyDescent="0.35">
      <c r="A923" t="s">
        <v>8245</v>
      </c>
      <c r="B923" t="s">
        <v>8246</v>
      </c>
      <c r="C923">
        <v>1996</v>
      </c>
      <c r="D923" t="s">
        <v>8247</v>
      </c>
      <c r="E923" t="s">
        <v>184</v>
      </c>
      <c r="F923" t="s">
        <v>8179</v>
      </c>
      <c r="G923">
        <v>4</v>
      </c>
      <c r="H923">
        <v>2</v>
      </c>
      <c r="I923" t="s">
        <v>8248</v>
      </c>
      <c r="K923" t="s">
        <v>8249</v>
      </c>
      <c r="L923" t="s">
        <v>8245</v>
      </c>
      <c r="M923" t="s">
        <v>8250</v>
      </c>
      <c r="N923" t="s">
        <v>8251</v>
      </c>
      <c r="O923">
        <v>-1</v>
      </c>
      <c r="P923" t="s">
        <v>8252</v>
      </c>
      <c r="Q923" s="3">
        <v>-1</v>
      </c>
      <c r="R923">
        <f t="shared" si="14"/>
        <v>-1</v>
      </c>
    </row>
    <row r="924" spans="1:18" x14ac:dyDescent="0.35">
      <c r="A924" t="s">
        <v>8253</v>
      </c>
      <c r="B924" t="s">
        <v>8254</v>
      </c>
      <c r="C924">
        <v>2019</v>
      </c>
      <c r="D924" t="s">
        <v>8255</v>
      </c>
      <c r="E924" t="s">
        <v>2076</v>
      </c>
      <c r="F924" t="s">
        <v>2077</v>
      </c>
      <c r="G924">
        <v>139</v>
      </c>
      <c r="H924">
        <v>9</v>
      </c>
      <c r="I924" t="s">
        <v>8256</v>
      </c>
      <c r="K924" t="s">
        <v>8257</v>
      </c>
      <c r="L924" t="s">
        <v>8253</v>
      </c>
      <c r="M924" t="s">
        <v>8258</v>
      </c>
      <c r="N924" t="s">
        <v>8259</v>
      </c>
      <c r="O924">
        <v>-1</v>
      </c>
      <c r="P924" t="s">
        <v>8260</v>
      </c>
      <c r="Q924" s="3">
        <v>-1</v>
      </c>
      <c r="R924">
        <f t="shared" si="14"/>
        <v>-1</v>
      </c>
    </row>
    <row r="925" spans="1:18" x14ac:dyDescent="0.35">
      <c r="A925" t="s">
        <v>8261</v>
      </c>
      <c r="B925" t="s">
        <v>8262</v>
      </c>
      <c r="C925">
        <v>2021</v>
      </c>
      <c r="D925" t="s">
        <v>8263</v>
      </c>
      <c r="E925" t="s">
        <v>2050</v>
      </c>
      <c r="F925" t="s">
        <v>2051</v>
      </c>
      <c r="G925">
        <v>51</v>
      </c>
      <c r="H925">
        <v>8</v>
      </c>
      <c r="I925" t="s">
        <v>8264</v>
      </c>
      <c r="J925" t="s">
        <v>8265</v>
      </c>
      <c r="K925" t="s">
        <v>8266</v>
      </c>
      <c r="L925" t="s">
        <v>8261</v>
      </c>
      <c r="M925" t="s">
        <v>8267</v>
      </c>
      <c r="N925" t="s">
        <v>8268</v>
      </c>
      <c r="O925">
        <v>-1</v>
      </c>
      <c r="P925" t="s">
        <v>8269</v>
      </c>
      <c r="Q925" s="3">
        <v>-1</v>
      </c>
      <c r="R925">
        <f t="shared" si="14"/>
        <v>-1</v>
      </c>
    </row>
    <row r="926" spans="1:18" x14ac:dyDescent="0.35">
      <c r="A926" t="s">
        <v>8270</v>
      </c>
      <c r="B926" t="s">
        <v>8271</v>
      </c>
      <c r="C926">
        <v>2016</v>
      </c>
      <c r="D926" t="s">
        <v>8272</v>
      </c>
      <c r="E926" t="s">
        <v>1148</v>
      </c>
      <c r="F926" t="s">
        <v>1149</v>
      </c>
      <c r="G926">
        <v>36</v>
      </c>
      <c r="H926">
        <v>4</v>
      </c>
      <c r="I926" t="s">
        <v>8273</v>
      </c>
      <c r="K926" t="s">
        <v>8274</v>
      </c>
      <c r="L926" t="s">
        <v>8270</v>
      </c>
      <c r="M926" t="s">
        <v>8275</v>
      </c>
      <c r="N926" t="s">
        <v>8276</v>
      </c>
      <c r="O926">
        <v>-1</v>
      </c>
      <c r="P926" t="s">
        <v>8277</v>
      </c>
      <c r="Q926" s="3">
        <v>-1</v>
      </c>
      <c r="R926">
        <f t="shared" si="14"/>
        <v>-1</v>
      </c>
    </row>
    <row r="927" spans="1:18" x14ac:dyDescent="0.35">
      <c r="A927" t="s">
        <v>8278</v>
      </c>
      <c r="B927" t="s">
        <v>8279</v>
      </c>
      <c r="C927">
        <v>2015</v>
      </c>
      <c r="D927" t="s">
        <v>8280</v>
      </c>
      <c r="E927" t="s">
        <v>3131</v>
      </c>
      <c r="F927" t="s">
        <v>878</v>
      </c>
      <c r="G927">
        <v>74</v>
      </c>
      <c r="I927">
        <v>1186</v>
      </c>
      <c r="J927" t="s">
        <v>8281</v>
      </c>
      <c r="K927" t="s">
        <v>8282</v>
      </c>
      <c r="L927" t="s">
        <v>8278</v>
      </c>
      <c r="M927" t="s">
        <v>8283</v>
      </c>
      <c r="N927" t="s">
        <v>8284</v>
      </c>
      <c r="O927">
        <v>-1</v>
      </c>
      <c r="P927" t="s">
        <v>8285</v>
      </c>
      <c r="Q927" s="3">
        <v>-1</v>
      </c>
      <c r="R927">
        <f t="shared" si="14"/>
        <v>-1</v>
      </c>
    </row>
    <row r="928" spans="1:18" x14ac:dyDescent="0.35">
      <c r="A928" t="s">
        <v>8286</v>
      </c>
      <c r="B928" t="s">
        <v>8287</v>
      </c>
      <c r="C928">
        <v>2022</v>
      </c>
      <c r="D928" t="s">
        <v>8288</v>
      </c>
      <c r="E928" t="s">
        <v>809</v>
      </c>
      <c r="F928" t="s">
        <v>810</v>
      </c>
      <c r="G928">
        <v>40</v>
      </c>
      <c r="H928">
        <v>1</v>
      </c>
      <c r="I928" t="s">
        <v>8289</v>
      </c>
      <c r="J928" t="s">
        <v>8290</v>
      </c>
      <c r="K928" t="s">
        <v>8291</v>
      </c>
      <c r="L928" t="s">
        <v>8286</v>
      </c>
      <c r="M928" t="s">
        <v>8292</v>
      </c>
      <c r="N928" t="s">
        <v>8293</v>
      </c>
      <c r="O928">
        <v>-1</v>
      </c>
      <c r="P928" t="s">
        <v>8294</v>
      </c>
      <c r="Q928" s="3">
        <v>-1</v>
      </c>
      <c r="R928">
        <f t="shared" si="14"/>
        <v>-1</v>
      </c>
    </row>
    <row r="929" spans="1:18" x14ac:dyDescent="0.35">
      <c r="A929" t="s">
        <v>8295</v>
      </c>
      <c r="B929" t="s">
        <v>8296</v>
      </c>
      <c r="C929">
        <v>2017</v>
      </c>
      <c r="D929" t="s">
        <v>8297</v>
      </c>
      <c r="E929" t="s">
        <v>2121</v>
      </c>
      <c r="F929" t="s">
        <v>8298</v>
      </c>
      <c r="G929">
        <v>45</v>
      </c>
      <c r="I929" t="s">
        <v>8299</v>
      </c>
      <c r="K929" t="s">
        <v>8300</v>
      </c>
      <c r="L929" t="s">
        <v>8295</v>
      </c>
      <c r="M929" t="s">
        <v>8301</v>
      </c>
      <c r="N929" t="s">
        <v>8302</v>
      </c>
      <c r="O929">
        <v>-1</v>
      </c>
      <c r="P929" t="s">
        <v>8303</v>
      </c>
      <c r="Q929" s="3">
        <v>-1</v>
      </c>
      <c r="R929">
        <f t="shared" si="14"/>
        <v>-1</v>
      </c>
    </row>
    <row r="930" spans="1:18" x14ac:dyDescent="0.35">
      <c r="A930" t="s">
        <v>8304</v>
      </c>
      <c r="B930" t="s">
        <v>8305</v>
      </c>
      <c r="C930">
        <v>2018</v>
      </c>
      <c r="D930" t="s">
        <v>8306</v>
      </c>
      <c r="E930" t="s">
        <v>8307</v>
      </c>
      <c r="F930" t="s">
        <v>8308</v>
      </c>
      <c r="G930">
        <v>53</v>
      </c>
      <c r="I930" t="s">
        <v>6351</v>
      </c>
      <c r="K930" t="s">
        <v>8309</v>
      </c>
      <c r="L930" t="s">
        <v>8304</v>
      </c>
      <c r="M930" t="s">
        <v>8310</v>
      </c>
      <c r="N930" t="s">
        <v>8311</v>
      </c>
      <c r="O930">
        <v>-1</v>
      </c>
      <c r="P930" t="s">
        <v>8312</v>
      </c>
      <c r="Q930" s="3">
        <v>-1</v>
      </c>
      <c r="R930">
        <f t="shared" si="14"/>
        <v>-1</v>
      </c>
    </row>
    <row r="931" spans="1:18" x14ac:dyDescent="0.35">
      <c r="A931" t="s">
        <v>8313</v>
      </c>
      <c r="B931" t="s">
        <v>8314</v>
      </c>
      <c r="C931">
        <v>2015</v>
      </c>
      <c r="D931" t="s">
        <v>8315</v>
      </c>
      <c r="E931" t="s">
        <v>42</v>
      </c>
      <c r="F931" t="s">
        <v>847</v>
      </c>
      <c r="G931">
        <v>23</v>
      </c>
      <c r="H931">
        <v>3</v>
      </c>
      <c r="I931" t="s">
        <v>8316</v>
      </c>
      <c r="J931" t="s">
        <v>8317</v>
      </c>
      <c r="K931" t="s">
        <v>8318</v>
      </c>
      <c r="L931" t="s">
        <v>8313</v>
      </c>
      <c r="M931" t="s">
        <v>8319</v>
      </c>
      <c r="N931" t="s">
        <v>8320</v>
      </c>
      <c r="O931">
        <v>-1</v>
      </c>
      <c r="P931" t="s">
        <v>8321</v>
      </c>
      <c r="Q931" s="3">
        <v>-1</v>
      </c>
      <c r="R931">
        <f t="shared" si="14"/>
        <v>-1</v>
      </c>
    </row>
    <row r="932" spans="1:18" x14ac:dyDescent="0.35">
      <c r="A932" t="s">
        <v>8322</v>
      </c>
      <c r="B932" t="s">
        <v>8323</v>
      </c>
      <c r="C932">
        <v>2017</v>
      </c>
      <c r="D932" t="s">
        <v>8324</v>
      </c>
      <c r="E932" t="s">
        <v>88</v>
      </c>
      <c r="F932" t="s">
        <v>89</v>
      </c>
      <c r="G932">
        <v>35</v>
      </c>
      <c r="K932" t="s">
        <v>8325</v>
      </c>
      <c r="L932" t="s">
        <v>8322</v>
      </c>
      <c r="M932" t="s">
        <v>8326</v>
      </c>
      <c r="N932" t="s">
        <v>8327</v>
      </c>
      <c r="O932">
        <v>-1</v>
      </c>
      <c r="P932" t="s">
        <v>8328</v>
      </c>
      <c r="Q932" s="3">
        <v>-1</v>
      </c>
      <c r="R932">
        <f t="shared" si="14"/>
        <v>-1</v>
      </c>
    </row>
    <row r="933" spans="1:18" x14ac:dyDescent="0.35">
      <c r="A933" t="s">
        <v>8329</v>
      </c>
      <c r="B933" t="s">
        <v>8330</v>
      </c>
      <c r="C933">
        <v>2003</v>
      </c>
      <c r="D933" t="s">
        <v>8331</v>
      </c>
      <c r="E933" t="s">
        <v>8332</v>
      </c>
      <c r="F933" t="s">
        <v>8333</v>
      </c>
      <c r="G933">
        <v>12</v>
      </c>
      <c r="H933">
        <v>21</v>
      </c>
      <c r="I933" t="s">
        <v>8334</v>
      </c>
      <c r="J933" t="s">
        <v>8335</v>
      </c>
      <c r="K933" t="s">
        <v>8336</v>
      </c>
      <c r="L933" t="s">
        <v>8329</v>
      </c>
      <c r="M933" t="s">
        <v>8337</v>
      </c>
      <c r="N933" t="s">
        <v>8338</v>
      </c>
      <c r="O933">
        <v>-1</v>
      </c>
      <c r="P933" t="s">
        <v>8339</v>
      </c>
      <c r="Q933" s="3">
        <v>-1</v>
      </c>
      <c r="R933">
        <f t="shared" si="14"/>
        <v>-1</v>
      </c>
    </row>
    <row r="934" spans="1:18" x14ac:dyDescent="0.35">
      <c r="A934" t="s">
        <v>8340</v>
      </c>
      <c r="B934" t="s">
        <v>8341</v>
      </c>
      <c r="C934">
        <v>2013</v>
      </c>
      <c r="D934" t="s">
        <v>8342</v>
      </c>
      <c r="E934" t="s">
        <v>59</v>
      </c>
      <c r="F934" t="s">
        <v>1230</v>
      </c>
      <c r="G934">
        <v>29</v>
      </c>
      <c r="H934">
        <v>10</v>
      </c>
      <c r="I934" t="s">
        <v>8343</v>
      </c>
      <c r="K934" t="s">
        <v>8344</v>
      </c>
      <c r="L934" t="s">
        <v>8340</v>
      </c>
      <c r="M934" t="s">
        <v>8345</v>
      </c>
      <c r="N934" t="s">
        <v>8346</v>
      </c>
      <c r="O934">
        <v>-1</v>
      </c>
      <c r="P934" t="s">
        <v>8347</v>
      </c>
      <c r="Q934" s="3">
        <v>-1</v>
      </c>
      <c r="R934">
        <f t="shared" si="14"/>
        <v>-1</v>
      </c>
    </row>
    <row r="935" spans="1:18" x14ac:dyDescent="0.35">
      <c r="A935" t="s">
        <v>8348</v>
      </c>
      <c r="B935" t="s">
        <v>8349</v>
      </c>
      <c r="C935">
        <v>2016</v>
      </c>
      <c r="D935" t="s">
        <v>8350</v>
      </c>
      <c r="E935" t="s">
        <v>8351</v>
      </c>
      <c r="F935" t="s">
        <v>8352</v>
      </c>
      <c r="G935">
        <v>48</v>
      </c>
      <c r="I935">
        <v>129</v>
      </c>
      <c r="K935" t="s">
        <v>8353</v>
      </c>
      <c r="L935" t="s">
        <v>8348</v>
      </c>
      <c r="M935" t="s">
        <v>8354</v>
      </c>
      <c r="N935" t="s">
        <v>8355</v>
      </c>
      <c r="O935">
        <v>-1</v>
      </c>
      <c r="P935" t="s">
        <v>8356</v>
      </c>
      <c r="Q935" s="3">
        <v>-1</v>
      </c>
      <c r="R935">
        <f t="shared" si="14"/>
        <v>-1</v>
      </c>
    </row>
    <row r="936" spans="1:18" x14ac:dyDescent="0.35">
      <c r="A936" t="s">
        <v>8357</v>
      </c>
      <c r="B936" t="s">
        <v>8358</v>
      </c>
      <c r="C936">
        <v>2021</v>
      </c>
      <c r="D936" t="s">
        <v>8359</v>
      </c>
      <c r="E936" t="s">
        <v>8360</v>
      </c>
      <c r="F936" t="s">
        <v>8361</v>
      </c>
      <c r="G936">
        <v>65</v>
      </c>
      <c r="H936">
        <v>3</v>
      </c>
      <c r="I936" t="s">
        <v>8362</v>
      </c>
      <c r="J936" t="s">
        <v>8363</v>
      </c>
      <c r="K936" t="s">
        <v>8364</v>
      </c>
      <c r="L936" t="s">
        <v>8357</v>
      </c>
      <c r="M936" t="s">
        <v>8365</v>
      </c>
      <c r="N936" t="s">
        <v>8366</v>
      </c>
      <c r="O936">
        <v>1</v>
      </c>
      <c r="P936" t="s">
        <v>8367</v>
      </c>
      <c r="Q936" s="3">
        <v>1</v>
      </c>
      <c r="R936">
        <f t="shared" si="14"/>
        <v>1</v>
      </c>
    </row>
    <row r="937" spans="1:18" x14ac:dyDescent="0.35">
      <c r="A937" t="s">
        <v>8368</v>
      </c>
      <c r="B937" t="s">
        <v>8369</v>
      </c>
      <c r="C937">
        <v>2022</v>
      </c>
      <c r="D937" t="s">
        <v>8370</v>
      </c>
      <c r="E937" t="s">
        <v>8371</v>
      </c>
      <c r="F937" t="s">
        <v>8372</v>
      </c>
      <c r="G937">
        <v>21</v>
      </c>
      <c r="I937" t="s">
        <v>8373</v>
      </c>
      <c r="J937" t="s">
        <v>8374</v>
      </c>
      <c r="K937" t="s">
        <v>8375</v>
      </c>
      <c r="L937" t="s">
        <v>8368</v>
      </c>
      <c r="M937" t="s">
        <v>8376</v>
      </c>
      <c r="N937" t="s">
        <v>8377</v>
      </c>
      <c r="O937">
        <v>-1</v>
      </c>
      <c r="P937" t="s">
        <v>8378</v>
      </c>
      <c r="Q937" s="3">
        <v>-1</v>
      </c>
      <c r="R937">
        <f t="shared" si="14"/>
        <v>-1</v>
      </c>
    </row>
    <row r="938" spans="1:18" x14ac:dyDescent="0.35">
      <c r="A938" t="s">
        <v>8379</v>
      </c>
      <c r="B938" t="s">
        <v>8380</v>
      </c>
      <c r="C938">
        <v>2017</v>
      </c>
      <c r="D938" t="s">
        <v>8381</v>
      </c>
      <c r="E938" t="s">
        <v>4612</v>
      </c>
      <c r="I938" t="s">
        <v>8382</v>
      </c>
      <c r="K938" t="s">
        <v>8383</v>
      </c>
      <c r="L938" t="s">
        <v>8379</v>
      </c>
      <c r="M938" t="s">
        <v>8384</v>
      </c>
      <c r="N938" t="s">
        <v>8385</v>
      </c>
      <c r="O938">
        <v>-1</v>
      </c>
      <c r="P938" t="s">
        <v>8386</v>
      </c>
      <c r="Q938" s="3">
        <v>-1</v>
      </c>
      <c r="R938">
        <f t="shared" si="14"/>
        <v>-1</v>
      </c>
    </row>
    <row r="939" spans="1:18" x14ac:dyDescent="0.35">
      <c r="A939" t="s">
        <v>8387</v>
      </c>
      <c r="B939" t="s">
        <v>377</v>
      </c>
      <c r="C939">
        <v>1999</v>
      </c>
      <c r="D939" t="s">
        <v>8388</v>
      </c>
      <c r="E939" t="s">
        <v>379</v>
      </c>
      <c r="F939" t="s">
        <v>380</v>
      </c>
      <c r="G939">
        <v>28</v>
      </c>
      <c r="H939">
        <v>11</v>
      </c>
      <c r="I939" t="s">
        <v>8389</v>
      </c>
      <c r="K939" t="s">
        <v>8390</v>
      </c>
      <c r="L939" t="s">
        <v>8387</v>
      </c>
      <c r="M939" t="s">
        <v>8391</v>
      </c>
      <c r="N939" t="s">
        <v>8392</v>
      </c>
      <c r="O939">
        <v>-1</v>
      </c>
      <c r="P939" t="s">
        <v>8393</v>
      </c>
      <c r="Q939" s="3">
        <v>-1</v>
      </c>
      <c r="R939">
        <f t="shared" si="14"/>
        <v>-1</v>
      </c>
    </row>
    <row r="940" spans="1:18" x14ac:dyDescent="0.35">
      <c r="A940" t="s">
        <v>8394</v>
      </c>
      <c r="B940" t="s">
        <v>8395</v>
      </c>
      <c r="C940">
        <v>1999</v>
      </c>
      <c r="D940" t="s">
        <v>8396</v>
      </c>
      <c r="E940" t="s">
        <v>8397</v>
      </c>
      <c r="F940" t="s">
        <v>8398</v>
      </c>
      <c r="G940">
        <v>81</v>
      </c>
      <c r="H940">
        <v>6</v>
      </c>
      <c r="I940" t="s">
        <v>8399</v>
      </c>
      <c r="J940" t="s">
        <v>8400</v>
      </c>
      <c r="K940" t="s">
        <v>8401</v>
      </c>
      <c r="L940" t="s">
        <v>8394</v>
      </c>
      <c r="M940" t="s">
        <v>8402</v>
      </c>
      <c r="N940" t="s">
        <v>8403</v>
      </c>
      <c r="O940">
        <v>-1</v>
      </c>
      <c r="P940" t="s">
        <v>8404</v>
      </c>
      <c r="Q940" s="3">
        <v>-1</v>
      </c>
      <c r="R940">
        <f t="shared" si="14"/>
        <v>-1</v>
      </c>
    </row>
    <row r="941" spans="1:18" x14ac:dyDescent="0.35">
      <c r="A941" t="s">
        <v>8405</v>
      </c>
      <c r="B941" t="s">
        <v>8406</v>
      </c>
      <c r="C941">
        <v>2011</v>
      </c>
      <c r="D941" t="s">
        <v>8407</v>
      </c>
      <c r="E941" t="s">
        <v>8408</v>
      </c>
      <c r="F941" t="s">
        <v>8409</v>
      </c>
      <c r="G941">
        <v>10</v>
      </c>
      <c r="H941">
        <v>1</v>
      </c>
      <c r="I941" t="s">
        <v>8410</v>
      </c>
      <c r="K941" t="s">
        <v>8411</v>
      </c>
      <c r="L941" t="s">
        <v>8405</v>
      </c>
      <c r="M941" t="s">
        <v>8412</v>
      </c>
      <c r="N941" t="s">
        <v>8413</v>
      </c>
      <c r="O941">
        <v>-1</v>
      </c>
      <c r="P941" t="s">
        <v>8414</v>
      </c>
      <c r="Q941" s="3">
        <v>-1</v>
      </c>
      <c r="R941">
        <f t="shared" si="14"/>
        <v>-1</v>
      </c>
    </row>
    <row r="942" spans="1:18" x14ac:dyDescent="0.35">
      <c r="A942" t="s">
        <v>8415</v>
      </c>
      <c r="B942" t="s">
        <v>8416</v>
      </c>
      <c r="C942">
        <v>2012</v>
      </c>
      <c r="D942" t="s">
        <v>8417</v>
      </c>
      <c r="E942" t="s">
        <v>8418</v>
      </c>
      <c r="F942" t="s">
        <v>8419</v>
      </c>
      <c r="G942">
        <v>193</v>
      </c>
      <c r="H942">
        <v>2</v>
      </c>
      <c r="I942" t="s">
        <v>8420</v>
      </c>
      <c r="K942" t="s">
        <v>8421</v>
      </c>
      <c r="L942" t="s">
        <v>8415</v>
      </c>
      <c r="M942" t="s">
        <v>8422</v>
      </c>
      <c r="N942" t="s">
        <v>8423</v>
      </c>
      <c r="O942">
        <v>-1</v>
      </c>
      <c r="P942" t="s">
        <v>8424</v>
      </c>
      <c r="Q942" s="3">
        <v>-1</v>
      </c>
      <c r="R942">
        <f t="shared" si="14"/>
        <v>-1</v>
      </c>
    </row>
    <row r="943" spans="1:18" x14ac:dyDescent="0.35">
      <c r="A943" t="s">
        <v>8425</v>
      </c>
      <c r="B943" t="s">
        <v>8426</v>
      </c>
      <c r="C943">
        <v>2022</v>
      </c>
      <c r="D943" t="s">
        <v>8427</v>
      </c>
      <c r="E943" t="s">
        <v>8428</v>
      </c>
      <c r="F943" t="s">
        <v>8429</v>
      </c>
      <c r="G943">
        <v>28</v>
      </c>
      <c r="I943" t="s">
        <v>8430</v>
      </c>
      <c r="J943" t="s">
        <v>8431</v>
      </c>
      <c r="K943" t="s">
        <v>8432</v>
      </c>
      <c r="L943" t="s">
        <v>8425</v>
      </c>
      <c r="M943" t="s">
        <v>8433</v>
      </c>
      <c r="N943" t="s">
        <v>8434</v>
      </c>
      <c r="O943">
        <v>-1</v>
      </c>
      <c r="P943" t="s">
        <v>8435</v>
      </c>
      <c r="Q943" s="3">
        <v>-1</v>
      </c>
      <c r="R943">
        <f t="shared" si="14"/>
        <v>-1</v>
      </c>
    </row>
    <row r="944" spans="1:18" x14ac:dyDescent="0.35">
      <c r="A944" t="s">
        <v>8436</v>
      </c>
      <c r="B944" t="s">
        <v>8437</v>
      </c>
      <c r="C944">
        <v>2020</v>
      </c>
      <c r="D944" t="s">
        <v>8438</v>
      </c>
      <c r="E944" t="s">
        <v>59</v>
      </c>
      <c r="F944" t="s">
        <v>656</v>
      </c>
      <c r="G944">
        <v>36</v>
      </c>
      <c r="H944">
        <v>6</v>
      </c>
      <c r="I944" t="s">
        <v>8439</v>
      </c>
      <c r="K944" t="s">
        <v>8440</v>
      </c>
      <c r="L944" t="s">
        <v>8436</v>
      </c>
      <c r="M944" t="s">
        <v>8441</v>
      </c>
      <c r="N944" t="s">
        <v>8442</v>
      </c>
      <c r="O944">
        <v>-1</v>
      </c>
      <c r="P944" t="s">
        <v>8443</v>
      </c>
      <c r="Q944" s="3">
        <v>-1</v>
      </c>
      <c r="R944">
        <f t="shared" si="14"/>
        <v>-1</v>
      </c>
    </row>
    <row r="945" spans="1:18" x14ac:dyDescent="0.35">
      <c r="A945" t="s">
        <v>8444</v>
      </c>
      <c r="B945" t="s">
        <v>8445</v>
      </c>
      <c r="C945">
        <v>2016</v>
      </c>
      <c r="D945" t="s">
        <v>8446</v>
      </c>
      <c r="E945" t="s">
        <v>2076</v>
      </c>
      <c r="F945" t="s">
        <v>2077</v>
      </c>
      <c r="G945">
        <v>136</v>
      </c>
      <c r="H945">
        <v>7</v>
      </c>
      <c r="I945" t="s">
        <v>8447</v>
      </c>
      <c r="K945" t="s">
        <v>8448</v>
      </c>
      <c r="L945" t="s">
        <v>8444</v>
      </c>
      <c r="M945" t="s">
        <v>8449</v>
      </c>
      <c r="N945" t="s">
        <v>8450</v>
      </c>
      <c r="O945">
        <v>-1</v>
      </c>
      <c r="P945" t="s">
        <v>8451</v>
      </c>
      <c r="Q945" s="3">
        <v>-1</v>
      </c>
      <c r="R945">
        <f t="shared" si="14"/>
        <v>-1</v>
      </c>
    </row>
    <row r="946" spans="1:18" x14ac:dyDescent="0.35">
      <c r="A946" t="s">
        <v>8452</v>
      </c>
      <c r="B946" t="s">
        <v>8453</v>
      </c>
      <c r="C946">
        <v>2021</v>
      </c>
      <c r="D946" t="s">
        <v>8454</v>
      </c>
      <c r="E946" t="s">
        <v>145</v>
      </c>
      <c r="F946" t="s">
        <v>3859</v>
      </c>
      <c r="G946">
        <v>49</v>
      </c>
      <c r="H946">
        <v>1</v>
      </c>
      <c r="I946" t="s">
        <v>8455</v>
      </c>
      <c r="K946" t="s">
        <v>8456</v>
      </c>
      <c r="L946" t="s">
        <v>8452</v>
      </c>
      <c r="M946" t="s">
        <v>8457</v>
      </c>
      <c r="N946" t="s">
        <v>8458</v>
      </c>
      <c r="O946">
        <v>-1</v>
      </c>
      <c r="P946" t="s">
        <v>8459</v>
      </c>
      <c r="Q946" s="3">
        <v>-1</v>
      </c>
      <c r="R946">
        <f t="shared" si="14"/>
        <v>-1</v>
      </c>
    </row>
    <row r="947" spans="1:18" x14ac:dyDescent="0.35">
      <c r="A947" t="s">
        <v>8460</v>
      </c>
      <c r="B947" t="s">
        <v>8461</v>
      </c>
      <c r="C947">
        <v>2016</v>
      </c>
      <c r="D947" t="s">
        <v>8462</v>
      </c>
      <c r="E947" t="s">
        <v>145</v>
      </c>
      <c r="F947" t="s">
        <v>146</v>
      </c>
      <c r="G947">
        <v>44</v>
      </c>
      <c r="H947">
        <v>8</v>
      </c>
      <c r="I947" t="s">
        <v>8463</v>
      </c>
      <c r="K947" t="s">
        <v>8464</v>
      </c>
      <c r="L947" t="s">
        <v>8460</v>
      </c>
      <c r="M947" t="s">
        <v>8465</v>
      </c>
      <c r="N947" t="s">
        <v>8466</v>
      </c>
      <c r="O947">
        <v>-1</v>
      </c>
      <c r="P947" t="s">
        <v>8467</v>
      </c>
      <c r="Q947" s="3">
        <v>-1</v>
      </c>
      <c r="R947">
        <f t="shared" si="14"/>
        <v>-1</v>
      </c>
    </row>
    <row r="948" spans="1:18" x14ac:dyDescent="0.35">
      <c r="A948" t="s">
        <v>8468</v>
      </c>
      <c r="B948" t="s">
        <v>8469</v>
      </c>
      <c r="C948">
        <v>2021</v>
      </c>
      <c r="D948" t="s">
        <v>8470</v>
      </c>
      <c r="E948" t="s">
        <v>8471</v>
      </c>
      <c r="F948" t="s">
        <v>8472</v>
      </c>
      <c r="G948">
        <v>41</v>
      </c>
      <c r="I948" t="s">
        <v>8473</v>
      </c>
      <c r="J948" t="s">
        <v>8474</v>
      </c>
      <c r="K948" t="s">
        <v>8475</v>
      </c>
      <c r="L948" t="s">
        <v>8468</v>
      </c>
      <c r="M948" t="s">
        <v>8476</v>
      </c>
      <c r="N948" t="s">
        <v>8477</v>
      </c>
      <c r="O948">
        <v>-1</v>
      </c>
      <c r="P948" t="s">
        <v>8478</v>
      </c>
      <c r="Q948" s="3">
        <v>-1</v>
      </c>
      <c r="R948">
        <f t="shared" si="14"/>
        <v>-1</v>
      </c>
    </row>
    <row r="949" spans="1:18" x14ac:dyDescent="0.35">
      <c r="A949" t="s">
        <v>8479</v>
      </c>
      <c r="B949" t="s">
        <v>8480</v>
      </c>
      <c r="C949">
        <v>2021</v>
      </c>
      <c r="D949" t="s">
        <v>8481</v>
      </c>
      <c r="E949" t="s">
        <v>8482</v>
      </c>
      <c r="F949" t="s">
        <v>8483</v>
      </c>
      <c r="G949">
        <v>32</v>
      </c>
      <c r="I949">
        <v>387</v>
      </c>
      <c r="K949" t="s">
        <v>8484</v>
      </c>
      <c r="L949" t="s">
        <v>8479</v>
      </c>
      <c r="M949" t="s">
        <v>8485</v>
      </c>
      <c r="N949" t="s">
        <v>8486</v>
      </c>
      <c r="O949">
        <v>-1</v>
      </c>
      <c r="P949" t="s">
        <v>8487</v>
      </c>
      <c r="Q949" s="3">
        <v>-1</v>
      </c>
      <c r="R949">
        <f t="shared" si="14"/>
        <v>-1</v>
      </c>
    </row>
    <row r="950" spans="1:18" x14ac:dyDescent="0.35">
      <c r="A950" t="s">
        <v>8488</v>
      </c>
      <c r="B950" t="s">
        <v>8489</v>
      </c>
      <c r="C950">
        <v>2013</v>
      </c>
      <c r="D950" t="s">
        <v>8490</v>
      </c>
      <c r="E950" t="s">
        <v>836</v>
      </c>
      <c r="F950" t="s">
        <v>5293</v>
      </c>
      <c r="G950">
        <v>28</v>
      </c>
      <c r="K950" t="s">
        <v>8491</v>
      </c>
      <c r="L950" t="s">
        <v>8488</v>
      </c>
      <c r="M950" t="s">
        <v>8492</v>
      </c>
      <c r="N950" t="s">
        <v>8493</v>
      </c>
      <c r="O950">
        <v>-1</v>
      </c>
      <c r="P950" t="s">
        <v>8494</v>
      </c>
      <c r="Q950" s="3">
        <v>-1</v>
      </c>
      <c r="R950">
        <f t="shared" si="14"/>
        <v>-1</v>
      </c>
    </row>
    <row r="951" spans="1:18" x14ac:dyDescent="0.35">
      <c r="A951" t="s">
        <v>8495</v>
      </c>
      <c r="B951" t="s">
        <v>8496</v>
      </c>
      <c r="C951">
        <v>2022</v>
      </c>
      <c r="D951" t="s">
        <v>8497</v>
      </c>
      <c r="E951" t="s">
        <v>88</v>
      </c>
      <c r="F951" t="s">
        <v>810</v>
      </c>
      <c r="G951">
        <v>40</v>
      </c>
      <c r="H951">
        <v>1</v>
      </c>
      <c r="I951" t="s">
        <v>8498</v>
      </c>
      <c r="K951" t="s">
        <v>8499</v>
      </c>
      <c r="L951" t="s">
        <v>8495</v>
      </c>
      <c r="M951" t="s">
        <v>8500</v>
      </c>
      <c r="N951" t="s">
        <v>8501</v>
      </c>
      <c r="O951">
        <v>-1</v>
      </c>
      <c r="P951" t="s">
        <v>8502</v>
      </c>
      <c r="Q951" s="3">
        <v>-1</v>
      </c>
      <c r="R951">
        <f t="shared" si="14"/>
        <v>-1</v>
      </c>
    </row>
    <row r="952" spans="1:18" x14ac:dyDescent="0.35">
      <c r="A952" t="s">
        <v>8503</v>
      </c>
      <c r="B952" t="s">
        <v>8504</v>
      </c>
      <c r="C952">
        <v>2014</v>
      </c>
      <c r="D952" t="s">
        <v>8505</v>
      </c>
      <c r="E952" t="s">
        <v>1850</v>
      </c>
      <c r="F952" t="s">
        <v>6422</v>
      </c>
      <c r="G952">
        <v>66</v>
      </c>
      <c r="I952" t="s">
        <v>8506</v>
      </c>
      <c r="J952" t="s">
        <v>8507</v>
      </c>
      <c r="K952" t="s">
        <v>8508</v>
      </c>
      <c r="L952" t="s">
        <v>8503</v>
      </c>
      <c r="M952" t="s">
        <v>8509</v>
      </c>
      <c r="N952" t="s">
        <v>8510</v>
      </c>
      <c r="O952">
        <v>-1</v>
      </c>
      <c r="P952" t="s">
        <v>8511</v>
      </c>
      <c r="Q952" s="3">
        <v>-1</v>
      </c>
      <c r="R952">
        <f t="shared" si="14"/>
        <v>-1</v>
      </c>
    </row>
    <row r="953" spans="1:18" x14ac:dyDescent="0.35">
      <c r="A953" t="s">
        <v>8512</v>
      </c>
      <c r="B953" t="s">
        <v>8513</v>
      </c>
      <c r="C953">
        <v>2014</v>
      </c>
      <c r="D953" t="s">
        <v>8514</v>
      </c>
      <c r="E953" t="s">
        <v>1850</v>
      </c>
      <c r="F953" t="s">
        <v>6422</v>
      </c>
      <c r="G953">
        <v>66</v>
      </c>
      <c r="I953" t="s">
        <v>8515</v>
      </c>
      <c r="J953" t="s">
        <v>8507</v>
      </c>
      <c r="K953" t="s">
        <v>8516</v>
      </c>
      <c r="L953" t="s">
        <v>8512</v>
      </c>
      <c r="M953" t="s">
        <v>8517</v>
      </c>
      <c r="N953" t="s">
        <v>8518</v>
      </c>
      <c r="O953">
        <v>-1</v>
      </c>
      <c r="P953" t="s">
        <v>8519</v>
      </c>
      <c r="Q953" s="3">
        <v>-1</v>
      </c>
      <c r="R953">
        <f t="shared" si="14"/>
        <v>-1</v>
      </c>
    </row>
    <row r="954" spans="1:18" x14ac:dyDescent="0.35">
      <c r="A954" t="s">
        <v>8520</v>
      </c>
      <c r="B954" t="s">
        <v>8521</v>
      </c>
      <c r="C954">
        <v>2012</v>
      </c>
      <c r="D954" t="s">
        <v>8522</v>
      </c>
      <c r="E954" t="s">
        <v>1712</v>
      </c>
      <c r="F954" t="s">
        <v>1713</v>
      </c>
      <c r="G954">
        <v>64</v>
      </c>
      <c r="I954" t="s">
        <v>8523</v>
      </c>
      <c r="K954" t="s">
        <v>8524</v>
      </c>
      <c r="L954" t="s">
        <v>8520</v>
      </c>
      <c r="M954" t="s">
        <v>8525</v>
      </c>
      <c r="N954" t="s">
        <v>8526</v>
      </c>
      <c r="O954">
        <v>-1</v>
      </c>
      <c r="P954" t="s">
        <v>8527</v>
      </c>
      <c r="Q954" s="3">
        <v>-1</v>
      </c>
      <c r="R954">
        <f t="shared" si="14"/>
        <v>-1</v>
      </c>
    </row>
    <row r="955" spans="1:18" x14ac:dyDescent="0.35">
      <c r="A955" t="s">
        <v>8528</v>
      </c>
      <c r="B955" t="s">
        <v>8529</v>
      </c>
      <c r="C955">
        <v>2009</v>
      </c>
      <c r="D955" t="s">
        <v>8530</v>
      </c>
      <c r="E955" t="s">
        <v>1275</v>
      </c>
      <c r="F955" t="s">
        <v>1276</v>
      </c>
      <c r="G955">
        <v>23</v>
      </c>
      <c r="K955" t="s">
        <v>8531</v>
      </c>
      <c r="L955" t="s">
        <v>8528</v>
      </c>
      <c r="M955" t="s">
        <v>8532</v>
      </c>
      <c r="N955" t="s">
        <v>8533</v>
      </c>
      <c r="O955">
        <v>-1</v>
      </c>
      <c r="P955" t="s">
        <v>8534</v>
      </c>
      <c r="Q955" s="3">
        <v>-1</v>
      </c>
      <c r="R955">
        <f t="shared" si="14"/>
        <v>-1</v>
      </c>
    </row>
    <row r="956" spans="1:18" x14ac:dyDescent="0.35">
      <c r="A956" t="s">
        <v>8535</v>
      </c>
      <c r="B956" t="s">
        <v>8536</v>
      </c>
      <c r="C956">
        <v>2009</v>
      </c>
      <c r="D956" t="s">
        <v>8537</v>
      </c>
      <c r="E956" t="s">
        <v>1712</v>
      </c>
      <c r="F956" t="s">
        <v>1713</v>
      </c>
      <c r="G956">
        <v>60</v>
      </c>
      <c r="I956">
        <v>634</v>
      </c>
      <c r="J956" t="s">
        <v>8538</v>
      </c>
      <c r="K956" t="s">
        <v>8539</v>
      </c>
      <c r="L956" t="s">
        <v>8535</v>
      </c>
      <c r="M956" t="s">
        <v>8540</v>
      </c>
      <c r="N956" t="s">
        <v>8541</v>
      </c>
      <c r="O956">
        <v>-1</v>
      </c>
      <c r="P956" t="s">
        <v>8542</v>
      </c>
      <c r="Q956" s="3">
        <v>-1</v>
      </c>
      <c r="R956">
        <f t="shared" si="14"/>
        <v>-1</v>
      </c>
    </row>
    <row r="957" spans="1:18" x14ac:dyDescent="0.35">
      <c r="A957" t="s">
        <v>8543</v>
      </c>
      <c r="B957" t="s">
        <v>8544</v>
      </c>
      <c r="C957">
        <v>2009</v>
      </c>
      <c r="D957" t="s">
        <v>8545</v>
      </c>
      <c r="E957" t="s">
        <v>1712</v>
      </c>
      <c r="F957" t="s">
        <v>1713</v>
      </c>
      <c r="G957">
        <v>60</v>
      </c>
      <c r="I957">
        <v>218</v>
      </c>
      <c r="J957" t="s">
        <v>8546</v>
      </c>
      <c r="K957" t="s">
        <v>8547</v>
      </c>
      <c r="L957" t="s">
        <v>8543</v>
      </c>
      <c r="M957" t="s">
        <v>8548</v>
      </c>
      <c r="N957" t="s">
        <v>8549</v>
      </c>
      <c r="O957">
        <v>-1</v>
      </c>
      <c r="P957" t="s">
        <v>8550</v>
      </c>
      <c r="Q957" s="3">
        <v>-1</v>
      </c>
      <c r="R957">
        <f t="shared" si="14"/>
        <v>-1</v>
      </c>
    </row>
    <row r="958" spans="1:18" x14ac:dyDescent="0.35">
      <c r="A958" t="s">
        <v>8551</v>
      </c>
      <c r="B958" t="s">
        <v>8552</v>
      </c>
      <c r="C958">
        <v>2013</v>
      </c>
      <c r="D958" t="s">
        <v>8553</v>
      </c>
      <c r="E958" t="s">
        <v>4612</v>
      </c>
      <c r="F958" t="s">
        <v>2521</v>
      </c>
      <c r="G958">
        <v>471</v>
      </c>
      <c r="H958">
        <v>8</v>
      </c>
      <c r="I958" t="s">
        <v>8554</v>
      </c>
      <c r="J958" t="s">
        <v>8555</v>
      </c>
      <c r="K958" t="s">
        <v>8556</v>
      </c>
      <c r="L958" t="s">
        <v>8551</v>
      </c>
      <c r="M958" t="s">
        <v>8557</v>
      </c>
      <c r="N958" t="s">
        <v>8558</v>
      </c>
      <c r="O958">
        <v>-1</v>
      </c>
      <c r="P958" t="s">
        <v>8559</v>
      </c>
      <c r="Q958" s="3">
        <v>-1</v>
      </c>
      <c r="R958">
        <f t="shared" si="14"/>
        <v>-1</v>
      </c>
    </row>
    <row r="959" spans="1:18" x14ac:dyDescent="0.35">
      <c r="A959" t="s">
        <v>8560</v>
      </c>
      <c r="B959" t="s">
        <v>8561</v>
      </c>
      <c r="C959">
        <v>2020</v>
      </c>
      <c r="D959" t="s">
        <v>8562</v>
      </c>
      <c r="E959" t="s">
        <v>470</v>
      </c>
      <c r="F959" t="s">
        <v>68</v>
      </c>
      <c r="G959">
        <v>8</v>
      </c>
      <c r="H959">
        <v>8</v>
      </c>
      <c r="I959">
        <v>2325967120944910</v>
      </c>
      <c r="K959" t="s">
        <v>8563</v>
      </c>
      <c r="L959" t="s">
        <v>8560</v>
      </c>
      <c r="M959" t="s">
        <v>8564</v>
      </c>
      <c r="N959" t="s">
        <v>8565</v>
      </c>
      <c r="O959">
        <v>-1</v>
      </c>
      <c r="P959" t="s">
        <v>8566</v>
      </c>
      <c r="Q959" s="3">
        <v>-1</v>
      </c>
      <c r="R959">
        <f t="shared" si="14"/>
        <v>-1</v>
      </c>
    </row>
    <row r="960" spans="1:18" x14ac:dyDescent="0.35">
      <c r="A960" t="s">
        <v>8567</v>
      </c>
      <c r="B960" t="s">
        <v>8568</v>
      </c>
      <c r="C960">
        <v>2010</v>
      </c>
      <c r="D960" t="s">
        <v>8569</v>
      </c>
      <c r="E960" t="s">
        <v>2774</v>
      </c>
      <c r="F960" t="s">
        <v>2775</v>
      </c>
      <c r="G960">
        <v>254</v>
      </c>
      <c r="H960">
        <v>2</v>
      </c>
      <c r="I960" t="s">
        <v>8570</v>
      </c>
      <c r="K960" t="s">
        <v>8571</v>
      </c>
      <c r="L960" t="s">
        <v>8567</v>
      </c>
      <c r="M960" t="s">
        <v>8572</v>
      </c>
      <c r="N960" t="s">
        <v>8573</v>
      </c>
      <c r="O960">
        <v>-1</v>
      </c>
      <c r="P960" t="s">
        <v>8574</v>
      </c>
      <c r="Q960" s="3">
        <v>-1</v>
      </c>
      <c r="R960">
        <f t="shared" si="14"/>
        <v>-1</v>
      </c>
    </row>
    <row r="961" spans="1:18" x14ac:dyDescent="0.35">
      <c r="A961" t="s">
        <v>8575</v>
      </c>
      <c r="B961" t="s">
        <v>8576</v>
      </c>
      <c r="C961">
        <v>2015</v>
      </c>
      <c r="D961" t="s">
        <v>8577</v>
      </c>
      <c r="E961" t="s">
        <v>42</v>
      </c>
      <c r="F961" t="s">
        <v>43</v>
      </c>
      <c r="G961">
        <v>23</v>
      </c>
      <c r="I961" t="s">
        <v>8578</v>
      </c>
      <c r="K961" t="s">
        <v>8579</v>
      </c>
      <c r="L961" t="s">
        <v>8575</v>
      </c>
      <c r="M961" t="s">
        <v>8580</v>
      </c>
      <c r="N961" t="s">
        <v>8581</v>
      </c>
      <c r="O961">
        <v>-1</v>
      </c>
      <c r="P961" t="s">
        <v>8582</v>
      </c>
      <c r="Q961" s="3">
        <v>-1</v>
      </c>
      <c r="R961">
        <f t="shared" si="14"/>
        <v>-1</v>
      </c>
    </row>
    <row r="962" spans="1:18" x14ac:dyDescent="0.35">
      <c r="A962" t="s">
        <v>8583</v>
      </c>
      <c r="B962" t="s">
        <v>8584</v>
      </c>
      <c r="C962">
        <v>2018</v>
      </c>
      <c r="D962" t="s">
        <v>8577</v>
      </c>
      <c r="E962" t="s">
        <v>8585</v>
      </c>
      <c r="F962" t="s">
        <v>8586</v>
      </c>
      <c r="G962">
        <v>205</v>
      </c>
      <c r="H962">
        <v>1</v>
      </c>
      <c r="I962" t="s">
        <v>8587</v>
      </c>
      <c r="J962" t="s">
        <v>8588</v>
      </c>
      <c r="K962" t="s">
        <v>8589</v>
      </c>
      <c r="L962" t="s">
        <v>8583</v>
      </c>
      <c r="M962" t="s">
        <v>8590</v>
      </c>
      <c r="N962" t="s">
        <v>8591</v>
      </c>
      <c r="O962">
        <v>-1</v>
      </c>
      <c r="P962" t="s">
        <v>8592</v>
      </c>
      <c r="Q962" s="3">
        <v>-1</v>
      </c>
      <c r="R962">
        <f t="shared" si="14"/>
        <v>-1</v>
      </c>
    </row>
    <row r="963" spans="1:18" x14ac:dyDescent="0.35">
      <c r="A963" t="s">
        <v>8593</v>
      </c>
      <c r="B963" t="s">
        <v>8594</v>
      </c>
      <c r="C963">
        <v>2015</v>
      </c>
      <c r="D963" t="s">
        <v>8595</v>
      </c>
      <c r="E963" t="s">
        <v>42</v>
      </c>
      <c r="F963" t="s">
        <v>43</v>
      </c>
      <c r="G963">
        <v>23</v>
      </c>
      <c r="I963" t="s">
        <v>8596</v>
      </c>
      <c r="K963" t="s">
        <v>8597</v>
      </c>
      <c r="L963" t="s">
        <v>8593</v>
      </c>
      <c r="M963" t="s">
        <v>8598</v>
      </c>
      <c r="N963" t="s">
        <v>8599</v>
      </c>
      <c r="O963">
        <v>-1</v>
      </c>
      <c r="P963" t="s">
        <v>8600</v>
      </c>
      <c r="Q963" s="3">
        <v>-1</v>
      </c>
      <c r="R963">
        <f t="shared" ref="R963:R1026" si="15">IF(O963=Q963,O963,0)</f>
        <v>-1</v>
      </c>
    </row>
    <row r="964" spans="1:18" x14ac:dyDescent="0.35">
      <c r="A964" t="s">
        <v>8601</v>
      </c>
      <c r="B964" t="s">
        <v>8602</v>
      </c>
      <c r="C964">
        <v>2012</v>
      </c>
      <c r="D964" t="s">
        <v>8603</v>
      </c>
      <c r="E964" t="s">
        <v>8604</v>
      </c>
      <c r="F964" t="s">
        <v>8605</v>
      </c>
      <c r="G964">
        <v>32</v>
      </c>
      <c r="H964">
        <v>5</v>
      </c>
      <c r="I964" t="s">
        <v>8606</v>
      </c>
      <c r="J964" t="s">
        <v>8607</v>
      </c>
      <c r="K964" t="s">
        <v>8608</v>
      </c>
      <c r="L964" t="s">
        <v>8601</v>
      </c>
      <c r="M964" t="s">
        <v>8609</v>
      </c>
      <c r="N964" t="s">
        <v>8610</v>
      </c>
      <c r="O964">
        <v>-1</v>
      </c>
      <c r="P964" t="s">
        <v>8611</v>
      </c>
      <c r="Q964" s="3">
        <v>-1</v>
      </c>
      <c r="R964">
        <f t="shared" si="15"/>
        <v>-1</v>
      </c>
    </row>
    <row r="965" spans="1:18" x14ac:dyDescent="0.35">
      <c r="A965" t="s">
        <v>8612</v>
      </c>
      <c r="B965" t="s">
        <v>8613</v>
      </c>
      <c r="C965">
        <v>2017</v>
      </c>
      <c r="D965" t="s">
        <v>8614</v>
      </c>
      <c r="E965" t="s">
        <v>8615</v>
      </c>
      <c r="F965" t="s">
        <v>8616</v>
      </c>
      <c r="G965">
        <v>25</v>
      </c>
      <c r="H965">
        <v>2</v>
      </c>
      <c r="I965" t="s">
        <v>8617</v>
      </c>
      <c r="K965" t="s">
        <v>8618</v>
      </c>
      <c r="L965" t="s">
        <v>8612</v>
      </c>
      <c r="M965" t="s">
        <v>8619</v>
      </c>
      <c r="N965" t="s">
        <v>8620</v>
      </c>
      <c r="O965">
        <v>-1</v>
      </c>
      <c r="P965" t="s">
        <v>8621</v>
      </c>
      <c r="Q965" s="3">
        <v>-1</v>
      </c>
      <c r="R965">
        <f t="shared" si="15"/>
        <v>-1</v>
      </c>
    </row>
    <row r="966" spans="1:18" x14ac:dyDescent="0.35">
      <c r="A966" t="s">
        <v>8622</v>
      </c>
      <c r="B966" t="s">
        <v>8623</v>
      </c>
      <c r="C966">
        <v>2016</v>
      </c>
      <c r="D966" t="s">
        <v>8624</v>
      </c>
      <c r="E966" t="s">
        <v>88</v>
      </c>
      <c r="F966" t="s">
        <v>89</v>
      </c>
      <c r="G966">
        <v>34</v>
      </c>
      <c r="J966" t="s">
        <v>2061</v>
      </c>
      <c r="K966" t="s">
        <v>8625</v>
      </c>
      <c r="L966" t="s">
        <v>8622</v>
      </c>
      <c r="M966" t="s">
        <v>8626</v>
      </c>
      <c r="N966" t="s">
        <v>8627</v>
      </c>
      <c r="O966">
        <v>-1</v>
      </c>
      <c r="P966" t="s">
        <v>8628</v>
      </c>
      <c r="Q966" s="3">
        <v>-1</v>
      </c>
      <c r="R966">
        <f t="shared" si="15"/>
        <v>-1</v>
      </c>
    </row>
    <row r="967" spans="1:18" x14ac:dyDescent="0.35">
      <c r="A967" t="s">
        <v>8629</v>
      </c>
      <c r="B967" t="s">
        <v>8630</v>
      </c>
      <c r="C967">
        <v>2014</v>
      </c>
      <c r="D967" t="s">
        <v>8631</v>
      </c>
      <c r="E967" t="s">
        <v>8632</v>
      </c>
      <c r="F967" t="s">
        <v>8633</v>
      </c>
      <c r="G967">
        <v>71</v>
      </c>
      <c r="H967">
        <v>3</v>
      </c>
      <c r="I967" t="s">
        <v>8634</v>
      </c>
      <c r="K967" t="s">
        <v>8635</v>
      </c>
      <c r="L967" t="s">
        <v>8629</v>
      </c>
      <c r="M967" t="s">
        <v>8636</v>
      </c>
      <c r="N967" t="s">
        <v>8637</v>
      </c>
      <c r="O967">
        <v>-1</v>
      </c>
      <c r="P967" t="s">
        <v>8638</v>
      </c>
      <c r="Q967" s="3">
        <v>-1</v>
      </c>
      <c r="R967">
        <f t="shared" si="15"/>
        <v>-1</v>
      </c>
    </row>
    <row r="968" spans="1:18" x14ac:dyDescent="0.35">
      <c r="A968" t="s">
        <v>8639</v>
      </c>
      <c r="B968" t="s">
        <v>8640</v>
      </c>
      <c r="C968">
        <v>2012</v>
      </c>
      <c r="D968" t="s">
        <v>8641</v>
      </c>
      <c r="E968" t="s">
        <v>8632</v>
      </c>
      <c r="F968" t="s">
        <v>8633</v>
      </c>
      <c r="G968">
        <v>69</v>
      </c>
      <c r="H968">
        <v>7</v>
      </c>
      <c r="I968" t="s">
        <v>8642</v>
      </c>
      <c r="K968" t="s">
        <v>8643</v>
      </c>
      <c r="L968" t="s">
        <v>8639</v>
      </c>
      <c r="M968" t="s">
        <v>8644</v>
      </c>
      <c r="N968" t="s">
        <v>8645</v>
      </c>
      <c r="O968">
        <v>-1</v>
      </c>
      <c r="P968" t="s">
        <v>8646</v>
      </c>
      <c r="Q968" s="3">
        <v>-1</v>
      </c>
      <c r="R968">
        <f t="shared" si="15"/>
        <v>-1</v>
      </c>
    </row>
    <row r="969" spans="1:18" x14ac:dyDescent="0.35">
      <c r="A969" t="s">
        <v>8647</v>
      </c>
      <c r="B969" t="s">
        <v>8648</v>
      </c>
      <c r="C969">
        <v>2006</v>
      </c>
      <c r="D969" t="s">
        <v>8649</v>
      </c>
      <c r="E969" t="s">
        <v>8650</v>
      </c>
      <c r="F969" t="s">
        <v>8651</v>
      </c>
      <c r="G969">
        <v>53</v>
      </c>
      <c r="H969">
        <v>4</v>
      </c>
      <c r="I969" t="s">
        <v>8652</v>
      </c>
      <c r="K969" t="s">
        <v>8653</v>
      </c>
      <c r="L969" t="s">
        <v>8647</v>
      </c>
      <c r="M969" t="s">
        <v>8654</v>
      </c>
      <c r="N969" t="s">
        <v>8655</v>
      </c>
      <c r="O969">
        <v>-1</v>
      </c>
      <c r="P969" t="s">
        <v>8656</v>
      </c>
      <c r="Q969" s="3">
        <v>-1</v>
      </c>
      <c r="R969">
        <f t="shared" si="15"/>
        <v>-1</v>
      </c>
    </row>
    <row r="970" spans="1:18" x14ac:dyDescent="0.35">
      <c r="A970" t="s">
        <v>8657</v>
      </c>
      <c r="B970" t="s">
        <v>8658</v>
      </c>
      <c r="C970">
        <v>2014</v>
      </c>
      <c r="D970" t="s">
        <v>8659</v>
      </c>
      <c r="E970" t="s">
        <v>145</v>
      </c>
      <c r="F970" t="s">
        <v>3859</v>
      </c>
      <c r="G970">
        <v>42</v>
      </c>
      <c r="H970">
        <v>4</v>
      </c>
      <c r="I970" t="s">
        <v>8660</v>
      </c>
      <c r="K970" t="s">
        <v>8661</v>
      </c>
      <c r="L970" t="s">
        <v>8657</v>
      </c>
      <c r="M970" t="s">
        <v>8662</v>
      </c>
      <c r="N970" t="s">
        <v>8663</v>
      </c>
      <c r="O970">
        <v>-1</v>
      </c>
      <c r="P970" t="s">
        <v>8664</v>
      </c>
      <c r="Q970" s="3">
        <v>-1</v>
      </c>
      <c r="R970">
        <f t="shared" si="15"/>
        <v>-1</v>
      </c>
    </row>
    <row r="971" spans="1:18" x14ac:dyDescent="0.35">
      <c r="A971" t="s">
        <v>8665</v>
      </c>
      <c r="B971" t="s">
        <v>8666</v>
      </c>
      <c r="C971">
        <v>2002</v>
      </c>
      <c r="D971" t="s">
        <v>8667</v>
      </c>
      <c r="E971" t="s">
        <v>1498</v>
      </c>
      <c r="F971" t="s">
        <v>340</v>
      </c>
      <c r="G971">
        <v>30</v>
      </c>
      <c r="H971">
        <v>1</v>
      </c>
      <c r="I971" t="s">
        <v>5426</v>
      </c>
      <c r="K971" t="s">
        <v>8668</v>
      </c>
      <c r="L971" t="s">
        <v>8665</v>
      </c>
      <c r="M971" t="s">
        <v>8669</v>
      </c>
      <c r="N971" t="s">
        <v>8670</v>
      </c>
      <c r="O971">
        <v>-1</v>
      </c>
      <c r="P971" t="s">
        <v>8671</v>
      </c>
      <c r="Q971" s="3">
        <v>-1</v>
      </c>
      <c r="R971">
        <f t="shared" si="15"/>
        <v>-1</v>
      </c>
    </row>
    <row r="972" spans="1:18" x14ac:dyDescent="0.35">
      <c r="A972" t="s">
        <v>8672</v>
      </c>
      <c r="B972" t="s">
        <v>8673</v>
      </c>
      <c r="C972">
        <v>2014</v>
      </c>
      <c r="D972" t="s">
        <v>8674</v>
      </c>
      <c r="E972" t="s">
        <v>42</v>
      </c>
      <c r="F972" t="s">
        <v>43</v>
      </c>
      <c r="G972">
        <v>22</v>
      </c>
      <c r="I972" t="s">
        <v>8675</v>
      </c>
      <c r="K972" t="s">
        <v>8676</v>
      </c>
      <c r="L972" t="s">
        <v>8672</v>
      </c>
      <c r="M972" t="s">
        <v>8677</v>
      </c>
      <c r="N972" t="s">
        <v>8678</v>
      </c>
      <c r="O972">
        <v>-1</v>
      </c>
      <c r="P972" t="s">
        <v>8679</v>
      </c>
      <c r="Q972" s="3">
        <v>-1</v>
      </c>
      <c r="R972">
        <f t="shared" si="15"/>
        <v>-1</v>
      </c>
    </row>
    <row r="973" spans="1:18" x14ac:dyDescent="0.35">
      <c r="A973" t="s">
        <v>8680</v>
      </c>
      <c r="B973" t="s">
        <v>8681</v>
      </c>
      <c r="C973">
        <v>2011</v>
      </c>
      <c r="D973" t="s">
        <v>8682</v>
      </c>
      <c r="E973" t="s">
        <v>42</v>
      </c>
      <c r="F973" t="s">
        <v>43</v>
      </c>
      <c r="G973">
        <v>19</v>
      </c>
      <c r="I973" t="s">
        <v>8683</v>
      </c>
      <c r="K973" t="s">
        <v>8684</v>
      </c>
      <c r="L973" t="s">
        <v>8680</v>
      </c>
      <c r="M973" t="s">
        <v>8685</v>
      </c>
      <c r="N973" t="s">
        <v>8686</v>
      </c>
      <c r="O973">
        <v>-1</v>
      </c>
      <c r="P973" t="s">
        <v>8687</v>
      </c>
      <c r="Q973" s="3">
        <v>-1</v>
      </c>
      <c r="R973">
        <f t="shared" si="15"/>
        <v>-1</v>
      </c>
    </row>
    <row r="974" spans="1:18" x14ac:dyDescent="0.35">
      <c r="A974" t="s">
        <v>8688</v>
      </c>
      <c r="B974" t="s">
        <v>8689</v>
      </c>
      <c r="C974">
        <v>2015</v>
      </c>
      <c r="D974" t="s">
        <v>8690</v>
      </c>
      <c r="E974" t="s">
        <v>3551</v>
      </c>
      <c r="F974" t="s">
        <v>3552</v>
      </c>
      <c r="G974">
        <v>101</v>
      </c>
      <c r="I974" t="s">
        <v>8691</v>
      </c>
      <c r="K974" t="s">
        <v>8692</v>
      </c>
      <c r="L974" t="s">
        <v>8688</v>
      </c>
      <c r="M974" t="s">
        <v>8693</v>
      </c>
      <c r="N974" t="s">
        <v>8694</v>
      </c>
      <c r="O974">
        <v>-1</v>
      </c>
      <c r="P974" t="s">
        <v>8695</v>
      </c>
      <c r="Q974" s="3">
        <v>-1</v>
      </c>
      <c r="R974">
        <f t="shared" si="15"/>
        <v>-1</v>
      </c>
    </row>
    <row r="975" spans="1:18" x14ac:dyDescent="0.35">
      <c r="A975" t="s">
        <v>8696</v>
      </c>
      <c r="B975" t="s">
        <v>8697</v>
      </c>
      <c r="C975">
        <v>2019</v>
      </c>
      <c r="D975" t="s">
        <v>8698</v>
      </c>
      <c r="E975" t="s">
        <v>67</v>
      </c>
      <c r="F975" t="s">
        <v>68</v>
      </c>
      <c r="G975">
        <v>7</v>
      </c>
      <c r="H975">
        <v>3</v>
      </c>
      <c r="J975" t="s">
        <v>8699</v>
      </c>
      <c r="K975" t="s">
        <v>8700</v>
      </c>
      <c r="L975" t="s">
        <v>8696</v>
      </c>
      <c r="M975" t="s">
        <v>8701</v>
      </c>
      <c r="N975" t="s">
        <v>8702</v>
      </c>
      <c r="O975">
        <v>-1</v>
      </c>
      <c r="P975" t="s">
        <v>8703</v>
      </c>
      <c r="Q975" s="3">
        <v>-1</v>
      </c>
      <c r="R975">
        <f t="shared" si="15"/>
        <v>-1</v>
      </c>
    </row>
    <row r="976" spans="1:18" x14ac:dyDescent="0.35">
      <c r="A976" t="s">
        <v>8704</v>
      </c>
      <c r="B976" t="s">
        <v>8705</v>
      </c>
      <c r="C976">
        <v>2017</v>
      </c>
      <c r="D976" t="s">
        <v>8706</v>
      </c>
      <c r="E976" t="s">
        <v>88</v>
      </c>
      <c r="F976" t="s">
        <v>89</v>
      </c>
      <c r="G976">
        <v>35</v>
      </c>
      <c r="K976" t="s">
        <v>8707</v>
      </c>
      <c r="L976" t="s">
        <v>8704</v>
      </c>
      <c r="M976" t="s">
        <v>8708</v>
      </c>
      <c r="N976" t="s">
        <v>8709</v>
      </c>
      <c r="O976">
        <v>-1</v>
      </c>
      <c r="P976" t="s">
        <v>8710</v>
      </c>
      <c r="Q976" s="3">
        <v>-1</v>
      </c>
      <c r="R976">
        <f t="shared" si="15"/>
        <v>-1</v>
      </c>
    </row>
    <row r="977" spans="1:18" x14ac:dyDescent="0.35">
      <c r="A977" t="s">
        <v>8711</v>
      </c>
      <c r="B977" t="s">
        <v>8712</v>
      </c>
      <c r="C977">
        <v>2019</v>
      </c>
      <c r="D977" t="s">
        <v>8713</v>
      </c>
      <c r="E977" t="s">
        <v>8714</v>
      </c>
      <c r="G977">
        <v>29</v>
      </c>
      <c r="H977">
        <v>5</v>
      </c>
      <c r="I977" t="s">
        <v>8715</v>
      </c>
      <c r="J977" t="s">
        <v>8716</v>
      </c>
      <c r="K977" t="s">
        <v>8717</v>
      </c>
      <c r="L977" t="s">
        <v>8711</v>
      </c>
      <c r="M977" t="s">
        <v>8718</v>
      </c>
      <c r="N977" t="s">
        <v>8719</v>
      </c>
      <c r="O977">
        <v>-1</v>
      </c>
      <c r="P977" t="s">
        <v>8720</v>
      </c>
      <c r="Q977" s="3">
        <v>-1</v>
      </c>
      <c r="R977">
        <f t="shared" si="15"/>
        <v>-1</v>
      </c>
    </row>
    <row r="978" spans="1:18" x14ac:dyDescent="0.35">
      <c r="A978" t="s">
        <v>8721</v>
      </c>
      <c r="B978" t="s">
        <v>8722</v>
      </c>
      <c r="C978">
        <v>2020</v>
      </c>
      <c r="D978" t="s">
        <v>8723</v>
      </c>
      <c r="E978" t="s">
        <v>2287</v>
      </c>
      <c r="F978" t="s">
        <v>2288</v>
      </c>
      <c r="G978">
        <v>44</v>
      </c>
      <c r="H978">
        <v>11</v>
      </c>
      <c r="I978" t="s">
        <v>8724</v>
      </c>
      <c r="J978" t="s">
        <v>8725</v>
      </c>
      <c r="K978" t="s">
        <v>8726</v>
      </c>
      <c r="L978" t="s">
        <v>8721</v>
      </c>
      <c r="M978" t="s">
        <v>8727</v>
      </c>
      <c r="N978" t="s">
        <v>8728</v>
      </c>
      <c r="O978">
        <v>-1</v>
      </c>
      <c r="P978" t="s">
        <v>8729</v>
      </c>
      <c r="Q978" s="3">
        <v>-1</v>
      </c>
      <c r="R978">
        <f t="shared" si="15"/>
        <v>-1</v>
      </c>
    </row>
    <row r="979" spans="1:18" x14ac:dyDescent="0.35">
      <c r="A979" t="s">
        <v>8730</v>
      </c>
      <c r="B979" t="s">
        <v>8731</v>
      </c>
      <c r="C979">
        <v>2014</v>
      </c>
      <c r="D979" t="s">
        <v>8732</v>
      </c>
      <c r="E979" t="s">
        <v>5907</v>
      </c>
      <c r="F979" t="s">
        <v>3759</v>
      </c>
      <c r="G979">
        <v>19</v>
      </c>
      <c r="H979">
        <v>4</v>
      </c>
      <c r="I979" t="s">
        <v>8733</v>
      </c>
      <c r="K979" t="s">
        <v>8734</v>
      </c>
      <c r="L979" t="s">
        <v>8730</v>
      </c>
      <c r="M979" t="s">
        <v>8735</v>
      </c>
      <c r="N979" t="s">
        <v>8736</v>
      </c>
      <c r="O979">
        <v>-1</v>
      </c>
      <c r="P979" t="s">
        <v>8737</v>
      </c>
      <c r="Q979" s="3">
        <v>-1</v>
      </c>
      <c r="R979">
        <f t="shared" si="15"/>
        <v>-1</v>
      </c>
    </row>
    <row r="980" spans="1:18" x14ac:dyDescent="0.35">
      <c r="A980" t="s">
        <v>8738</v>
      </c>
      <c r="B980" t="s">
        <v>8739</v>
      </c>
      <c r="C980">
        <v>2004</v>
      </c>
      <c r="D980" t="s">
        <v>8740</v>
      </c>
      <c r="E980" t="s">
        <v>8741</v>
      </c>
      <c r="F980" t="s">
        <v>8742</v>
      </c>
      <c r="G980">
        <v>145</v>
      </c>
      <c r="H980">
        <v>41</v>
      </c>
      <c r="I980" t="s">
        <v>8743</v>
      </c>
      <c r="K980" t="s">
        <v>8744</v>
      </c>
      <c r="L980" t="s">
        <v>8738</v>
      </c>
      <c r="M980" t="s">
        <v>8745</v>
      </c>
      <c r="N980" t="s">
        <v>8746</v>
      </c>
      <c r="O980">
        <v>-1</v>
      </c>
      <c r="P980" t="s">
        <v>8747</v>
      </c>
      <c r="Q980" s="3">
        <v>-1</v>
      </c>
      <c r="R980">
        <f t="shared" si="15"/>
        <v>-1</v>
      </c>
    </row>
    <row r="981" spans="1:18" x14ac:dyDescent="0.35">
      <c r="A981" t="s">
        <v>8748</v>
      </c>
      <c r="B981" t="s">
        <v>8749</v>
      </c>
      <c r="C981">
        <v>2011</v>
      </c>
      <c r="D981" t="s">
        <v>8750</v>
      </c>
      <c r="E981" t="s">
        <v>42</v>
      </c>
      <c r="F981" t="s">
        <v>43</v>
      </c>
      <c r="G981">
        <v>19</v>
      </c>
      <c r="I981" t="s">
        <v>8751</v>
      </c>
      <c r="K981" t="s">
        <v>8752</v>
      </c>
      <c r="L981" t="s">
        <v>8748</v>
      </c>
      <c r="M981" t="s">
        <v>8753</v>
      </c>
      <c r="N981" t="s">
        <v>8754</v>
      </c>
      <c r="O981">
        <v>-1</v>
      </c>
      <c r="P981" t="s">
        <v>8755</v>
      </c>
      <c r="Q981" s="3">
        <v>-1</v>
      </c>
      <c r="R981">
        <f t="shared" si="15"/>
        <v>-1</v>
      </c>
    </row>
    <row r="982" spans="1:18" x14ac:dyDescent="0.35">
      <c r="A982" t="s">
        <v>8756</v>
      </c>
      <c r="B982" t="s">
        <v>8757</v>
      </c>
      <c r="C982">
        <v>2012</v>
      </c>
      <c r="D982" t="s">
        <v>8758</v>
      </c>
      <c r="E982" t="s">
        <v>42</v>
      </c>
      <c r="F982" t="s">
        <v>43</v>
      </c>
      <c r="G982">
        <v>20</v>
      </c>
      <c r="I982" t="s">
        <v>8759</v>
      </c>
      <c r="K982" t="s">
        <v>8760</v>
      </c>
      <c r="L982" t="s">
        <v>8756</v>
      </c>
      <c r="M982" t="s">
        <v>8761</v>
      </c>
      <c r="N982" t="s">
        <v>8762</v>
      </c>
      <c r="O982">
        <v>-1</v>
      </c>
      <c r="P982" t="s">
        <v>8763</v>
      </c>
      <c r="Q982" s="3">
        <v>-1</v>
      </c>
      <c r="R982">
        <f t="shared" si="15"/>
        <v>-1</v>
      </c>
    </row>
    <row r="983" spans="1:18" x14ac:dyDescent="0.35">
      <c r="A983" t="s">
        <v>8764</v>
      </c>
      <c r="B983" t="s">
        <v>8765</v>
      </c>
      <c r="C983">
        <v>2020</v>
      </c>
      <c r="D983" t="s">
        <v>8766</v>
      </c>
      <c r="E983" t="s">
        <v>8767</v>
      </c>
      <c r="F983" t="s">
        <v>8768</v>
      </c>
      <c r="G983">
        <v>12</v>
      </c>
      <c r="H983">
        <v>2</v>
      </c>
      <c r="I983" t="s">
        <v>8769</v>
      </c>
      <c r="J983" t="s">
        <v>8770</v>
      </c>
      <c r="K983" t="s">
        <v>8771</v>
      </c>
      <c r="L983" t="s">
        <v>8764</v>
      </c>
      <c r="M983" t="s">
        <v>8772</v>
      </c>
      <c r="N983" t="s">
        <v>8773</v>
      </c>
      <c r="O983">
        <v>-1</v>
      </c>
      <c r="P983" t="s">
        <v>8774</v>
      </c>
      <c r="Q983" s="3">
        <v>-1</v>
      </c>
      <c r="R983">
        <f t="shared" si="15"/>
        <v>-1</v>
      </c>
    </row>
    <row r="984" spans="1:18" x14ac:dyDescent="0.35">
      <c r="A984" t="s">
        <v>8775</v>
      </c>
      <c r="B984" t="s">
        <v>8776</v>
      </c>
      <c r="C984">
        <v>2021</v>
      </c>
      <c r="D984" t="s">
        <v>8777</v>
      </c>
      <c r="E984" t="s">
        <v>470</v>
      </c>
      <c r="F984" t="s">
        <v>68</v>
      </c>
      <c r="G984">
        <v>9</v>
      </c>
      <c r="H984">
        <v>9</v>
      </c>
      <c r="I984">
        <v>2.32596712110275E+16</v>
      </c>
      <c r="K984" t="s">
        <v>8778</v>
      </c>
      <c r="L984" t="s">
        <v>8775</v>
      </c>
      <c r="M984" t="s">
        <v>8779</v>
      </c>
      <c r="N984" t="s">
        <v>8780</v>
      </c>
      <c r="O984">
        <v>-1</v>
      </c>
      <c r="P984" t="s">
        <v>8781</v>
      </c>
      <c r="Q984" s="3">
        <v>-1</v>
      </c>
      <c r="R984">
        <f t="shared" si="15"/>
        <v>-1</v>
      </c>
    </row>
    <row r="985" spans="1:18" x14ac:dyDescent="0.35">
      <c r="A985" t="s">
        <v>8782</v>
      </c>
      <c r="B985" t="s">
        <v>8783</v>
      </c>
      <c r="C985">
        <v>2022</v>
      </c>
      <c r="D985" t="s">
        <v>8784</v>
      </c>
      <c r="E985" t="s">
        <v>1985</v>
      </c>
      <c r="F985" t="s">
        <v>3562</v>
      </c>
      <c r="G985">
        <v>35</v>
      </c>
      <c r="H985">
        <v>10</v>
      </c>
      <c r="I985" t="s">
        <v>8785</v>
      </c>
      <c r="J985" t="s">
        <v>8786</v>
      </c>
      <c r="K985" t="s">
        <v>8787</v>
      </c>
      <c r="L985" t="s">
        <v>8782</v>
      </c>
      <c r="M985" t="s">
        <v>8788</v>
      </c>
      <c r="N985" t="s">
        <v>8789</v>
      </c>
      <c r="O985">
        <v>-1</v>
      </c>
      <c r="P985" t="s">
        <v>8790</v>
      </c>
      <c r="Q985" s="3">
        <v>-1</v>
      </c>
      <c r="R985">
        <f t="shared" si="15"/>
        <v>-1</v>
      </c>
    </row>
    <row r="986" spans="1:18" x14ac:dyDescent="0.35">
      <c r="A986" t="s">
        <v>8791</v>
      </c>
      <c r="B986" t="s">
        <v>8792</v>
      </c>
      <c r="C986">
        <v>2012</v>
      </c>
      <c r="D986" t="s">
        <v>8793</v>
      </c>
      <c r="E986" t="s">
        <v>184</v>
      </c>
      <c r="F986" t="s">
        <v>185</v>
      </c>
      <c r="G986">
        <v>20</v>
      </c>
      <c r="H986">
        <v>4</v>
      </c>
      <c r="I986" t="s">
        <v>8794</v>
      </c>
      <c r="J986" t="s">
        <v>8795</v>
      </c>
      <c r="K986" t="s">
        <v>8796</v>
      </c>
      <c r="L986" t="s">
        <v>8791</v>
      </c>
      <c r="M986" t="s">
        <v>8797</v>
      </c>
      <c r="N986" t="s">
        <v>8798</v>
      </c>
      <c r="O986">
        <v>-1</v>
      </c>
      <c r="P986" t="s">
        <v>8799</v>
      </c>
      <c r="Q986" s="3">
        <v>-1</v>
      </c>
      <c r="R986">
        <f t="shared" si="15"/>
        <v>-1</v>
      </c>
    </row>
    <row r="987" spans="1:18" x14ac:dyDescent="0.35">
      <c r="A987" t="s">
        <v>8800</v>
      </c>
      <c r="B987" t="s">
        <v>8801</v>
      </c>
      <c r="C987">
        <v>2018</v>
      </c>
      <c r="D987" t="s">
        <v>8802</v>
      </c>
      <c r="E987" t="s">
        <v>1692</v>
      </c>
      <c r="F987" t="s">
        <v>656</v>
      </c>
      <c r="G987">
        <v>34</v>
      </c>
      <c r="H987">
        <v>6</v>
      </c>
      <c r="I987" t="s">
        <v>8803</v>
      </c>
      <c r="J987" t="s">
        <v>8804</v>
      </c>
      <c r="K987" t="s">
        <v>8805</v>
      </c>
      <c r="L987" t="s">
        <v>8800</v>
      </c>
      <c r="M987" t="s">
        <v>8806</v>
      </c>
      <c r="N987" t="s">
        <v>8807</v>
      </c>
      <c r="O987">
        <v>-1</v>
      </c>
      <c r="P987" t="s">
        <v>8808</v>
      </c>
      <c r="Q987" s="3">
        <v>-1</v>
      </c>
      <c r="R987">
        <f t="shared" si="15"/>
        <v>-1</v>
      </c>
    </row>
    <row r="988" spans="1:18" x14ac:dyDescent="0.35">
      <c r="A988" t="s">
        <v>8809</v>
      </c>
      <c r="B988" t="s">
        <v>8810</v>
      </c>
      <c r="C988">
        <v>2020</v>
      </c>
      <c r="D988" t="s">
        <v>8802</v>
      </c>
      <c r="E988" t="s">
        <v>1692</v>
      </c>
      <c r="F988" t="s">
        <v>656</v>
      </c>
      <c r="G988">
        <v>36</v>
      </c>
      <c r="H988">
        <v>6</v>
      </c>
      <c r="I988" t="s">
        <v>8811</v>
      </c>
      <c r="J988" t="s">
        <v>8812</v>
      </c>
      <c r="K988" t="s">
        <v>8813</v>
      </c>
      <c r="L988" t="s">
        <v>8809</v>
      </c>
      <c r="M988" t="s">
        <v>8814</v>
      </c>
      <c r="N988" t="s">
        <v>8815</v>
      </c>
      <c r="O988">
        <v>-1</v>
      </c>
      <c r="P988" t="s">
        <v>8816</v>
      </c>
      <c r="Q988" s="3">
        <v>-1</v>
      </c>
      <c r="R988">
        <f t="shared" si="15"/>
        <v>-1</v>
      </c>
    </row>
    <row r="989" spans="1:18" x14ac:dyDescent="0.35">
      <c r="A989" t="s">
        <v>8817</v>
      </c>
      <c r="B989" t="s">
        <v>8818</v>
      </c>
      <c r="C989">
        <v>2022</v>
      </c>
      <c r="D989" t="s">
        <v>8819</v>
      </c>
      <c r="E989" t="s">
        <v>184</v>
      </c>
      <c r="F989" t="s">
        <v>185</v>
      </c>
      <c r="J989" t="s">
        <v>8820</v>
      </c>
      <c r="K989" t="s">
        <v>8821</v>
      </c>
      <c r="L989" t="s">
        <v>8817</v>
      </c>
      <c r="M989" t="s">
        <v>8822</v>
      </c>
      <c r="N989" t="s">
        <v>8823</v>
      </c>
      <c r="O989">
        <v>-1</v>
      </c>
      <c r="P989" t="s">
        <v>8824</v>
      </c>
      <c r="Q989" s="3">
        <v>-1</v>
      </c>
      <c r="R989">
        <f t="shared" si="15"/>
        <v>-1</v>
      </c>
    </row>
    <row r="990" spans="1:18" x14ac:dyDescent="0.35">
      <c r="A990" t="s">
        <v>8825</v>
      </c>
      <c r="B990" t="s">
        <v>8826</v>
      </c>
      <c r="C990">
        <v>2018</v>
      </c>
      <c r="D990" t="s">
        <v>8827</v>
      </c>
      <c r="E990" t="s">
        <v>1692</v>
      </c>
      <c r="F990" t="s">
        <v>656</v>
      </c>
      <c r="G990">
        <v>34</v>
      </c>
      <c r="H990">
        <v>2</v>
      </c>
      <c r="I990" t="s">
        <v>8828</v>
      </c>
      <c r="K990" t="s">
        <v>8829</v>
      </c>
      <c r="L990" t="s">
        <v>8825</v>
      </c>
      <c r="M990" t="s">
        <v>8830</v>
      </c>
      <c r="N990" t="s">
        <v>8831</v>
      </c>
      <c r="O990">
        <v>-1</v>
      </c>
      <c r="P990" t="s">
        <v>8832</v>
      </c>
      <c r="Q990" s="3">
        <v>-1</v>
      </c>
      <c r="R990">
        <f t="shared" si="15"/>
        <v>-1</v>
      </c>
    </row>
    <row r="991" spans="1:18" x14ac:dyDescent="0.35">
      <c r="A991" t="s">
        <v>8833</v>
      </c>
      <c r="B991" t="s">
        <v>8834</v>
      </c>
      <c r="C991">
        <v>2015</v>
      </c>
      <c r="D991" t="s">
        <v>8835</v>
      </c>
      <c r="E991" t="s">
        <v>8836</v>
      </c>
      <c r="F991" t="s">
        <v>8837</v>
      </c>
      <c r="G991">
        <v>6</v>
      </c>
      <c r="H991">
        <v>1</v>
      </c>
      <c r="K991" t="s">
        <v>8838</v>
      </c>
      <c r="L991" t="s">
        <v>8833</v>
      </c>
      <c r="M991" t="s">
        <v>8839</v>
      </c>
      <c r="N991" t="s">
        <v>8840</v>
      </c>
      <c r="O991">
        <v>-1</v>
      </c>
      <c r="P991" t="s">
        <v>8841</v>
      </c>
      <c r="Q991" s="3">
        <v>-1</v>
      </c>
      <c r="R991">
        <f t="shared" si="15"/>
        <v>-1</v>
      </c>
    </row>
    <row r="992" spans="1:18" x14ac:dyDescent="0.35">
      <c r="A992" t="s">
        <v>8842</v>
      </c>
      <c r="B992" t="s">
        <v>8843</v>
      </c>
      <c r="C992">
        <v>2015</v>
      </c>
      <c r="D992" t="s">
        <v>8844</v>
      </c>
      <c r="E992" t="s">
        <v>67</v>
      </c>
      <c r="F992" t="s">
        <v>68</v>
      </c>
      <c r="G992">
        <v>3</v>
      </c>
      <c r="H992">
        <v>7</v>
      </c>
      <c r="I992" s="4">
        <v>44958</v>
      </c>
      <c r="K992" t="s">
        <v>8845</v>
      </c>
      <c r="L992" t="s">
        <v>8842</v>
      </c>
      <c r="M992" t="s">
        <v>8846</v>
      </c>
      <c r="N992" t="s">
        <v>8847</v>
      </c>
      <c r="O992">
        <v>-1</v>
      </c>
      <c r="P992" t="s">
        <v>8848</v>
      </c>
      <c r="Q992" s="3">
        <v>-1</v>
      </c>
      <c r="R992">
        <f t="shared" si="15"/>
        <v>-1</v>
      </c>
    </row>
    <row r="993" spans="1:18" x14ac:dyDescent="0.35">
      <c r="A993" t="s">
        <v>8849</v>
      </c>
      <c r="B993" t="s">
        <v>8850</v>
      </c>
      <c r="C993">
        <v>2017</v>
      </c>
      <c r="D993" t="s">
        <v>8851</v>
      </c>
      <c r="E993" t="s">
        <v>19</v>
      </c>
      <c r="F993" t="s">
        <v>505</v>
      </c>
      <c r="G993">
        <v>28</v>
      </c>
      <c r="I993" t="s">
        <v>8852</v>
      </c>
      <c r="K993" t="s">
        <v>8853</v>
      </c>
      <c r="L993" t="s">
        <v>8849</v>
      </c>
      <c r="M993" t="s">
        <v>8854</v>
      </c>
      <c r="N993" t="s">
        <v>8855</v>
      </c>
      <c r="O993">
        <v>-1</v>
      </c>
      <c r="P993" t="s">
        <v>8856</v>
      </c>
      <c r="Q993" s="3">
        <v>-1</v>
      </c>
      <c r="R993">
        <f t="shared" si="15"/>
        <v>-1</v>
      </c>
    </row>
    <row r="994" spans="1:18" x14ac:dyDescent="0.35">
      <c r="A994" t="s">
        <v>8857</v>
      </c>
      <c r="B994" t="s">
        <v>8858</v>
      </c>
      <c r="C994">
        <v>2022</v>
      </c>
      <c r="D994" t="s">
        <v>8859</v>
      </c>
      <c r="E994" t="s">
        <v>233</v>
      </c>
      <c r="F994" t="s">
        <v>234</v>
      </c>
      <c r="G994">
        <v>17</v>
      </c>
      <c r="H994">
        <v>1</v>
      </c>
      <c r="I994">
        <v>533</v>
      </c>
      <c r="K994" t="s">
        <v>8860</v>
      </c>
      <c r="L994" t="s">
        <v>8857</v>
      </c>
      <c r="M994" t="s">
        <v>8861</v>
      </c>
      <c r="N994" t="s">
        <v>8862</v>
      </c>
      <c r="O994">
        <v>-1</v>
      </c>
      <c r="P994" t="s">
        <v>8863</v>
      </c>
      <c r="Q994" s="3">
        <v>-1</v>
      </c>
      <c r="R994">
        <f t="shared" si="15"/>
        <v>-1</v>
      </c>
    </row>
    <row r="995" spans="1:18" x14ac:dyDescent="0.35">
      <c r="A995" t="s">
        <v>8864</v>
      </c>
      <c r="B995" t="s">
        <v>8865</v>
      </c>
      <c r="C995">
        <v>2021</v>
      </c>
      <c r="D995" t="s">
        <v>8866</v>
      </c>
      <c r="E995" t="s">
        <v>67</v>
      </c>
      <c r="F995" t="s">
        <v>68</v>
      </c>
      <c r="G995">
        <v>9</v>
      </c>
      <c r="H995">
        <v>5</v>
      </c>
      <c r="K995" t="s">
        <v>8867</v>
      </c>
      <c r="L995" t="s">
        <v>8864</v>
      </c>
      <c r="M995" t="s">
        <v>8868</v>
      </c>
      <c r="N995" t="s">
        <v>8869</v>
      </c>
      <c r="O995">
        <v>-1</v>
      </c>
      <c r="P995" t="s">
        <v>8870</v>
      </c>
      <c r="Q995" s="3">
        <v>-1</v>
      </c>
      <c r="R995">
        <f t="shared" si="15"/>
        <v>-1</v>
      </c>
    </row>
    <row r="996" spans="1:18" x14ac:dyDescent="0.35">
      <c r="A996" t="s">
        <v>8871</v>
      </c>
      <c r="B996" t="s">
        <v>8872</v>
      </c>
      <c r="C996">
        <v>2021</v>
      </c>
      <c r="D996" t="s">
        <v>8873</v>
      </c>
      <c r="E996" t="s">
        <v>1692</v>
      </c>
      <c r="F996" t="s">
        <v>656</v>
      </c>
      <c r="G996">
        <v>37</v>
      </c>
      <c r="H996">
        <v>5</v>
      </c>
      <c r="I996" t="s">
        <v>8874</v>
      </c>
      <c r="J996" t="s">
        <v>8875</v>
      </c>
      <c r="K996" t="s">
        <v>8876</v>
      </c>
      <c r="L996" t="s">
        <v>8871</v>
      </c>
      <c r="M996" t="s">
        <v>8877</v>
      </c>
      <c r="N996" t="s">
        <v>8878</v>
      </c>
      <c r="O996">
        <v>-1</v>
      </c>
      <c r="P996" t="s">
        <v>8879</v>
      </c>
      <c r="Q996" s="3">
        <v>-1</v>
      </c>
      <c r="R996">
        <f t="shared" si="15"/>
        <v>-1</v>
      </c>
    </row>
    <row r="997" spans="1:18" x14ac:dyDescent="0.35">
      <c r="A997" t="s">
        <v>8880</v>
      </c>
      <c r="B997" t="s">
        <v>8881</v>
      </c>
      <c r="C997">
        <v>2016</v>
      </c>
      <c r="D997" t="s">
        <v>8882</v>
      </c>
      <c r="E997" t="s">
        <v>42</v>
      </c>
      <c r="F997" t="s">
        <v>43</v>
      </c>
      <c r="G997">
        <v>24</v>
      </c>
      <c r="I997" t="s">
        <v>8883</v>
      </c>
      <c r="K997" t="s">
        <v>8884</v>
      </c>
      <c r="L997" t="s">
        <v>8880</v>
      </c>
      <c r="M997" t="s">
        <v>8885</v>
      </c>
      <c r="N997" t="s">
        <v>8886</v>
      </c>
      <c r="O997">
        <v>-1</v>
      </c>
      <c r="P997" t="s">
        <v>8887</v>
      </c>
      <c r="Q997" s="3">
        <v>-1</v>
      </c>
      <c r="R997">
        <f t="shared" si="15"/>
        <v>-1</v>
      </c>
    </row>
    <row r="998" spans="1:18" x14ac:dyDescent="0.35">
      <c r="A998" t="s">
        <v>8888</v>
      </c>
      <c r="B998" t="s">
        <v>8889</v>
      </c>
      <c r="C998">
        <v>2021</v>
      </c>
      <c r="D998" t="s">
        <v>8890</v>
      </c>
      <c r="E998" t="s">
        <v>3131</v>
      </c>
      <c r="F998" t="s">
        <v>5839</v>
      </c>
      <c r="G998">
        <v>80</v>
      </c>
      <c r="I998" t="s">
        <v>8891</v>
      </c>
      <c r="J998" t="s">
        <v>8892</v>
      </c>
      <c r="K998" t="s">
        <v>8893</v>
      </c>
      <c r="L998" t="s">
        <v>8888</v>
      </c>
      <c r="M998" t="s">
        <v>8894</v>
      </c>
      <c r="N998" t="s">
        <v>8895</v>
      </c>
      <c r="O998">
        <v>-1</v>
      </c>
      <c r="P998" t="s">
        <v>8896</v>
      </c>
      <c r="Q998" s="3">
        <v>-1</v>
      </c>
      <c r="R998">
        <f t="shared" si="15"/>
        <v>-1</v>
      </c>
    </row>
    <row r="999" spans="1:18" x14ac:dyDescent="0.35">
      <c r="A999" t="s">
        <v>8897</v>
      </c>
      <c r="B999" t="s">
        <v>8898</v>
      </c>
      <c r="C999">
        <v>2020</v>
      </c>
      <c r="D999" t="s">
        <v>8899</v>
      </c>
      <c r="E999" t="s">
        <v>184</v>
      </c>
      <c r="F999" t="s">
        <v>185</v>
      </c>
      <c r="G999">
        <v>28</v>
      </c>
      <c r="H999">
        <v>4</v>
      </c>
      <c r="I999" t="s">
        <v>8900</v>
      </c>
      <c r="J999" t="s">
        <v>8901</v>
      </c>
      <c r="K999" t="s">
        <v>8902</v>
      </c>
      <c r="L999" t="s">
        <v>8897</v>
      </c>
      <c r="M999" t="s">
        <v>8903</v>
      </c>
      <c r="N999" t="s">
        <v>8904</v>
      </c>
      <c r="O999">
        <v>-1</v>
      </c>
      <c r="P999" t="s">
        <v>8905</v>
      </c>
      <c r="Q999" s="3">
        <v>-1</v>
      </c>
      <c r="R999">
        <f t="shared" si="15"/>
        <v>-1</v>
      </c>
    </row>
    <row r="1000" spans="1:18" x14ac:dyDescent="0.35">
      <c r="A1000" t="s">
        <v>8906</v>
      </c>
      <c r="B1000" t="s">
        <v>8907</v>
      </c>
      <c r="C1000">
        <v>2013</v>
      </c>
      <c r="D1000" t="s">
        <v>8908</v>
      </c>
      <c r="E1000" t="s">
        <v>8909</v>
      </c>
      <c r="F1000" t="s">
        <v>8910</v>
      </c>
      <c r="G1000">
        <v>43</v>
      </c>
      <c r="I1000">
        <v>3</v>
      </c>
      <c r="K1000" t="s">
        <v>8911</v>
      </c>
      <c r="L1000" t="s">
        <v>8906</v>
      </c>
      <c r="M1000" t="s">
        <v>8912</v>
      </c>
      <c r="N1000" t="s">
        <v>8913</v>
      </c>
      <c r="O1000">
        <v>-1</v>
      </c>
      <c r="P1000" t="s">
        <v>8914</v>
      </c>
      <c r="Q1000" s="3">
        <v>-1</v>
      </c>
      <c r="R1000">
        <f t="shared" si="15"/>
        <v>-1</v>
      </c>
    </row>
    <row r="1001" spans="1:18" x14ac:dyDescent="0.35">
      <c r="A1001" t="s">
        <v>8915</v>
      </c>
      <c r="B1001" t="s">
        <v>8916</v>
      </c>
      <c r="C1001">
        <v>2008</v>
      </c>
      <c r="D1001" t="s">
        <v>8917</v>
      </c>
      <c r="E1001" t="s">
        <v>8918</v>
      </c>
      <c r="F1001" t="s">
        <v>8919</v>
      </c>
      <c r="G1001">
        <v>16</v>
      </c>
      <c r="H1001">
        <v>2</v>
      </c>
      <c r="I1001" t="s">
        <v>8920</v>
      </c>
      <c r="J1001" t="s">
        <v>8921</v>
      </c>
      <c r="K1001" t="s">
        <v>8922</v>
      </c>
      <c r="L1001" t="s">
        <v>8915</v>
      </c>
      <c r="M1001" t="s">
        <v>8923</v>
      </c>
      <c r="N1001" t="s">
        <v>8924</v>
      </c>
      <c r="O1001">
        <v>-1</v>
      </c>
      <c r="P1001" t="s">
        <v>8925</v>
      </c>
      <c r="Q1001" s="3">
        <v>-1</v>
      </c>
      <c r="R1001">
        <f t="shared" si="15"/>
        <v>-1</v>
      </c>
    </row>
    <row r="1002" spans="1:18" x14ac:dyDescent="0.35">
      <c r="A1002" t="s">
        <v>8926</v>
      </c>
      <c r="B1002" t="s">
        <v>8927</v>
      </c>
      <c r="C1002">
        <v>2009</v>
      </c>
      <c r="D1002" t="s">
        <v>8928</v>
      </c>
      <c r="E1002" t="s">
        <v>8929</v>
      </c>
      <c r="F1002" t="s">
        <v>1713</v>
      </c>
      <c r="G1002">
        <v>61</v>
      </c>
      <c r="H1002">
        <v>8</v>
      </c>
      <c r="I1002" t="s">
        <v>8930</v>
      </c>
      <c r="K1002" t="s">
        <v>8931</v>
      </c>
      <c r="L1002" t="s">
        <v>8926</v>
      </c>
      <c r="M1002" t="s">
        <v>8932</v>
      </c>
      <c r="N1002" t="s">
        <v>8933</v>
      </c>
      <c r="O1002">
        <v>-1</v>
      </c>
      <c r="P1002" t="s">
        <v>8934</v>
      </c>
      <c r="Q1002" s="3">
        <v>-1</v>
      </c>
      <c r="R1002">
        <f t="shared" si="15"/>
        <v>-1</v>
      </c>
    </row>
    <row r="1003" spans="1:18" x14ac:dyDescent="0.35">
      <c r="A1003" t="s">
        <v>8935</v>
      </c>
      <c r="B1003" t="s">
        <v>8936</v>
      </c>
      <c r="C1003">
        <v>2012</v>
      </c>
      <c r="D1003" t="s">
        <v>8937</v>
      </c>
      <c r="E1003" t="s">
        <v>1322</v>
      </c>
      <c r="F1003" t="s">
        <v>587</v>
      </c>
      <c r="I1003">
        <v>19</v>
      </c>
      <c r="K1003" t="s">
        <v>8938</v>
      </c>
      <c r="L1003" t="s">
        <v>8935</v>
      </c>
      <c r="M1003" t="s">
        <v>8939</v>
      </c>
      <c r="N1003" t="s">
        <v>8940</v>
      </c>
      <c r="O1003">
        <v>-1</v>
      </c>
      <c r="P1003" t="s">
        <v>8941</v>
      </c>
      <c r="Q1003" s="3">
        <v>-1</v>
      </c>
      <c r="R1003">
        <f t="shared" si="15"/>
        <v>-1</v>
      </c>
    </row>
    <row r="1004" spans="1:18" x14ac:dyDescent="0.35">
      <c r="A1004" t="s">
        <v>8942</v>
      </c>
      <c r="B1004" t="s">
        <v>8943</v>
      </c>
      <c r="C1004">
        <v>2009</v>
      </c>
      <c r="D1004" t="s">
        <v>8944</v>
      </c>
      <c r="E1004" t="s">
        <v>42</v>
      </c>
      <c r="F1004" t="s">
        <v>43</v>
      </c>
      <c r="G1004">
        <v>17</v>
      </c>
      <c r="I1004" t="s">
        <v>8945</v>
      </c>
      <c r="K1004" t="s">
        <v>8946</v>
      </c>
      <c r="L1004" t="s">
        <v>8942</v>
      </c>
      <c r="M1004" t="s">
        <v>8947</v>
      </c>
      <c r="N1004" t="s">
        <v>8948</v>
      </c>
      <c r="O1004">
        <v>-1</v>
      </c>
      <c r="P1004" t="s">
        <v>8949</v>
      </c>
      <c r="Q1004" s="3">
        <v>-1</v>
      </c>
      <c r="R1004">
        <f t="shared" si="15"/>
        <v>-1</v>
      </c>
    </row>
    <row r="1005" spans="1:18" x14ac:dyDescent="0.35">
      <c r="A1005" t="s">
        <v>8950</v>
      </c>
      <c r="B1005" t="s">
        <v>8951</v>
      </c>
      <c r="C1005">
        <v>2010</v>
      </c>
      <c r="D1005" t="s">
        <v>8952</v>
      </c>
      <c r="E1005" t="s">
        <v>8953</v>
      </c>
      <c r="F1005" t="s">
        <v>8954</v>
      </c>
      <c r="G1005">
        <v>66</v>
      </c>
      <c r="H1005">
        <v>1</v>
      </c>
      <c r="I1005" t="s">
        <v>8955</v>
      </c>
      <c r="K1005" t="s">
        <v>8956</v>
      </c>
      <c r="L1005" t="s">
        <v>8950</v>
      </c>
      <c r="M1005" t="s">
        <v>8957</v>
      </c>
      <c r="N1005" t="s">
        <v>8958</v>
      </c>
      <c r="O1005">
        <v>-1</v>
      </c>
      <c r="P1005" t="s">
        <v>8959</v>
      </c>
      <c r="Q1005" s="3">
        <v>-1</v>
      </c>
      <c r="R1005">
        <f t="shared" si="15"/>
        <v>-1</v>
      </c>
    </row>
    <row r="1006" spans="1:18" x14ac:dyDescent="0.35">
      <c r="A1006" t="s">
        <v>8960</v>
      </c>
      <c r="B1006" t="s">
        <v>8961</v>
      </c>
      <c r="C1006">
        <v>2018</v>
      </c>
      <c r="D1006" t="s">
        <v>8962</v>
      </c>
      <c r="E1006" t="s">
        <v>8963</v>
      </c>
      <c r="F1006" t="s">
        <v>8964</v>
      </c>
      <c r="G1006">
        <v>28</v>
      </c>
      <c r="H1006">
        <v>1</v>
      </c>
      <c r="I1006" t="s">
        <v>8965</v>
      </c>
      <c r="J1006" t="s">
        <v>8966</v>
      </c>
      <c r="K1006" t="s">
        <v>8967</v>
      </c>
      <c r="L1006" t="s">
        <v>8960</v>
      </c>
      <c r="M1006" t="s">
        <v>8968</v>
      </c>
      <c r="N1006" t="s">
        <v>8969</v>
      </c>
      <c r="O1006">
        <v>-1</v>
      </c>
      <c r="P1006" t="s">
        <v>8970</v>
      </c>
      <c r="Q1006" s="3">
        <v>-1</v>
      </c>
      <c r="R1006">
        <f t="shared" si="15"/>
        <v>-1</v>
      </c>
    </row>
    <row r="1007" spans="1:18" x14ac:dyDescent="0.35">
      <c r="A1007" t="s">
        <v>8971</v>
      </c>
      <c r="B1007" t="s">
        <v>8972</v>
      </c>
      <c r="C1007">
        <v>2016</v>
      </c>
      <c r="D1007" t="s">
        <v>8973</v>
      </c>
      <c r="E1007" t="s">
        <v>1148</v>
      </c>
      <c r="F1007" t="s">
        <v>1149</v>
      </c>
      <c r="G1007">
        <v>36</v>
      </c>
      <c r="H1007">
        <v>7</v>
      </c>
      <c r="I1007" t="s">
        <v>8974</v>
      </c>
      <c r="J1007" t="s">
        <v>8975</v>
      </c>
      <c r="K1007" t="s">
        <v>8976</v>
      </c>
      <c r="L1007" t="s">
        <v>8971</v>
      </c>
      <c r="M1007" t="s">
        <v>8977</v>
      </c>
      <c r="N1007" t="s">
        <v>8978</v>
      </c>
      <c r="O1007">
        <v>-1</v>
      </c>
      <c r="P1007" t="s">
        <v>8979</v>
      </c>
      <c r="Q1007" s="3">
        <v>-1</v>
      </c>
      <c r="R1007">
        <f t="shared" si="15"/>
        <v>-1</v>
      </c>
    </row>
    <row r="1008" spans="1:18" x14ac:dyDescent="0.35">
      <c r="A1008" t="s">
        <v>8980</v>
      </c>
      <c r="B1008" t="s">
        <v>8981</v>
      </c>
      <c r="C1008">
        <v>2022</v>
      </c>
      <c r="D1008" t="s">
        <v>8982</v>
      </c>
      <c r="E1008" t="s">
        <v>184</v>
      </c>
      <c r="F1008" t="s">
        <v>1043</v>
      </c>
      <c r="G1008">
        <v>30</v>
      </c>
      <c r="H1008">
        <v>2</v>
      </c>
      <c r="I1008" t="s">
        <v>8983</v>
      </c>
      <c r="J1008" t="s">
        <v>8984</v>
      </c>
      <c r="K1008" t="s">
        <v>8985</v>
      </c>
      <c r="L1008" t="s">
        <v>8980</v>
      </c>
      <c r="M1008" t="s">
        <v>8986</v>
      </c>
      <c r="N1008" t="s">
        <v>8987</v>
      </c>
      <c r="O1008">
        <v>-1</v>
      </c>
      <c r="P1008" t="s">
        <v>8988</v>
      </c>
      <c r="Q1008" s="3">
        <v>-1</v>
      </c>
      <c r="R1008">
        <f t="shared" si="15"/>
        <v>-1</v>
      </c>
    </row>
    <row r="1009" spans="1:18" x14ac:dyDescent="0.35">
      <c r="A1009" t="s">
        <v>8989</v>
      </c>
      <c r="B1009" t="s">
        <v>8990</v>
      </c>
      <c r="C1009">
        <v>2014</v>
      </c>
      <c r="D1009" t="s">
        <v>8991</v>
      </c>
      <c r="E1009" t="s">
        <v>184</v>
      </c>
      <c r="F1009" t="s">
        <v>1043</v>
      </c>
      <c r="G1009">
        <v>22</v>
      </c>
      <c r="H1009">
        <v>12</v>
      </c>
      <c r="I1009" t="s">
        <v>8992</v>
      </c>
      <c r="J1009" t="s">
        <v>8993</v>
      </c>
      <c r="K1009" t="s">
        <v>8994</v>
      </c>
      <c r="L1009" t="s">
        <v>8989</v>
      </c>
      <c r="M1009" t="s">
        <v>8995</v>
      </c>
      <c r="N1009" t="s">
        <v>8996</v>
      </c>
      <c r="O1009">
        <v>-1</v>
      </c>
      <c r="P1009" t="s">
        <v>8997</v>
      </c>
      <c r="Q1009" s="3">
        <v>-1</v>
      </c>
      <c r="R1009">
        <f t="shared" si="15"/>
        <v>-1</v>
      </c>
    </row>
    <row r="1010" spans="1:18" x14ac:dyDescent="0.35">
      <c r="A1010" t="s">
        <v>8998</v>
      </c>
      <c r="B1010" t="s">
        <v>8999</v>
      </c>
      <c r="C1010">
        <v>2022</v>
      </c>
      <c r="D1010" t="s">
        <v>9000</v>
      </c>
      <c r="E1010" t="s">
        <v>470</v>
      </c>
      <c r="F1010" t="s">
        <v>68</v>
      </c>
      <c r="G1010">
        <v>10</v>
      </c>
      <c r="H1010">
        <v>8</v>
      </c>
      <c r="I1010">
        <v>2.32596712211138E+16</v>
      </c>
      <c r="K1010" t="s">
        <v>9001</v>
      </c>
      <c r="L1010" t="s">
        <v>8998</v>
      </c>
      <c r="M1010" t="s">
        <v>9002</v>
      </c>
      <c r="N1010" t="s">
        <v>9003</v>
      </c>
      <c r="O1010">
        <v>-1</v>
      </c>
      <c r="P1010" t="s">
        <v>9004</v>
      </c>
      <c r="Q1010" s="3">
        <v>-1</v>
      </c>
      <c r="R1010">
        <f t="shared" si="15"/>
        <v>-1</v>
      </c>
    </row>
    <row r="1011" spans="1:18" x14ac:dyDescent="0.35">
      <c r="A1011" t="s">
        <v>9005</v>
      </c>
      <c r="B1011" t="s">
        <v>9006</v>
      </c>
      <c r="C1011">
        <v>2016</v>
      </c>
      <c r="D1011" t="s">
        <v>9007</v>
      </c>
      <c r="E1011" t="s">
        <v>88</v>
      </c>
      <c r="F1011" t="s">
        <v>89</v>
      </c>
      <c r="G1011">
        <v>34</v>
      </c>
      <c r="K1011" t="s">
        <v>9008</v>
      </c>
      <c r="L1011" t="s">
        <v>9005</v>
      </c>
      <c r="M1011" t="s">
        <v>9009</v>
      </c>
      <c r="N1011" t="s">
        <v>9010</v>
      </c>
      <c r="O1011">
        <v>-1</v>
      </c>
      <c r="P1011" t="s">
        <v>9011</v>
      </c>
      <c r="Q1011" s="3">
        <v>-1</v>
      </c>
      <c r="R1011">
        <f t="shared" si="15"/>
        <v>-1</v>
      </c>
    </row>
    <row r="1012" spans="1:18" x14ac:dyDescent="0.35">
      <c r="A1012" t="s">
        <v>9012</v>
      </c>
      <c r="B1012" t="s">
        <v>9013</v>
      </c>
      <c r="C1012">
        <v>2001</v>
      </c>
      <c r="D1012" t="s">
        <v>9014</v>
      </c>
      <c r="E1012" t="s">
        <v>1692</v>
      </c>
      <c r="F1012" t="s">
        <v>656</v>
      </c>
      <c r="G1012">
        <v>17</v>
      </c>
      <c r="H1012">
        <v>4</v>
      </c>
      <c r="I1012" t="s">
        <v>9015</v>
      </c>
      <c r="K1012" t="s">
        <v>9016</v>
      </c>
      <c r="L1012" t="s">
        <v>9012</v>
      </c>
      <c r="M1012" t="s">
        <v>9017</v>
      </c>
      <c r="N1012" t="s">
        <v>9018</v>
      </c>
      <c r="O1012">
        <v>-1</v>
      </c>
      <c r="P1012" t="s">
        <v>9019</v>
      </c>
      <c r="Q1012" s="3">
        <v>-1</v>
      </c>
      <c r="R1012">
        <f t="shared" si="15"/>
        <v>-1</v>
      </c>
    </row>
    <row r="1013" spans="1:18" x14ac:dyDescent="0.35">
      <c r="A1013" t="s">
        <v>9020</v>
      </c>
      <c r="B1013" t="s">
        <v>9021</v>
      </c>
      <c r="C1013">
        <v>2022</v>
      </c>
      <c r="D1013" t="s">
        <v>9022</v>
      </c>
      <c r="E1013" t="s">
        <v>9023</v>
      </c>
      <c r="F1013" t="s">
        <v>9024</v>
      </c>
      <c r="G1013">
        <v>51</v>
      </c>
      <c r="H1013">
        <v>6</v>
      </c>
      <c r="I1013" t="s">
        <v>9025</v>
      </c>
      <c r="J1013" t="s">
        <v>9026</v>
      </c>
      <c r="K1013" t="s">
        <v>9027</v>
      </c>
      <c r="L1013" t="s">
        <v>9020</v>
      </c>
      <c r="M1013" t="s">
        <v>9028</v>
      </c>
      <c r="N1013" t="s">
        <v>9029</v>
      </c>
      <c r="O1013">
        <v>-1</v>
      </c>
      <c r="P1013" t="s">
        <v>9030</v>
      </c>
      <c r="Q1013" s="3">
        <v>-1</v>
      </c>
      <c r="R1013">
        <f t="shared" si="15"/>
        <v>-1</v>
      </c>
    </row>
    <row r="1014" spans="1:18" x14ac:dyDescent="0.35">
      <c r="A1014" t="s">
        <v>9031</v>
      </c>
      <c r="B1014" t="s">
        <v>9032</v>
      </c>
      <c r="C1014">
        <v>2018</v>
      </c>
      <c r="D1014" t="s">
        <v>9033</v>
      </c>
      <c r="E1014" t="s">
        <v>145</v>
      </c>
      <c r="F1014" t="s">
        <v>146</v>
      </c>
      <c r="G1014">
        <v>46</v>
      </c>
      <c r="H1014">
        <v>3</v>
      </c>
      <c r="I1014" t="s">
        <v>9034</v>
      </c>
      <c r="K1014" t="s">
        <v>9035</v>
      </c>
      <c r="L1014" t="s">
        <v>9031</v>
      </c>
      <c r="M1014" t="s">
        <v>9036</v>
      </c>
      <c r="N1014" t="s">
        <v>9037</v>
      </c>
      <c r="O1014">
        <v>-1</v>
      </c>
      <c r="P1014" t="s">
        <v>9038</v>
      </c>
      <c r="Q1014" s="3">
        <v>-1</v>
      </c>
      <c r="R1014">
        <f t="shared" si="15"/>
        <v>-1</v>
      </c>
    </row>
    <row r="1015" spans="1:18" x14ac:dyDescent="0.35">
      <c r="A1015" t="s">
        <v>9039</v>
      </c>
      <c r="B1015" t="s">
        <v>9040</v>
      </c>
      <c r="C1015">
        <v>2015</v>
      </c>
      <c r="D1015" t="s">
        <v>9041</v>
      </c>
      <c r="E1015" t="s">
        <v>42</v>
      </c>
      <c r="F1015" t="s">
        <v>43</v>
      </c>
      <c r="G1015">
        <v>23</v>
      </c>
      <c r="I1015" t="s">
        <v>9042</v>
      </c>
      <c r="K1015" t="s">
        <v>9043</v>
      </c>
      <c r="L1015" t="s">
        <v>9039</v>
      </c>
      <c r="M1015" t="s">
        <v>9044</v>
      </c>
      <c r="N1015" t="s">
        <v>9045</v>
      </c>
      <c r="O1015">
        <v>-1</v>
      </c>
      <c r="P1015" t="s">
        <v>9046</v>
      </c>
      <c r="Q1015" s="3">
        <v>-1</v>
      </c>
      <c r="R1015">
        <f t="shared" si="15"/>
        <v>-1</v>
      </c>
    </row>
    <row r="1016" spans="1:18" x14ac:dyDescent="0.35">
      <c r="A1016" t="s">
        <v>9047</v>
      </c>
      <c r="B1016" t="s">
        <v>9048</v>
      </c>
      <c r="C1016">
        <v>2022</v>
      </c>
      <c r="D1016" t="s">
        <v>9049</v>
      </c>
      <c r="E1016" t="s">
        <v>9050</v>
      </c>
      <c r="G1016">
        <v>28</v>
      </c>
      <c r="H1016">
        <v>3</v>
      </c>
      <c r="I1016" t="s">
        <v>9051</v>
      </c>
      <c r="K1016" t="s">
        <v>9052</v>
      </c>
      <c r="L1016" t="s">
        <v>9047</v>
      </c>
      <c r="M1016" t="s">
        <v>9053</v>
      </c>
      <c r="N1016" t="s">
        <v>9054</v>
      </c>
      <c r="O1016">
        <v>-1</v>
      </c>
      <c r="P1016" t="s">
        <v>9055</v>
      </c>
      <c r="Q1016" s="3">
        <v>-1</v>
      </c>
      <c r="R1016">
        <f t="shared" si="15"/>
        <v>-1</v>
      </c>
    </row>
    <row r="1017" spans="1:18" x14ac:dyDescent="0.35">
      <c r="A1017" t="s">
        <v>9056</v>
      </c>
      <c r="B1017" t="s">
        <v>9057</v>
      </c>
      <c r="C1017">
        <v>2018</v>
      </c>
      <c r="D1017" t="s">
        <v>9058</v>
      </c>
      <c r="E1017" t="s">
        <v>799</v>
      </c>
      <c r="F1017" t="s">
        <v>800</v>
      </c>
      <c r="G1017">
        <v>17</v>
      </c>
      <c r="H1017">
        <v>4</v>
      </c>
      <c r="I1017" t="s">
        <v>9059</v>
      </c>
      <c r="K1017" t="s">
        <v>9060</v>
      </c>
      <c r="L1017" t="s">
        <v>9056</v>
      </c>
      <c r="M1017" t="s">
        <v>9061</v>
      </c>
      <c r="N1017" t="s">
        <v>9062</v>
      </c>
      <c r="O1017">
        <v>-1</v>
      </c>
      <c r="P1017" t="s">
        <v>9063</v>
      </c>
      <c r="Q1017" s="3">
        <v>-1</v>
      </c>
      <c r="R1017">
        <f t="shared" si="15"/>
        <v>-1</v>
      </c>
    </row>
    <row r="1018" spans="1:18" x14ac:dyDescent="0.35">
      <c r="A1018" t="s">
        <v>9064</v>
      </c>
      <c r="B1018" t="s">
        <v>9065</v>
      </c>
      <c r="C1018">
        <v>2017</v>
      </c>
      <c r="D1018" t="s">
        <v>9066</v>
      </c>
      <c r="E1018" t="s">
        <v>9067</v>
      </c>
      <c r="F1018" t="s">
        <v>9068</v>
      </c>
      <c r="G1018">
        <v>21</v>
      </c>
      <c r="H1018">
        <v>2</v>
      </c>
      <c r="K1018" t="s">
        <v>9069</v>
      </c>
      <c r="L1018" t="s">
        <v>9064</v>
      </c>
      <c r="M1018" t="s">
        <v>9070</v>
      </c>
      <c r="N1018" t="s">
        <v>9071</v>
      </c>
      <c r="O1018">
        <v>-1</v>
      </c>
      <c r="P1018" t="s">
        <v>9072</v>
      </c>
      <c r="Q1018" s="3">
        <v>-1</v>
      </c>
      <c r="R1018">
        <f t="shared" si="15"/>
        <v>-1</v>
      </c>
    </row>
    <row r="1019" spans="1:18" x14ac:dyDescent="0.35">
      <c r="A1019" t="s">
        <v>9073</v>
      </c>
      <c r="B1019" t="s">
        <v>9074</v>
      </c>
      <c r="C1019">
        <v>2018</v>
      </c>
      <c r="D1019" t="s">
        <v>9075</v>
      </c>
      <c r="E1019" t="s">
        <v>184</v>
      </c>
      <c r="F1019" t="s">
        <v>185</v>
      </c>
      <c r="G1019">
        <v>26</v>
      </c>
      <c r="H1019">
        <v>3</v>
      </c>
      <c r="I1019" t="s">
        <v>9076</v>
      </c>
      <c r="K1019" t="s">
        <v>9077</v>
      </c>
      <c r="L1019" t="s">
        <v>9073</v>
      </c>
      <c r="M1019" t="s">
        <v>9078</v>
      </c>
      <c r="N1019" t="s">
        <v>9079</v>
      </c>
      <c r="O1019">
        <v>-1</v>
      </c>
      <c r="P1019" t="s">
        <v>9080</v>
      </c>
      <c r="Q1019" s="3">
        <v>-1</v>
      </c>
      <c r="R1019">
        <f t="shared" si="15"/>
        <v>-1</v>
      </c>
    </row>
    <row r="1020" spans="1:18" x14ac:dyDescent="0.35">
      <c r="A1020" t="s">
        <v>9081</v>
      </c>
      <c r="B1020" t="s">
        <v>9082</v>
      </c>
      <c r="C1020">
        <v>2018</v>
      </c>
      <c r="D1020" t="s">
        <v>9083</v>
      </c>
      <c r="E1020" t="s">
        <v>9084</v>
      </c>
      <c r="F1020" t="s">
        <v>9085</v>
      </c>
      <c r="G1020">
        <v>24</v>
      </c>
      <c r="I1020">
        <v>170</v>
      </c>
      <c r="K1020" t="s">
        <v>9086</v>
      </c>
      <c r="L1020" t="s">
        <v>9081</v>
      </c>
      <c r="M1020" t="s">
        <v>9087</v>
      </c>
      <c r="N1020" t="s">
        <v>9088</v>
      </c>
      <c r="O1020">
        <v>-1</v>
      </c>
      <c r="P1020" t="s">
        <v>9089</v>
      </c>
      <c r="Q1020" s="3">
        <v>-1</v>
      </c>
      <c r="R1020">
        <f t="shared" si="15"/>
        <v>-1</v>
      </c>
    </row>
    <row r="1021" spans="1:18" x14ac:dyDescent="0.35">
      <c r="A1021" t="s">
        <v>9090</v>
      </c>
      <c r="B1021" t="s">
        <v>9091</v>
      </c>
      <c r="C1021">
        <v>2021</v>
      </c>
      <c r="D1021" t="s">
        <v>9092</v>
      </c>
      <c r="E1021" t="s">
        <v>9093</v>
      </c>
      <c r="F1021" t="s">
        <v>9094</v>
      </c>
      <c r="G1021">
        <v>304</v>
      </c>
      <c r="H1021">
        <v>1</v>
      </c>
      <c r="I1021" t="s">
        <v>9095</v>
      </c>
      <c r="J1021" t="s">
        <v>9096</v>
      </c>
      <c r="K1021" t="s">
        <v>9097</v>
      </c>
      <c r="L1021" t="s">
        <v>9090</v>
      </c>
      <c r="M1021" t="s">
        <v>9098</v>
      </c>
      <c r="N1021" t="s">
        <v>9099</v>
      </c>
      <c r="O1021">
        <v>-1</v>
      </c>
      <c r="P1021" t="s">
        <v>9100</v>
      </c>
      <c r="Q1021" s="3">
        <v>-1</v>
      </c>
      <c r="R1021">
        <f t="shared" si="15"/>
        <v>-1</v>
      </c>
    </row>
    <row r="1022" spans="1:18" x14ac:dyDescent="0.35">
      <c r="A1022" t="s">
        <v>9101</v>
      </c>
      <c r="B1022" t="s">
        <v>9102</v>
      </c>
      <c r="C1022">
        <v>2014</v>
      </c>
      <c r="D1022" t="s">
        <v>9103</v>
      </c>
      <c r="E1022" t="s">
        <v>9104</v>
      </c>
      <c r="F1022" t="s">
        <v>9105</v>
      </c>
      <c r="G1022">
        <v>15</v>
      </c>
      <c r="I1022" t="s">
        <v>9106</v>
      </c>
      <c r="J1022" t="s">
        <v>9107</v>
      </c>
      <c r="K1022" t="s">
        <v>9108</v>
      </c>
      <c r="L1022" t="s">
        <v>9101</v>
      </c>
      <c r="M1022" t="s">
        <v>9109</v>
      </c>
      <c r="N1022" t="s">
        <v>9110</v>
      </c>
      <c r="O1022">
        <v>-1</v>
      </c>
      <c r="P1022" t="s">
        <v>9111</v>
      </c>
      <c r="Q1022" s="3">
        <v>-1</v>
      </c>
      <c r="R1022">
        <f t="shared" si="15"/>
        <v>-1</v>
      </c>
    </row>
    <row r="1023" spans="1:18" x14ac:dyDescent="0.35">
      <c r="A1023" t="s">
        <v>9112</v>
      </c>
      <c r="B1023" t="s">
        <v>9113</v>
      </c>
      <c r="C1023">
        <v>2021</v>
      </c>
      <c r="D1023" t="s">
        <v>9114</v>
      </c>
      <c r="E1023" t="s">
        <v>470</v>
      </c>
      <c r="F1023" t="s">
        <v>68</v>
      </c>
      <c r="G1023">
        <v>9</v>
      </c>
      <c r="H1023">
        <v>4</v>
      </c>
      <c r="I1023">
        <v>2.32596712110022E+16</v>
      </c>
      <c r="K1023" t="s">
        <v>9115</v>
      </c>
      <c r="L1023" t="s">
        <v>9112</v>
      </c>
      <c r="M1023" t="s">
        <v>9116</v>
      </c>
      <c r="N1023" t="s">
        <v>9117</v>
      </c>
      <c r="O1023">
        <v>-1</v>
      </c>
      <c r="P1023" t="s">
        <v>9118</v>
      </c>
      <c r="Q1023" s="3">
        <v>-1</v>
      </c>
      <c r="R1023">
        <f t="shared" si="15"/>
        <v>-1</v>
      </c>
    </row>
    <row r="1024" spans="1:18" x14ac:dyDescent="0.35">
      <c r="A1024" t="s">
        <v>9119</v>
      </c>
      <c r="B1024" t="s">
        <v>9120</v>
      </c>
      <c r="C1024">
        <v>2022</v>
      </c>
      <c r="D1024" t="s">
        <v>9121</v>
      </c>
      <c r="E1024" t="s">
        <v>9122</v>
      </c>
      <c r="F1024" t="s">
        <v>9123</v>
      </c>
      <c r="G1024">
        <v>24</v>
      </c>
      <c r="H1024">
        <v>3</v>
      </c>
      <c r="I1024" t="s">
        <v>9124</v>
      </c>
      <c r="J1024" t="s">
        <v>9125</v>
      </c>
      <c r="K1024" t="s">
        <v>9126</v>
      </c>
      <c r="L1024" t="s">
        <v>9119</v>
      </c>
      <c r="M1024" t="s">
        <v>9127</v>
      </c>
      <c r="N1024" t="s">
        <v>9128</v>
      </c>
      <c r="O1024">
        <v>-1</v>
      </c>
      <c r="P1024" t="s">
        <v>9129</v>
      </c>
      <c r="Q1024" s="3">
        <v>-1</v>
      </c>
      <c r="R1024">
        <f t="shared" si="15"/>
        <v>-1</v>
      </c>
    </row>
    <row r="1025" spans="1:18" x14ac:dyDescent="0.35">
      <c r="A1025" t="s">
        <v>9130</v>
      </c>
      <c r="B1025" t="s">
        <v>9131</v>
      </c>
      <c r="C1025">
        <v>2022</v>
      </c>
      <c r="D1025" t="s">
        <v>9132</v>
      </c>
      <c r="E1025" t="s">
        <v>67</v>
      </c>
      <c r="F1025" t="s">
        <v>68</v>
      </c>
      <c r="G1025">
        <v>10</v>
      </c>
      <c r="H1025">
        <v>7</v>
      </c>
      <c r="J1025" t="s">
        <v>9133</v>
      </c>
      <c r="K1025" t="s">
        <v>9134</v>
      </c>
      <c r="L1025" t="s">
        <v>9130</v>
      </c>
      <c r="M1025" t="s">
        <v>9135</v>
      </c>
      <c r="N1025" t="s">
        <v>9136</v>
      </c>
      <c r="O1025">
        <v>-1</v>
      </c>
      <c r="P1025" t="s">
        <v>9137</v>
      </c>
      <c r="Q1025" s="3">
        <v>-1</v>
      </c>
      <c r="R1025">
        <f t="shared" si="15"/>
        <v>-1</v>
      </c>
    </row>
    <row r="1026" spans="1:18" x14ac:dyDescent="0.35">
      <c r="A1026" t="s">
        <v>9138</v>
      </c>
      <c r="B1026" t="s">
        <v>9139</v>
      </c>
      <c r="C1026">
        <v>2008</v>
      </c>
      <c r="D1026" t="s">
        <v>9140</v>
      </c>
      <c r="E1026" t="s">
        <v>145</v>
      </c>
      <c r="F1026" t="s">
        <v>146</v>
      </c>
      <c r="G1026">
        <v>36</v>
      </c>
      <c r="H1026">
        <v>11</v>
      </c>
      <c r="I1026" t="s">
        <v>9141</v>
      </c>
      <c r="K1026" t="s">
        <v>9142</v>
      </c>
      <c r="L1026" t="s">
        <v>9138</v>
      </c>
      <c r="M1026" t="s">
        <v>9143</v>
      </c>
      <c r="N1026" t="s">
        <v>9144</v>
      </c>
      <c r="O1026">
        <v>-1</v>
      </c>
      <c r="P1026" t="s">
        <v>9145</v>
      </c>
      <c r="Q1026" s="3">
        <v>-1</v>
      </c>
      <c r="R1026">
        <f t="shared" si="15"/>
        <v>-1</v>
      </c>
    </row>
    <row r="1027" spans="1:18" x14ac:dyDescent="0.35">
      <c r="A1027" t="s">
        <v>9146</v>
      </c>
      <c r="B1027" t="s">
        <v>9147</v>
      </c>
      <c r="C1027">
        <v>2017</v>
      </c>
      <c r="D1027" t="s">
        <v>9148</v>
      </c>
      <c r="E1027" t="s">
        <v>9149</v>
      </c>
      <c r="F1027" t="s">
        <v>9150</v>
      </c>
      <c r="G1027">
        <v>11</v>
      </c>
      <c r="I1027" t="s">
        <v>9151</v>
      </c>
      <c r="J1027" t="s">
        <v>9152</v>
      </c>
      <c r="K1027" t="s">
        <v>9153</v>
      </c>
      <c r="L1027" t="s">
        <v>9146</v>
      </c>
      <c r="M1027" t="s">
        <v>9154</v>
      </c>
      <c r="N1027" t="s">
        <v>9155</v>
      </c>
      <c r="O1027">
        <v>-1</v>
      </c>
      <c r="P1027" t="s">
        <v>9156</v>
      </c>
      <c r="Q1027" s="3">
        <v>-1</v>
      </c>
      <c r="R1027">
        <f t="shared" ref="R1027:R1090" si="16">IF(O1027=Q1027,O1027,0)</f>
        <v>-1</v>
      </c>
    </row>
    <row r="1028" spans="1:18" x14ac:dyDescent="0.35">
      <c r="A1028" t="s">
        <v>9157</v>
      </c>
      <c r="B1028" t="s">
        <v>9158</v>
      </c>
      <c r="C1028">
        <v>2020</v>
      </c>
      <c r="D1028" t="s">
        <v>9159</v>
      </c>
      <c r="E1028" t="s">
        <v>67</v>
      </c>
      <c r="F1028" t="s">
        <v>68</v>
      </c>
      <c r="G1028">
        <v>8</v>
      </c>
      <c r="H1028">
        <v>4</v>
      </c>
      <c r="J1028" t="s">
        <v>9160</v>
      </c>
      <c r="K1028" t="s">
        <v>9161</v>
      </c>
      <c r="L1028" t="s">
        <v>9157</v>
      </c>
      <c r="M1028" t="s">
        <v>9162</v>
      </c>
      <c r="N1028" t="s">
        <v>9163</v>
      </c>
      <c r="O1028">
        <v>-1</v>
      </c>
      <c r="P1028" t="s">
        <v>9164</v>
      </c>
      <c r="Q1028" s="3">
        <v>-1</v>
      </c>
      <c r="R1028">
        <f t="shared" si="16"/>
        <v>-1</v>
      </c>
    </row>
    <row r="1029" spans="1:18" x14ac:dyDescent="0.35">
      <c r="A1029" t="s">
        <v>9165</v>
      </c>
      <c r="B1029" t="s">
        <v>9166</v>
      </c>
      <c r="C1029">
        <v>2016</v>
      </c>
      <c r="D1029" t="s">
        <v>9167</v>
      </c>
      <c r="E1029" t="s">
        <v>7177</v>
      </c>
      <c r="F1029" t="s">
        <v>9168</v>
      </c>
      <c r="G1029">
        <v>46</v>
      </c>
      <c r="H1029">
        <v>3</v>
      </c>
      <c r="I1029" t="s">
        <v>9169</v>
      </c>
      <c r="K1029" t="s">
        <v>9170</v>
      </c>
      <c r="L1029" t="s">
        <v>9165</v>
      </c>
      <c r="M1029" t="s">
        <v>9171</v>
      </c>
      <c r="N1029" t="s">
        <v>9172</v>
      </c>
      <c r="O1029">
        <v>-1</v>
      </c>
      <c r="P1029" t="s">
        <v>9173</v>
      </c>
      <c r="Q1029" s="3">
        <v>-1</v>
      </c>
      <c r="R1029">
        <f t="shared" si="16"/>
        <v>-1</v>
      </c>
    </row>
    <row r="1030" spans="1:18" x14ac:dyDescent="0.35">
      <c r="A1030" t="s">
        <v>9174</v>
      </c>
      <c r="B1030" t="s">
        <v>9175</v>
      </c>
      <c r="C1030">
        <v>2018</v>
      </c>
      <c r="D1030" t="s">
        <v>9176</v>
      </c>
      <c r="E1030" t="s">
        <v>1786</v>
      </c>
      <c r="F1030" t="s">
        <v>5595</v>
      </c>
      <c r="G1030">
        <v>28</v>
      </c>
      <c r="H1030">
        <v>4</v>
      </c>
      <c r="I1030" t="s">
        <v>9177</v>
      </c>
      <c r="K1030" t="s">
        <v>9178</v>
      </c>
      <c r="L1030" t="s">
        <v>9174</v>
      </c>
      <c r="M1030" t="s">
        <v>9179</v>
      </c>
      <c r="N1030" t="s">
        <v>9180</v>
      </c>
      <c r="O1030">
        <v>-1</v>
      </c>
      <c r="P1030" t="s">
        <v>9181</v>
      </c>
      <c r="Q1030" s="3">
        <v>-1</v>
      </c>
      <c r="R1030">
        <f t="shared" si="16"/>
        <v>-1</v>
      </c>
    </row>
    <row r="1031" spans="1:18" x14ac:dyDescent="0.35">
      <c r="A1031" t="s">
        <v>9182</v>
      </c>
      <c r="B1031" t="s">
        <v>9183</v>
      </c>
      <c r="C1031">
        <v>2016</v>
      </c>
      <c r="D1031" t="s">
        <v>9184</v>
      </c>
      <c r="E1031" t="s">
        <v>9185</v>
      </c>
      <c r="G1031">
        <v>24</v>
      </c>
      <c r="H1031">
        <v>9</v>
      </c>
      <c r="I1031" t="s">
        <v>9186</v>
      </c>
      <c r="J1031" t="s">
        <v>9187</v>
      </c>
      <c r="K1031" t="s">
        <v>9188</v>
      </c>
      <c r="L1031" t="s">
        <v>9182</v>
      </c>
      <c r="M1031" t="s">
        <v>9189</v>
      </c>
      <c r="N1031" t="s">
        <v>9190</v>
      </c>
      <c r="O1031">
        <v>-1</v>
      </c>
      <c r="P1031" t="s">
        <v>9191</v>
      </c>
      <c r="Q1031" s="3">
        <v>-1</v>
      </c>
      <c r="R1031">
        <f t="shared" si="16"/>
        <v>-1</v>
      </c>
    </row>
    <row r="1032" spans="1:18" x14ac:dyDescent="0.35">
      <c r="A1032" t="s">
        <v>9192</v>
      </c>
      <c r="B1032" t="s">
        <v>9193</v>
      </c>
      <c r="C1032">
        <v>2019</v>
      </c>
      <c r="D1032" t="s">
        <v>9194</v>
      </c>
      <c r="E1032" t="s">
        <v>9195</v>
      </c>
      <c r="F1032" t="s">
        <v>4811</v>
      </c>
      <c r="G1032">
        <v>31</v>
      </c>
      <c r="H1032">
        <v>1</v>
      </c>
      <c r="I1032" t="s">
        <v>9196</v>
      </c>
      <c r="J1032" t="s">
        <v>9197</v>
      </c>
      <c r="K1032" t="s">
        <v>9198</v>
      </c>
      <c r="L1032" t="s">
        <v>9192</v>
      </c>
      <c r="M1032" t="s">
        <v>9199</v>
      </c>
      <c r="N1032" t="s">
        <v>9200</v>
      </c>
      <c r="O1032">
        <v>-1</v>
      </c>
      <c r="P1032" t="s">
        <v>9201</v>
      </c>
      <c r="Q1032" s="3">
        <v>-1</v>
      </c>
      <c r="R1032">
        <f t="shared" si="16"/>
        <v>-1</v>
      </c>
    </row>
    <row r="1033" spans="1:18" x14ac:dyDescent="0.35">
      <c r="A1033" t="s">
        <v>9202</v>
      </c>
      <c r="B1033" t="s">
        <v>9203</v>
      </c>
      <c r="C1033">
        <v>2021</v>
      </c>
      <c r="D1033" t="s">
        <v>9204</v>
      </c>
      <c r="E1033" t="s">
        <v>1330</v>
      </c>
      <c r="F1033" t="s">
        <v>1331</v>
      </c>
      <c r="G1033">
        <v>5</v>
      </c>
      <c r="H1033">
        <v>7</v>
      </c>
      <c r="K1033" t="s">
        <v>9205</v>
      </c>
      <c r="L1033" t="s">
        <v>9202</v>
      </c>
      <c r="M1033" t="s">
        <v>9206</v>
      </c>
      <c r="N1033" t="s">
        <v>9207</v>
      </c>
      <c r="O1033">
        <v>-1</v>
      </c>
      <c r="P1033" t="s">
        <v>9208</v>
      </c>
      <c r="Q1033" s="3">
        <v>-1</v>
      </c>
      <c r="R1033">
        <f t="shared" si="16"/>
        <v>-1</v>
      </c>
    </row>
    <row r="1034" spans="1:18" x14ac:dyDescent="0.35">
      <c r="A1034" t="s">
        <v>9209</v>
      </c>
      <c r="B1034" t="s">
        <v>9210</v>
      </c>
      <c r="C1034">
        <v>2019</v>
      </c>
      <c r="D1034" t="s">
        <v>9211</v>
      </c>
      <c r="E1034" t="s">
        <v>427</v>
      </c>
      <c r="F1034" t="s">
        <v>6578</v>
      </c>
      <c r="G1034">
        <v>4</v>
      </c>
      <c r="H1034">
        <v>3</v>
      </c>
      <c r="I1034">
        <v>150</v>
      </c>
      <c r="J1034" t="s">
        <v>9212</v>
      </c>
      <c r="K1034" t="s">
        <v>9213</v>
      </c>
      <c r="L1034" t="s">
        <v>9209</v>
      </c>
      <c r="M1034" t="s">
        <v>9214</v>
      </c>
      <c r="N1034" t="s">
        <v>9215</v>
      </c>
      <c r="O1034">
        <v>-1</v>
      </c>
      <c r="P1034" t="s">
        <v>9216</v>
      </c>
      <c r="Q1034" s="3">
        <v>-1</v>
      </c>
      <c r="R1034">
        <f t="shared" si="16"/>
        <v>-1</v>
      </c>
    </row>
    <row r="1035" spans="1:18" x14ac:dyDescent="0.35">
      <c r="A1035" t="s">
        <v>9217</v>
      </c>
      <c r="B1035" t="s">
        <v>9218</v>
      </c>
      <c r="C1035">
        <v>2016</v>
      </c>
      <c r="D1035" t="s">
        <v>9219</v>
      </c>
      <c r="E1035" t="s">
        <v>184</v>
      </c>
      <c r="F1035" t="s">
        <v>185</v>
      </c>
      <c r="G1035">
        <v>24</v>
      </c>
      <c r="H1035">
        <v>3</v>
      </c>
      <c r="I1035" t="s">
        <v>9220</v>
      </c>
      <c r="J1035" t="s">
        <v>9221</v>
      </c>
      <c r="K1035" t="s">
        <v>9222</v>
      </c>
      <c r="L1035" t="s">
        <v>9217</v>
      </c>
      <c r="M1035" t="s">
        <v>9223</v>
      </c>
      <c r="N1035" t="s">
        <v>9224</v>
      </c>
      <c r="O1035">
        <v>-1</v>
      </c>
      <c r="P1035" t="s">
        <v>9225</v>
      </c>
      <c r="Q1035" s="3">
        <v>-1</v>
      </c>
      <c r="R1035">
        <f t="shared" si="16"/>
        <v>-1</v>
      </c>
    </row>
    <row r="1036" spans="1:18" x14ac:dyDescent="0.35">
      <c r="A1036" t="s">
        <v>9226</v>
      </c>
      <c r="B1036" t="s">
        <v>9227</v>
      </c>
      <c r="C1036">
        <v>2019</v>
      </c>
      <c r="D1036" t="s">
        <v>9228</v>
      </c>
      <c r="E1036" t="s">
        <v>42</v>
      </c>
      <c r="F1036" t="s">
        <v>847</v>
      </c>
      <c r="G1036">
        <v>27</v>
      </c>
      <c r="I1036" t="s">
        <v>4131</v>
      </c>
      <c r="J1036" t="s">
        <v>9229</v>
      </c>
      <c r="K1036" t="s">
        <v>9230</v>
      </c>
      <c r="L1036" t="s">
        <v>9226</v>
      </c>
      <c r="M1036" t="s">
        <v>9231</v>
      </c>
      <c r="N1036" t="s">
        <v>9232</v>
      </c>
      <c r="O1036">
        <v>-1</v>
      </c>
      <c r="P1036" t="s">
        <v>9233</v>
      </c>
      <c r="Q1036" s="3">
        <v>-1</v>
      </c>
      <c r="R1036">
        <f t="shared" si="16"/>
        <v>-1</v>
      </c>
    </row>
    <row r="1037" spans="1:18" x14ac:dyDescent="0.35">
      <c r="A1037" t="s">
        <v>9234</v>
      </c>
      <c r="B1037" t="s">
        <v>9235</v>
      </c>
      <c r="C1037">
        <v>2022</v>
      </c>
      <c r="D1037" t="s">
        <v>9236</v>
      </c>
      <c r="E1037" t="s">
        <v>97</v>
      </c>
      <c r="F1037" t="s">
        <v>9237</v>
      </c>
      <c r="J1037" t="s">
        <v>9238</v>
      </c>
      <c r="K1037" t="s">
        <v>9239</v>
      </c>
      <c r="L1037" t="s">
        <v>9234</v>
      </c>
      <c r="M1037" t="s">
        <v>9240</v>
      </c>
      <c r="N1037" t="s">
        <v>9241</v>
      </c>
      <c r="O1037">
        <v>-1</v>
      </c>
      <c r="P1037" t="s">
        <v>9242</v>
      </c>
      <c r="Q1037" s="3">
        <v>-1</v>
      </c>
      <c r="R1037">
        <f t="shared" si="16"/>
        <v>-1</v>
      </c>
    </row>
    <row r="1038" spans="1:18" x14ac:dyDescent="0.35">
      <c r="A1038" t="s">
        <v>9243</v>
      </c>
      <c r="B1038" t="s">
        <v>9244</v>
      </c>
      <c r="C1038">
        <v>2019</v>
      </c>
      <c r="D1038" t="s">
        <v>9245</v>
      </c>
      <c r="E1038" t="s">
        <v>4492</v>
      </c>
      <c r="F1038" t="s">
        <v>4493</v>
      </c>
      <c r="G1038">
        <v>144</v>
      </c>
      <c r="H1038">
        <v>2</v>
      </c>
      <c r="K1038" t="s">
        <v>9246</v>
      </c>
      <c r="L1038" t="s">
        <v>9243</v>
      </c>
      <c r="M1038" t="s">
        <v>9247</v>
      </c>
      <c r="N1038" t="s">
        <v>9248</v>
      </c>
      <c r="O1038">
        <v>-1</v>
      </c>
      <c r="P1038" t="s">
        <v>9249</v>
      </c>
      <c r="Q1038" s="3">
        <v>-1</v>
      </c>
      <c r="R1038">
        <f t="shared" si="16"/>
        <v>-1</v>
      </c>
    </row>
    <row r="1039" spans="1:18" x14ac:dyDescent="0.35">
      <c r="A1039" t="s">
        <v>9250</v>
      </c>
      <c r="B1039" t="s">
        <v>9251</v>
      </c>
      <c r="C1039">
        <v>2019</v>
      </c>
      <c r="D1039" t="s">
        <v>9252</v>
      </c>
      <c r="E1039" t="s">
        <v>184</v>
      </c>
      <c r="F1039" t="s">
        <v>185</v>
      </c>
      <c r="G1039">
        <v>27</v>
      </c>
      <c r="H1039">
        <v>8</v>
      </c>
      <c r="I1039" t="s">
        <v>9253</v>
      </c>
      <c r="K1039" t="s">
        <v>9254</v>
      </c>
      <c r="L1039" t="s">
        <v>9250</v>
      </c>
      <c r="M1039" t="s">
        <v>9255</v>
      </c>
      <c r="N1039" t="s">
        <v>9256</v>
      </c>
      <c r="O1039">
        <v>-1</v>
      </c>
      <c r="P1039" t="s">
        <v>9257</v>
      </c>
      <c r="Q1039" s="3">
        <v>-1</v>
      </c>
      <c r="R1039">
        <f t="shared" si="16"/>
        <v>-1</v>
      </c>
    </row>
    <row r="1040" spans="1:18" x14ac:dyDescent="0.35">
      <c r="A1040" t="s">
        <v>9258</v>
      </c>
      <c r="B1040" t="s">
        <v>9259</v>
      </c>
      <c r="C1040">
        <v>2021</v>
      </c>
      <c r="D1040" t="s">
        <v>9260</v>
      </c>
      <c r="E1040" t="s">
        <v>1985</v>
      </c>
      <c r="F1040" t="s">
        <v>3562</v>
      </c>
      <c r="G1040">
        <v>34</v>
      </c>
      <c r="H1040">
        <v>5</v>
      </c>
      <c r="I1040" t="s">
        <v>9261</v>
      </c>
      <c r="K1040" t="s">
        <v>9262</v>
      </c>
      <c r="L1040" t="s">
        <v>9258</v>
      </c>
      <c r="M1040" t="s">
        <v>9263</v>
      </c>
      <c r="N1040" t="s">
        <v>9264</v>
      </c>
      <c r="O1040">
        <v>-1</v>
      </c>
      <c r="P1040" t="s">
        <v>9265</v>
      </c>
      <c r="Q1040" s="3">
        <v>-1</v>
      </c>
      <c r="R1040">
        <f t="shared" si="16"/>
        <v>-1</v>
      </c>
    </row>
    <row r="1041" spans="1:18" x14ac:dyDescent="0.35">
      <c r="A1041" t="s">
        <v>9266</v>
      </c>
      <c r="B1041" t="s">
        <v>9267</v>
      </c>
      <c r="C1041">
        <v>2016</v>
      </c>
      <c r="D1041" t="s">
        <v>9268</v>
      </c>
      <c r="E1041" t="s">
        <v>9269</v>
      </c>
      <c r="F1041" t="s">
        <v>9270</v>
      </c>
      <c r="G1041">
        <v>24</v>
      </c>
      <c r="H1041">
        <v>3</v>
      </c>
      <c r="I1041" t="s">
        <v>9271</v>
      </c>
      <c r="J1041" t="s">
        <v>9272</v>
      </c>
      <c r="K1041" t="s">
        <v>9273</v>
      </c>
      <c r="L1041" t="s">
        <v>9266</v>
      </c>
      <c r="M1041" t="s">
        <v>9274</v>
      </c>
      <c r="N1041" t="s">
        <v>9275</v>
      </c>
      <c r="O1041">
        <v>-1</v>
      </c>
      <c r="P1041" t="s">
        <v>9276</v>
      </c>
      <c r="Q1041" s="3">
        <v>-1</v>
      </c>
      <c r="R1041">
        <f t="shared" si="16"/>
        <v>-1</v>
      </c>
    </row>
    <row r="1042" spans="1:18" x14ac:dyDescent="0.35">
      <c r="A1042" t="s">
        <v>9277</v>
      </c>
      <c r="B1042" t="s">
        <v>9278</v>
      </c>
      <c r="C1042">
        <v>2021</v>
      </c>
      <c r="D1042" t="s">
        <v>9279</v>
      </c>
      <c r="E1042" t="s">
        <v>3018</v>
      </c>
      <c r="F1042" t="s">
        <v>3019</v>
      </c>
      <c r="G1042">
        <v>36</v>
      </c>
      <c r="I1042" t="s">
        <v>9280</v>
      </c>
      <c r="J1042" t="s">
        <v>9281</v>
      </c>
      <c r="K1042" t="s">
        <v>9282</v>
      </c>
      <c r="L1042" t="s">
        <v>9277</v>
      </c>
      <c r="M1042" t="s">
        <v>9283</v>
      </c>
      <c r="N1042" t="s">
        <v>9284</v>
      </c>
      <c r="O1042">
        <v>-1</v>
      </c>
      <c r="P1042" t="s">
        <v>9285</v>
      </c>
      <c r="Q1042" s="3">
        <v>-1</v>
      </c>
      <c r="R1042">
        <f t="shared" si="16"/>
        <v>-1</v>
      </c>
    </row>
    <row r="1043" spans="1:18" x14ac:dyDescent="0.35">
      <c r="A1043" t="s">
        <v>9286</v>
      </c>
      <c r="B1043" t="s">
        <v>9287</v>
      </c>
      <c r="C1043">
        <v>2013</v>
      </c>
      <c r="D1043" t="s">
        <v>9288</v>
      </c>
      <c r="E1043" t="s">
        <v>19</v>
      </c>
      <c r="F1043" t="s">
        <v>20</v>
      </c>
      <c r="G1043">
        <v>24</v>
      </c>
      <c r="H1043">
        <v>1</v>
      </c>
      <c r="I1043" t="s">
        <v>9289</v>
      </c>
      <c r="J1043" t="s">
        <v>9290</v>
      </c>
      <c r="K1043" t="s">
        <v>9291</v>
      </c>
      <c r="L1043" t="s">
        <v>9286</v>
      </c>
      <c r="M1043" t="s">
        <v>9292</v>
      </c>
      <c r="N1043" t="s">
        <v>9293</v>
      </c>
      <c r="O1043">
        <v>-1</v>
      </c>
      <c r="P1043" t="s">
        <v>9294</v>
      </c>
      <c r="Q1043" s="3">
        <v>-1</v>
      </c>
      <c r="R1043">
        <f t="shared" si="16"/>
        <v>-1</v>
      </c>
    </row>
    <row r="1044" spans="1:18" x14ac:dyDescent="0.35">
      <c r="A1044" t="s">
        <v>9295</v>
      </c>
      <c r="B1044" t="s">
        <v>9296</v>
      </c>
      <c r="C1044">
        <v>2020</v>
      </c>
      <c r="D1044" t="s">
        <v>9297</v>
      </c>
      <c r="E1044" t="s">
        <v>251</v>
      </c>
      <c r="F1044" t="s">
        <v>252</v>
      </c>
      <c r="G1044">
        <v>68</v>
      </c>
      <c r="H1044">
        <v>5</v>
      </c>
      <c r="I1044" t="s">
        <v>9298</v>
      </c>
      <c r="J1044" t="s">
        <v>9299</v>
      </c>
      <c r="K1044" t="s">
        <v>9300</v>
      </c>
      <c r="L1044" t="s">
        <v>9295</v>
      </c>
      <c r="M1044" t="s">
        <v>9301</v>
      </c>
      <c r="N1044" t="s">
        <v>9302</v>
      </c>
      <c r="O1044">
        <v>-1</v>
      </c>
      <c r="P1044" t="s">
        <v>9303</v>
      </c>
      <c r="Q1044" s="3">
        <v>-1</v>
      </c>
      <c r="R1044">
        <f t="shared" si="16"/>
        <v>-1</v>
      </c>
    </row>
    <row r="1045" spans="1:18" x14ac:dyDescent="0.35">
      <c r="A1045" t="s">
        <v>9304</v>
      </c>
      <c r="B1045" t="s">
        <v>9305</v>
      </c>
      <c r="C1045">
        <v>2018</v>
      </c>
      <c r="D1045" t="s">
        <v>9306</v>
      </c>
      <c r="E1045" t="s">
        <v>42</v>
      </c>
      <c r="F1045" t="s">
        <v>1053</v>
      </c>
      <c r="G1045">
        <v>26</v>
      </c>
      <c r="I1045" t="s">
        <v>9307</v>
      </c>
      <c r="K1045" t="s">
        <v>9308</v>
      </c>
      <c r="L1045" t="s">
        <v>9304</v>
      </c>
      <c r="M1045" t="s">
        <v>9309</v>
      </c>
      <c r="N1045" t="s">
        <v>9310</v>
      </c>
      <c r="O1045">
        <v>-1</v>
      </c>
      <c r="P1045" t="s">
        <v>9311</v>
      </c>
      <c r="Q1045" s="3">
        <v>-1</v>
      </c>
      <c r="R1045">
        <f t="shared" si="16"/>
        <v>-1</v>
      </c>
    </row>
    <row r="1046" spans="1:18" x14ac:dyDescent="0.35">
      <c r="A1046" t="s">
        <v>9312</v>
      </c>
      <c r="B1046" t="s">
        <v>9313</v>
      </c>
      <c r="C1046">
        <v>2014</v>
      </c>
      <c r="D1046" t="s">
        <v>9314</v>
      </c>
      <c r="E1046" t="s">
        <v>184</v>
      </c>
      <c r="F1046" t="s">
        <v>185</v>
      </c>
      <c r="G1046">
        <v>22</v>
      </c>
      <c r="H1046">
        <v>5</v>
      </c>
      <c r="I1046" t="s">
        <v>9315</v>
      </c>
      <c r="J1046" t="s">
        <v>9316</v>
      </c>
      <c r="K1046" t="s">
        <v>9317</v>
      </c>
      <c r="L1046" t="s">
        <v>9312</v>
      </c>
      <c r="M1046" t="s">
        <v>9318</v>
      </c>
      <c r="N1046" t="s">
        <v>9319</v>
      </c>
      <c r="O1046">
        <v>-1</v>
      </c>
      <c r="P1046" t="s">
        <v>9320</v>
      </c>
      <c r="Q1046" s="3">
        <v>-1</v>
      </c>
      <c r="R1046">
        <f t="shared" si="16"/>
        <v>-1</v>
      </c>
    </row>
    <row r="1047" spans="1:18" x14ac:dyDescent="0.35">
      <c r="A1047" t="s">
        <v>9321</v>
      </c>
      <c r="B1047" t="s">
        <v>9322</v>
      </c>
      <c r="C1047">
        <v>2016</v>
      </c>
      <c r="D1047" t="s">
        <v>9323</v>
      </c>
      <c r="E1047" t="s">
        <v>59</v>
      </c>
      <c r="F1047" t="s">
        <v>60</v>
      </c>
      <c r="G1047">
        <v>32</v>
      </c>
      <c r="H1047">
        <v>6</v>
      </c>
      <c r="I1047" t="s">
        <v>9324</v>
      </c>
      <c r="K1047" t="s">
        <v>9325</v>
      </c>
      <c r="L1047" t="s">
        <v>9321</v>
      </c>
      <c r="M1047" t="s">
        <v>9326</v>
      </c>
      <c r="N1047" t="s">
        <v>9327</v>
      </c>
      <c r="O1047">
        <v>-1</v>
      </c>
      <c r="P1047" t="s">
        <v>9328</v>
      </c>
      <c r="Q1047" s="3">
        <v>-1</v>
      </c>
      <c r="R1047">
        <f t="shared" si="16"/>
        <v>-1</v>
      </c>
    </row>
    <row r="1048" spans="1:18" x14ac:dyDescent="0.35">
      <c r="A1048" t="s">
        <v>9329</v>
      </c>
      <c r="B1048" t="s">
        <v>9330</v>
      </c>
      <c r="C1048">
        <v>2011</v>
      </c>
      <c r="D1048" t="s">
        <v>9331</v>
      </c>
      <c r="E1048" t="s">
        <v>59</v>
      </c>
      <c r="F1048" t="s">
        <v>1230</v>
      </c>
      <c r="G1048">
        <v>27</v>
      </c>
      <c r="H1048">
        <v>2</v>
      </c>
      <c r="I1048" t="s">
        <v>9332</v>
      </c>
      <c r="J1048" t="s">
        <v>9333</v>
      </c>
      <c r="K1048" t="s">
        <v>9334</v>
      </c>
      <c r="L1048" t="s">
        <v>9329</v>
      </c>
      <c r="M1048" t="s">
        <v>9335</v>
      </c>
      <c r="N1048" t="s">
        <v>9336</v>
      </c>
      <c r="O1048">
        <v>-1</v>
      </c>
      <c r="P1048" t="s">
        <v>9337</v>
      </c>
      <c r="Q1048" s="3">
        <v>-1</v>
      </c>
      <c r="R1048">
        <f t="shared" si="16"/>
        <v>-1</v>
      </c>
    </row>
    <row r="1049" spans="1:18" x14ac:dyDescent="0.35">
      <c r="A1049" t="s">
        <v>9338</v>
      </c>
      <c r="B1049" t="s">
        <v>9339</v>
      </c>
      <c r="C1049">
        <v>2022</v>
      </c>
      <c r="D1049" t="s">
        <v>9340</v>
      </c>
      <c r="E1049" t="s">
        <v>42</v>
      </c>
      <c r="F1049" t="s">
        <v>847</v>
      </c>
      <c r="G1049">
        <v>30</v>
      </c>
      <c r="I1049" t="s">
        <v>9341</v>
      </c>
      <c r="K1049" t="s">
        <v>9342</v>
      </c>
      <c r="L1049" t="s">
        <v>9338</v>
      </c>
      <c r="M1049" t="s">
        <v>9343</v>
      </c>
      <c r="N1049" t="s">
        <v>9344</v>
      </c>
      <c r="O1049">
        <v>-1</v>
      </c>
      <c r="P1049" t="s">
        <v>9345</v>
      </c>
      <c r="Q1049" s="3">
        <v>-1</v>
      </c>
      <c r="R1049">
        <f t="shared" si="16"/>
        <v>-1</v>
      </c>
    </row>
    <row r="1050" spans="1:18" x14ac:dyDescent="0.35">
      <c r="A1050" t="s">
        <v>9346</v>
      </c>
      <c r="B1050" t="s">
        <v>9347</v>
      </c>
      <c r="C1050">
        <v>2017</v>
      </c>
      <c r="D1050" t="s">
        <v>9348</v>
      </c>
      <c r="E1050" t="s">
        <v>42</v>
      </c>
      <c r="F1050" t="s">
        <v>1053</v>
      </c>
      <c r="G1050">
        <v>25</v>
      </c>
      <c r="I1050" t="s">
        <v>9349</v>
      </c>
      <c r="K1050" t="s">
        <v>9350</v>
      </c>
      <c r="L1050" t="s">
        <v>9346</v>
      </c>
      <c r="M1050" t="s">
        <v>9351</v>
      </c>
      <c r="N1050" t="s">
        <v>9352</v>
      </c>
      <c r="O1050">
        <v>-1</v>
      </c>
      <c r="P1050" t="s">
        <v>9353</v>
      </c>
      <c r="Q1050" s="3">
        <v>-1</v>
      </c>
      <c r="R1050">
        <f t="shared" si="16"/>
        <v>-1</v>
      </c>
    </row>
    <row r="1051" spans="1:18" x14ac:dyDescent="0.35">
      <c r="A1051" t="s">
        <v>9354</v>
      </c>
      <c r="B1051" t="s">
        <v>9355</v>
      </c>
      <c r="C1051">
        <v>2022</v>
      </c>
      <c r="D1051" t="s">
        <v>9356</v>
      </c>
      <c r="E1051" t="s">
        <v>184</v>
      </c>
      <c r="F1051" t="s">
        <v>185</v>
      </c>
      <c r="J1051" t="s">
        <v>9357</v>
      </c>
      <c r="K1051" t="s">
        <v>9358</v>
      </c>
      <c r="L1051" t="s">
        <v>9354</v>
      </c>
      <c r="M1051" t="s">
        <v>9359</v>
      </c>
      <c r="N1051" t="s">
        <v>9360</v>
      </c>
      <c r="O1051">
        <v>-1</v>
      </c>
      <c r="P1051" t="s">
        <v>9361</v>
      </c>
      <c r="Q1051" s="3">
        <v>-1</v>
      </c>
      <c r="R1051">
        <f t="shared" si="16"/>
        <v>-1</v>
      </c>
    </row>
    <row r="1052" spans="1:18" x14ac:dyDescent="0.35">
      <c r="A1052" t="s">
        <v>9362</v>
      </c>
      <c r="B1052" t="s">
        <v>9363</v>
      </c>
      <c r="C1052">
        <v>2011</v>
      </c>
      <c r="D1052" t="s">
        <v>9364</v>
      </c>
      <c r="E1052" t="s">
        <v>3551</v>
      </c>
      <c r="F1052" t="s">
        <v>3552</v>
      </c>
      <c r="G1052">
        <v>97</v>
      </c>
      <c r="I1052" t="s">
        <v>9365</v>
      </c>
      <c r="K1052" t="s">
        <v>9366</v>
      </c>
      <c r="L1052" t="s">
        <v>9362</v>
      </c>
      <c r="M1052" t="s">
        <v>9367</v>
      </c>
      <c r="N1052" t="s">
        <v>9368</v>
      </c>
      <c r="O1052">
        <v>-1</v>
      </c>
      <c r="P1052" t="s">
        <v>9369</v>
      </c>
      <c r="Q1052" s="3">
        <v>-1</v>
      </c>
      <c r="R1052">
        <f t="shared" si="16"/>
        <v>-1</v>
      </c>
    </row>
    <row r="1053" spans="1:18" x14ac:dyDescent="0.35">
      <c r="A1053" t="s">
        <v>9370</v>
      </c>
      <c r="B1053" t="s">
        <v>9371</v>
      </c>
      <c r="C1053">
        <v>2022</v>
      </c>
      <c r="D1053" t="s">
        <v>9372</v>
      </c>
      <c r="E1053" t="s">
        <v>7064</v>
      </c>
      <c r="F1053" t="s">
        <v>9373</v>
      </c>
      <c r="G1053">
        <v>44</v>
      </c>
      <c r="H1053">
        <v>2</v>
      </c>
      <c r="I1053" t="s">
        <v>9374</v>
      </c>
      <c r="J1053" t="s">
        <v>9375</v>
      </c>
      <c r="K1053" t="s">
        <v>9376</v>
      </c>
      <c r="L1053" t="s">
        <v>9370</v>
      </c>
      <c r="M1053" t="s">
        <v>9377</v>
      </c>
      <c r="N1053" t="s">
        <v>9378</v>
      </c>
      <c r="O1053">
        <v>-1</v>
      </c>
      <c r="P1053" t="s">
        <v>9379</v>
      </c>
      <c r="Q1053" s="3">
        <v>-1</v>
      </c>
      <c r="R1053">
        <f t="shared" si="16"/>
        <v>-1</v>
      </c>
    </row>
    <row r="1054" spans="1:18" x14ac:dyDescent="0.35">
      <c r="A1054" t="s">
        <v>9380</v>
      </c>
      <c r="B1054" t="s">
        <v>9381</v>
      </c>
      <c r="C1054">
        <v>2003</v>
      </c>
      <c r="D1054" t="s">
        <v>9382</v>
      </c>
      <c r="E1054" t="s">
        <v>9383</v>
      </c>
      <c r="F1054" t="s">
        <v>5174</v>
      </c>
      <c r="G1054">
        <v>88</v>
      </c>
      <c r="H1054">
        <v>5</v>
      </c>
      <c r="I1054" t="s">
        <v>9384</v>
      </c>
      <c r="K1054" t="s">
        <v>9385</v>
      </c>
      <c r="L1054" t="s">
        <v>9380</v>
      </c>
      <c r="M1054" t="s">
        <v>9386</v>
      </c>
      <c r="N1054" t="s">
        <v>9387</v>
      </c>
      <c r="O1054">
        <v>-1</v>
      </c>
      <c r="P1054" t="s">
        <v>9388</v>
      </c>
      <c r="Q1054" s="3">
        <v>-1</v>
      </c>
      <c r="R1054">
        <f t="shared" si="16"/>
        <v>-1</v>
      </c>
    </row>
    <row r="1055" spans="1:18" x14ac:dyDescent="0.35">
      <c r="A1055" t="s">
        <v>9389</v>
      </c>
      <c r="B1055" t="s">
        <v>9390</v>
      </c>
      <c r="C1055">
        <v>2017</v>
      </c>
      <c r="D1055" t="s">
        <v>9391</v>
      </c>
      <c r="E1055" t="s">
        <v>1692</v>
      </c>
      <c r="F1055" t="s">
        <v>656</v>
      </c>
      <c r="G1055">
        <v>33</v>
      </c>
      <c r="H1055">
        <v>2</v>
      </c>
      <c r="I1055" t="s">
        <v>9392</v>
      </c>
      <c r="K1055" t="s">
        <v>9393</v>
      </c>
      <c r="L1055" t="s">
        <v>9389</v>
      </c>
      <c r="M1055" t="s">
        <v>9394</v>
      </c>
      <c r="N1055" t="s">
        <v>9395</v>
      </c>
      <c r="O1055">
        <v>-1</v>
      </c>
      <c r="P1055" t="s">
        <v>9396</v>
      </c>
      <c r="Q1055" s="3">
        <v>-1</v>
      </c>
      <c r="R1055">
        <f t="shared" si="16"/>
        <v>-1</v>
      </c>
    </row>
    <row r="1056" spans="1:18" x14ac:dyDescent="0.35">
      <c r="A1056" t="s">
        <v>9397</v>
      </c>
      <c r="B1056" t="s">
        <v>9398</v>
      </c>
      <c r="C1056">
        <v>2022</v>
      </c>
      <c r="D1056" t="s">
        <v>9399</v>
      </c>
      <c r="E1056" t="s">
        <v>9400</v>
      </c>
      <c r="F1056" t="s">
        <v>9401</v>
      </c>
      <c r="G1056">
        <v>77</v>
      </c>
      <c r="H1056">
        <v>1</v>
      </c>
      <c r="I1056" t="s">
        <v>9402</v>
      </c>
      <c r="K1056" t="s">
        <v>9403</v>
      </c>
      <c r="L1056" t="s">
        <v>9397</v>
      </c>
      <c r="M1056" t="s">
        <v>9404</v>
      </c>
      <c r="N1056" t="s">
        <v>9405</v>
      </c>
      <c r="O1056">
        <v>-1</v>
      </c>
      <c r="P1056" t="s">
        <v>9406</v>
      </c>
      <c r="Q1056" s="3">
        <v>-1</v>
      </c>
      <c r="R1056">
        <f t="shared" si="16"/>
        <v>-1</v>
      </c>
    </row>
    <row r="1057" spans="1:18" x14ac:dyDescent="0.35">
      <c r="A1057" t="s">
        <v>9407</v>
      </c>
      <c r="B1057" t="s">
        <v>9408</v>
      </c>
      <c r="C1057">
        <v>2018</v>
      </c>
      <c r="D1057" t="s">
        <v>9409</v>
      </c>
      <c r="E1057" t="s">
        <v>184</v>
      </c>
      <c r="F1057" t="s">
        <v>185</v>
      </c>
      <c r="G1057">
        <v>26</v>
      </c>
      <c r="H1057">
        <v>9</v>
      </c>
      <c r="I1057" t="s">
        <v>9410</v>
      </c>
      <c r="K1057" t="s">
        <v>9411</v>
      </c>
      <c r="L1057" t="s">
        <v>9407</v>
      </c>
      <c r="M1057" t="s">
        <v>9412</v>
      </c>
      <c r="N1057" t="s">
        <v>9413</v>
      </c>
      <c r="O1057">
        <v>-1</v>
      </c>
      <c r="P1057" t="s">
        <v>9414</v>
      </c>
      <c r="Q1057" s="3">
        <v>-1</v>
      </c>
      <c r="R1057">
        <f t="shared" si="16"/>
        <v>-1</v>
      </c>
    </row>
    <row r="1058" spans="1:18" x14ac:dyDescent="0.35">
      <c r="A1058" t="s">
        <v>9415</v>
      </c>
      <c r="B1058" t="s">
        <v>9416</v>
      </c>
      <c r="C1058">
        <v>2009</v>
      </c>
      <c r="D1058" t="s">
        <v>9417</v>
      </c>
      <c r="E1058" t="s">
        <v>866</v>
      </c>
      <c r="F1058" t="s">
        <v>1093</v>
      </c>
      <c r="G1058">
        <v>16</v>
      </c>
      <c r="H1058">
        <v>6</v>
      </c>
      <c r="I1058" t="s">
        <v>9418</v>
      </c>
      <c r="K1058" t="s">
        <v>9419</v>
      </c>
      <c r="L1058" t="s">
        <v>9415</v>
      </c>
      <c r="M1058" t="s">
        <v>9420</v>
      </c>
      <c r="N1058" t="s">
        <v>9421</v>
      </c>
      <c r="O1058">
        <v>-1</v>
      </c>
      <c r="P1058" t="s">
        <v>9422</v>
      </c>
      <c r="Q1058" s="3">
        <v>-1</v>
      </c>
      <c r="R1058">
        <f t="shared" si="16"/>
        <v>-1</v>
      </c>
    </row>
    <row r="1059" spans="1:18" x14ac:dyDescent="0.35">
      <c r="A1059" t="s">
        <v>9423</v>
      </c>
      <c r="B1059" t="s">
        <v>9424</v>
      </c>
      <c r="C1059">
        <v>2008</v>
      </c>
      <c r="D1059" t="s">
        <v>9425</v>
      </c>
      <c r="E1059" t="s">
        <v>1648</v>
      </c>
      <c r="F1059" t="s">
        <v>1649</v>
      </c>
      <c r="G1059">
        <v>16</v>
      </c>
      <c r="H1059">
        <v>9</v>
      </c>
      <c r="I1059" t="s">
        <v>9426</v>
      </c>
      <c r="J1059" t="s">
        <v>9427</v>
      </c>
      <c r="K1059" t="s">
        <v>9428</v>
      </c>
      <c r="L1059" t="s">
        <v>9423</v>
      </c>
      <c r="M1059" t="s">
        <v>9429</v>
      </c>
      <c r="N1059" t="s">
        <v>9430</v>
      </c>
      <c r="O1059">
        <v>-1</v>
      </c>
      <c r="P1059" t="s">
        <v>9431</v>
      </c>
      <c r="Q1059" s="3">
        <v>-1</v>
      </c>
      <c r="R1059">
        <f t="shared" si="16"/>
        <v>-1</v>
      </c>
    </row>
    <row r="1060" spans="1:18" x14ac:dyDescent="0.35">
      <c r="A1060" t="s">
        <v>9432</v>
      </c>
      <c r="B1060" t="s">
        <v>9433</v>
      </c>
      <c r="C1060">
        <v>2011</v>
      </c>
      <c r="D1060" t="s">
        <v>9434</v>
      </c>
      <c r="E1060" t="s">
        <v>1692</v>
      </c>
      <c r="F1060" t="s">
        <v>656</v>
      </c>
      <c r="G1060">
        <v>27</v>
      </c>
      <c r="H1060">
        <v>5</v>
      </c>
      <c r="I1060" t="s">
        <v>9435</v>
      </c>
      <c r="J1060" t="s">
        <v>9436</v>
      </c>
      <c r="K1060" t="s">
        <v>9437</v>
      </c>
      <c r="L1060" t="s">
        <v>9432</v>
      </c>
      <c r="M1060" t="s">
        <v>9438</v>
      </c>
      <c r="N1060" t="s">
        <v>9439</v>
      </c>
      <c r="O1060">
        <v>-1</v>
      </c>
      <c r="P1060" t="s">
        <v>9440</v>
      </c>
      <c r="Q1060" s="3">
        <v>-1</v>
      </c>
      <c r="R1060">
        <f t="shared" si="16"/>
        <v>-1</v>
      </c>
    </row>
    <row r="1061" spans="1:18" x14ac:dyDescent="0.35">
      <c r="A1061" t="s">
        <v>9441</v>
      </c>
      <c r="B1061" t="s">
        <v>9442</v>
      </c>
      <c r="C1061">
        <v>2013</v>
      </c>
      <c r="D1061" t="s">
        <v>9443</v>
      </c>
      <c r="E1061" t="s">
        <v>1692</v>
      </c>
      <c r="F1061" t="s">
        <v>656</v>
      </c>
      <c r="G1061">
        <v>29</v>
      </c>
      <c r="H1061">
        <v>1</v>
      </c>
      <c r="I1061" t="s">
        <v>9444</v>
      </c>
      <c r="K1061" t="s">
        <v>9445</v>
      </c>
      <c r="L1061" t="s">
        <v>9441</v>
      </c>
      <c r="M1061" t="s">
        <v>9446</v>
      </c>
      <c r="N1061" t="s">
        <v>9447</v>
      </c>
      <c r="O1061">
        <v>-1</v>
      </c>
      <c r="P1061" t="s">
        <v>9448</v>
      </c>
      <c r="Q1061" s="3">
        <v>-1</v>
      </c>
      <c r="R1061">
        <f t="shared" si="16"/>
        <v>-1</v>
      </c>
    </row>
    <row r="1062" spans="1:18" x14ac:dyDescent="0.35">
      <c r="A1062" t="s">
        <v>9449</v>
      </c>
      <c r="B1062" t="s">
        <v>9450</v>
      </c>
      <c r="C1062">
        <v>2018</v>
      </c>
      <c r="D1062" t="s">
        <v>9451</v>
      </c>
      <c r="E1062" t="s">
        <v>1148</v>
      </c>
      <c r="F1062" t="s">
        <v>1149</v>
      </c>
      <c r="G1062">
        <v>38</v>
      </c>
      <c r="H1062">
        <v>2</v>
      </c>
      <c r="I1062" t="s">
        <v>9452</v>
      </c>
      <c r="K1062" t="s">
        <v>9453</v>
      </c>
      <c r="L1062" t="s">
        <v>9449</v>
      </c>
      <c r="M1062" t="s">
        <v>9454</v>
      </c>
      <c r="N1062" t="s">
        <v>9455</v>
      </c>
      <c r="O1062">
        <v>-1</v>
      </c>
      <c r="P1062" t="s">
        <v>9456</v>
      </c>
      <c r="Q1062" s="3">
        <v>-1</v>
      </c>
      <c r="R1062">
        <f t="shared" si="16"/>
        <v>-1</v>
      </c>
    </row>
    <row r="1063" spans="1:18" x14ac:dyDescent="0.35">
      <c r="A1063" t="s">
        <v>9457</v>
      </c>
      <c r="B1063" t="s">
        <v>9458</v>
      </c>
      <c r="C1063">
        <v>2015</v>
      </c>
      <c r="D1063" t="s">
        <v>9459</v>
      </c>
      <c r="E1063" t="s">
        <v>606</v>
      </c>
      <c r="F1063" t="s">
        <v>607</v>
      </c>
      <c r="G1063">
        <v>34</v>
      </c>
      <c r="I1063" t="s">
        <v>9460</v>
      </c>
      <c r="K1063" t="s">
        <v>9461</v>
      </c>
      <c r="L1063" t="s">
        <v>9457</v>
      </c>
      <c r="M1063" t="s">
        <v>9462</v>
      </c>
      <c r="N1063" t="s">
        <v>9463</v>
      </c>
      <c r="O1063">
        <v>-1</v>
      </c>
      <c r="P1063" t="s">
        <v>9464</v>
      </c>
      <c r="Q1063" s="3">
        <v>-1</v>
      </c>
      <c r="R1063">
        <f t="shared" si="16"/>
        <v>-1</v>
      </c>
    </row>
    <row r="1064" spans="1:18" x14ac:dyDescent="0.35">
      <c r="A1064" t="s">
        <v>9465</v>
      </c>
      <c r="B1064" t="s">
        <v>9466</v>
      </c>
      <c r="C1064">
        <v>2008</v>
      </c>
      <c r="D1064" t="s">
        <v>9467</v>
      </c>
      <c r="E1064" t="s">
        <v>9468</v>
      </c>
      <c r="F1064" t="s">
        <v>9469</v>
      </c>
      <c r="G1064">
        <v>19</v>
      </c>
      <c r="I1064" t="s">
        <v>9470</v>
      </c>
      <c r="K1064" t="s">
        <v>9471</v>
      </c>
      <c r="L1064" t="s">
        <v>9465</v>
      </c>
      <c r="M1064" t="s">
        <v>9472</v>
      </c>
      <c r="N1064" t="s">
        <v>9473</v>
      </c>
      <c r="O1064">
        <v>-1</v>
      </c>
      <c r="P1064" t="s">
        <v>9474</v>
      </c>
      <c r="Q1064" s="3">
        <v>-1</v>
      </c>
      <c r="R1064">
        <f t="shared" si="16"/>
        <v>-1</v>
      </c>
    </row>
    <row r="1065" spans="1:18" x14ac:dyDescent="0.35">
      <c r="A1065" t="s">
        <v>9475</v>
      </c>
      <c r="B1065" t="s">
        <v>9476</v>
      </c>
      <c r="C1065">
        <v>2020</v>
      </c>
      <c r="D1065" t="s">
        <v>9477</v>
      </c>
      <c r="E1065" t="s">
        <v>9478</v>
      </c>
      <c r="F1065" t="s">
        <v>9479</v>
      </c>
      <c r="G1065">
        <v>40</v>
      </c>
      <c r="H1065">
        <v>1</v>
      </c>
      <c r="I1065" t="s">
        <v>9480</v>
      </c>
      <c r="J1065" t="s">
        <v>9481</v>
      </c>
      <c r="K1065" t="s">
        <v>9482</v>
      </c>
      <c r="L1065" t="s">
        <v>9475</v>
      </c>
      <c r="M1065" t="s">
        <v>9483</v>
      </c>
      <c r="N1065" t="s">
        <v>9484</v>
      </c>
      <c r="O1065">
        <v>-1</v>
      </c>
      <c r="P1065" t="s">
        <v>9485</v>
      </c>
      <c r="Q1065" s="3">
        <v>-1</v>
      </c>
      <c r="R1065">
        <f t="shared" si="16"/>
        <v>-1</v>
      </c>
    </row>
    <row r="1066" spans="1:18" x14ac:dyDescent="0.35">
      <c r="A1066" t="s">
        <v>9486</v>
      </c>
      <c r="B1066" t="s">
        <v>9487</v>
      </c>
      <c r="C1066">
        <v>2008</v>
      </c>
      <c r="D1066" t="s">
        <v>9488</v>
      </c>
      <c r="E1066" t="s">
        <v>4070</v>
      </c>
      <c r="F1066" t="s">
        <v>639</v>
      </c>
      <c r="G1066">
        <v>37</v>
      </c>
      <c r="H1066">
        <v>7</v>
      </c>
      <c r="I1066" t="s">
        <v>9489</v>
      </c>
      <c r="J1066" t="s">
        <v>9490</v>
      </c>
      <c r="K1066" t="s">
        <v>9491</v>
      </c>
      <c r="L1066" t="s">
        <v>9486</v>
      </c>
      <c r="M1066" t="s">
        <v>9492</v>
      </c>
      <c r="N1066" t="s">
        <v>9493</v>
      </c>
      <c r="O1066">
        <v>-1</v>
      </c>
      <c r="P1066" t="s">
        <v>9494</v>
      </c>
      <c r="Q1066" s="3">
        <v>-1</v>
      </c>
      <c r="R1066">
        <f t="shared" si="16"/>
        <v>-1</v>
      </c>
    </row>
    <row r="1067" spans="1:18" x14ac:dyDescent="0.35">
      <c r="A1067" t="s">
        <v>9495</v>
      </c>
      <c r="B1067" t="s">
        <v>9496</v>
      </c>
      <c r="C1067">
        <v>2017</v>
      </c>
      <c r="D1067" t="s">
        <v>9497</v>
      </c>
      <c r="E1067" t="s">
        <v>67</v>
      </c>
      <c r="F1067" t="s">
        <v>68</v>
      </c>
      <c r="G1067">
        <v>5</v>
      </c>
      <c r="H1067">
        <v>4</v>
      </c>
      <c r="J1067" t="s">
        <v>9498</v>
      </c>
      <c r="K1067" t="s">
        <v>9499</v>
      </c>
      <c r="L1067" t="s">
        <v>9495</v>
      </c>
      <c r="M1067" t="s">
        <v>9500</v>
      </c>
      <c r="N1067" t="s">
        <v>9501</v>
      </c>
      <c r="O1067">
        <v>-1</v>
      </c>
      <c r="P1067" t="s">
        <v>9502</v>
      </c>
      <c r="Q1067" s="3">
        <v>-1</v>
      </c>
      <c r="R1067">
        <f t="shared" si="16"/>
        <v>-1</v>
      </c>
    </row>
    <row r="1068" spans="1:18" x14ac:dyDescent="0.35">
      <c r="A1068" t="s">
        <v>9503</v>
      </c>
      <c r="B1068" t="s">
        <v>9504</v>
      </c>
      <c r="C1068">
        <v>2011</v>
      </c>
      <c r="D1068" t="s">
        <v>9505</v>
      </c>
      <c r="E1068" t="s">
        <v>184</v>
      </c>
      <c r="F1068" t="s">
        <v>185</v>
      </c>
      <c r="G1068">
        <v>19</v>
      </c>
      <c r="H1068">
        <v>3</v>
      </c>
      <c r="I1068" t="s">
        <v>9506</v>
      </c>
      <c r="J1068" t="s">
        <v>9507</v>
      </c>
      <c r="K1068" t="s">
        <v>9508</v>
      </c>
      <c r="L1068" t="s">
        <v>9503</v>
      </c>
      <c r="M1068" t="s">
        <v>9509</v>
      </c>
      <c r="N1068" t="s">
        <v>9510</v>
      </c>
      <c r="O1068">
        <v>1</v>
      </c>
      <c r="P1068" t="s">
        <v>9511</v>
      </c>
      <c r="Q1068" s="3">
        <v>1</v>
      </c>
      <c r="R1068">
        <f t="shared" si="16"/>
        <v>1</v>
      </c>
    </row>
    <row r="1069" spans="1:18" x14ac:dyDescent="0.35">
      <c r="A1069" t="s">
        <v>9512</v>
      </c>
      <c r="B1069" t="s">
        <v>9513</v>
      </c>
      <c r="C1069">
        <v>2000</v>
      </c>
      <c r="D1069" t="s">
        <v>9514</v>
      </c>
      <c r="E1069" t="s">
        <v>9515</v>
      </c>
      <c r="F1069" t="s">
        <v>9516</v>
      </c>
      <c r="G1069">
        <v>51</v>
      </c>
      <c r="H1069">
        <v>9</v>
      </c>
      <c r="I1069" t="s">
        <v>9517</v>
      </c>
      <c r="K1069" t="s">
        <v>9518</v>
      </c>
      <c r="L1069" t="s">
        <v>9512</v>
      </c>
      <c r="M1069" t="s">
        <v>9519</v>
      </c>
      <c r="N1069" t="s">
        <v>9520</v>
      </c>
      <c r="O1069">
        <v>-1</v>
      </c>
      <c r="P1069" t="s">
        <v>9521</v>
      </c>
      <c r="Q1069" s="3">
        <v>-1</v>
      </c>
      <c r="R1069">
        <f t="shared" si="16"/>
        <v>-1</v>
      </c>
    </row>
    <row r="1070" spans="1:18" x14ac:dyDescent="0.35">
      <c r="A1070" t="s">
        <v>9522</v>
      </c>
      <c r="B1070" t="s">
        <v>9523</v>
      </c>
      <c r="C1070">
        <v>2006</v>
      </c>
      <c r="D1070" t="s">
        <v>9524</v>
      </c>
      <c r="E1070" t="s">
        <v>1220</v>
      </c>
      <c r="F1070" t="s">
        <v>2675</v>
      </c>
      <c r="G1070">
        <v>40</v>
      </c>
      <c r="H1070">
        <v>2</v>
      </c>
      <c r="I1070" t="s">
        <v>9525</v>
      </c>
      <c r="K1070" t="s">
        <v>9526</v>
      </c>
      <c r="L1070" t="s">
        <v>9522</v>
      </c>
      <c r="M1070" t="s">
        <v>9527</v>
      </c>
      <c r="N1070" t="s">
        <v>9528</v>
      </c>
      <c r="O1070">
        <v>-1</v>
      </c>
      <c r="P1070" t="s">
        <v>9529</v>
      </c>
      <c r="Q1070" s="3">
        <v>-1</v>
      </c>
      <c r="R1070">
        <f t="shared" si="16"/>
        <v>-1</v>
      </c>
    </row>
    <row r="1071" spans="1:18" x14ac:dyDescent="0.35">
      <c r="A1071" t="s">
        <v>9530</v>
      </c>
      <c r="B1071" t="s">
        <v>9531</v>
      </c>
      <c r="C1071">
        <v>2012</v>
      </c>
      <c r="D1071" t="s">
        <v>9532</v>
      </c>
      <c r="E1071" t="s">
        <v>1348</v>
      </c>
      <c r="F1071" t="s">
        <v>9533</v>
      </c>
      <c r="G1071">
        <v>147</v>
      </c>
      <c r="I1071">
        <v>296</v>
      </c>
      <c r="J1071" t="s">
        <v>9534</v>
      </c>
      <c r="K1071" t="s">
        <v>9535</v>
      </c>
      <c r="L1071" t="s">
        <v>9530</v>
      </c>
      <c r="M1071" t="s">
        <v>9536</v>
      </c>
      <c r="N1071" t="s">
        <v>9537</v>
      </c>
      <c r="O1071">
        <v>-1</v>
      </c>
      <c r="P1071" t="s">
        <v>9538</v>
      </c>
      <c r="Q1071" s="3">
        <v>-1</v>
      </c>
      <c r="R1071">
        <f t="shared" si="16"/>
        <v>-1</v>
      </c>
    </row>
    <row r="1072" spans="1:18" x14ac:dyDescent="0.35">
      <c r="A1072" t="s">
        <v>9539</v>
      </c>
      <c r="B1072" t="s">
        <v>9540</v>
      </c>
      <c r="C1072">
        <v>2021</v>
      </c>
      <c r="D1072" t="s">
        <v>9541</v>
      </c>
      <c r="E1072" t="s">
        <v>3642</v>
      </c>
      <c r="F1072" t="s">
        <v>3643</v>
      </c>
      <c r="G1072">
        <v>13</v>
      </c>
      <c r="H1072">
        <v>1</v>
      </c>
      <c r="I1072" t="s">
        <v>9542</v>
      </c>
      <c r="K1072" t="s">
        <v>9543</v>
      </c>
      <c r="L1072" t="s">
        <v>9539</v>
      </c>
      <c r="M1072" t="s">
        <v>9544</v>
      </c>
      <c r="N1072" t="s">
        <v>9545</v>
      </c>
      <c r="O1072">
        <v>-1</v>
      </c>
      <c r="P1072" t="s">
        <v>9546</v>
      </c>
      <c r="Q1072" s="3">
        <v>-1</v>
      </c>
      <c r="R1072">
        <f t="shared" si="16"/>
        <v>-1</v>
      </c>
    </row>
    <row r="1073" spans="1:18" x14ac:dyDescent="0.35">
      <c r="A1073" t="s">
        <v>9547</v>
      </c>
      <c r="B1073" t="s">
        <v>9548</v>
      </c>
      <c r="C1073">
        <v>2021</v>
      </c>
      <c r="D1073" t="s">
        <v>9549</v>
      </c>
      <c r="E1073" t="s">
        <v>866</v>
      </c>
      <c r="F1073" t="s">
        <v>867</v>
      </c>
      <c r="G1073">
        <v>31</v>
      </c>
      <c r="I1073" t="s">
        <v>9550</v>
      </c>
      <c r="J1073" t="s">
        <v>9551</v>
      </c>
      <c r="K1073" t="s">
        <v>9552</v>
      </c>
      <c r="L1073" t="s">
        <v>9547</v>
      </c>
      <c r="M1073" t="s">
        <v>9553</v>
      </c>
      <c r="N1073" t="s">
        <v>9554</v>
      </c>
      <c r="O1073">
        <v>-1</v>
      </c>
      <c r="P1073" t="s">
        <v>9555</v>
      </c>
      <c r="Q1073" s="3">
        <v>-1</v>
      </c>
      <c r="R1073">
        <f t="shared" si="16"/>
        <v>-1</v>
      </c>
    </row>
    <row r="1074" spans="1:18" x14ac:dyDescent="0.35">
      <c r="A1074" t="s">
        <v>9556</v>
      </c>
      <c r="B1074" t="s">
        <v>9557</v>
      </c>
      <c r="C1074">
        <v>2019</v>
      </c>
      <c r="D1074" t="s">
        <v>9558</v>
      </c>
      <c r="E1074" t="s">
        <v>304</v>
      </c>
      <c r="F1074" t="s">
        <v>389</v>
      </c>
      <c r="G1074">
        <v>101</v>
      </c>
      <c r="H1074">
        <v>12</v>
      </c>
      <c r="I1074" t="s">
        <v>9559</v>
      </c>
      <c r="K1074" t="s">
        <v>9560</v>
      </c>
      <c r="L1074" t="s">
        <v>9556</v>
      </c>
      <c r="M1074" t="s">
        <v>9561</v>
      </c>
      <c r="N1074" t="s">
        <v>9562</v>
      </c>
      <c r="O1074">
        <v>-1</v>
      </c>
      <c r="P1074" t="s">
        <v>9563</v>
      </c>
      <c r="Q1074" s="3">
        <v>-1</v>
      </c>
      <c r="R1074">
        <f t="shared" si="16"/>
        <v>-1</v>
      </c>
    </row>
    <row r="1075" spans="1:18" x14ac:dyDescent="0.35">
      <c r="A1075" t="s">
        <v>9564</v>
      </c>
      <c r="B1075" t="s">
        <v>9565</v>
      </c>
      <c r="C1075">
        <v>2019</v>
      </c>
      <c r="D1075" t="s">
        <v>9566</v>
      </c>
      <c r="E1075" t="s">
        <v>2391</v>
      </c>
      <c r="F1075" t="s">
        <v>2392</v>
      </c>
      <c r="G1075">
        <v>54</v>
      </c>
      <c r="H1075">
        <v>5</v>
      </c>
      <c r="I1075" t="s">
        <v>9567</v>
      </c>
      <c r="K1075" t="s">
        <v>9568</v>
      </c>
      <c r="L1075" t="s">
        <v>9564</v>
      </c>
      <c r="M1075" t="s">
        <v>9569</v>
      </c>
      <c r="N1075" t="s">
        <v>9570</v>
      </c>
      <c r="O1075">
        <v>-1</v>
      </c>
      <c r="P1075" t="s">
        <v>9571</v>
      </c>
      <c r="Q1075" s="3">
        <v>-1</v>
      </c>
      <c r="R1075">
        <f t="shared" si="16"/>
        <v>-1</v>
      </c>
    </row>
    <row r="1076" spans="1:18" x14ac:dyDescent="0.35">
      <c r="A1076" t="s">
        <v>9572</v>
      </c>
      <c r="B1076" t="s">
        <v>9573</v>
      </c>
      <c r="C1076">
        <v>2020</v>
      </c>
      <c r="D1076" t="s">
        <v>9574</v>
      </c>
      <c r="E1076" t="s">
        <v>9575</v>
      </c>
      <c r="F1076" t="s">
        <v>9576</v>
      </c>
      <c r="G1076">
        <v>12</v>
      </c>
      <c r="H1076">
        <v>1</v>
      </c>
      <c r="I1076" t="s">
        <v>9577</v>
      </c>
      <c r="K1076" t="s">
        <v>9578</v>
      </c>
      <c r="L1076" t="s">
        <v>9572</v>
      </c>
      <c r="M1076" t="s">
        <v>9579</v>
      </c>
      <c r="N1076" t="s">
        <v>9580</v>
      </c>
      <c r="O1076">
        <v>-1</v>
      </c>
      <c r="P1076" t="s">
        <v>9581</v>
      </c>
      <c r="Q1076" s="3">
        <v>-1</v>
      </c>
      <c r="R1076">
        <f t="shared" si="16"/>
        <v>-1</v>
      </c>
    </row>
    <row r="1077" spans="1:18" x14ac:dyDescent="0.35">
      <c r="A1077" t="s">
        <v>9582</v>
      </c>
      <c r="B1077" t="s">
        <v>9583</v>
      </c>
      <c r="C1077">
        <v>2021</v>
      </c>
      <c r="D1077" t="s">
        <v>9574</v>
      </c>
      <c r="E1077" t="s">
        <v>470</v>
      </c>
      <c r="F1077" t="s">
        <v>68</v>
      </c>
      <c r="G1077">
        <v>9</v>
      </c>
      <c r="H1077">
        <v>2</v>
      </c>
      <c r="I1077">
        <v>2325967120979980</v>
      </c>
      <c r="K1077" t="s">
        <v>9584</v>
      </c>
      <c r="L1077" t="s">
        <v>9582</v>
      </c>
      <c r="M1077" t="s">
        <v>9585</v>
      </c>
      <c r="N1077" t="s">
        <v>9586</v>
      </c>
      <c r="O1077">
        <v>-1</v>
      </c>
      <c r="P1077" t="s">
        <v>9587</v>
      </c>
      <c r="Q1077" s="3">
        <v>-1</v>
      </c>
      <c r="R1077">
        <f t="shared" si="16"/>
        <v>-1</v>
      </c>
    </row>
    <row r="1078" spans="1:18" x14ac:dyDescent="0.35">
      <c r="A1078" t="s">
        <v>9588</v>
      </c>
      <c r="B1078" t="s">
        <v>9589</v>
      </c>
      <c r="C1078">
        <v>2015</v>
      </c>
      <c r="D1078" t="s">
        <v>9590</v>
      </c>
      <c r="E1078" t="s">
        <v>42</v>
      </c>
      <c r="F1078" t="s">
        <v>43</v>
      </c>
      <c r="G1078">
        <v>23</v>
      </c>
      <c r="I1078" t="s">
        <v>9591</v>
      </c>
      <c r="K1078" t="s">
        <v>9592</v>
      </c>
      <c r="L1078" t="s">
        <v>9588</v>
      </c>
      <c r="M1078" t="s">
        <v>9593</v>
      </c>
      <c r="N1078" t="s">
        <v>9594</v>
      </c>
      <c r="O1078">
        <v>-1</v>
      </c>
      <c r="P1078" t="s">
        <v>9595</v>
      </c>
      <c r="Q1078" s="3">
        <v>-1</v>
      </c>
      <c r="R1078">
        <f t="shared" si="16"/>
        <v>-1</v>
      </c>
    </row>
    <row r="1079" spans="1:18" x14ac:dyDescent="0.35">
      <c r="A1079" t="s">
        <v>9596</v>
      </c>
      <c r="B1079" t="s">
        <v>9597</v>
      </c>
      <c r="C1079">
        <v>2019</v>
      </c>
      <c r="D1079" t="s">
        <v>9598</v>
      </c>
      <c r="E1079" t="s">
        <v>212</v>
      </c>
      <c r="F1079" t="s">
        <v>213</v>
      </c>
      <c r="G1079">
        <v>73</v>
      </c>
      <c r="I1079" s="4">
        <v>45019</v>
      </c>
      <c r="J1079" t="s">
        <v>9599</v>
      </c>
      <c r="K1079" t="s">
        <v>9600</v>
      </c>
      <c r="L1079" t="s">
        <v>9596</v>
      </c>
      <c r="M1079" t="s">
        <v>9601</v>
      </c>
      <c r="N1079" t="s">
        <v>9602</v>
      </c>
      <c r="O1079">
        <v>-1</v>
      </c>
      <c r="P1079" t="s">
        <v>9603</v>
      </c>
      <c r="Q1079" s="3">
        <v>-1</v>
      </c>
      <c r="R1079">
        <f t="shared" si="16"/>
        <v>-1</v>
      </c>
    </row>
    <row r="1080" spans="1:18" x14ac:dyDescent="0.35">
      <c r="A1080" t="s">
        <v>9604</v>
      </c>
      <c r="B1080" t="s">
        <v>9605</v>
      </c>
      <c r="C1080">
        <v>2020</v>
      </c>
      <c r="D1080" t="s">
        <v>9606</v>
      </c>
      <c r="E1080" t="s">
        <v>59</v>
      </c>
      <c r="F1080" t="s">
        <v>656</v>
      </c>
      <c r="G1080">
        <v>36</v>
      </c>
      <c r="H1080">
        <v>3</v>
      </c>
      <c r="I1080" t="s">
        <v>9607</v>
      </c>
      <c r="K1080" t="s">
        <v>9608</v>
      </c>
      <c r="L1080" t="s">
        <v>9604</v>
      </c>
      <c r="M1080" t="s">
        <v>9609</v>
      </c>
      <c r="N1080" t="s">
        <v>9610</v>
      </c>
      <c r="O1080">
        <v>-1</v>
      </c>
      <c r="P1080" t="s">
        <v>9611</v>
      </c>
      <c r="Q1080" s="3">
        <v>-1</v>
      </c>
      <c r="R1080">
        <f t="shared" si="16"/>
        <v>-1</v>
      </c>
    </row>
    <row r="1081" spans="1:18" x14ac:dyDescent="0.35">
      <c r="A1081" t="s">
        <v>9612</v>
      </c>
      <c r="B1081" t="s">
        <v>9613</v>
      </c>
      <c r="C1081">
        <v>2022</v>
      </c>
      <c r="D1081" t="s">
        <v>9614</v>
      </c>
      <c r="E1081" t="s">
        <v>233</v>
      </c>
      <c r="F1081" t="s">
        <v>234</v>
      </c>
      <c r="G1081">
        <v>17</v>
      </c>
      <c r="H1081">
        <v>1</v>
      </c>
      <c r="I1081">
        <v>498</v>
      </c>
      <c r="J1081" t="s">
        <v>9615</v>
      </c>
      <c r="K1081" t="s">
        <v>9616</v>
      </c>
      <c r="L1081" t="s">
        <v>9612</v>
      </c>
      <c r="M1081" t="s">
        <v>9617</v>
      </c>
      <c r="N1081" t="s">
        <v>9618</v>
      </c>
      <c r="O1081">
        <v>-1</v>
      </c>
      <c r="P1081" t="s">
        <v>9619</v>
      </c>
      <c r="Q1081" s="3">
        <v>-1</v>
      </c>
      <c r="R1081">
        <f t="shared" si="16"/>
        <v>-1</v>
      </c>
    </row>
    <row r="1082" spans="1:18" x14ac:dyDescent="0.35">
      <c r="A1082" t="s">
        <v>9620</v>
      </c>
      <c r="B1082" t="s">
        <v>9621</v>
      </c>
      <c r="C1082">
        <v>2021</v>
      </c>
      <c r="D1082" t="s">
        <v>9622</v>
      </c>
      <c r="E1082" t="s">
        <v>586</v>
      </c>
      <c r="F1082" t="s">
        <v>587</v>
      </c>
      <c r="G1082">
        <v>22</v>
      </c>
      <c r="H1082">
        <v>1</v>
      </c>
      <c r="I1082">
        <v>909</v>
      </c>
      <c r="K1082" t="s">
        <v>9623</v>
      </c>
      <c r="L1082" t="s">
        <v>9620</v>
      </c>
      <c r="M1082" t="s">
        <v>9624</v>
      </c>
      <c r="N1082" t="s">
        <v>9625</v>
      </c>
      <c r="O1082">
        <v>-1</v>
      </c>
      <c r="P1082" t="s">
        <v>9626</v>
      </c>
      <c r="Q1082" s="3">
        <v>-1</v>
      </c>
      <c r="R1082">
        <f t="shared" si="16"/>
        <v>-1</v>
      </c>
    </row>
    <row r="1083" spans="1:18" x14ac:dyDescent="0.35">
      <c r="A1083" t="s">
        <v>9627</v>
      </c>
      <c r="B1083" t="s">
        <v>9628</v>
      </c>
      <c r="C1083">
        <v>2019</v>
      </c>
      <c r="D1083" t="s">
        <v>9629</v>
      </c>
      <c r="E1083" t="s">
        <v>586</v>
      </c>
      <c r="F1083" t="s">
        <v>587</v>
      </c>
      <c r="G1083">
        <v>20</v>
      </c>
      <c r="H1083">
        <v>1</v>
      </c>
      <c r="I1083">
        <v>312</v>
      </c>
      <c r="J1083" t="s">
        <v>9630</v>
      </c>
      <c r="K1083" t="s">
        <v>9631</v>
      </c>
      <c r="L1083" t="s">
        <v>9627</v>
      </c>
      <c r="M1083" t="s">
        <v>9632</v>
      </c>
      <c r="N1083" t="s">
        <v>9633</v>
      </c>
      <c r="O1083">
        <v>-1</v>
      </c>
      <c r="P1083" t="s">
        <v>9634</v>
      </c>
      <c r="Q1083" s="3">
        <v>-1</v>
      </c>
      <c r="R1083">
        <f t="shared" si="16"/>
        <v>-1</v>
      </c>
    </row>
    <row r="1084" spans="1:18" x14ac:dyDescent="0.35">
      <c r="A1084" t="s">
        <v>9635</v>
      </c>
      <c r="B1084" t="s">
        <v>9636</v>
      </c>
      <c r="C1084">
        <v>2014</v>
      </c>
      <c r="D1084" t="s">
        <v>9637</v>
      </c>
      <c r="E1084" t="s">
        <v>42</v>
      </c>
      <c r="F1084" t="s">
        <v>43</v>
      </c>
      <c r="G1084">
        <v>22</v>
      </c>
      <c r="I1084" t="s">
        <v>9638</v>
      </c>
      <c r="K1084" t="s">
        <v>9639</v>
      </c>
      <c r="L1084" t="s">
        <v>9635</v>
      </c>
      <c r="M1084" t="s">
        <v>9640</v>
      </c>
      <c r="N1084" t="s">
        <v>9641</v>
      </c>
      <c r="O1084">
        <v>-1</v>
      </c>
      <c r="P1084" t="s">
        <v>9642</v>
      </c>
      <c r="Q1084" s="3">
        <v>-1</v>
      </c>
      <c r="R1084">
        <f t="shared" si="16"/>
        <v>-1</v>
      </c>
    </row>
    <row r="1085" spans="1:18" x14ac:dyDescent="0.35">
      <c r="A1085" t="s">
        <v>9643</v>
      </c>
      <c r="B1085" t="s">
        <v>9644</v>
      </c>
      <c r="C1085">
        <v>2017</v>
      </c>
      <c r="D1085" t="s">
        <v>9645</v>
      </c>
      <c r="E1085" t="s">
        <v>184</v>
      </c>
      <c r="F1085" t="s">
        <v>185</v>
      </c>
      <c r="G1085">
        <v>25</v>
      </c>
      <c r="H1085">
        <v>2</v>
      </c>
      <c r="I1085" t="s">
        <v>9646</v>
      </c>
      <c r="J1085" t="s">
        <v>9647</v>
      </c>
      <c r="K1085" t="s">
        <v>9648</v>
      </c>
      <c r="L1085" t="s">
        <v>9643</v>
      </c>
      <c r="M1085" t="s">
        <v>9649</v>
      </c>
      <c r="N1085" t="s">
        <v>9650</v>
      </c>
      <c r="O1085">
        <v>-1</v>
      </c>
      <c r="P1085" t="s">
        <v>9651</v>
      </c>
      <c r="Q1085" s="3">
        <v>-1</v>
      </c>
      <c r="R1085">
        <f t="shared" si="16"/>
        <v>-1</v>
      </c>
    </row>
    <row r="1086" spans="1:18" x14ac:dyDescent="0.35">
      <c r="A1086" t="s">
        <v>9652</v>
      </c>
      <c r="B1086" t="s">
        <v>9653</v>
      </c>
      <c r="C1086">
        <v>2007</v>
      </c>
      <c r="D1086" t="s">
        <v>9654</v>
      </c>
      <c r="E1086" t="s">
        <v>3131</v>
      </c>
      <c r="F1086" t="s">
        <v>878</v>
      </c>
      <c r="G1086">
        <v>66</v>
      </c>
      <c r="H1086">
        <v>9</v>
      </c>
      <c r="I1086" t="s">
        <v>9655</v>
      </c>
      <c r="J1086" t="s">
        <v>9656</v>
      </c>
      <c r="K1086" t="s">
        <v>9657</v>
      </c>
      <c r="L1086" t="s">
        <v>9652</v>
      </c>
      <c r="M1086" t="s">
        <v>9658</v>
      </c>
      <c r="N1086" t="s">
        <v>9659</v>
      </c>
      <c r="O1086">
        <v>-1</v>
      </c>
      <c r="P1086" t="s">
        <v>9660</v>
      </c>
      <c r="Q1086" s="3">
        <v>-1</v>
      </c>
      <c r="R1086">
        <f t="shared" si="16"/>
        <v>-1</v>
      </c>
    </row>
    <row r="1087" spans="1:18" x14ac:dyDescent="0.35">
      <c r="A1087" t="s">
        <v>9661</v>
      </c>
      <c r="B1087" t="s">
        <v>9662</v>
      </c>
      <c r="C1087">
        <v>2009</v>
      </c>
      <c r="D1087" t="s">
        <v>9663</v>
      </c>
      <c r="E1087" t="s">
        <v>42</v>
      </c>
      <c r="F1087" t="s">
        <v>43</v>
      </c>
      <c r="G1087">
        <v>17</v>
      </c>
      <c r="I1087" t="s">
        <v>9664</v>
      </c>
      <c r="J1087" t="s">
        <v>9665</v>
      </c>
      <c r="K1087" t="s">
        <v>9666</v>
      </c>
      <c r="L1087" t="s">
        <v>9661</v>
      </c>
      <c r="M1087" t="s">
        <v>9667</v>
      </c>
      <c r="N1087" t="s">
        <v>9668</v>
      </c>
      <c r="O1087">
        <v>-1</v>
      </c>
      <c r="P1087" t="s">
        <v>9669</v>
      </c>
      <c r="Q1087" s="3">
        <v>-1</v>
      </c>
      <c r="R1087">
        <f t="shared" si="16"/>
        <v>-1</v>
      </c>
    </row>
    <row r="1088" spans="1:18" x14ac:dyDescent="0.35">
      <c r="A1088" t="s">
        <v>9670</v>
      </c>
      <c r="B1088" t="s">
        <v>9671</v>
      </c>
      <c r="C1088">
        <v>2013</v>
      </c>
      <c r="D1088" t="s">
        <v>9672</v>
      </c>
      <c r="E1088" t="s">
        <v>145</v>
      </c>
      <c r="F1088" t="s">
        <v>3859</v>
      </c>
      <c r="G1088">
        <v>41</v>
      </c>
      <c r="H1088">
        <v>12</v>
      </c>
      <c r="I1088" t="s">
        <v>9673</v>
      </c>
      <c r="K1088" t="s">
        <v>9674</v>
      </c>
      <c r="L1088" t="s">
        <v>9670</v>
      </c>
      <c r="M1088" t="s">
        <v>9675</v>
      </c>
      <c r="N1088" t="s">
        <v>9676</v>
      </c>
      <c r="O1088">
        <v>-1</v>
      </c>
      <c r="P1088" t="s">
        <v>9677</v>
      </c>
      <c r="Q1088" s="3">
        <v>-1</v>
      </c>
      <c r="R1088">
        <f t="shared" si="16"/>
        <v>-1</v>
      </c>
    </row>
    <row r="1089" spans="1:18" x14ac:dyDescent="0.35">
      <c r="A1089" t="s">
        <v>9678</v>
      </c>
      <c r="B1089" t="s">
        <v>9679</v>
      </c>
      <c r="C1089">
        <v>2020</v>
      </c>
      <c r="D1089" t="s">
        <v>9680</v>
      </c>
      <c r="E1089" t="s">
        <v>9681</v>
      </c>
      <c r="F1089" t="s">
        <v>9682</v>
      </c>
      <c r="G1089">
        <v>6</v>
      </c>
      <c r="H1089">
        <v>1</v>
      </c>
      <c r="J1089" t="s">
        <v>9683</v>
      </c>
      <c r="K1089" t="s">
        <v>9684</v>
      </c>
      <c r="L1089" t="s">
        <v>9678</v>
      </c>
      <c r="M1089" t="s">
        <v>9685</v>
      </c>
      <c r="N1089" t="s">
        <v>9686</v>
      </c>
      <c r="O1089">
        <v>-1</v>
      </c>
      <c r="P1089" t="s">
        <v>9687</v>
      </c>
      <c r="Q1089" s="3">
        <v>-1</v>
      </c>
      <c r="R1089">
        <f t="shared" si="16"/>
        <v>-1</v>
      </c>
    </row>
    <row r="1090" spans="1:18" x14ac:dyDescent="0.35">
      <c r="A1090" t="s">
        <v>9688</v>
      </c>
      <c r="B1090" t="s">
        <v>9689</v>
      </c>
      <c r="C1090">
        <v>2013</v>
      </c>
      <c r="D1090" t="s">
        <v>9690</v>
      </c>
      <c r="E1090" t="s">
        <v>877</v>
      </c>
      <c r="F1090" t="s">
        <v>878</v>
      </c>
      <c r="G1090">
        <v>71</v>
      </c>
      <c r="J1090" t="s">
        <v>9691</v>
      </c>
      <c r="K1090" t="s">
        <v>9692</v>
      </c>
      <c r="L1090" t="s">
        <v>9688</v>
      </c>
      <c r="M1090" t="s">
        <v>9693</v>
      </c>
      <c r="N1090" t="s">
        <v>9694</v>
      </c>
      <c r="O1090">
        <v>-1</v>
      </c>
      <c r="P1090" t="s">
        <v>9695</v>
      </c>
      <c r="Q1090" s="3">
        <v>-1</v>
      </c>
      <c r="R1090">
        <f t="shared" si="16"/>
        <v>-1</v>
      </c>
    </row>
    <row r="1091" spans="1:18" x14ac:dyDescent="0.35">
      <c r="A1091" t="s">
        <v>9696</v>
      </c>
      <c r="B1091" t="s">
        <v>9697</v>
      </c>
      <c r="C1091">
        <v>2017</v>
      </c>
      <c r="D1091" t="s">
        <v>9698</v>
      </c>
      <c r="E1091" t="s">
        <v>145</v>
      </c>
      <c r="F1091" t="s">
        <v>146</v>
      </c>
      <c r="G1091">
        <v>45</v>
      </c>
      <c r="H1091">
        <v>1</v>
      </c>
      <c r="I1091" t="s">
        <v>9699</v>
      </c>
      <c r="K1091" t="s">
        <v>9700</v>
      </c>
      <c r="L1091" t="s">
        <v>9696</v>
      </c>
      <c r="M1091" t="s">
        <v>9701</v>
      </c>
      <c r="N1091" t="s">
        <v>9702</v>
      </c>
      <c r="O1091">
        <v>-1</v>
      </c>
      <c r="P1091" t="s">
        <v>9703</v>
      </c>
      <c r="Q1091" s="3">
        <v>-1</v>
      </c>
      <c r="R1091">
        <f t="shared" ref="R1091:R1154" si="17">IF(O1091=Q1091,O1091,0)</f>
        <v>-1</v>
      </c>
    </row>
    <row r="1092" spans="1:18" x14ac:dyDescent="0.35">
      <c r="A1092" t="s">
        <v>9704</v>
      </c>
      <c r="B1092" t="s">
        <v>9705</v>
      </c>
      <c r="C1092">
        <v>2015</v>
      </c>
      <c r="D1092" t="s">
        <v>9706</v>
      </c>
      <c r="E1092" t="s">
        <v>3714</v>
      </c>
      <c r="F1092" t="s">
        <v>693</v>
      </c>
      <c r="G1092">
        <v>10</v>
      </c>
      <c r="H1092">
        <v>4</v>
      </c>
      <c r="J1092" t="s">
        <v>9707</v>
      </c>
      <c r="K1092" t="s">
        <v>9708</v>
      </c>
      <c r="L1092" t="s">
        <v>9704</v>
      </c>
      <c r="M1092" t="s">
        <v>9709</v>
      </c>
      <c r="N1092" t="s">
        <v>9710</v>
      </c>
      <c r="O1092">
        <v>-1</v>
      </c>
      <c r="P1092" t="s">
        <v>9711</v>
      </c>
      <c r="Q1092" s="3">
        <v>-1</v>
      </c>
      <c r="R1092">
        <f t="shared" si="17"/>
        <v>-1</v>
      </c>
    </row>
    <row r="1093" spans="1:18" x14ac:dyDescent="0.35">
      <c r="A1093" t="s">
        <v>9712</v>
      </c>
      <c r="B1093" t="s">
        <v>9713</v>
      </c>
      <c r="C1093">
        <v>2012</v>
      </c>
      <c r="D1093" t="s">
        <v>9714</v>
      </c>
      <c r="E1093" t="s">
        <v>9715</v>
      </c>
      <c r="F1093" t="s">
        <v>9716</v>
      </c>
      <c r="G1093">
        <v>36</v>
      </c>
      <c r="H1093">
        <v>1</v>
      </c>
      <c r="I1093" t="s">
        <v>9717</v>
      </c>
      <c r="J1093" t="s">
        <v>9718</v>
      </c>
      <c r="K1093" t="s">
        <v>9719</v>
      </c>
      <c r="L1093" t="s">
        <v>9712</v>
      </c>
      <c r="M1093" t="s">
        <v>9720</v>
      </c>
      <c r="N1093" t="s">
        <v>9721</v>
      </c>
      <c r="O1093">
        <v>-1</v>
      </c>
      <c r="P1093" t="s">
        <v>9722</v>
      </c>
      <c r="Q1093" s="3">
        <v>-1</v>
      </c>
      <c r="R1093">
        <f t="shared" si="17"/>
        <v>-1</v>
      </c>
    </row>
    <row r="1094" spans="1:18" x14ac:dyDescent="0.35">
      <c r="A1094" t="s">
        <v>9723</v>
      </c>
      <c r="B1094" t="s">
        <v>9724</v>
      </c>
      <c r="C1094">
        <v>2021</v>
      </c>
      <c r="D1094" t="s">
        <v>9725</v>
      </c>
      <c r="E1094" t="s">
        <v>145</v>
      </c>
      <c r="F1094" t="s">
        <v>146</v>
      </c>
      <c r="G1094">
        <v>49</v>
      </c>
      <c r="H1094">
        <v>3</v>
      </c>
      <c r="I1094" t="s">
        <v>9726</v>
      </c>
      <c r="K1094" t="s">
        <v>9727</v>
      </c>
      <c r="L1094" t="s">
        <v>9723</v>
      </c>
      <c r="M1094" t="s">
        <v>9728</v>
      </c>
      <c r="N1094" t="s">
        <v>9729</v>
      </c>
      <c r="O1094">
        <v>-1</v>
      </c>
      <c r="P1094" t="s">
        <v>9730</v>
      </c>
      <c r="Q1094" s="3">
        <v>-1</v>
      </c>
      <c r="R1094">
        <f t="shared" si="17"/>
        <v>-1</v>
      </c>
    </row>
    <row r="1095" spans="1:18" x14ac:dyDescent="0.35">
      <c r="A1095" t="s">
        <v>9731</v>
      </c>
      <c r="B1095" t="s">
        <v>9732</v>
      </c>
      <c r="C1095">
        <v>2017</v>
      </c>
      <c r="D1095" t="s">
        <v>9733</v>
      </c>
      <c r="E1095" t="s">
        <v>836</v>
      </c>
      <c r="F1095" t="s">
        <v>837</v>
      </c>
      <c r="G1095">
        <v>32</v>
      </c>
      <c r="I1095" t="s">
        <v>9734</v>
      </c>
      <c r="K1095" t="s">
        <v>9735</v>
      </c>
      <c r="L1095" t="s">
        <v>9731</v>
      </c>
      <c r="M1095" t="s">
        <v>9736</v>
      </c>
      <c r="N1095" t="s">
        <v>9737</v>
      </c>
      <c r="O1095">
        <v>-1</v>
      </c>
      <c r="P1095" t="s">
        <v>9738</v>
      </c>
      <c r="Q1095" s="3">
        <v>-1</v>
      </c>
      <c r="R1095">
        <f t="shared" si="17"/>
        <v>-1</v>
      </c>
    </row>
    <row r="1096" spans="1:18" x14ac:dyDescent="0.35">
      <c r="A1096" t="s">
        <v>9739</v>
      </c>
      <c r="B1096" t="s">
        <v>9740</v>
      </c>
      <c r="C1096">
        <v>2014</v>
      </c>
      <c r="D1096" t="s">
        <v>9741</v>
      </c>
      <c r="E1096" t="s">
        <v>145</v>
      </c>
      <c r="F1096" t="s">
        <v>146</v>
      </c>
      <c r="G1096">
        <v>42</v>
      </c>
      <c r="H1096">
        <v>8</v>
      </c>
      <c r="I1096" t="s">
        <v>9742</v>
      </c>
      <c r="K1096" t="s">
        <v>9743</v>
      </c>
      <c r="L1096" t="s">
        <v>9739</v>
      </c>
      <c r="M1096" t="s">
        <v>9744</v>
      </c>
      <c r="N1096" t="s">
        <v>9745</v>
      </c>
      <c r="O1096">
        <v>-1</v>
      </c>
      <c r="P1096" t="s">
        <v>9746</v>
      </c>
      <c r="Q1096" s="3">
        <v>-1</v>
      </c>
      <c r="R1096">
        <f t="shared" si="17"/>
        <v>-1</v>
      </c>
    </row>
    <row r="1097" spans="1:18" x14ac:dyDescent="0.35">
      <c r="A1097" t="s">
        <v>9747</v>
      </c>
      <c r="B1097" t="s">
        <v>9748</v>
      </c>
      <c r="C1097">
        <v>2019</v>
      </c>
      <c r="D1097" t="s">
        <v>9749</v>
      </c>
      <c r="E1097" t="s">
        <v>42</v>
      </c>
      <c r="F1097" t="s">
        <v>847</v>
      </c>
      <c r="G1097">
        <v>27</v>
      </c>
      <c r="I1097" t="s">
        <v>9750</v>
      </c>
      <c r="K1097" t="s">
        <v>9751</v>
      </c>
      <c r="L1097" t="s">
        <v>9747</v>
      </c>
      <c r="M1097" t="s">
        <v>9752</v>
      </c>
      <c r="N1097" t="s">
        <v>9753</v>
      </c>
      <c r="O1097">
        <v>-1</v>
      </c>
      <c r="P1097" t="s">
        <v>9754</v>
      </c>
      <c r="Q1097" s="3">
        <v>-1</v>
      </c>
      <c r="R1097">
        <f t="shared" si="17"/>
        <v>-1</v>
      </c>
    </row>
    <row r="1098" spans="1:18" x14ac:dyDescent="0.35">
      <c r="A1098" t="s">
        <v>9755</v>
      </c>
      <c r="B1098" t="s">
        <v>9756</v>
      </c>
      <c r="C1098">
        <v>2022</v>
      </c>
      <c r="D1098" t="s">
        <v>9757</v>
      </c>
      <c r="E1098" t="s">
        <v>42</v>
      </c>
      <c r="F1098" t="s">
        <v>847</v>
      </c>
      <c r="G1098">
        <v>30</v>
      </c>
      <c r="I1098" t="s">
        <v>3344</v>
      </c>
      <c r="K1098" t="s">
        <v>9758</v>
      </c>
      <c r="L1098" t="s">
        <v>9755</v>
      </c>
      <c r="M1098" t="s">
        <v>9759</v>
      </c>
      <c r="N1098" t="s">
        <v>9760</v>
      </c>
      <c r="O1098">
        <v>-1</v>
      </c>
      <c r="P1098" t="s">
        <v>9761</v>
      </c>
      <c r="Q1098" s="3">
        <v>-1</v>
      </c>
      <c r="R1098">
        <f t="shared" si="17"/>
        <v>-1</v>
      </c>
    </row>
    <row r="1099" spans="1:18" x14ac:dyDescent="0.35">
      <c r="A1099" t="s">
        <v>9762</v>
      </c>
      <c r="B1099" t="s">
        <v>9763</v>
      </c>
      <c r="L1099" t="s">
        <v>9762</v>
      </c>
      <c r="M1099" t="s">
        <v>9764</v>
      </c>
      <c r="N1099" t="s">
        <v>9765</v>
      </c>
      <c r="O1099">
        <v>-1</v>
      </c>
      <c r="P1099" t="s">
        <v>9766</v>
      </c>
      <c r="Q1099" s="3">
        <v>-1</v>
      </c>
      <c r="R1099">
        <f t="shared" si="17"/>
        <v>-1</v>
      </c>
    </row>
    <row r="1100" spans="1:18" x14ac:dyDescent="0.35">
      <c r="A1100" t="s">
        <v>9767</v>
      </c>
      <c r="B1100" t="s">
        <v>9768</v>
      </c>
      <c r="C1100">
        <v>2016</v>
      </c>
      <c r="D1100" t="s">
        <v>9769</v>
      </c>
      <c r="E1100" t="s">
        <v>42</v>
      </c>
      <c r="F1100" t="s">
        <v>43</v>
      </c>
      <c r="G1100">
        <v>24</v>
      </c>
      <c r="I1100" t="s">
        <v>9770</v>
      </c>
      <c r="K1100" t="s">
        <v>9771</v>
      </c>
      <c r="L1100" t="s">
        <v>9767</v>
      </c>
      <c r="M1100" t="s">
        <v>9772</v>
      </c>
      <c r="N1100" t="s">
        <v>9773</v>
      </c>
      <c r="O1100">
        <v>-1</v>
      </c>
      <c r="P1100" t="s">
        <v>9774</v>
      </c>
      <c r="Q1100" s="3">
        <v>-1</v>
      </c>
      <c r="R1100">
        <f t="shared" si="17"/>
        <v>-1</v>
      </c>
    </row>
    <row r="1101" spans="1:18" x14ac:dyDescent="0.35">
      <c r="A1101" t="s">
        <v>9775</v>
      </c>
      <c r="B1101" t="s">
        <v>9776</v>
      </c>
      <c r="C1101">
        <v>2017</v>
      </c>
      <c r="D1101" t="s">
        <v>9777</v>
      </c>
      <c r="E1101" t="s">
        <v>2774</v>
      </c>
      <c r="F1101" t="s">
        <v>2775</v>
      </c>
      <c r="G1101">
        <v>284</v>
      </c>
      <c r="H1101">
        <v>3</v>
      </c>
      <c r="I1101" t="s">
        <v>9778</v>
      </c>
      <c r="J1101" t="s">
        <v>9779</v>
      </c>
      <c r="K1101" t="s">
        <v>9780</v>
      </c>
      <c r="L1101" t="s">
        <v>9775</v>
      </c>
      <c r="M1101" t="s">
        <v>9781</v>
      </c>
      <c r="N1101" t="s">
        <v>9782</v>
      </c>
      <c r="O1101">
        <v>-1</v>
      </c>
      <c r="P1101" t="s">
        <v>9783</v>
      </c>
      <c r="Q1101" s="3">
        <v>-1</v>
      </c>
      <c r="R1101">
        <f t="shared" si="17"/>
        <v>-1</v>
      </c>
    </row>
    <row r="1102" spans="1:18" x14ac:dyDescent="0.35">
      <c r="A1102" t="s">
        <v>9784</v>
      </c>
      <c r="B1102" t="s">
        <v>9785</v>
      </c>
      <c r="C1102">
        <v>2008</v>
      </c>
      <c r="D1102" t="s">
        <v>9786</v>
      </c>
      <c r="E1102" t="s">
        <v>9787</v>
      </c>
      <c r="F1102" t="s">
        <v>9788</v>
      </c>
      <c r="G1102">
        <v>11</v>
      </c>
      <c r="H1102">
        <v>4</v>
      </c>
      <c r="I1102" t="s">
        <v>9789</v>
      </c>
      <c r="K1102" t="s">
        <v>9790</v>
      </c>
      <c r="L1102" t="s">
        <v>9784</v>
      </c>
      <c r="M1102" t="s">
        <v>9791</v>
      </c>
      <c r="N1102" t="s">
        <v>9792</v>
      </c>
      <c r="O1102">
        <v>-1</v>
      </c>
      <c r="P1102" t="s">
        <v>9793</v>
      </c>
      <c r="Q1102" s="3">
        <v>-1</v>
      </c>
      <c r="R1102">
        <f t="shared" si="17"/>
        <v>-1</v>
      </c>
    </row>
    <row r="1103" spans="1:18" x14ac:dyDescent="0.35">
      <c r="A1103" t="s">
        <v>9794</v>
      </c>
      <c r="B1103" t="s">
        <v>9795</v>
      </c>
      <c r="C1103">
        <v>2019</v>
      </c>
      <c r="D1103" t="s">
        <v>9796</v>
      </c>
      <c r="E1103" t="s">
        <v>67</v>
      </c>
      <c r="F1103" t="s">
        <v>68</v>
      </c>
      <c r="G1103">
        <v>7</v>
      </c>
      <c r="H1103">
        <v>6</v>
      </c>
      <c r="J1103" t="s">
        <v>9797</v>
      </c>
      <c r="K1103" t="s">
        <v>9798</v>
      </c>
      <c r="L1103" t="s">
        <v>9794</v>
      </c>
      <c r="M1103" t="s">
        <v>9799</v>
      </c>
      <c r="N1103" t="s">
        <v>9800</v>
      </c>
      <c r="O1103">
        <v>-1</v>
      </c>
      <c r="P1103" t="s">
        <v>9801</v>
      </c>
      <c r="Q1103" s="3">
        <v>-1</v>
      </c>
      <c r="R1103">
        <f t="shared" si="17"/>
        <v>-1</v>
      </c>
    </row>
    <row r="1104" spans="1:18" x14ac:dyDescent="0.35">
      <c r="A1104" t="s">
        <v>9802</v>
      </c>
      <c r="B1104" t="s">
        <v>9803</v>
      </c>
      <c r="C1104">
        <v>2022</v>
      </c>
      <c r="D1104" t="s">
        <v>9804</v>
      </c>
      <c r="E1104" t="s">
        <v>8471</v>
      </c>
      <c r="F1104" t="s">
        <v>8472</v>
      </c>
      <c r="G1104">
        <v>47</v>
      </c>
      <c r="I1104" t="s">
        <v>9805</v>
      </c>
      <c r="K1104" t="s">
        <v>9806</v>
      </c>
      <c r="L1104" t="s">
        <v>9802</v>
      </c>
      <c r="M1104" t="s">
        <v>9807</v>
      </c>
      <c r="N1104" t="s">
        <v>9808</v>
      </c>
      <c r="O1104">
        <v>-1</v>
      </c>
      <c r="P1104" t="s">
        <v>9809</v>
      </c>
      <c r="Q1104" s="3">
        <v>-1</v>
      </c>
      <c r="R1104">
        <f t="shared" si="17"/>
        <v>-1</v>
      </c>
    </row>
    <row r="1105" spans="1:18" x14ac:dyDescent="0.35">
      <c r="A1105" t="s">
        <v>9810</v>
      </c>
      <c r="B1105" t="s">
        <v>9811</v>
      </c>
      <c r="C1105">
        <v>2013</v>
      </c>
      <c r="D1105" t="s">
        <v>9812</v>
      </c>
      <c r="E1105" t="s">
        <v>67</v>
      </c>
      <c r="F1105" t="s">
        <v>68</v>
      </c>
      <c r="G1105">
        <v>1</v>
      </c>
      <c r="H1105">
        <v>4</v>
      </c>
      <c r="K1105" t="s">
        <v>9813</v>
      </c>
      <c r="L1105" t="s">
        <v>9810</v>
      </c>
      <c r="M1105" t="s">
        <v>9814</v>
      </c>
      <c r="N1105" t="s">
        <v>9815</v>
      </c>
      <c r="O1105">
        <v>-1</v>
      </c>
      <c r="P1105" t="s">
        <v>9816</v>
      </c>
      <c r="Q1105" s="3">
        <v>-1</v>
      </c>
      <c r="R1105">
        <f t="shared" si="17"/>
        <v>-1</v>
      </c>
    </row>
    <row r="1106" spans="1:18" x14ac:dyDescent="0.35">
      <c r="A1106" t="s">
        <v>9817</v>
      </c>
      <c r="B1106" t="s">
        <v>9818</v>
      </c>
      <c r="C1106">
        <v>2018</v>
      </c>
      <c r="D1106" t="s">
        <v>9819</v>
      </c>
      <c r="E1106" t="s">
        <v>470</v>
      </c>
      <c r="F1106" t="s">
        <v>68</v>
      </c>
      <c r="G1106">
        <v>6</v>
      </c>
      <c r="H1106">
        <v>2</v>
      </c>
      <c r="I1106">
        <v>2325967118755330</v>
      </c>
      <c r="K1106" t="s">
        <v>9820</v>
      </c>
      <c r="L1106" t="s">
        <v>9817</v>
      </c>
      <c r="M1106" t="s">
        <v>9821</v>
      </c>
      <c r="N1106" t="s">
        <v>9822</v>
      </c>
      <c r="O1106">
        <v>-1</v>
      </c>
      <c r="P1106" t="s">
        <v>9823</v>
      </c>
      <c r="Q1106" s="3">
        <v>-1</v>
      </c>
      <c r="R1106">
        <f t="shared" si="17"/>
        <v>-1</v>
      </c>
    </row>
    <row r="1107" spans="1:18" x14ac:dyDescent="0.35">
      <c r="A1107" t="s">
        <v>9824</v>
      </c>
      <c r="B1107" t="s">
        <v>9825</v>
      </c>
      <c r="C1107">
        <v>2021</v>
      </c>
      <c r="D1107" t="s">
        <v>9826</v>
      </c>
      <c r="E1107" t="s">
        <v>67</v>
      </c>
      <c r="F1107" t="s">
        <v>68</v>
      </c>
      <c r="G1107">
        <v>9</v>
      </c>
      <c r="H1107">
        <v>10</v>
      </c>
      <c r="J1107" t="s">
        <v>9827</v>
      </c>
      <c r="K1107" t="s">
        <v>9828</v>
      </c>
      <c r="L1107" t="s">
        <v>9824</v>
      </c>
      <c r="M1107" t="s">
        <v>9829</v>
      </c>
      <c r="N1107" t="s">
        <v>9830</v>
      </c>
      <c r="O1107">
        <v>-1</v>
      </c>
      <c r="P1107" t="s">
        <v>9831</v>
      </c>
      <c r="Q1107" s="3">
        <v>-1</v>
      </c>
      <c r="R1107">
        <f t="shared" si="17"/>
        <v>-1</v>
      </c>
    </row>
    <row r="1108" spans="1:18" x14ac:dyDescent="0.35">
      <c r="A1108" t="s">
        <v>9832</v>
      </c>
      <c r="B1108" t="s">
        <v>9833</v>
      </c>
      <c r="C1108">
        <v>2021</v>
      </c>
      <c r="D1108" t="s">
        <v>9834</v>
      </c>
      <c r="E1108" t="s">
        <v>1468</v>
      </c>
      <c r="F1108" t="s">
        <v>9835</v>
      </c>
      <c r="G1108">
        <v>29</v>
      </c>
      <c r="H1108">
        <v>2</v>
      </c>
      <c r="J1108" t="s">
        <v>9836</v>
      </c>
      <c r="K1108" t="s">
        <v>9837</v>
      </c>
      <c r="L1108" t="s">
        <v>9832</v>
      </c>
      <c r="M1108" t="s">
        <v>9838</v>
      </c>
      <c r="N1108" t="s">
        <v>9839</v>
      </c>
      <c r="O1108">
        <v>-1</v>
      </c>
      <c r="P1108" t="s">
        <v>9840</v>
      </c>
      <c r="Q1108" s="3">
        <v>-1</v>
      </c>
      <c r="R1108">
        <f t="shared" si="17"/>
        <v>-1</v>
      </c>
    </row>
    <row r="1109" spans="1:18" x14ac:dyDescent="0.35">
      <c r="A1109" t="s">
        <v>9841</v>
      </c>
      <c r="B1109" t="s">
        <v>9842</v>
      </c>
      <c r="C1109">
        <v>2020</v>
      </c>
      <c r="D1109" t="s">
        <v>9843</v>
      </c>
      <c r="E1109" t="s">
        <v>1692</v>
      </c>
      <c r="F1109" t="s">
        <v>656</v>
      </c>
      <c r="G1109">
        <v>36</v>
      </c>
      <c r="H1109">
        <v>10</v>
      </c>
      <c r="I1109" t="s">
        <v>9844</v>
      </c>
      <c r="J1109" t="s">
        <v>9845</v>
      </c>
      <c r="K1109" t="s">
        <v>9846</v>
      </c>
      <c r="L1109" t="s">
        <v>9841</v>
      </c>
      <c r="M1109" t="s">
        <v>9847</v>
      </c>
      <c r="N1109" t="s">
        <v>9848</v>
      </c>
      <c r="O1109">
        <v>-1</v>
      </c>
      <c r="P1109" t="s">
        <v>9849</v>
      </c>
      <c r="Q1109" s="3">
        <v>-1</v>
      </c>
      <c r="R1109">
        <f t="shared" si="17"/>
        <v>-1</v>
      </c>
    </row>
    <row r="1110" spans="1:18" x14ac:dyDescent="0.35">
      <c r="A1110" t="s">
        <v>9850</v>
      </c>
      <c r="B1110" t="s">
        <v>9851</v>
      </c>
      <c r="C1110">
        <v>2022</v>
      </c>
      <c r="D1110" t="s">
        <v>9852</v>
      </c>
      <c r="E1110" t="s">
        <v>184</v>
      </c>
      <c r="F1110" t="s">
        <v>185</v>
      </c>
      <c r="G1110">
        <v>30</v>
      </c>
      <c r="H1110">
        <v>10</v>
      </c>
      <c r="I1110" t="s">
        <v>9853</v>
      </c>
      <c r="J1110" t="s">
        <v>9854</v>
      </c>
      <c r="K1110" t="s">
        <v>9855</v>
      </c>
      <c r="L1110" t="s">
        <v>9850</v>
      </c>
      <c r="M1110" t="s">
        <v>9856</v>
      </c>
      <c r="N1110" t="s">
        <v>9857</v>
      </c>
      <c r="O1110">
        <v>-1</v>
      </c>
      <c r="P1110" t="s">
        <v>9858</v>
      </c>
      <c r="Q1110" s="3">
        <v>-1</v>
      </c>
      <c r="R1110">
        <f t="shared" si="17"/>
        <v>-1</v>
      </c>
    </row>
    <row r="1111" spans="1:18" x14ac:dyDescent="0.35">
      <c r="A1111" t="s">
        <v>9859</v>
      </c>
      <c r="B1111" t="s">
        <v>9860</v>
      </c>
      <c r="C1111">
        <v>2010</v>
      </c>
      <c r="D1111" t="s">
        <v>9861</v>
      </c>
      <c r="E1111" t="s">
        <v>42</v>
      </c>
      <c r="F1111" t="s">
        <v>43</v>
      </c>
      <c r="G1111">
        <v>18</v>
      </c>
      <c r="I1111" t="s">
        <v>9862</v>
      </c>
      <c r="K1111" t="s">
        <v>9863</v>
      </c>
      <c r="L1111" t="s">
        <v>9859</v>
      </c>
      <c r="M1111" t="s">
        <v>9864</v>
      </c>
      <c r="N1111" t="s">
        <v>9865</v>
      </c>
      <c r="O1111">
        <v>-1</v>
      </c>
      <c r="P1111" t="s">
        <v>9866</v>
      </c>
      <c r="Q1111" s="3">
        <v>-1</v>
      </c>
      <c r="R1111">
        <f t="shared" si="17"/>
        <v>-1</v>
      </c>
    </row>
    <row r="1112" spans="1:18" x14ac:dyDescent="0.35">
      <c r="A1112" t="s">
        <v>9867</v>
      </c>
      <c r="B1112" t="s">
        <v>9868</v>
      </c>
      <c r="C1112">
        <v>2011</v>
      </c>
      <c r="D1112" t="s">
        <v>9869</v>
      </c>
      <c r="E1112" t="s">
        <v>1712</v>
      </c>
      <c r="F1112" t="s">
        <v>1713</v>
      </c>
      <c r="G1112">
        <v>63</v>
      </c>
      <c r="H1112">
        <v>10</v>
      </c>
      <c r="K1112" t="s">
        <v>9870</v>
      </c>
      <c r="L1112" t="s">
        <v>9867</v>
      </c>
      <c r="M1112" t="s">
        <v>9871</v>
      </c>
      <c r="N1112" t="s">
        <v>9872</v>
      </c>
      <c r="O1112">
        <v>-1</v>
      </c>
      <c r="P1112" t="s">
        <v>9873</v>
      </c>
      <c r="Q1112" s="3">
        <v>-1</v>
      </c>
      <c r="R1112">
        <f t="shared" si="17"/>
        <v>-1</v>
      </c>
    </row>
    <row r="1113" spans="1:18" x14ac:dyDescent="0.35">
      <c r="A1113" t="s">
        <v>9874</v>
      </c>
      <c r="B1113" t="s">
        <v>9875</v>
      </c>
      <c r="C1113">
        <v>2001</v>
      </c>
      <c r="D1113" t="s">
        <v>9876</v>
      </c>
      <c r="E1113" t="s">
        <v>145</v>
      </c>
      <c r="F1113" t="s">
        <v>340</v>
      </c>
      <c r="G1113">
        <v>29</v>
      </c>
      <c r="H1113">
        <v>2</v>
      </c>
      <c r="I1113" t="s">
        <v>9877</v>
      </c>
      <c r="K1113" t="s">
        <v>9878</v>
      </c>
      <c r="L1113" t="s">
        <v>9874</v>
      </c>
      <c r="M1113" t="s">
        <v>9879</v>
      </c>
      <c r="N1113" t="s">
        <v>9880</v>
      </c>
      <c r="O1113">
        <v>-1</v>
      </c>
      <c r="P1113" t="s">
        <v>9881</v>
      </c>
      <c r="Q1113" s="3">
        <v>-1</v>
      </c>
      <c r="R1113">
        <f t="shared" si="17"/>
        <v>-1</v>
      </c>
    </row>
    <row r="1114" spans="1:18" x14ac:dyDescent="0.35">
      <c r="A1114" t="s">
        <v>9882</v>
      </c>
      <c r="B1114" t="s">
        <v>8936</v>
      </c>
      <c r="C1114">
        <v>2012</v>
      </c>
      <c r="D1114" t="s">
        <v>9883</v>
      </c>
      <c r="E1114" t="s">
        <v>42</v>
      </c>
      <c r="F1114" t="s">
        <v>43</v>
      </c>
      <c r="G1114">
        <v>20</v>
      </c>
      <c r="I1114" t="s">
        <v>9884</v>
      </c>
      <c r="K1114" t="s">
        <v>9885</v>
      </c>
      <c r="L1114" t="s">
        <v>9882</v>
      </c>
      <c r="M1114" t="s">
        <v>9886</v>
      </c>
      <c r="N1114" t="s">
        <v>9887</v>
      </c>
      <c r="O1114">
        <v>-1</v>
      </c>
      <c r="P1114" t="s">
        <v>9888</v>
      </c>
      <c r="Q1114" s="3">
        <v>-1</v>
      </c>
      <c r="R1114">
        <f t="shared" si="17"/>
        <v>-1</v>
      </c>
    </row>
    <row r="1115" spans="1:18" x14ac:dyDescent="0.35">
      <c r="A1115" t="s">
        <v>9889</v>
      </c>
      <c r="B1115" t="s">
        <v>9890</v>
      </c>
      <c r="C1115">
        <v>2016</v>
      </c>
      <c r="D1115" t="s">
        <v>9891</v>
      </c>
      <c r="E1115" t="s">
        <v>809</v>
      </c>
      <c r="F1115" t="s">
        <v>810</v>
      </c>
      <c r="G1115">
        <v>34</v>
      </c>
      <c r="H1115">
        <v>12</v>
      </c>
      <c r="I1115" t="s">
        <v>9892</v>
      </c>
      <c r="J1115" t="s">
        <v>9893</v>
      </c>
      <c r="K1115" t="s">
        <v>9894</v>
      </c>
      <c r="L1115" t="s">
        <v>9889</v>
      </c>
      <c r="M1115" t="s">
        <v>9895</v>
      </c>
      <c r="N1115" t="s">
        <v>9896</v>
      </c>
      <c r="O1115">
        <v>-1</v>
      </c>
      <c r="P1115" t="s">
        <v>9897</v>
      </c>
      <c r="Q1115" s="3">
        <v>-1</v>
      </c>
      <c r="R1115">
        <f t="shared" si="17"/>
        <v>-1</v>
      </c>
    </row>
    <row r="1116" spans="1:18" x14ac:dyDescent="0.35">
      <c r="A1116" t="s">
        <v>9898</v>
      </c>
      <c r="B1116" t="s">
        <v>9899</v>
      </c>
      <c r="C1116">
        <v>2017</v>
      </c>
      <c r="D1116" t="s">
        <v>9900</v>
      </c>
      <c r="E1116" t="s">
        <v>67</v>
      </c>
      <c r="F1116" t="s">
        <v>68</v>
      </c>
      <c r="G1116">
        <v>5</v>
      </c>
      <c r="H1116">
        <v>7</v>
      </c>
      <c r="J1116" t="s">
        <v>9901</v>
      </c>
      <c r="K1116" t="s">
        <v>9902</v>
      </c>
      <c r="L1116" t="s">
        <v>9898</v>
      </c>
      <c r="M1116" t="s">
        <v>9903</v>
      </c>
      <c r="N1116" t="s">
        <v>9904</v>
      </c>
      <c r="O1116">
        <v>-1</v>
      </c>
      <c r="P1116" t="s">
        <v>9905</v>
      </c>
      <c r="Q1116" s="3">
        <v>-1</v>
      </c>
      <c r="R1116">
        <f t="shared" si="17"/>
        <v>-1</v>
      </c>
    </row>
    <row r="1117" spans="1:18" x14ac:dyDescent="0.35">
      <c r="A1117" t="s">
        <v>9906</v>
      </c>
      <c r="B1117" t="s">
        <v>9907</v>
      </c>
      <c r="C1117">
        <v>2019</v>
      </c>
      <c r="D1117" t="s">
        <v>9908</v>
      </c>
      <c r="E1117" t="s">
        <v>470</v>
      </c>
      <c r="F1117" t="s">
        <v>68</v>
      </c>
      <c r="G1117">
        <v>7</v>
      </c>
      <c r="H1117">
        <v>3</v>
      </c>
      <c r="I1117">
        <v>2325967119833680</v>
      </c>
      <c r="K1117" t="s">
        <v>9909</v>
      </c>
      <c r="L1117" t="s">
        <v>9906</v>
      </c>
      <c r="M1117" t="s">
        <v>9910</v>
      </c>
      <c r="N1117" t="s">
        <v>9911</v>
      </c>
      <c r="O1117">
        <v>-1</v>
      </c>
      <c r="P1117" t="s">
        <v>9912</v>
      </c>
      <c r="Q1117" s="3">
        <v>-1</v>
      </c>
      <c r="R1117">
        <f t="shared" si="17"/>
        <v>-1</v>
      </c>
    </row>
    <row r="1118" spans="1:18" x14ac:dyDescent="0.35">
      <c r="A1118" t="s">
        <v>9913</v>
      </c>
      <c r="B1118" t="s">
        <v>9914</v>
      </c>
      <c r="C1118">
        <v>2018</v>
      </c>
      <c r="D1118" t="s">
        <v>9915</v>
      </c>
      <c r="E1118" t="s">
        <v>67</v>
      </c>
      <c r="F1118" t="s">
        <v>68</v>
      </c>
      <c r="G1118">
        <v>6</v>
      </c>
      <c r="H1118">
        <v>1</v>
      </c>
      <c r="K1118" t="s">
        <v>9916</v>
      </c>
      <c r="L1118" t="s">
        <v>9913</v>
      </c>
      <c r="M1118" t="s">
        <v>9917</v>
      </c>
      <c r="N1118" t="s">
        <v>9918</v>
      </c>
      <c r="O1118">
        <v>-1</v>
      </c>
      <c r="P1118" t="s">
        <v>9919</v>
      </c>
      <c r="Q1118" s="3">
        <v>-1</v>
      </c>
      <c r="R1118">
        <f t="shared" si="17"/>
        <v>-1</v>
      </c>
    </row>
    <row r="1119" spans="1:18" x14ac:dyDescent="0.35">
      <c r="A1119" t="s">
        <v>9920</v>
      </c>
      <c r="B1119" t="s">
        <v>9921</v>
      </c>
      <c r="C1119">
        <v>2004</v>
      </c>
      <c r="D1119" t="s">
        <v>9922</v>
      </c>
      <c r="E1119" t="s">
        <v>1498</v>
      </c>
      <c r="F1119" t="s">
        <v>340</v>
      </c>
      <c r="G1119">
        <v>32</v>
      </c>
      <c r="H1119">
        <v>1</v>
      </c>
      <c r="I1119" t="s">
        <v>9923</v>
      </c>
      <c r="J1119" t="s">
        <v>9924</v>
      </c>
      <c r="K1119" t="s">
        <v>9925</v>
      </c>
      <c r="L1119" t="s">
        <v>9920</v>
      </c>
      <c r="M1119" t="s">
        <v>9926</v>
      </c>
      <c r="N1119" t="s">
        <v>9927</v>
      </c>
      <c r="O1119">
        <v>-1</v>
      </c>
      <c r="P1119" t="s">
        <v>9928</v>
      </c>
      <c r="Q1119" s="3">
        <v>-1</v>
      </c>
      <c r="R1119">
        <f t="shared" si="17"/>
        <v>-1</v>
      </c>
    </row>
    <row r="1120" spans="1:18" x14ac:dyDescent="0.35">
      <c r="A1120" t="s">
        <v>9929</v>
      </c>
      <c r="B1120" t="s">
        <v>9930</v>
      </c>
      <c r="C1120">
        <v>2018</v>
      </c>
      <c r="D1120" t="s">
        <v>9931</v>
      </c>
      <c r="E1120" t="s">
        <v>9932</v>
      </c>
      <c r="F1120" t="s">
        <v>9933</v>
      </c>
      <c r="G1120">
        <v>73</v>
      </c>
      <c r="H1120">
        <v>4</v>
      </c>
      <c r="I1120" t="s">
        <v>9934</v>
      </c>
      <c r="K1120" t="s">
        <v>9935</v>
      </c>
      <c r="L1120" t="s">
        <v>9929</v>
      </c>
      <c r="M1120" t="s">
        <v>9936</v>
      </c>
      <c r="N1120" t="s">
        <v>9937</v>
      </c>
      <c r="O1120">
        <v>-1</v>
      </c>
      <c r="P1120" t="s">
        <v>9938</v>
      </c>
      <c r="Q1120" s="3">
        <v>-1</v>
      </c>
      <c r="R1120">
        <f t="shared" si="17"/>
        <v>-1</v>
      </c>
    </row>
    <row r="1121" spans="1:18" x14ac:dyDescent="0.35">
      <c r="A1121" t="s">
        <v>9939</v>
      </c>
      <c r="B1121" t="s">
        <v>9940</v>
      </c>
      <c r="C1121">
        <v>2017</v>
      </c>
      <c r="D1121" t="s">
        <v>9941</v>
      </c>
      <c r="E1121" t="s">
        <v>9942</v>
      </c>
      <c r="F1121" t="s">
        <v>9943</v>
      </c>
      <c r="G1121">
        <v>10</v>
      </c>
      <c r="I1121" t="s">
        <v>9944</v>
      </c>
      <c r="J1121" t="s">
        <v>9945</v>
      </c>
      <c r="K1121" t="s">
        <v>9946</v>
      </c>
      <c r="L1121" t="s">
        <v>9939</v>
      </c>
      <c r="M1121" t="s">
        <v>9947</v>
      </c>
      <c r="N1121" t="s">
        <v>9948</v>
      </c>
      <c r="O1121">
        <v>-1</v>
      </c>
      <c r="P1121" t="s">
        <v>9949</v>
      </c>
      <c r="Q1121" s="3">
        <v>-1</v>
      </c>
      <c r="R1121">
        <f t="shared" si="17"/>
        <v>-1</v>
      </c>
    </row>
    <row r="1122" spans="1:18" x14ac:dyDescent="0.35">
      <c r="A1122" t="s">
        <v>9950</v>
      </c>
      <c r="B1122" t="s">
        <v>9951</v>
      </c>
      <c r="C1122">
        <v>2017</v>
      </c>
      <c r="D1122" t="s">
        <v>9952</v>
      </c>
      <c r="E1122" t="s">
        <v>88</v>
      </c>
      <c r="F1122" t="s">
        <v>89</v>
      </c>
      <c r="G1122">
        <v>35</v>
      </c>
      <c r="K1122" t="s">
        <v>9953</v>
      </c>
      <c r="L1122" t="s">
        <v>9950</v>
      </c>
      <c r="M1122" t="s">
        <v>9954</v>
      </c>
      <c r="N1122" t="s">
        <v>9955</v>
      </c>
      <c r="O1122">
        <v>-1</v>
      </c>
      <c r="P1122" t="s">
        <v>9956</v>
      </c>
      <c r="Q1122" s="3">
        <v>-1</v>
      </c>
      <c r="R1122">
        <f t="shared" si="17"/>
        <v>-1</v>
      </c>
    </row>
    <row r="1123" spans="1:18" x14ac:dyDescent="0.35">
      <c r="A1123" t="s">
        <v>9957</v>
      </c>
      <c r="B1123" t="s">
        <v>9958</v>
      </c>
      <c r="C1123">
        <v>2015</v>
      </c>
      <c r="D1123" t="s">
        <v>9959</v>
      </c>
      <c r="E1123" t="s">
        <v>836</v>
      </c>
      <c r="F1123" t="s">
        <v>837</v>
      </c>
      <c r="G1123">
        <v>30</v>
      </c>
      <c r="J1123" t="s">
        <v>1249</v>
      </c>
      <c r="K1123" t="s">
        <v>9960</v>
      </c>
      <c r="L1123" t="s">
        <v>9957</v>
      </c>
      <c r="M1123" t="s">
        <v>9961</v>
      </c>
      <c r="N1123" t="s">
        <v>9962</v>
      </c>
      <c r="O1123">
        <v>-1</v>
      </c>
      <c r="P1123" t="s">
        <v>9963</v>
      </c>
      <c r="Q1123" s="3">
        <v>-1</v>
      </c>
      <c r="R1123">
        <f t="shared" si="17"/>
        <v>-1</v>
      </c>
    </row>
    <row r="1124" spans="1:18" x14ac:dyDescent="0.35">
      <c r="A1124" t="s">
        <v>9964</v>
      </c>
      <c r="B1124" t="s">
        <v>9965</v>
      </c>
      <c r="C1124">
        <v>2013</v>
      </c>
      <c r="D1124" t="s">
        <v>9966</v>
      </c>
      <c r="E1124" t="s">
        <v>9715</v>
      </c>
      <c r="F1124" t="s">
        <v>9716</v>
      </c>
      <c r="G1124">
        <v>37</v>
      </c>
      <c r="H1124">
        <v>8</v>
      </c>
      <c r="I1124" t="s">
        <v>9967</v>
      </c>
      <c r="J1124" t="s">
        <v>9968</v>
      </c>
      <c r="K1124" t="s">
        <v>9969</v>
      </c>
      <c r="L1124" t="s">
        <v>9964</v>
      </c>
      <c r="M1124" t="s">
        <v>9970</v>
      </c>
      <c r="N1124" t="s">
        <v>9971</v>
      </c>
      <c r="O1124">
        <v>-1</v>
      </c>
      <c r="P1124" t="s">
        <v>9972</v>
      </c>
      <c r="Q1124" s="3">
        <v>-1</v>
      </c>
      <c r="R1124">
        <f t="shared" si="17"/>
        <v>-1</v>
      </c>
    </row>
    <row r="1125" spans="1:18" x14ac:dyDescent="0.35">
      <c r="A1125" t="s">
        <v>9973</v>
      </c>
      <c r="B1125" t="s">
        <v>9974</v>
      </c>
      <c r="C1125">
        <v>2013</v>
      </c>
      <c r="D1125" t="s">
        <v>9975</v>
      </c>
      <c r="E1125" t="s">
        <v>42</v>
      </c>
      <c r="F1125" t="s">
        <v>43</v>
      </c>
      <c r="G1125">
        <v>21</v>
      </c>
      <c r="I1125" t="s">
        <v>9976</v>
      </c>
      <c r="K1125" t="s">
        <v>9977</v>
      </c>
      <c r="L1125" t="s">
        <v>9973</v>
      </c>
      <c r="M1125" t="s">
        <v>9978</v>
      </c>
      <c r="N1125" t="s">
        <v>9979</v>
      </c>
      <c r="O1125">
        <v>-1</v>
      </c>
      <c r="P1125" t="s">
        <v>9980</v>
      </c>
      <c r="Q1125" s="3">
        <v>-1</v>
      </c>
      <c r="R1125">
        <f t="shared" si="17"/>
        <v>-1</v>
      </c>
    </row>
    <row r="1126" spans="1:18" x14ac:dyDescent="0.35">
      <c r="A1126" t="s">
        <v>9981</v>
      </c>
      <c r="B1126" t="s">
        <v>9982</v>
      </c>
      <c r="C1126">
        <v>2010</v>
      </c>
      <c r="D1126" t="s">
        <v>9983</v>
      </c>
      <c r="E1126" t="s">
        <v>9984</v>
      </c>
      <c r="F1126" t="s">
        <v>9985</v>
      </c>
      <c r="G1126">
        <v>1192</v>
      </c>
      <c r="I1126" t="s">
        <v>9986</v>
      </c>
      <c r="J1126" t="s">
        <v>9987</v>
      </c>
      <c r="K1126" t="s">
        <v>9988</v>
      </c>
      <c r="L1126" t="s">
        <v>9981</v>
      </c>
      <c r="M1126" t="s">
        <v>9989</v>
      </c>
      <c r="N1126" t="s">
        <v>9990</v>
      </c>
      <c r="O1126">
        <v>-1</v>
      </c>
      <c r="P1126" t="s">
        <v>9991</v>
      </c>
      <c r="Q1126" s="3">
        <v>-1</v>
      </c>
      <c r="R1126">
        <f t="shared" si="17"/>
        <v>-1</v>
      </c>
    </row>
    <row r="1127" spans="1:18" x14ac:dyDescent="0.35">
      <c r="A1127" t="s">
        <v>9992</v>
      </c>
      <c r="B1127" t="s">
        <v>9993</v>
      </c>
      <c r="C1127">
        <v>2011</v>
      </c>
      <c r="D1127" t="s">
        <v>9994</v>
      </c>
      <c r="E1127" t="s">
        <v>9995</v>
      </c>
      <c r="F1127" t="s">
        <v>9996</v>
      </c>
      <c r="G1127">
        <v>77</v>
      </c>
      <c r="H1127">
        <v>12</v>
      </c>
      <c r="J1127" t="s">
        <v>9997</v>
      </c>
      <c r="K1127" t="s">
        <v>9998</v>
      </c>
      <c r="L1127" t="s">
        <v>9992</v>
      </c>
      <c r="M1127" t="s">
        <v>9999</v>
      </c>
      <c r="N1127" t="s">
        <v>10000</v>
      </c>
      <c r="O1127">
        <v>-1</v>
      </c>
      <c r="P1127" t="s">
        <v>10001</v>
      </c>
      <c r="Q1127" s="3">
        <v>-1</v>
      </c>
      <c r="R1127">
        <f t="shared" si="17"/>
        <v>-1</v>
      </c>
    </row>
    <row r="1128" spans="1:18" x14ac:dyDescent="0.35">
      <c r="A1128" t="s">
        <v>10002</v>
      </c>
      <c r="B1128" t="s">
        <v>10003</v>
      </c>
      <c r="C1128">
        <v>2022</v>
      </c>
      <c r="D1128" t="s">
        <v>10004</v>
      </c>
      <c r="E1128" t="s">
        <v>809</v>
      </c>
      <c r="F1128" t="s">
        <v>810</v>
      </c>
      <c r="J1128" t="s">
        <v>10005</v>
      </c>
      <c r="K1128" t="s">
        <v>10006</v>
      </c>
      <c r="L1128" t="s">
        <v>10002</v>
      </c>
      <c r="M1128" t="s">
        <v>10007</v>
      </c>
      <c r="N1128" t="s">
        <v>10008</v>
      </c>
      <c r="O1128">
        <v>-1</v>
      </c>
      <c r="P1128" t="s">
        <v>10009</v>
      </c>
      <c r="Q1128" s="3">
        <v>-1</v>
      </c>
      <c r="R1128">
        <f t="shared" si="17"/>
        <v>-1</v>
      </c>
    </row>
    <row r="1129" spans="1:18" x14ac:dyDescent="0.35">
      <c r="A1129" t="s">
        <v>10010</v>
      </c>
      <c r="B1129" t="s">
        <v>10011</v>
      </c>
      <c r="C1129">
        <v>2014</v>
      </c>
      <c r="D1129" t="s">
        <v>10012</v>
      </c>
      <c r="E1129" t="s">
        <v>1092</v>
      </c>
      <c r="F1129" t="s">
        <v>10013</v>
      </c>
      <c r="G1129">
        <v>21</v>
      </c>
      <c r="H1129">
        <v>1</v>
      </c>
      <c r="I1129" t="s">
        <v>10014</v>
      </c>
      <c r="K1129" t="s">
        <v>10015</v>
      </c>
      <c r="L1129" t="s">
        <v>10010</v>
      </c>
      <c r="M1129" t="s">
        <v>10016</v>
      </c>
      <c r="N1129" t="s">
        <v>10017</v>
      </c>
      <c r="O1129">
        <v>-1</v>
      </c>
      <c r="P1129" t="s">
        <v>10018</v>
      </c>
      <c r="Q1129" s="3">
        <v>-1</v>
      </c>
      <c r="R1129">
        <f t="shared" si="17"/>
        <v>-1</v>
      </c>
    </row>
    <row r="1130" spans="1:18" x14ac:dyDescent="0.35">
      <c r="A1130" t="s">
        <v>10019</v>
      </c>
      <c r="B1130" t="s">
        <v>10020</v>
      </c>
      <c r="C1130">
        <v>2022</v>
      </c>
      <c r="D1130" t="s">
        <v>10021</v>
      </c>
      <c r="E1130" t="s">
        <v>10022</v>
      </c>
      <c r="F1130" t="s">
        <v>10023</v>
      </c>
      <c r="G1130">
        <v>2022</v>
      </c>
      <c r="K1130" t="s">
        <v>10024</v>
      </c>
      <c r="L1130" t="s">
        <v>10019</v>
      </c>
      <c r="M1130" t="s">
        <v>10025</v>
      </c>
      <c r="N1130" t="s">
        <v>10026</v>
      </c>
      <c r="O1130">
        <v>-1</v>
      </c>
      <c r="P1130" t="s">
        <v>10027</v>
      </c>
      <c r="Q1130" s="3">
        <v>-1</v>
      </c>
      <c r="R1130">
        <f t="shared" si="17"/>
        <v>-1</v>
      </c>
    </row>
    <row r="1131" spans="1:18" x14ac:dyDescent="0.35">
      <c r="A1131" t="s">
        <v>10028</v>
      </c>
      <c r="B1131" t="s">
        <v>10029</v>
      </c>
      <c r="C1131">
        <v>2021</v>
      </c>
      <c r="D1131" t="s">
        <v>10030</v>
      </c>
      <c r="E1131" t="s">
        <v>10031</v>
      </c>
      <c r="F1131" t="s">
        <v>10032</v>
      </c>
      <c r="G1131">
        <v>9</v>
      </c>
      <c r="I1131">
        <v>756930</v>
      </c>
      <c r="J1131" t="s">
        <v>10033</v>
      </c>
      <c r="K1131" t="s">
        <v>10034</v>
      </c>
      <c r="L1131" t="s">
        <v>10028</v>
      </c>
      <c r="M1131" t="s">
        <v>10035</v>
      </c>
      <c r="N1131" t="s">
        <v>10036</v>
      </c>
      <c r="O1131">
        <v>-1</v>
      </c>
      <c r="P1131" t="s">
        <v>10037</v>
      </c>
      <c r="Q1131" s="3">
        <v>-1</v>
      </c>
      <c r="R1131">
        <f t="shared" si="17"/>
        <v>-1</v>
      </c>
    </row>
    <row r="1132" spans="1:18" x14ac:dyDescent="0.35">
      <c r="A1132" t="s">
        <v>10038</v>
      </c>
      <c r="B1132" t="s">
        <v>10039</v>
      </c>
      <c r="C1132">
        <v>1995</v>
      </c>
      <c r="D1132" t="s">
        <v>10040</v>
      </c>
      <c r="E1132" t="s">
        <v>10041</v>
      </c>
      <c r="F1132" t="s">
        <v>10042</v>
      </c>
      <c r="G1132">
        <v>9</v>
      </c>
      <c r="H1132">
        <v>4</v>
      </c>
      <c r="I1132" t="s">
        <v>10043</v>
      </c>
      <c r="J1132" t="s">
        <v>10044</v>
      </c>
      <c r="K1132" t="s">
        <v>10045</v>
      </c>
      <c r="L1132" t="s">
        <v>10038</v>
      </c>
      <c r="M1132" t="s">
        <v>10046</v>
      </c>
      <c r="N1132" t="s">
        <v>10047</v>
      </c>
      <c r="O1132">
        <v>-1</v>
      </c>
      <c r="P1132" t="s">
        <v>10048</v>
      </c>
      <c r="Q1132" s="3">
        <v>-1</v>
      </c>
      <c r="R1132">
        <f t="shared" si="17"/>
        <v>-1</v>
      </c>
    </row>
    <row r="1133" spans="1:18" x14ac:dyDescent="0.35">
      <c r="A1133" t="s">
        <v>10049</v>
      </c>
      <c r="B1133" t="s">
        <v>10050</v>
      </c>
      <c r="C1133">
        <v>2011</v>
      </c>
      <c r="D1133" t="s">
        <v>10051</v>
      </c>
      <c r="E1133" t="s">
        <v>1712</v>
      </c>
      <c r="F1133" t="s">
        <v>1713</v>
      </c>
      <c r="G1133">
        <v>63</v>
      </c>
      <c r="H1133">
        <v>10</v>
      </c>
      <c r="K1133" t="s">
        <v>10052</v>
      </c>
      <c r="L1133" t="s">
        <v>10049</v>
      </c>
      <c r="M1133" t="s">
        <v>10053</v>
      </c>
      <c r="N1133" t="s">
        <v>10054</v>
      </c>
      <c r="O1133">
        <v>-1</v>
      </c>
      <c r="P1133" t="s">
        <v>10055</v>
      </c>
      <c r="Q1133" s="3">
        <v>-1</v>
      </c>
      <c r="R1133">
        <f t="shared" si="17"/>
        <v>-1</v>
      </c>
    </row>
    <row r="1134" spans="1:18" x14ac:dyDescent="0.35">
      <c r="A1134" t="s">
        <v>10056</v>
      </c>
      <c r="B1134" t="s">
        <v>10057</v>
      </c>
      <c r="C1134">
        <v>2012</v>
      </c>
      <c r="D1134" t="s">
        <v>10058</v>
      </c>
      <c r="E1134" t="s">
        <v>1712</v>
      </c>
      <c r="F1134" t="s">
        <v>1713</v>
      </c>
      <c r="G1134">
        <v>64</v>
      </c>
      <c r="I1134" t="s">
        <v>10059</v>
      </c>
      <c r="K1134" t="s">
        <v>10060</v>
      </c>
      <c r="L1134" t="s">
        <v>10056</v>
      </c>
      <c r="M1134" t="s">
        <v>10061</v>
      </c>
      <c r="N1134" t="s">
        <v>10062</v>
      </c>
      <c r="O1134">
        <v>-1</v>
      </c>
      <c r="P1134" t="s">
        <v>10063</v>
      </c>
      <c r="Q1134" s="3">
        <v>-1</v>
      </c>
      <c r="R1134">
        <f t="shared" si="17"/>
        <v>-1</v>
      </c>
    </row>
    <row r="1135" spans="1:18" x14ac:dyDescent="0.35">
      <c r="A1135" t="s">
        <v>10064</v>
      </c>
      <c r="B1135" t="s">
        <v>10065</v>
      </c>
      <c r="C1135">
        <v>2022</v>
      </c>
      <c r="D1135" t="s">
        <v>10066</v>
      </c>
      <c r="E1135" t="s">
        <v>184</v>
      </c>
      <c r="F1135" t="s">
        <v>185</v>
      </c>
      <c r="G1135">
        <v>30</v>
      </c>
      <c r="H1135">
        <v>10</v>
      </c>
      <c r="I1135" t="s">
        <v>10067</v>
      </c>
      <c r="K1135" t="s">
        <v>10068</v>
      </c>
      <c r="L1135" t="s">
        <v>10064</v>
      </c>
      <c r="M1135" t="s">
        <v>10069</v>
      </c>
      <c r="N1135" t="s">
        <v>10070</v>
      </c>
      <c r="O1135">
        <v>-1</v>
      </c>
      <c r="P1135" t="s">
        <v>10071</v>
      </c>
      <c r="Q1135" s="3">
        <v>-1</v>
      </c>
      <c r="R1135">
        <f t="shared" si="17"/>
        <v>-1</v>
      </c>
    </row>
    <row r="1136" spans="1:18" x14ac:dyDescent="0.35">
      <c r="A1136" t="s">
        <v>10072</v>
      </c>
      <c r="B1136" t="s">
        <v>10073</v>
      </c>
      <c r="C1136">
        <v>2021</v>
      </c>
      <c r="D1136" t="s">
        <v>10074</v>
      </c>
      <c r="E1136" t="s">
        <v>5566</v>
      </c>
      <c r="F1136" t="s">
        <v>5567</v>
      </c>
      <c r="G1136">
        <v>3</v>
      </c>
      <c r="H1136">
        <v>3</v>
      </c>
      <c r="I1136" t="s">
        <v>10075</v>
      </c>
      <c r="J1136" t="s">
        <v>10076</v>
      </c>
      <c r="K1136" t="s">
        <v>10077</v>
      </c>
      <c r="L1136" t="s">
        <v>10072</v>
      </c>
      <c r="M1136" t="s">
        <v>10078</v>
      </c>
      <c r="N1136" t="s">
        <v>10079</v>
      </c>
      <c r="O1136">
        <v>1</v>
      </c>
      <c r="P1136" t="s">
        <v>10080</v>
      </c>
      <c r="Q1136" s="3">
        <v>1</v>
      </c>
      <c r="R1136">
        <f t="shared" si="17"/>
        <v>1</v>
      </c>
    </row>
    <row r="1137" spans="1:18" x14ac:dyDescent="0.35">
      <c r="A1137" t="s">
        <v>10081</v>
      </c>
      <c r="B1137" t="s">
        <v>10082</v>
      </c>
      <c r="C1137">
        <v>2021</v>
      </c>
      <c r="D1137" t="s">
        <v>10083</v>
      </c>
      <c r="E1137" t="s">
        <v>836</v>
      </c>
      <c r="F1137" t="s">
        <v>10084</v>
      </c>
      <c r="G1137">
        <v>36</v>
      </c>
      <c r="H1137">
        <v>12</v>
      </c>
      <c r="I1137" t="s">
        <v>10085</v>
      </c>
      <c r="J1137" t="s">
        <v>10086</v>
      </c>
      <c r="K1137" t="s">
        <v>10087</v>
      </c>
      <c r="L1137" t="s">
        <v>10081</v>
      </c>
      <c r="M1137" t="s">
        <v>10088</v>
      </c>
      <c r="N1137" t="s">
        <v>10089</v>
      </c>
      <c r="O1137">
        <v>-1</v>
      </c>
      <c r="P1137" t="s">
        <v>10090</v>
      </c>
      <c r="Q1137" s="3">
        <v>-1</v>
      </c>
      <c r="R1137">
        <f t="shared" si="17"/>
        <v>-1</v>
      </c>
    </row>
    <row r="1138" spans="1:18" x14ac:dyDescent="0.35">
      <c r="A1138" t="s">
        <v>10091</v>
      </c>
      <c r="B1138" t="s">
        <v>10092</v>
      </c>
      <c r="C1138">
        <v>2022</v>
      </c>
      <c r="D1138" t="s">
        <v>10093</v>
      </c>
      <c r="E1138" t="s">
        <v>586</v>
      </c>
      <c r="F1138" t="s">
        <v>587</v>
      </c>
      <c r="G1138">
        <v>23</v>
      </c>
      <c r="H1138">
        <v>1</v>
      </c>
      <c r="I1138">
        <v>689</v>
      </c>
      <c r="J1138" t="s">
        <v>10094</v>
      </c>
      <c r="K1138" t="s">
        <v>10095</v>
      </c>
      <c r="L1138" t="s">
        <v>10091</v>
      </c>
      <c r="M1138" t="s">
        <v>10096</v>
      </c>
      <c r="N1138" t="s">
        <v>10097</v>
      </c>
      <c r="O1138">
        <v>-1</v>
      </c>
      <c r="P1138" t="s">
        <v>10098</v>
      </c>
      <c r="Q1138" s="3">
        <v>-1</v>
      </c>
      <c r="R1138">
        <f t="shared" si="17"/>
        <v>-1</v>
      </c>
    </row>
    <row r="1139" spans="1:18" x14ac:dyDescent="0.35">
      <c r="A1139" t="s">
        <v>10099</v>
      </c>
      <c r="B1139" t="s">
        <v>10100</v>
      </c>
      <c r="C1139">
        <v>2013</v>
      </c>
      <c r="D1139" t="s">
        <v>10101</v>
      </c>
      <c r="E1139" t="s">
        <v>10102</v>
      </c>
      <c r="F1139" t="s">
        <v>10103</v>
      </c>
      <c r="G1139">
        <v>5</v>
      </c>
      <c r="H1139">
        <v>1</v>
      </c>
      <c r="I1139" t="s">
        <v>790</v>
      </c>
      <c r="J1139" t="s">
        <v>10104</v>
      </c>
      <c r="K1139" t="s">
        <v>10105</v>
      </c>
      <c r="L1139" t="s">
        <v>10099</v>
      </c>
      <c r="M1139" t="s">
        <v>10106</v>
      </c>
      <c r="N1139" t="s">
        <v>10107</v>
      </c>
      <c r="O1139">
        <v>-1</v>
      </c>
      <c r="P1139" t="s">
        <v>10108</v>
      </c>
      <c r="Q1139" s="3">
        <v>-1</v>
      </c>
      <c r="R1139">
        <f t="shared" si="17"/>
        <v>-1</v>
      </c>
    </row>
    <row r="1140" spans="1:18" x14ac:dyDescent="0.35">
      <c r="A1140" t="s">
        <v>10109</v>
      </c>
      <c r="B1140" t="s">
        <v>10110</v>
      </c>
      <c r="C1140">
        <v>2022</v>
      </c>
      <c r="D1140" t="s">
        <v>10111</v>
      </c>
      <c r="E1140" t="s">
        <v>10112</v>
      </c>
      <c r="F1140" t="s">
        <v>10113</v>
      </c>
      <c r="G1140">
        <v>43</v>
      </c>
      <c r="H1140">
        <v>6</v>
      </c>
      <c r="I1140" t="s">
        <v>10114</v>
      </c>
      <c r="J1140" t="s">
        <v>10115</v>
      </c>
      <c r="K1140" t="s">
        <v>10116</v>
      </c>
      <c r="L1140" t="s">
        <v>10109</v>
      </c>
      <c r="M1140" t="s">
        <v>10117</v>
      </c>
      <c r="N1140" t="s">
        <v>10118</v>
      </c>
      <c r="O1140">
        <v>-1</v>
      </c>
      <c r="P1140" t="s">
        <v>10119</v>
      </c>
      <c r="Q1140" s="3">
        <v>-1</v>
      </c>
      <c r="R1140">
        <f t="shared" si="17"/>
        <v>-1</v>
      </c>
    </row>
    <row r="1141" spans="1:18" x14ac:dyDescent="0.35">
      <c r="A1141" t="s">
        <v>10120</v>
      </c>
      <c r="B1141" t="s">
        <v>10121</v>
      </c>
      <c r="C1141">
        <v>2017</v>
      </c>
      <c r="D1141" t="s">
        <v>10122</v>
      </c>
      <c r="E1141" t="s">
        <v>470</v>
      </c>
      <c r="F1141" t="s">
        <v>68</v>
      </c>
      <c r="G1141">
        <v>5</v>
      </c>
      <c r="H1141">
        <v>8</v>
      </c>
      <c r="I1141">
        <v>2325967117722500</v>
      </c>
      <c r="K1141" t="s">
        <v>10123</v>
      </c>
      <c r="L1141" t="s">
        <v>10120</v>
      </c>
      <c r="M1141" t="s">
        <v>10124</v>
      </c>
      <c r="N1141" t="s">
        <v>10125</v>
      </c>
      <c r="O1141">
        <v>-1</v>
      </c>
      <c r="P1141" t="s">
        <v>10126</v>
      </c>
      <c r="Q1141" s="3">
        <v>-1</v>
      </c>
      <c r="R1141">
        <f t="shared" si="17"/>
        <v>-1</v>
      </c>
    </row>
    <row r="1142" spans="1:18" x14ac:dyDescent="0.35">
      <c r="A1142" t="s">
        <v>10127</v>
      </c>
      <c r="B1142" t="s">
        <v>10128</v>
      </c>
      <c r="C1142">
        <v>2022</v>
      </c>
      <c r="D1142" t="s">
        <v>10129</v>
      </c>
      <c r="E1142" t="s">
        <v>6637</v>
      </c>
      <c r="F1142" t="s">
        <v>6638</v>
      </c>
      <c r="G1142">
        <v>26</v>
      </c>
      <c r="H1142">
        <v>3</v>
      </c>
      <c r="I1142" t="s">
        <v>10130</v>
      </c>
      <c r="K1142" t="s">
        <v>10131</v>
      </c>
      <c r="L1142" t="s">
        <v>10127</v>
      </c>
      <c r="M1142" t="s">
        <v>10132</v>
      </c>
      <c r="N1142" t="s">
        <v>10133</v>
      </c>
      <c r="O1142">
        <v>-1</v>
      </c>
      <c r="P1142" t="s">
        <v>10134</v>
      </c>
      <c r="Q1142" s="3">
        <v>-1</v>
      </c>
      <c r="R1142">
        <f t="shared" si="17"/>
        <v>-1</v>
      </c>
    </row>
    <row r="1143" spans="1:18" x14ac:dyDescent="0.35">
      <c r="A1143" t="s">
        <v>10135</v>
      </c>
      <c r="B1143" t="s">
        <v>10136</v>
      </c>
      <c r="C1143">
        <v>2022</v>
      </c>
      <c r="D1143" t="s">
        <v>10137</v>
      </c>
      <c r="E1143" t="s">
        <v>1985</v>
      </c>
      <c r="F1143" t="s">
        <v>3562</v>
      </c>
      <c r="K1143" t="s">
        <v>10138</v>
      </c>
      <c r="L1143" t="s">
        <v>10135</v>
      </c>
      <c r="M1143" t="s">
        <v>10139</v>
      </c>
      <c r="N1143" t="s">
        <v>10140</v>
      </c>
      <c r="O1143">
        <v>-1</v>
      </c>
      <c r="P1143" t="s">
        <v>10141</v>
      </c>
      <c r="Q1143" s="3">
        <v>-1</v>
      </c>
      <c r="R1143">
        <f t="shared" si="17"/>
        <v>-1</v>
      </c>
    </row>
    <row r="1144" spans="1:18" x14ac:dyDescent="0.35">
      <c r="A1144" t="s">
        <v>10142</v>
      </c>
      <c r="B1144" t="s">
        <v>10143</v>
      </c>
      <c r="C1144">
        <v>2022</v>
      </c>
      <c r="D1144" t="s">
        <v>10144</v>
      </c>
      <c r="E1144" t="s">
        <v>10145</v>
      </c>
      <c r="F1144" t="s">
        <v>10146</v>
      </c>
      <c r="G1144">
        <v>46</v>
      </c>
      <c r="H1144">
        <v>4</v>
      </c>
      <c r="I1144" t="s">
        <v>10147</v>
      </c>
      <c r="J1144" t="s">
        <v>10148</v>
      </c>
      <c r="K1144" t="s">
        <v>10149</v>
      </c>
      <c r="L1144" t="s">
        <v>10142</v>
      </c>
      <c r="M1144" t="s">
        <v>10150</v>
      </c>
      <c r="N1144" t="s">
        <v>10151</v>
      </c>
      <c r="O1144">
        <v>-1</v>
      </c>
      <c r="P1144" t="s">
        <v>10152</v>
      </c>
      <c r="Q1144" s="3">
        <v>-1</v>
      </c>
      <c r="R1144">
        <f t="shared" si="17"/>
        <v>-1</v>
      </c>
    </row>
    <row r="1145" spans="1:18" x14ac:dyDescent="0.35">
      <c r="A1145" t="s">
        <v>10153</v>
      </c>
      <c r="B1145" t="s">
        <v>10154</v>
      </c>
      <c r="C1145">
        <v>2013</v>
      </c>
      <c r="D1145" t="s">
        <v>10155</v>
      </c>
      <c r="E1145" t="s">
        <v>42</v>
      </c>
      <c r="F1145" t="s">
        <v>43</v>
      </c>
      <c r="G1145">
        <v>21</v>
      </c>
      <c r="I1145" t="s">
        <v>10156</v>
      </c>
      <c r="K1145" t="s">
        <v>10157</v>
      </c>
      <c r="L1145" t="s">
        <v>10153</v>
      </c>
      <c r="M1145" t="s">
        <v>10158</v>
      </c>
      <c r="N1145" t="s">
        <v>10159</v>
      </c>
      <c r="O1145">
        <v>-1</v>
      </c>
      <c r="P1145" t="s">
        <v>10160</v>
      </c>
      <c r="Q1145" s="3">
        <v>-1</v>
      </c>
      <c r="R1145">
        <f t="shared" si="17"/>
        <v>-1</v>
      </c>
    </row>
    <row r="1146" spans="1:18" x14ac:dyDescent="0.35">
      <c r="A1146" t="s">
        <v>10161</v>
      </c>
      <c r="B1146" t="s">
        <v>10162</v>
      </c>
      <c r="C1146">
        <v>2021</v>
      </c>
      <c r="D1146" t="s">
        <v>10163</v>
      </c>
      <c r="E1146" t="s">
        <v>145</v>
      </c>
      <c r="F1146" t="s">
        <v>146</v>
      </c>
      <c r="G1146">
        <v>49</v>
      </c>
      <c r="H1146">
        <v>4</v>
      </c>
      <c r="I1146" t="s">
        <v>10164</v>
      </c>
      <c r="K1146" t="s">
        <v>10165</v>
      </c>
      <c r="L1146" t="s">
        <v>10161</v>
      </c>
      <c r="M1146" t="s">
        <v>10166</v>
      </c>
      <c r="N1146" t="s">
        <v>10167</v>
      </c>
      <c r="O1146">
        <v>-1</v>
      </c>
      <c r="P1146" t="s">
        <v>10168</v>
      </c>
      <c r="Q1146" s="3">
        <v>-1</v>
      </c>
      <c r="R1146">
        <f t="shared" si="17"/>
        <v>-1</v>
      </c>
    </row>
    <row r="1147" spans="1:18" x14ac:dyDescent="0.35">
      <c r="A1147" t="s">
        <v>10169</v>
      </c>
      <c r="B1147" t="s">
        <v>10170</v>
      </c>
      <c r="C1147">
        <v>2012</v>
      </c>
      <c r="D1147" t="s">
        <v>10171</v>
      </c>
      <c r="E1147" t="s">
        <v>10172</v>
      </c>
      <c r="F1147" t="s">
        <v>10173</v>
      </c>
      <c r="G1147">
        <v>33</v>
      </c>
      <c r="H1147">
        <v>8</v>
      </c>
      <c r="I1147" t="s">
        <v>10174</v>
      </c>
      <c r="K1147" t="s">
        <v>10175</v>
      </c>
      <c r="L1147" t="s">
        <v>10169</v>
      </c>
      <c r="M1147" t="s">
        <v>10176</v>
      </c>
      <c r="N1147" t="s">
        <v>10177</v>
      </c>
      <c r="O1147">
        <v>-1</v>
      </c>
      <c r="P1147" t="s">
        <v>10178</v>
      </c>
      <c r="Q1147" s="3">
        <v>-1</v>
      </c>
      <c r="R1147">
        <f t="shared" si="17"/>
        <v>-1</v>
      </c>
    </row>
    <row r="1148" spans="1:18" x14ac:dyDescent="0.35">
      <c r="A1148" t="s">
        <v>10179</v>
      </c>
      <c r="B1148" t="s">
        <v>10180</v>
      </c>
      <c r="C1148">
        <v>2014</v>
      </c>
      <c r="D1148" t="s">
        <v>10181</v>
      </c>
      <c r="E1148" t="s">
        <v>42</v>
      </c>
      <c r="F1148" t="s">
        <v>43</v>
      </c>
      <c r="G1148">
        <v>22</v>
      </c>
      <c r="I1148" t="s">
        <v>10182</v>
      </c>
      <c r="K1148" t="s">
        <v>10183</v>
      </c>
      <c r="L1148" t="s">
        <v>10179</v>
      </c>
      <c r="M1148" t="s">
        <v>10184</v>
      </c>
      <c r="N1148" t="s">
        <v>10185</v>
      </c>
      <c r="O1148">
        <v>-1</v>
      </c>
      <c r="P1148" t="s">
        <v>10186</v>
      </c>
      <c r="Q1148" s="3">
        <v>-1</v>
      </c>
      <c r="R1148">
        <f t="shared" si="17"/>
        <v>-1</v>
      </c>
    </row>
    <row r="1149" spans="1:18" x14ac:dyDescent="0.35">
      <c r="A1149" t="s">
        <v>10187</v>
      </c>
      <c r="B1149" t="s">
        <v>10188</v>
      </c>
      <c r="C1149">
        <v>2007</v>
      </c>
      <c r="D1149" t="s">
        <v>10189</v>
      </c>
      <c r="E1149" t="s">
        <v>914</v>
      </c>
      <c r="F1149" t="s">
        <v>915</v>
      </c>
      <c r="G1149">
        <v>22</v>
      </c>
      <c r="H1149">
        <v>7</v>
      </c>
      <c r="I1149" t="s">
        <v>10190</v>
      </c>
      <c r="J1149" t="s">
        <v>10191</v>
      </c>
      <c r="K1149" t="s">
        <v>10192</v>
      </c>
      <c r="L1149" t="s">
        <v>10187</v>
      </c>
      <c r="M1149" t="s">
        <v>10193</v>
      </c>
      <c r="N1149" t="s">
        <v>10194</v>
      </c>
      <c r="O1149">
        <v>-1</v>
      </c>
      <c r="P1149" t="s">
        <v>10195</v>
      </c>
      <c r="Q1149" s="3">
        <v>-1</v>
      </c>
      <c r="R1149">
        <f t="shared" si="17"/>
        <v>-1</v>
      </c>
    </row>
    <row r="1150" spans="1:18" x14ac:dyDescent="0.35">
      <c r="A1150" t="s">
        <v>10196</v>
      </c>
      <c r="B1150" t="s">
        <v>10197</v>
      </c>
      <c r="C1150">
        <v>2015</v>
      </c>
      <c r="D1150" t="s">
        <v>10198</v>
      </c>
      <c r="E1150" t="s">
        <v>184</v>
      </c>
      <c r="F1150" t="s">
        <v>185</v>
      </c>
      <c r="G1150">
        <v>23</v>
      </c>
      <c r="H1150">
        <v>4</v>
      </c>
      <c r="I1150" t="s">
        <v>10199</v>
      </c>
      <c r="J1150" t="s">
        <v>10200</v>
      </c>
      <c r="K1150" t="s">
        <v>10201</v>
      </c>
      <c r="L1150" t="s">
        <v>10196</v>
      </c>
      <c r="M1150" t="s">
        <v>10202</v>
      </c>
      <c r="N1150" t="s">
        <v>10203</v>
      </c>
      <c r="O1150">
        <v>-1</v>
      </c>
      <c r="P1150" t="s">
        <v>10204</v>
      </c>
      <c r="Q1150" s="3">
        <v>-1</v>
      </c>
      <c r="R1150">
        <f t="shared" si="17"/>
        <v>-1</v>
      </c>
    </row>
    <row r="1151" spans="1:18" x14ac:dyDescent="0.35">
      <c r="A1151" t="s">
        <v>10205</v>
      </c>
      <c r="B1151" t="s">
        <v>10206</v>
      </c>
      <c r="C1151">
        <v>2020</v>
      </c>
      <c r="D1151" t="s">
        <v>10207</v>
      </c>
      <c r="E1151" t="s">
        <v>4070</v>
      </c>
      <c r="F1151" t="s">
        <v>2199</v>
      </c>
      <c r="G1151">
        <v>49</v>
      </c>
      <c r="H1151">
        <v>1</v>
      </c>
      <c r="I1151" t="s">
        <v>10208</v>
      </c>
      <c r="J1151" t="s">
        <v>10209</v>
      </c>
      <c r="K1151" t="s">
        <v>10210</v>
      </c>
      <c r="L1151" t="s">
        <v>10205</v>
      </c>
      <c r="M1151" t="s">
        <v>10211</v>
      </c>
      <c r="N1151" t="s">
        <v>10212</v>
      </c>
      <c r="O1151">
        <v>-1</v>
      </c>
      <c r="P1151" t="s">
        <v>10213</v>
      </c>
      <c r="Q1151" s="3">
        <v>-1</v>
      </c>
      <c r="R1151">
        <f t="shared" si="17"/>
        <v>-1</v>
      </c>
    </row>
    <row r="1152" spans="1:18" x14ac:dyDescent="0.35">
      <c r="A1152" t="s">
        <v>10214</v>
      </c>
      <c r="B1152" t="s">
        <v>10215</v>
      </c>
      <c r="C1152">
        <v>2013</v>
      </c>
      <c r="D1152" t="s">
        <v>10216</v>
      </c>
      <c r="E1152" t="s">
        <v>42</v>
      </c>
      <c r="F1152" t="s">
        <v>43</v>
      </c>
      <c r="G1152">
        <v>21</v>
      </c>
      <c r="I1152" t="s">
        <v>10217</v>
      </c>
      <c r="K1152" t="s">
        <v>10218</v>
      </c>
      <c r="L1152" t="s">
        <v>10214</v>
      </c>
      <c r="M1152" t="s">
        <v>10219</v>
      </c>
      <c r="N1152" t="s">
        <v>10220</v>
      </c>
      <c r="O1152">
        <v>-1</v>
      </c>
      <c r="P1152" t="s">
        <v>10221</v>
      </c>
      <c r="Q1152" s="3">
        <v>-1</v>
      </c>
      <c r="R1152">
        <f t="shared" si="17"/>
        <v>-1</v>
      </c>
    </row>
    <row r="1153" spans="1:18" x14ac:dyDescent="0.35">
      <c r="A1153" t="s">
        <v>10222</v>
      </c>
      <c r="B1153" t="s">
        <v>10223</v>
      </c>
      <c r="C1153">
        <v>2019</v>
      </c>
      <c r="D1153" t="s">
        <v>10224</v>
      </c>
      <c r="E1153" t="s">
        <v>8714</v>
      </c>
      <c r="G1153">
        <v>29</v>
      </c>
      <c r="H1153">
        <v>5</v>
      </c>
      <c r="I1153" t="s">
        <v>10225</v>
      </c>
      <c r="J1153" t="s">
        <v>10226</v>
      </c>
      <c r="K1153" t="s">
        <v>10227</v>
      </c>
      <c r="L1153" t="s">
        <v>10222</v>
      </c>
      <c r="M1153" t="s">
        <v>10228</v>
      </c>
      <c r="N1153" t="s">
        <v>10229</v>
      </c>
      <c r="O1153">
        <v>-1</v>
      </c>
      <c r="P1153" t="s">
        <v>10230</v>
      </c>
      <c r="Q1153" s="3">
        <v>-1</v>
      </c>
      <c r="R1153">
        <f t="shared" si="17"/>
        <v>-1</v>
      </c>
    </row>
    <row r="1154" spans="1:18" x14ac:dyDescent="0.35">
      <c r="A1154" t="s">
        <v>10231</v>
      </c>
      <c r="B1154" t="s">
        <v>10232</v>
      </c>
      <c r="C1154">
        <v>2022</v>
      </c>
      <c r="D1154" t="s">
        <v>10233</v>
      </c>
      <c r="E1154" t="s">
        <v>6637</v>
      </c>
      <c r="F1154" t="s">
        <v>6638</v>
      </c>
      <c r="G1154">
        <v>26</v>
      </c>
      <c r="H1154">
        <v>15</v>
      </c>
      <c r="I1154" t="s">
        <v>10234</v>
      </c>
      <c r="J1154" t="s">
        <v>10235</v>
      </c>
      <c r="K1154" t="s">
        <v>10236</v>
      </c>
      <c r="L1154" t="s">
        <v>10231</v>
      </c>
      <c r="M1154" t="s">
        <v>10237</v>
      </c>
      <c r="N1154" t="s">
        <v>10238</v>
      </c>
      <c r="O1154">
        <v>-1</v>
      </c>
      <c r="P1154" t="s">
        <v>10239</v>
      </c>
      <c r="Q1154" s="3">
        <v>-1</v>
      </c>
      <c r="R1154">
        <f t="shared" si="17"/>
        <v>-1</v>
      </c>
    </row>
    <row r="1155" spans="1:18" x14ac:dyDescent="0.35">
      <c r="A1155" t="s">
        <v>10240</v>
      </c>
      <c r="B1155" t="s">
        <v>10241</v>
      </c>
      <c r="C1155">
        <v>2020</v>
      </c>
      <c r="D1155" t="s">
        <v>10242</v>
      </c>
      <c r="E1155" t="s">
        <v>10243</v>
      </c>
      <c r="F1155" t="s">
        <v>10244</v>
      </c>
      <c r="G1155">
        <v>8</v>
      </c>
      <c r="H1155">
        <v>38</v>
      </c>
      <c r="I1155" t="s">
        <v>10245</v>
      </c>
      <c r="J1155" t="s">
        <v>10246</v>
      </c>
      <c r="K1155" t="s">
        <v>10247</v>
      </c>
      <c r="L1155" t="s">
        <v>10240</v>
      </c>
      <c r="M1155" t="s">
        <v>10248</v>
      </c>
      <c r="N1155" t="s">
        <v>10249</v>
      </c>
      <c r="O1155">
        <v>-1</v>
      </c>
      <c r="P1155" t="s">
        <v>10250</v>
      </c>
      <c r="Q1155" s="3">
        <v>-1</v>
      </c>
      <c r="R1155">
        <f t="shared" ref="R1155:R1166" si="18">IF(O1155=Q1155,O1155,0)</f>
        <v>-1</v>
      </c>
    </row>
    <row r="1156" spans="1:18" x14ac:dyDescent="0.35">
      <c r="A1156" t="s">
        <v>10251</v>
      </c>
      <c r="B1156" t="s">
        <v>10252</v>
      </c>
      <c r="C1156">
        <v>2020</v>
      </c>
      <c r="D1156" t="s">
        <v>10253</v>
      </c>
      <c r="E1156" t="s">
        <v>42</v>
      </c>
      <c r="F1156" t="s">
        <v>847</v>
      </c>
      <c r="G1156">
        <v>28</v>
      </c>
      <c r="H1156">
        <v>6</v>
      </c>
      <c r="I1156" t="s">
        <v>10254</v>
      </c>
      <c r="J1156" t="s">
        <v>10255</v>
      </c>
      <c r="K1156" t="s">
        <v>10256</v>
      </c>
      <c r="L1156" t="s">
        <v>10251</v>
      </c>
      <c r="M1156" t="s">
        <v>10257</v>
      </c>
      <c r="N1156" t="s">
        <v>10258</v>
      </c>
      <c r="O1156">
        <v>-1</v>
      </c>
      <c r="P1156" t="s">
        <v>10259</v>
      </c>
      <c r="Q1156" s="3">
        <v>-1</v>
      </c>
      <c r="R1156">
        <f t="shared" si="18"/>
        <v>-1</v>
      </c>
    </row>
    <row r="1157" spans="1:18" x14ac:dyDescent="0.35">
      <c r="A1157" t="s">
        <v>10260</v>
      </c>
      <c r="B1157" t="s">
        <v>10261</v>
      </c>
      <c r="C1157">
        <v>2021</v>
      </c>
      <c r="D1157" t="s">
        <v>10262</v>
      </c>
      <c r="E1157" t="s">
        <v>88</v>
      </c>
      <c r="F1157" t="s">
        <v>810</v>
      </c>
      <c r="G1157">
        <v>39</v>
      </c>
      <c r="H1157">
        <v>6</v>
      </c>
      <c r="I1157" t="s">
        <v>10263</v>
      </c>
      <c r="K1157" t="s">
        <v>10264</v>
      </c>
      <c r="L1157" t="s">
        <v>10260</v>
      </c>
      <c r="M1157" t="s">
        <v>10265</v>
      </c>
      <c r="N1157" t="s">
        <v>10266</v>
      </c>
      <c r="O1157">
        <v>-1</v>
      </c>
      <c r="P1157" t="s">
        <v>10267</v>
      </c>
      <c r="Q1157" s="3">
        <v>-1</v>
      </c>
      <c r="R1157">
        <f t="shared" si="18"/>
        <v>-1</v>
      </c>
    </row>
    <row r="1158" spans="1:18" x14ac:dyDescent="0.35">
      <c r="A1158" t="s">
        <v>10268</v>
      </c>
      <c r="B1158" t="s">
        <v>10269</v>
      </c>
      <c r="C1158">
        <v>2014</v>
      </c>
      <c r="D1158" t="s">
        <v>10270</v>
      </c>
      <c r="E1158" t="s">
        <v>692</v>
      </c>
      <c r="F1158" t="s">
        <v>693</v>
      </c>
      <c r="G1158">
        <v>9</v>
      </c>
      <c r="H1158">
        <v>5</v>
      </c>
      <c r="I1158" t="s">
        <v>10271</v>
      </c>
      <c r="J1158" t="s">
        <v>10272</v>
      </c>
      <c r="K1158" t="s">
        <v>10273</v>
      </c>
      <c r="L1158" t="s">
        <v>10268</v>
      </c>
      <c r="M1158" t="s">
        <v>10274</v>
      </c>
      <c r="N1158" t="s">
        <v>10275</v>
      </c>
      <c r="O1158">
        <v>-1</v>
      </c>
      <c r="P1158" t="s">
        <v>10276</v>
      </c>
      <c r="Q1158" s="3">
        <v>-1</v>
      </c>
      <c r="R1158">
        <f t="shared" si="18"/>
        <v>-1</v>
      </c>
    </row>
    <row r="1159" spans="1:18" x14ac:dyDescent="0.35">
      <c r="A1159" t="s">
        <v>10277</v>
      </c>
      <c r="B1159" t="s">
        <v>10278</v>
      </c>
      <c r="C1159">
        <v>2022</v>
      </c>
      <c r="D1159" t="s">
        <v>10279</v>
      </c>
      <c r="E1159" t="s">
        <v>525</v>
      </c>
      <c r="F1159" t="s">
        <v>526</v>
      </c>
      <c r="G1159">
        <v>53</v>
      </c>
      <c r="H1159">
        <v>7</v>
      </c>
      <c r="I1159" t="s">
        <v>10280</v>
      </c>
      <c r="J1159" t="s">
        <v>10281</v>
      </c>
      <c r="K1159" t="s">
        <v>10282</v>
      </c>
      <c r="L1159" t="s">
        <v>10277</v>
      </c>
      <c r="M1159" t="s">
        <v>10283</v>
      </c>
      <c r="N1159" t="s">
        <v>10284</v>
      </c>
      <c r="O1159">
        <v>-1</v>
      </c>
      <c r="P1159" t="s">
        <v>10285</v>
      </c>
      <c r="Q1159" s="3">
        <v>-1</v>
      </c>
      <c r="R1159">
        <f t="shared" si="18"/>
        <v>-1</v>
      </c>
    </row>
    <row r="1160" spans="1:18" x14ac:dyDescent="0.35">
      <c r="A1160" t="s">
        <v>10286</v>
      </c>
      <c r="B1160" t="s">
        <v>10287</v>
      </c>
      <c r="C1160">
        <v>2022</v>
      </c>
      <c r="D1160" t="s">
        <v>10288</v>
      </c>
      <c r="E1160" t="s">
        <v>586</v>
      </c>
      <c r="F1160" t="s">
        <v>587</v>
      </c>
      <c r="G1160">
        <v>23</v>
      </c>
      <c r="H1160">
        <v>1</v>
      </c>
      <c r="I1160">
        <v>188</v>
      </c>
      <c r="K1160" t="s">
        <v>10289</v>
      </c>
      <c r="L1160" t="s">
        <v>10286</v>
      </c>
      <c r="M1160" t="s">
        <v>10290</v>
      </c>
      <c r="N1160" t="s">
        <v>10291</v>
      </c>
      <c r="O1160">
        <v>-1</v>
      </c>
      <c r="P1160" t="s">
        <v>10292</v>
      </c>
      <c r="Q1160" s="3">
        <v>-1</v>
      </c>
      <c r="R1160">
        <f t="shared" si="18"/>
        <v>-1</v>
      </c>
    </row>
    <row r="1161" spans="1:18" x14ac:dyDescent="0.35">
      <c r="A1161" t="s">
        <v>10293</v>
      </c>
      <c r="B1161" t="s">
        <v>10294</v>
      </c>
      <c r="C1161">
        <v>2022</v>
      </c>
      <c r="D1161" t="s">
        <v>10295</v>
      </c>
      <c r="E1161" t="s">
        <v>67</v>
      </c>
      <c r="F1161" t="s">
        <v>68</v>
      </c>
      <c r="G1161">
        <v>10</v>
      </c>
      <c r="H1161">
        <v>1</v>
      </c>
      <c r="K1161" t="s">
        <v>10296</v>
      </c>
      <c r="L1161" t="s">
        <v>10293</v>
      </c>
      <c r="M1161" t="s">
        <v>10297</v>
      </c>
      <c r="N1161" t="s">
        <v>10298</v>
      </c>
      <c r="O1161">
        <v>-1</v>
      </c>
      <c r="P1161" t="s">
        <v>10299</v>
      </c>
      <c r="Q1161" s="3">
        <v>-1</v>
      </c>
      <c r="R1161">
        <f t="shared" si="18"/>
        <v>-1</v>
      </c>
    </row>
    <row r="1162" spans="1:18" x14ac:dyDescent="0.35">
      <c r="A1162" t="s">
        <v>10300</v>
      </c>
      <c r="B1162" t="s">
        <v>10301</v>
      </c>
      <c r="C1162">
        <v>2013</v>
      </c>
      <c r="D1162" t="s">
        <v>10302</v>
      </c>
      <c r="E1162" t="s">
        <v>10303</v>
      </c>
      <c r="F1162" t="s">
        <v>10304</v>
      </c>
      <c r="G1162">
        <v>23</v>
      </c>
      <c r="H1162">
        <v>6</v>
      </c>
      <c r="I1162" t="s">
        <v>10305</v>
      </c>
      <c r="K1162" t="s">
        <v>10306</v>
      </c>
      <c r="L1162" t="s">
        <v>10300</v>
      </c>
      <c r="M1162" t="s">
        <v>10307</v>
      </c>
      <c r="N1162" t="s">
        <v>10308</v>
      </c>
      <c r="O1162">
        <v>-1</v>
      </c>
      <c r="P1162" t="s">
        <v>10309</v>
      </c>
      <c r="Q1162" s="3">
        <v>-1</v>
      </c>
      <c r="R1162">
        <f t="shared" si="18"/>
        <v>-1</v>
      </c>
    </row>
    <row r="1163" spans="1:18" x14ac:dyDescent="0.35">
      <c r="A1163" t="s">
        <v>10310</v>
      </c>
      <c r="B1163" t="s">
        <v>10311</v>
      </c>
      <c r="C1163">
        <v>2017</v>
      </c>
      <c r="D1163" t="s">
        <v>10312</v>
      </c>
      <c r="E1163" t="s">
        <v>88</v>
      </c>
      <c r="F1163" t="s">
        <v>89</v>
      </c>
      <c r="G1163">
        <v>35</v>
      </c>
      <c r="K1163" t="s">
        <v>10313</v>
      </c>
      <c r="L1163" t="s">
        <v>10310</v>
      </c>
      <c r="M1163" t="s">
        <v>10314</v>
      </c>
      <c r="N1163" t="s">
        <v>10315</v>
      </c>
      <c r="O1163">
        <v>-1</v>
      </c>
      <c r="P1163" t="s">
        <v>10316</v>
      </c>
      <c r="Q1163" s="3">
        <v>-1</v>
      </c>
      <c r="R1163">
        <f t="shared" si="18"/>
        <v>-1</v>
      </c>
    </row>
    <row r="1164" spans="1:18" x14ac:dyDescent="0.35">
      <c r="A1164" t="s">
        <v>10317</v>
      </c>
      <c r="B1164" t="s">
        <v>10318</v>
      </c>
      <c r="C1164">
        <v>2016</v>
      </c>
      <c r="D1164" t="s">
        <v>10319</v>
      </c>
      <c r="E1164" t="s">
        <v>88</v>
      </c>
      <c r="F1164" t="s">
        <v>89</v>
      </c>
      <c r="G1164">
        <v>34</v>
      </c>
      <c r="J1164" t="s">
        <v>2061</v>
      </c>
      <c r="K1164" t="s">
        <v>10320</v>
      </c>
      <c r="L1164" t="s">
        <v>10317</v>
      </c>
      <c r="M1164" t="s">
        <v>10321</v>
      </c>
      <c r="N1164" t="s">
        <v>10322</v>
      </c>
      <c r="O1164">
        <v>-1</v>
      </c>
      <c r="P1164" t="s">
        <v>10323</v>
      </c>
      <c r="Q1164" s="3">
        <v>-1</v>
      </c>
      <c r="R1164">
        <f t="shared" si="18"/>
        <v>-1</v>
      </c>
    </row>
    <row r="1165" spans="1:18" x14ac:dyDescent="0.35">
      <c r="A1165" t="s">
        <v>10324</v>
      </c>
      <c r="B1165" t="s">
        <v>4676</v>
      </c>
      <c r="C1165">
        <v>2014</v>
      </c>
      <c r="D1165" t="s">
        <v>10325</v>
      </c>
      <c r="E1165" t="s">
        <v>10326</v>
      </c>
      <c r="F1165" t="s">
        <v>10327</v>
      </c>
      <c r="G1165">
        <v>46</v>
      </c>
      <c r="I1165" t="s">
        <v>10328</v>
      </c>
      <c r="K1165" t="s">
        <v>10329</v>
      </c>
      <c r="L1165" t="s">
        <v>10324</v>
      </c>
      <c r="M1165" t="s">
        <v>10330</v>
      </c>
      <c r="N1165" t="s">
        <v>10331</v>
      </c>
      <c r="O1165">
        <v>-1</v>
      </c>
      <c r="P1165" t="s">
        <v>10332</v>
      </c>
      <c r="Q1165" s="3">
        <v>-1</v>
      </c>
      <c r="R1165">
        <f t="shared" si="18"/>
        <v>-1</v>
      </c>
    </row>
    <row r="1166" spans="1:18" x14ac:dyDescent="0.35">
      <c r="A1166" t="s">
        <v>10333</v>
      </c>
      <c r="B1166" t="s">
        <v>10334</v>
      </c>
      <c r="C1166">
        <v>2022</v>
      </c>
      <c r="D1166" t="s">
        <v>10335</v>
      </c>
      <c r="E1166" t="s">
        <v>3047</v>
      </c>
      <c r="F1166" t="s">
        <v>3048</v>
      </c>
      <c r="G1166">
        <v>74</v>
      </c>
      <c r="H1166">
        <v>2</v>
      </c>
      <c r="I1166">
        <v>1053</v>
      </c>
      <c r="K1166" t="s">
        <v>10336</v>
      </c>
      <c r="L1166" t="s">
        <v>10333</v>
      </c>
      <c r="M1166" t="s">
        <v>10337</v>
      </c>
      <c r="N1166" t="s">
        <v>10338</v>
      </c>
      <c r="O1166">
        <v>-1</v>
      </c>
      <c r="P1166" t="s">
        <v>10339</v>
      </c>
      <c r="Q1166" s="3">
        <v>-1</v>
      </c>
      <c r="R1166">
        <f t="shared" si="18"/>
        <v>-1</v>
      </c>
    </row>
  </sheetData>
  <conditionalFormatting sqref="O1:O1166 Q1:R1166">
    <cfRule type="cellIs" dxfId="25" priority="1" operator="equal">
      <formula>1</formula>
    </cfRule>
    <cfRule type="cellIs" dxfId="24" priority="2" operator="equal">
      <formula>0</formula>
    </cfRule>
  </conditionalFormatting>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0C5F07-7B92-49CA-B271-04061FF5FCA0}">
  <dimension ref="A1:S17"/>
  <sheetViews>
    <sheetView workbookViewId="0">
      <selection activeCell="O2" sqref="O2"/>
    </sheetView>
  </sheetViews>
  <sheetFormatPr defaultRowHeight="14.5" x14ac:dyDescent="0.35"/>
  <cols>
    <col min="19" max="19" width="34.08984375" bestFit="1" customWidth="1"/>
  </cols>
  <sheetData>
    <row r="1" spans="1:19" ht="116" x14ac:dyDescent="0.35">
      <c r="A1" s="1" t="s">
        <v>0</v>
      </c>
      <c r="B1" s="1" t="s">
        <v>1</v>
      </c>
      <c r="C1" s="1" t="s">
        <v>2</v>
      </c>
      <c r="D1" s="1" t="s">
        <v>3</v>
      </c>
      <c r="E1" s="1" t="s">
        <v>4</v>
      </c>
      <c r="F1" s="1" t="s">
        <v>5</v>
      </c>
      <c r="G1" s="1" t="s">
        <v>6</v>
      </c>
      <c r="H1" s="1" t="s">
        <v>7</v>
      </c>
      <c r="I1" s="1" t="s">
        <v>8</v>
      </c>
      <c r="J1" s="1" t="s">
        <v>9</v>
      </c>
      <c r="K1" s="1" t="s">
        <v>10</v>
      </c>
      <c r="L1" s="1" t="s">
        <v>11</v>
      </c>
      <c r="M1" s="1" t="s">
        <v>11</v>
      </c>
      <c r="N1" s="1" t="s">
        <v>12</v>
      </c>
      <c r="O1" s="2" t="s">
        <v>13</v>
      </c>
      <c r="P1" s="1" t="s">
        <v>14</v>
      </c>
      <c r="Q1" s="2" t="s">
        <v>15</v>
      </c>
      <c r="R1" s="2" t="s">
        <v>16</v>
      </c>
      <c r="S1" s="2" t="s">
        <v>10340</v>
      </c>
    </row>
    <row r="2" spans="1:19" ht="14" customHeight="1" x14ac:dyDescent="0.35">
      <c r="A2" t="s">
        <v>2066</v>
      </c>
      <c r="B2" t="s">
        <v>2067</v>
      </c>
      <c r="C2">
        <v>2015</v>
      </c>
      <c r="D2" t="s">
        <v>2068</v>
      </c>
      <c r="E2" t="s">
        <v>67</v>
      </c>
      <c r="F2" t="s">
        <v>68</v>
      </c>
      <c r="G2">
        <v>3</v>
      </c>
      <c r="H2">
        <v>7</v>
      </c>
      <c r="K2" t="s">
        <v>2069</v>
      </c>
      <c r="L2" t="s">
        <v>2066</v>
      </c>
      <c r="M2" t="s">
        <v>2070</v>
      </c>
      <c r="N2" t="s">
        <v>2071</v>
      </c>
      <c r="O2">
        <v>1</v>
      </c>
      <c r="P2" t="s">
        <v>2072</v>
      </c>
      <c r="Q2" s="3">
        <v>1</v>
      </c>
      <c r="R2">
        <v>1</v>
      </c>
      <c r="S2" t="s">
        <v>10341</v>
      </c>
    </row>
    <row r="3" spans="1:19" x14ac:dyDescent="0.35">
      <c r="A3" t="s">
        <v>2284</v>
      </c>
      <c r="B3" t="s">
        <v>2285</v>
      </c>
      <c r="C3">
        <v>2010</v>
      </c>
      <c r="D3" t="s">
        <v>2286</v>
      </c>
      <c r="E3" t="s">
        <v>2287</v>
      </c>
      <c r="F3" t="s">
        <v>2288</v>
      </c>
      <c r="G3">
        <v>34</v>
      </c>
      <c r="H3">
        <v>5</v>
      </c>
      <c r="I3" t="s">
        <v>2289</v>
      </c>
      <c r="J3" t="s">
        <v>2290</v>
      </c>
      <c r="K3" t="s">
        <v>2291</v>
      </c>
      <c r="L3" t="s">
        <v>2284</v>
      </c>
      <c r="M3" t="s">
        <v>2292</v>
      </c>
      <c r="N3" t="s">
        <v>2293</v>
      </c>
      <c r="O3">
        <v>1</v>
      </c>
      <c r="P3" t="s">
        <v>2294</v>
      </c>
      <c r="Q3" s="3">
        <v>1</v>
      </c>
      <c r="R3">
        <v>1</v>
      </c>
      <c r="S3" t="s">
        <v>10341</v>
      </c>
    </row>
    <row r="4" spans="1:19" x14ac:dyDescent="0.35">
      <c r="A4" t="s">
        <v>2488</v>
      </c>
      <c r="B4" t="s">
        <v>2489</v>
      </c>
      <c r="C4">
        <v>2021</v>
      </c>
      <c r="D4" t="s">
        <v>2490</v>
      </c>
      <c r="E4" t="s">
        <v>2491</v>
      </c>
      <c r="G4">
        <v>37</v>
      </c>
      <c r="H4">
        <v>5</v>
      </c>
      <c r="I4" t="s">
        <v>2492</v>
      </c>
      <c r="K4" t="s">
        <v>2493</v>
      </c>
      <c r="L4" t="s">
        <v>2488</v>
      </c>
      <c r="M4" t="s">
        <v>2494</v>
      </c>
      <c r="N4" t="s">
        <v>2495</v>
      </c>
      <c r="O4">
        <v>1</v>
      </c>
      <c r="P4" t="s">
        <v>2496</v>
      </c>
      <c r="Q4" s="3">
        <v>1</v>
      </c>
      <c r="R4">
        <v>1</v>
      </c>
      <c r="S4" t="s">
        <v>10341</v>
      </c>
    </row>
    <row r="5" spans="1:19" x14ac:dyDescent="0.35">
      <c r="A5" t="s">
        <v>2879</v>
      </c>
      <c r="B5" t="s">
        <v>2880</v>
      </c>
      <c r="C5">
        <v>2021</v>
      </c>
      <c r="D5" t="s">
        <v>2881</v>
      </c>
      <c r="E5" t="s">
        <v>1692</v>
      </c>
      <c r="F5" t="s">
        <v>656</v>
      </c>
      <c r="G5">
        <v>37</v>
      </c>
      <c r="H5">
        <v>8</v>
      </c>
      <c r="I5" t="s">
        <v>2882</v>
      </c>
      <c r="J5" t="s">
        <v>2883</v>
      </c>
      <c r="K5" t="s">
        <v>2884</v>
      </c>
      <c r="L5" t="s">
        <v>2879</v>
      </c>
      <c r="M5" t="s">
        <v>2885</v>
      </c>
      <c r="N5" t="s">
        <v>2886</v>
      </c>
      <c r="O5">
        <v>1</v>
      </c>
      <c r="P5" t="s">
        <v>2887</v>
      </c>
      <c r="Q5" s="3">
        <v>1</v>
      </c>
      <c r="R5">
        <v>1</v>
      </c>
      <c r="S5" t="s">
        <v>10341</v>
      </c>
    </row>
    <row r="6" spans="1:19" x14ac:dyDescent="0.35">
      <c r="A6" t="s">
        <v>2888</v>
      </c>
      <c r="B6" t="s">
        <v>2889</v>
      </c>
      <c r="C6">
        <v>2016</v>
      </c>
      <c r="D6" t="s">
        <v>2890</v>
      </c>
      <c r="E6" t="s">
        <v>2891</v>
      </c>
      <c r="F6" t="s">
        <v>2701</v>
      </c>
      <c r="G6">
        <v>102</v>
      </c>
      <c r="H6">
        <v>2</v>
      </c>
      <c r="I6" t="s">
        <v>2892</v>
      </c>
      <c r="K6" t="s">
        <v>2893</v>
      </c>
      <c r="L6" t="s">
        <v>2888</v>
      </c>
      <c r="M6" t="s">
        <v>2894</v>
      </c>
      <c r="N6" t="s">
        <v>2895</v>
      </c>
      <c r="O6">
        <v>1</v>
      </c>
      <c r="P6" t="s">
        <v>2896</v>
      </c>
      <c r="Q6" s="3">
        <v>1</v>
      </c>
      <c r="R6">
        <v>1</v>
      </c>
      <c r="S6" t="s">
        <v>10341</v>
      </c>
    </row>
    <row r="7" spans="1:19" x14ac:dyDescent="0.35">
      <c r="A7" t="s">
        <v>4756</v>
      </c>
      <c r="B7" t="s">
        <v>4757</v>
      </c>
      <c r="C7">
        <v>2021</v>
      </c>
      <c r="D7" t="s">
        <v>4758</v>
      </c>
      <c r="E7" t="s">
        <v>470</v>
      </c>
      <c r="F7" t="s">
        <v>68</v>
      </c>
      <c r="G7">
        <v>9</v>
      </c>
      <c r="H7">
        <v>9</v>
      </c>
      <c r="I7">
        <v>2.32596712110226E+16</v>
      </c>
      <c r="K7" t="s">
        <v>4759</v>
      </c>
      <c r="L7" t="s">
        <v>4756</v>
      </c>
      <c r="M7" t="s">
        <v>4760</v>
      </c>
      <c r="N7" t="s">
        <v>4761</v>
      </c>
      <c r="O7">
        <v>1</v>
      </c>
      <c r="P7" t="s">
        <v>4762</v>
      </c>
      <c r="Q7" s="3">
        <v>1</v>
      </c>
      <c r="R7">
        <v>1</v>
      </c>
      <c r="S7" t="s">
        <v>10341</v>
      </c>
    </row>
    <row r="8" spans="1:19" x14ac:dyDescent="0.35">
      <c r="A8" t="s">
        <v>4763</v>
      </c>
      <c r="B8" t="s">
        <v>4764</v>
      </c>
      <c r="C8">
        <v>2020</v>
      </c>
      <c r="D8" t="s">
        <v>4765</v>
      </c>
      <c r="E8" t="s">
        <v>184</v>
      </c>
      <c r="F8" t="s">
        <v>185</v>
      </c>
      <c r="G8">
        <v>28</v>
      </c>
      <c r="H8">
        <v>12</v>
      </c>
      <c r="I8" t="s">
        <v>4766</v>
      </c>
      <c r="J8" t="s">
        <v>4767</v>
      </c>
      <c r="K8" t="s">
        <v>4768</v>
      </c>
      <c r="L8" t="s">
        <v>4763</v>
      </c>
      <c r="M8" t="s">
        <v>4769</v>
      </c>
      <c r="N8" t="s">
        <v>4770</v>
      </c>
      <c r="O8">
        <v>1</v>
      </c>
      <c r="P8" t="s">
        <v>4771</v>
      </c>
      <c r="Q8" s="3">
        <v>1</v>
      </c>
      <c r="R8">
        <v>1</v>
      </c>
      <c r="S8" t="s">
        <v>10341</v>
      </c>
    </row>
    <row r="9" spans="1:19" x14ac:dyDescent="0.35">
      <c r="A9" t="s">
        <v>4772</v>
      </c>
      <c r="B9" t="s">
        <v>4773</v>
      </c>
      <c r="C9">
        <v>2021</v>
      </c>
      <c r="D9" t="s">
        <v>4774</v>
      </c>
      <c r="E9" t="s">
        <v>470</v>
      </c>
      <c r="F9" t="s">
        <v>68</v>
      </c>
      <c r="G9">
        <v>9</v>
      </c>
      <c r="H9">
        <v>4</v>
      </c>
      <c r="I9">
        <v>2325967121994790</v>
      </c>
      <c r="K9" t="s">
        <v>4775</v>
      </c>
      <c r="L9" t="s">
        <v>4772</v>
      </c>
      <c r="M9" t="s">
        <v>4776</v>
      </c>
      <c r="N9" t="s">
        <v>4777</v>
      </c>
      <c r="O9">
        <v>1</v>
      </c>
      <c r="P9" t="s">
        <v>4778</v>
      </c>
      <c r="Q9" s="3">
        <v>1</v>
      </c>
      <c r="R9">
        <v>1</v>
      </c>
      <c r="S9" t="s">
        <v>10342</v>
      </c>
    </row>
    <row r="10" spans="1:19" x14ac:dyDescent="0.35">
      <c r="A10" t="s">
        <v>4838</v>
      </c>
      <c r="B10" t="s">
        <v>4839</v>
      </c>
      <c r="C10">
        <v>2018</v>
      </c>
      <c r="D10" t="s">
        <v>4840</v>
      </c>
      <c r="E10" t="s">
        <v>4492</v>
      </c>
      <c r="F10" t="s">
        <v>4493</v>
      </c>
      <c r="G10">
        <v>142</v>
      </c>
      <c r="H10">
        <v>1</v>
      </c>
      <c r="K10" t="s">
        <v>4841</v>
      </c>
      <c r="L10" t="s">
        <v>4838</v>
      </c>
      <c r="M10" t="s">
        <v>4842</v>
      </c>
      <c r="N10" t="s">
        <v>4843</v>
      </c>
      <c r="O10">
        <v>1</v>
      </c>
      <c r="P10" t="s">
        <v>4844</v>
      </c>
      <c r="Q10" s="3">
        <v>1</v>
      </c>
      <c r="R10">
        <v>1</v>
      </c>
      <c r="S10" t="s">
        <v>10343</v>
      </c>
    </row>
    <row r="11" spans="1:19" x14ac:dyDescent="0.35">
      <c r="A11" t="s">
        <v>6482</v>
      </c>
      <c r="B11" t="s">
        <v>6483</v>
      </c>
      <c r="C11">
        <v>2014</v>
      </c>
      <c r="D11" t="s">
        <v>6484</v>
      </c>
      <c r="E11" t="s">
        <v>67</v>
      </c>
      <c r="F11" t="s">
        <v>68</v>
      </c>
      <c r="G11">
        <v>2</v>
      </c>
      <c r="K11" t="s">
        <v>6485</v>
      </c>
      <c r="L11" t="s">
        <v>6482</v>
      </c>
      <c r="M11" t="s">
        <v>6486</v>
      </c>
      <c r="N11" t="s">
        <v>6487</v>
      </c>
      <c r="O11">
        <v>1</v>
      </c>
      <c r="P11" t="s">
        <v>6488</v>
      </c>
      <c r="Q11" s="3">
        <v>1</v>
      </c>
      <c r="R11">
        <v>1</v>
      </c>
      <c r="S11" t="s">
        <v>10341</v>
      </c>
    </row>
    <row r="12" spans="1:19" x14ac:dyDescent="0.35">
      <c r="A12" t="s">
        <v>6797</v>
      </c>
      <c r="B12" t="s">
        <v>6798</v>
      </c>
      <c r="C12">
        <v>2019</v>
      </c>
      <c r="D12" t="s">
        <v>6799</v>
      </c>
      <c r="E12" t="s">
        <v>3679</v>
      </c>
      <c r="F12" t="s">
        <v>3680</v>
      </c>
      <c r="G12">
        <v>32</v>
      </c>
      <c r="H12">
        <v>5</v>
      </c>
      <c r="I12" t="s">
        <v>6800</v>
      </c>
      <c r="J12" t="s">
        <v>6801</v>
      </c>
      <c r="K12" t="s">
        <v>6802</v>
      </c>
      <c r="L12" t="s">
        <v>6797</v>
      </c>
      <c r="M12" t="s">
        <v>6803</v>
      </c>
      <c r="N12" t="s">
        <v>6804</v>
      </c>
      <c r="O12">
        <v>1</v>
      </c>
      <c r="P12" t="s">
        <v>6805</v>
      </c>
      <c r="Q12" s="3">
        <v>1</v>
      </c>
      <c r="R12">
        <v>1</v>
      </c>
      <c r="S12" t="s">
        <v>10341</v>
      </c>
    </row>
    <row r="13" spans="1:19" x14ac:dyDescent="0.35">
      <c r="A13" t="s">
        <v>7800</v>
      </c>
      <c r="B13" t="s">
        <v>7801</v>
      </c>
      <c r="C13">
        <v>2016</v>
      </c>
      <c r="D13" t="s">
        <v>7802</v>
      </c>
      <c r="E13" t="s">
        <v>1148</v>
      </c>
      <c r="F13" t="s">
        <v>1149</v>
      </c>
      <c r="G13">
        <v>36</v>
      </c>
      <c r="H13">
        <v>6</v>
      </c>
      <c r="I13" t="s">
        <v>7803</v>
      </c>
      <c r="J13" t="s">
        <v>7804</v>
      </c>
      <c r="K13" t="s">
        <v>7805</v>
      </c>
      <c r="L13" t="s">
        <v>7800</v>
      </c>
      <c r="M13" t="s">
        <v>7806</v>
      </c>
      <c r="N13" t="s">
        <v>7807</v>
      </c>
      <c r="O13">
        <v>-1</v>
      </c>
      <c r="P13" t="s">
        <v>7808</v>
      </c>
      <c r="Q13" s="3">
        <v>1</v>
      </c>
      <c r="R13">
        <v>0</v>
      </c>
      <c r="S13" t="s">
        <v>10341</v>
      </c>
    </row>
    <row r="14" spans="1:19" x14ac:dyDescent="0.35">
      <c r="A14" t="s">
        <v>8141</v>
      </c>
      <c r="B14" t="s">
        <v>8142</v>
      </c>
      <c r="C14">
        <v>2015</v>
      </c>
      <c r="D14" t="s">
        <v>8143</v>
      </c>
      <c r="E14" t="s">
        <v>8144</v>
      </c>
      <c r="F14" t="s">
        <v>8145</v>
      </c>
      <c r="G14">
        <v>9</v>
      </c>
      <c r="H14">
        <v>2</v>
      </c>
      <c r="I14" t="s">
        <v>8146</v>
      </c>
      <c r="J14" t="s">
        <v>8147</v>
      </c>
      <c r="K14" t="s">
        <v>8148</v>
      </c>
      <c r="L14" t="s">
        <v>8141</v>
      </c>
      <c r="M14" t="s">
        <v>8149</v>
      </c>
      <c r="N14" t="s">
        <v>8150</v>
      </c>
      <c r="O14">
        <v>1</v>
      </c>
      <c r="P14" t="s">
        <v>8151</v>
      </c>
      <c r="Q14" s="3">
        <v>1</v>
      </c>
      <c r="R14">
        <v>1</v>
      </c>
      <c r="S14" t="s">
        <v>10341</v>
      </c>
    </row>
    <row r="15" spans="1:19" x14ac:dyDescent="0.35">
      <c r="A15" t="s">
        <v>8357</v>
      </c>
      <c r="B15" t="s">
        <v>8358</v>
      </c>
      <c r="C15">
        <v>2021</v>
      </c>
      <c r="D15" t="s">
        <v>8359</v>
      </c>
      <c r="E15" t="s">
        <v>8360</v>
      </c>
      <c r="F15" t="s">
        <v>8361</v>
      </c>
      <c r="G15">
        <v>65</v>
      </c>
      <c r="H15">
        <v>3</v>
      </c>
      <c r="I15" t="s">
        <v>8362</v>
      </c>
      <c r="J15" t="s">
        <v>8363</v>
      </c>
      <c r="K15" t="s">
        <v>8364</v>
      </c>
      <c r="L15" t="s">
        <v>8357</v>
      </c>
      <c r="M15" t="s">
        <v>8365</v>
      </c>
      <c r="N15" t="s">
        <v>8366</v>
      </c>
      <c r="O15">
        <v>1</v>
      </c>
      <c r="P15" t="s">
        <v>8367</v>
      </c>
      <c r="Q15" s="3">
        <v>1</v>
      </c>
      <c r="R15">
        <v>1</v>
      </c>
      <c r="S15" t="s">
        <v>10341</v>
      </c>
    </row>
    <row r="16" spans="1:19" x14ac:dyDescent="0.35">
      <c r="A16" t="s">
        <v>9503</v>
      </c>
      <c r="B16" t="s">
        <v>9504</v>
      </c>
      <c r="C16">
        <v>2011</v>
      </c>
      <c r="D16" t="s">
        <v>9505</v>
      </c>
      <c r="E16" t="s">
        <v>184</v>
      </c>
      <c r="F16" t="s">
        <v>185</v>
      </c>
      <c r="G16">
        <v>19</v>
      </c>
      <c r="H16">
        <v>3</v>
      </c>
      <c r="I16" t="s">
        <v>9506</v>
      </c>
      <c r="J16" t="s">
        <v>9507</v>
      </c>
      <c r="K16" t="s">
        <v>9508</v>
      </c>
      <c r="L16" t="s">
        <v>9503</v>
      </c>
      <c r="M16" t="s">
        <v>9509</v>
      </c>
      <c r="N16" t="s">
        <v>9510</v>
      </c>
      <c r="O16">
        <v>1</v>
      </c>
      <c r="P16" t="s">
        <v>9511</v>
      </c>
      <c r="Q16" s="3">
        <v>1</v>
      </c>
      <c r="R16">
        <v>1</v>
      </c>
      <c r="S16" t="s">
        <v>10341</v>
      </c>
    </row>
    <row r="17" spans="1:19" x14ac:dyDescent="0.35">
      <c r="A17" t="s">
        <v>10072</v>
      </c>
      <c r="B17" t="s">
        <v>10073</v>
      </c>
      <c r="C17">
        <v>2021</v>
      </c>
      <c r="D17" t="s">
        <v>10074</v>
      </c>
      <c r="E17" t="s">
        <v>5566</v>
      </c>
      <c r="F17" t="s">
        <v>5567</v>
      </c>
      <c r="G17">
        <v>3</v>
      </c>
      <c r="H17">
        <v>3</v>
      </c>
      <c r="I17" t="s">
        <v>10075</v>
      </c>
      <c r="J17" t="s">
        <v>10076</v>
      </c>
      <c r="K17" t="s">
        <v>10077</v>
      </c>
      <c r="L17" t="s">
        <v>10072</v>
      </c>
      <c r="M17" t="s">
        <v>10078</v>
      </c>
      <c r="N17" t="s">
        <v>10079</v>
      </c>
      <c r="O17">
        <v>1</v>
      </c>
      <c r="P17" t="s">
        <v>10080</v>
      </c>
      <c r="Q17" s="3">
        <v>1</v>
      </c>
      <c r="R17">
        <v>1</v>
      </c>
      <c r="S17" t="s">
        <v>10341</v>
      </c>
    </row>
  </sheetData>
  <conditionalFormatting sqref="O2:O17 Q2:R17">
    <cfRule type="cellIs" dxfId="23" priority="3" operator="equal">
      <formula>1</formula>
    </cfRule>
    <cfRule type="cellIs" dxfId="22" priority="4" operator="equal">
      <formula>0</formula>
    </cfRule>
  </conditionalFormatting>
  <conditionalFormatting sqref="O1 Q1:S1">
    <cfRule type="cellIs" dxfId="21" priority="1" operator="equal">
      <formula>1</formula>
    </cfRule>
    <cfRule type="cellIs" dxfId="20" priority="2" operator="equal">
      <formula>0</formula>
    </cfRule>
  </conditionalFormatting>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EDB3C9-ACB2-4F77-BDF2-0ACB8B92C6D3}">
  <dimension ref="A1:R3"/>
  <sheetViews>
    <sheetView tabSelected="1" workbookViewId="0">
      <selection activeCell="R3" sqref="R3"/>
    </sheetView>
  </sheetViews>
  <sheetFormatPr defaultRowHeight="14.5" x14ac:dyDescent="0.35"/>
  <cols>
    <col min="2" max="2" width="10.90625" bestFit="1" customWidth="1"/>
  </cols>
  <sheetData>
    <row r="1" spans="1:18" ht="116" x14ac:dyDescent="0.35">
      <c r="A1" s="1" t="s">
        <v>1</v>
      </c>
      <c r="B1" s="1" t="s">
        <v>2</v>
      </c>
      <c r="C1" s="1" t="s">
        <v>3</v>
      </c>
      <c r="D1" s="1" t="s">
        <v>4</v>
      </c>
      <c r="E1" s="1" t="s">
        <v>5</v>
      </c>
      <c r="F1" s="1" t="s">
        <v>6</v>
      </c>
      <c r="G1" s="1" t="s">
        <v>7</v>
      </c>
      <c r="H1" s="1" t="s">
        <v>8</v>
      </c>
      <c r="I1" s="1" t="s">
        <v>9</v>
      </c>
      <c r="J1" s="1" t="s">
        <v>10</v>
      </c>
      <c r="K1" s="1" t="s">
        <v>11</v>
      </c>
      <c r="L1" s="1" t="s">
        <v>11</v>
      </c>
      <c r="M1" s="1" t="s">
        <v>12</v>
      </c>
      <c r="N1" s="2" t="s">
        <v>13</v>
      </c>
      <c r="O1" s="1" t="s">
        <v>14</v>
      </c>
      <c r="P1" s="2" t="s">
        <v>15</v>
      </c>
      <c r="Q1" s="2" t="s">
        <v>16</v>
      </c>
      <c r="R1" s="2" t="s">
        <v>10340</v>
      </c>
    </row>
    <row r="2" spans="1:18" ht="246.5" x14ac:dyDescent="0.35">
      <c r="A2" s="3" t="s">
        <v>10344</v>
      </c>
      <c r="B2">
        <v>2013</v>
      </c>
      <c r="C2" s="3" t="s">
        <v>10345</v>
      </c>
      <c r="D2" t="s">
        <v>10346</v>
      </c>
      <c r="I2" t="s">
        <v>10347</v>
      </c>
      <c r="N2">
        <v>1</v>
      </c>
      <c r="O2">
        <v>1</v>
      </c>
      <c r="P2">
        <v>1</v>
      </c>
      <c r="Q2">
        <v>1</v>
      </c>
      <c r="R2">
        <v>1</v>
      </c>
    </row>
    <row r="3" spans="1:18" x14ac:dyDescent="0.35">
      <c r="A3" t="s">
        <v>10348</v>
      </c>
      <c r="B3" s="6">
        <v>2013</v>
      </c>
      <c r="C3" t="s">
        <v>10349</v>
      </c>
      <c r="D3" t="s">
        <v>10350</v>
      </c>
      <c r="I3" s="7" t="s">
        <v>10351</v>
      </c>
      <c r="N3">
        <v>1</v>
      </c>
      <c r="O3">
        <v>1</v>
      </c>
      <c r="P3">
        <v>1</v>
      </c>
      <c r="Q3">
        <v>1</v>
      </c>
      <c r="R3">
        <v>1</v>
      </c>
    </row>
  </sheetData>
  <conditionalFormatting sqref="N1 P1:R1">
    <cfRule type="cellIs" dxfId="19" priority="19" operator="equal">
      <formula>1</formula>
    </cfRule>
    <cfRule type="cellIs" dxfId="18" priority="20" operator="equal">
      <formula>0</formula>
    </cfRule>
  </conditionalFormatting>
  <conditionalFormatting sqref="N2:N3">
    <cfRule type="cellIs" dxfId="17" priority="17" operator="equal">
      <formula>1</formula>
    </cfRule>
    <cfRule type="cellIs" dxfId="16" priority="18" operator="equal">
      <formula>0</formula>
    </cfRule>
  </conditionalFormatting>
  <conditionalFormatting sqref="O2">
    <cfRule type="cellIs" dxfId="15" priority="15" operator="equal">
      <formula>1</formula>
    </cfRule>
    <cfRule type="cellIs" dxfId="14" priority="16" operator="equal">
      <formula>0</formula>
    </cfRule>
  </conditionalFormatting>
  <conditionalFormatting sqref="P2">
    <cfRule type="cellIs" dxfId="13" priority="13" operator="equal">
      <formula>1</formula>
    </cfRule>
    <cfRule type="cellIs" dxfId="12" priority="14" operator="equal">
      <formula>0</formula>
    </cfRule>
  </conditionalFormatting>
  <conditionalFormatting sqref="Q2:R2">
    <cfRule type="cellIs" dxfId="9" priority="9" operator="equal">
      <formula>1</formula>
    </cfRule>
    <cfRule type="cellIs" dxfId="8" priority="10" operator="equal">
      <formula>0</formula>
    </cfRule>
  </conditionalFormatting>
  <conditionalFormatting sqref="O3">
    <cfRule type="cellIs" dxfId="7" priority="7" operator="equal">
      <formula>1</formula>
    </cfRule>
    <cfRule type="cellIs" dxfId="6" priority="8" operator="equal">
      <formula>0</formula>
    </cfRule>
  </conditionalFormatting>
  <conditionalFormatting sqref="P3">
    <cfRule type="cellIs" dxfId="5" priority="5" operator="equal">
      <formula>1</formula>
    </cfRule>
    <cfRule type="cellIs" dxfId="4" priority="6" operator="equal">
      <formula>0</formula>
    </cfRule>
  </conditionalFormatting>
  <conditionalFormatting sqref="Q3">
    <cfRule type="cellIs" dxfId="3" priority="3" operator="equal">
      <formula>1</formula>
    </cfRule>
    <cfRule type="cellIs" dxfId="2" priority="4" operator="equal">
      <formula>0</formula>
    </cfRule>
  </conditionalFormatting>
  <conditionalFormatting sqref="R3">
    <cfRule type="cellIs" dxfId="1" priority="1" operator="equal">
      <formula>1</formula>
    </cfRule>
    <cfRule type="cellIs" dxfId="0" priority="2" operator="equal">
      <formula>0</formula>
    </cfRule>
  </conditionalFormatting>
  <hyperlinks>
    <hyperlink ref="I3" r:id="rId1" xr:uid="{F28E707A-A653-49AB-BD2A-DA6CFCA09FA5}"/>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Werkbladen</vt:lpstr>
      </vt:variant>
      <vt:variant>
        <vt:i4>3</vt:i4>
      </vt:variant>
    </vt:vector>
  </HeadingPairs>
  <TitlesOfParts>
    <vt:vector size="3" baseType="lpstr">
      <vt:lpstr>Screening</vt:lpstr>
      <vt:lpstr>Full text</vt:lpstr>
      <vt:lpstr>Added by referencecheck</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Robin Voskuilen</dc:creator>
  <cp:lastModifiedBy>Robin Voskuilen</cp:lastModifiedBy>
  <dcterms:created xsi:type="dcterms:W3CDTF">2023-10-26T17:42:19Z</dcterms:created>
  <dcterms:modified xsi:type="dcterms:W3CDTF">2023-10-26T17:55:04Z</dcterms:modified>
</cp:coreProperties>
</file>