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ssastar-my.sharepoint.com/personal/tanhj1_gis_a-star_edu_sg/Documents/SG10K-SV-Manuscript/25SEP2023_NatComm_Submission/"/>
    </mc:Choice>
  </mc:AlternateContent>
  <xr:revisionPtr revIDLastSave="377" documentId="8_{F8665B4F-ADF1-7C4C-B1C1-246DCFB59184}" xr6:coauthVersionLast="47" xr6:coauthVersionMax="47" xr10:uidLastSave="{3EE9B2FF-5992-1C48-B8C8-BFD5873AF376}"/>
  <bookViews>
    <workbookView xWindow="41240" yWindow="3640" windowWidth="30240" windowHeight="17800" activeTab="5" xr2:uid="{F5CF8189-1C8B-8A41-BFA4-D79E6902DE0B}"/>
  </bookViews>
  <sheets>
    <sheet name="Supplementary Table 1" sheetId="1" r:id="rId1"/>
    <sheet name="Supplementary Table 2" sheetId="3" r:id="rId2"/>
    <sheet name="Supplementary Table 3" sheetId="7" r:id="rId3"/>
    <sheet name="Supplementary Table 4" sheetId="6" r:id="rId4"/>
    <sheet name="Supplementary Table 5" sheetId="5" r:id="rId5"/>
    <sheet name="Supplementary Table 6" sheetId="4" r:id="rId6"/>
  </sheets>
  <definedNames>
    <definedName name="_xlnm._FilterDatabase" localSheetId="2" hidden="1">'Supplementary Table 3'!$A$3:$M$334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" i="1" l="1"/>
  <c r="E19" i="1"/>
</calcChain>
</file>

<file path=xl/sharedStrings.xml><?xml version="1.0" encoding="utf-8"?>
<sst xmlns="http://schemas.openxmlformats.org/spreadsheetml/2006/main" count="3813" uniqueCount="844">
  <si>
    <t>Supplementary Table 1: Demographics of SG10K samples across different ethnic groups</t>
  </si>
  <si>
    <t>Discovery</t>
  </si>
  <si>
    <t>Validation_15x</t>
  </si>
  <si>
    <t>Validation_30x</t>
  </si>
  <si>
    <t>Total</t>
  </si>
  <si>
    <t>Number of samples</t>
  </si>
  <si>
    <t>Ethnic Group</t>
  </si>
  <si>
    <t>Chinese</t>
  </si>
  <si>
    <t>3088 (56.3%)</t>
  </si>
  <si>
    <t>663 (43.5%)</t>
  </si>
  <si>
    <t>1422 (74.6%)</t>
  </si>
  <si>
    <t>5184 (58%)</t>
  </si>
  <si>
    <t>Indian</t>
  </si>
  <si>
    <t>1237 (22.5%)</t>
  </si>
  <si>
    <t>581 (38.2%)</t>
  </si>
  <si>
    <t>288 (15.0%)</t>
  </si>
  <si>
    <t>2106 (23.6%)</t>
  </si>
  <si>
    <t>Malay</t>
  </si>
  <si>
    <t>1144 (20.9%)</t>
  </si>
  <si>
    <t>278 (18.3%)</t>
  </si>
  <si>
    <t>198 (10.3%)</t>
  </si>
  <si>
    <t>1620 (18.1%)</t>
  </si>
  <si>
    <t>Others</t>
  </si>
  <si>
    <t>18 (0.3%)</t>
  </si>
  <si>
    <t>1 (0.1%)</t>
  </si>
  <si>
    <t>3 (0.2%)</t>
  </si>
  <si>
    <t>22 (0.3%)</t>
  </si>
  <si>
    <t>Gender</t>
  </si>
  <si>
    <t>Female</t>
  </si>
  <si>
    <t>Male</t>
  </si>
  <si>
    <t>Age</t>
  </si>
  <si>
    <t>min</t>
  </si>
  <si>
    <t>mean</t>
  </si>
  <si>
    <t>max</t>
  </si>
  <si>
    <t>Cohort</t>
  </si>
  <si>
    <t>PRISM</t>
  </si>
  <si>
    <t>SEED</t>
  </si>
  <si>
    <t>HELIOS</t>
  </si>
  <si>
    <t>MEC</t>
  </si>
  <si>
    <t>TTSH</t>
  </si>
  <si>
    <t>GUSTO</t>
  </si>
  <si>
    <t>HG00512</t>
  </si>
  <si>
    <t>HG00514</t>
  </si>
  <si>
    <t>HG00864</t>
  </si>
  <si>
    <t>HG01596</t>
  </si>
  <si>
    <t>HG02492</t>
  </si>
  <si>
    <t>HG03009</t>
  </si>
  <si>
    <t>HG03683</t>
  </si>
  <si>
    <t>HG03732</t>
  </si>
  <si>
    <t>NA18939</t>
  </si>
  <si>
    <t>NA20847</t>
  </si>
  <si>
    <t>Deletions - sensitivity</t>
  </si>
  <si>
    <t>Insertions (incl. duplications) - sensitivity</t>
  </si>
  <si>
    <t>Deletions - precision</t>
  </si>
  <si>
    <t>Duplications - precision</t>
  </si>
  <si>
    <t>Insertions - precision</t>
  </si>
  <si>
    <t>SampleID</t>
  </si>
  <si>
    <t>CHROMOSOME</t>
  </si>
  <si>
    <t>SV LOCATION</t>
  </si>
  <si>
    <t>SV ID</t>
  </si>
  <si>
    <t>SNP LOCATION</t>
  </si>
  <si>
    <t>SNP ID</t>
  </si>
  <si>
    <t>R2</t>
  </si>
  <si>
    <t>LINK</t>
  </si>
  <si>
    <t>STUDY</t>
  </si>
  <si>
    <t>DISEASE/TRAIT</t>
  </si>
  <si>
    <t>POPULATION</t>
  </si>
  <si>
    <t>P VALUE</t>
  </si>
  <si>
    <t>MAPPED TRAIT</t>
  </si>
  <si>
    <t>chr10</t>
  </si>
  <si>
    <t>SG10K_SV_INS_chr10_45579440_280</t>
  </si>
  <si>
    <t>rs17157825</t>
  </si>
  <si>
    <t>www.ncbi.nlm.nih.gov/pubmed/29403010</t>
  </si>
  <si>
    <t>Genetic analysis of quantitative traits in the Japanese population links cell types to complex human diseases.</t>
  </si>
  <si>
    <t>Mean corpuscular hemoglobin</t>
  </si>
  <si>
    <t>108,054 Japanese ancestry individuals</t>
  </si>
  <si>
    <t>mean corpuscular hemoglobin</t>
  </si>
  <si>
    <t>rs12761399</t>
  </si>
  <si>
    <t>www.ncbi.nlm.nih.gov/pubmed/32888493</t>
  </si>
  <si>
    <t>Trans-ethnic and Ancestry-Specific Blood-Cell Genetics in 746,667 Individuals from 5 Global Populations.</t>
  </si>
  <si>
    <t>Mean corpuscular volume</t>
  </si>
  <si>
    <t>121,047 East Asian ancestry individuals</t>
  </si>
  <si>
    <t>mean corpuscular volume</t>
  </si>
  <si>
    <t>rs78661209</t>
  </si>
  <si>
    <t>www.ncbi.nlm.nih.gov/pubmed/34594039</t>
  </si>
  <si>
    <t>A cross-population atlas of genetic associations for 220 human phenotypes.</t>
  </si>
  <si>
    <t>129,832 East Asian ancestry individuals</t>
  </si>
  <si>
    <t>128,028 East Asian ancestry individuals</t>
  </si>
  <si>
    <t>rs75085022</t>
  </si>
  <si>
    <t>108,256 Japanese ancestry individuals</t>
  </si>
  <si>
    <t>rs74877435</t>
  </si>
  <si>
    <t>119,629 East Asian ancestry individuals</t>
  </si>
  <si>
    <t>mean corpuscular hemoglobin concentration</t>
  </si>
  <si>
    <t>rs17720193</t>
  </si>
  <si>
    <t>rs75901817</t>
  </si>
  <si>
    <t>Red blood cell count</t>
  </si>
  <si>
    <t>108,794 Japanese ancestry individuals</t>
  </si>
  <si>
    <t>erythrocyte count</t>
  </si>
  <si>
    <t>SG10K_SV_DEL_chr10_69521247_10089</t>
  </si>
  <si>
    <t>rs1955163</t>
  </si>
  <si>
    <t>www.ncbi.nlm.nih.gov/pubmed/30718926</t>
  </si>
  <si>
    <t>Identification of 28 new susceptibility loci for type 2 diabetes in the Japanese population.</t>
  </si>
  <si>
    <t>Type 2 diabetes</t>
  </si>
  <si>
    <t>36,614 Japanese ancestry cases, 155,150 Japanese ancestry controls</t>
  </si>
  <si>
    <t>type 2 diabetes mellitus</t>
  </si>
  <si>
    <t>www.ncbi.nlm.nih.gov/pubmed/32514122</t>
  </si>
  <si>
    <t>Large-scale genome-wide association study in a Japanese population identifies novel susceptibility loci across different diseases.</t>
  </si>
  <si>
    <t>40,250 Japanese ancestry cases, 170,615 Japanese ancestry controls</t>
  </si>
  <si>
    <t>www.ncbi.nlm.nih.gov/pubmed/32499647</t>
  </si>
  <si>
    <t>Identification of type 2 diabetes loci in 433,540 East Asian individuals.</t>
  </si>
  <si>
    <t>77,418 East Asian cases, 356,122 East Asian controls</t>
  </si>
  <si>
    <t>www.ncbi.nlm.nih.gov/pubmed/32541925</t>
  </si>
  <si>
    <t>Discovery of 318 new risk loci for type 2 diabetes and related vascular outcomes among 1.4 million participants in a multi-ancestry meta-analysis.</t>
  </si>
  <si>
    <t>46,511 Asian ancestry cases, 169,776 Asian ancestry controls</t>
  </si>
  <si>
    <t>SG10K_SV_INS_chr10_75469305_280</t>
  </si>
  <si>
    <t>rs3012060</t>
  </si>
  <si>
    <t>www.ncbi.nlm.nih.gov/pubmed/35551307</t>
  </si>
  <si>
    <t>Multi-ancestry genetic study of type 2 diabetes highlights the power of diverse populations for discovery and translation.</t>
  </si>
  <si>
    <t>139,705 East Asian ancestry individuals</t>
  </si>
  <si>
    <t>chr11</t>
  </si>
  <si>
    <t>SG10K_SV_INS_chr11_5863919_280</t>
  </si>
  <si>
    <t>rs11823828</t>
  </si>
  <si>
    <t>www.ncbi.nlm.nih.gov/pubmed/29930801</t>
  </si>
  <si>
    <t>Identification of nine genes as novel susceptibility loci for early-onset ischemic stroke, intracerebral hemorrhage, or subarachnoid hemorrhage.</t>
  </si>
  <si>
    <t>Intracerebral hemorrhage</t>
  </si>
  <si>
    <t>261 Japanese ancestry intracerebral hemorrhage cases, 176 Japanese ancestry subarachnoid hemorrhage cases, 5,742 Japanese ancestry controls</t>
  </si>
  <si>
    <t>intracerebral hemorrhage</t>
  </si>
  <si>
    <t>www.ncbi.nlm.nih.gov/pubmed/30226566</t>
  </si>
  <si>
    <t>Identification of 13 novel susceptibility loci for early-onset myocardial infarction, hypertension, or chronic kidney disease.</t>
  </si>
  <si>
    <t>Myocardial infarction</t>
  </si>
  <si>
    <t>1,152 Japanese ancestry cases, 5,774 Japanese ancestry controls</t>
  </si>
  <si>
    <t>myocardial infarction</t>
  </si>
  <si>
    <t>www.ncbi.nlm.nih.gov/pubmed/30402224</t>
  </si>
  <si>
    <t>Identification of 26 novel loci that confer susceptibility to early-onset coronary artery disease in a Japanese population.</t>
  </si>
  <si>
    <t>Coronary artery disease</t>
  </si>
  <si>
    <t>1,482 Japanese ancestry cases, 5,774 Japanese ancestry controls</t>
  </si>
  <si>
    <t>coronary artery disease</t>
  </si>
  <si>
    <t>SG10K_SV_DEL_chr11_54756273_21803</t>
  </si>
  <si>
    <t>rs497221</t>
  </si>
  <si>
    <t>www.ncbi.nlm.nih.gov/pubmed/35051171</t>
  </si>
  <si>
    <t>Genome-wide association study identifies genetic risk loci for adiposity in a Taiwanese population.</t>
  </si>
  <si>
    <t>Body mass index</t>
  </si>
  <si>
    <t>21,930 Taiwanese ancestry individuals</t>
  </si>
  <si>
    <t>body mass index</t>
  </si>
  <si>
    <t>rs3974160</t>
  </si>
  <si>
    <t>SG10K_SV_DEL_chr11_55127440_4837</t>
  </si>
  <si>
    <t>rs11532186</t>
  </si>
  <si>
    <t>www.ncbi.nlm.nih.gov/pubmed/31152163</t>
  </si>
  <si>
    <t>A catalog of genetic loci associated with kidney function from analyses of a million individuals.</t>
  </si>
  <si>
    <t>Estimated glomerular filtration rate</t>
  </si>
  <si>
    <t>165,726 East Asian ancestry individuals</t>
  </si>
  <si>
    <t>glomerular filtration rate</t>
  </si>
  <si>
    <t>SG10K_SV_DEL_chr11_55184151_31306</t>
  </si>
  <si>
    <t>SG10K_SV_DEL_chr11_55264123_6941</t>
  </si>
  <si>
    <t>SG10K_SV_INS_chr11_65736013_280</t>
  </si>
  <si>
    <t>rs610037</t>
  </si>
  <si>
    <t>www.ncbi.nlm.nih.gov/pubmed/25854761</t>
  </si>
  <si>
    <t>Whole-exome SNP array identifies 15 new susceptibility loci for psoriasis.</t>
  </si>
  <si>
    <t>Psoriasis</t>
  </si>
  <si>
    <t>11,245 Han Chinese ancestry cases, 11,177 Han Chinese ancestry controls</t>
  </si>
  <si>
    <t>psoriasis</t>
  </si>
  <si>
    <t>SG10K_SV_DEL_chr11_128812821_693</t>
  </si>
  <si>
    <t>rs680952</t>
  </si>
  <si>
    <t>www.ncbi.nlm.nih.gov/pubmed/31562340</t>
  </si>
  <si>
    <t>Characterizing rare and low-frequency height-associated variants in the Japanese population.</t>
  </si>
  <si>
    <t>Height</t>
  </si>
  <si>
    <t>159,095 Japanese ancestry individuals</t>
  </si>
  <si>
    <t>body height</t>
  </si>
  <si>
    <t>chr12</t>
  </si>
  <si>
    <t>SG10K_SV_INS_chr12_7471600_281</t>
  </si>
  <si>
    <t>rs117692263</t>
  </si>
  <si>
    <t>Creatine kinase levels</t>
  </si>
  <si>
    <t>106,080 Japanese ancestry individuals</t>
  </si>
  <si>
    <t>creatine kinase measurement</t>
  </si>
  <si>
    <t>SG10K_SV_DEL_chr12_27942774_2700</t>
  </si>
  <si>
    <t>rs57454081</t>
  </si>
  <si>
    <t>www.ncbi.nlm.nih.gov/pubmed/35831902</t>
  </si>
  <si>
    <t>Your height affects your health: genetic determinants and health-related outcomes in Taiwan.</t>
  </si>
  <si>
    <t>67,452 Han Chinese ancestry individuals</t>
  </si>
  <si>
    <t>rs12230367</t>
  </si>
  <si>
    <t>rs967</t>
  </si>
  <si>
    <t>165,056 East Asian ancestry individuals</t>
  </si>
  <si>
    <t>SG10K_SV_DEL_chr12_29691448_2054</t>
  </si>
  <si>
    <t>rs11050349</t>
  </si>
  <si>
    <t>www.ncbi.nlm.nih.gov/pubmed/35893037</t>
  </si>
  <si>
    <t>Susceptibility Loci for Type 2 Diabetes in the Ethnically Endogamous Indian Sindhi Population: A Pooled Blood Genome-Wide Association Study.</t>
  </si>
  <si>
    <t>418 Sindhi ancestry cases from endogamous families, 984 Sindhi ancestry controls from endogamous families</t>
  </si>
  <si>
    <t>SG10K_SV_INS_chr12_87477046_280</t>
  </si>
  <si>
    <t>rs4842464</t>
  </si>
  <si>
    <t>www.ncbi.nlm.nih.gov/pubmed/30895295</t>
  </si>
  <si>
    <t>A genome-wide association study of skin and iris pigmentation among individuals of South Asian ancestry.</t>
  </si>
  <si>
    <t>Skin reflectance (Melanin index)</t>
  </si>
  <si>
    <t>720 South Asian ancestry individuals</t>
  </si>
  <si>
    <t>skin pigmentation measurement</t>
  </si>
  <si>
    <t>chr13</t>
  </si>
  <si>
    <t>SG10K_SV_INS_chr13_54032394_280</t>
  </si>
  <si>
    <t>rs9316695</t>
  </si>
  <si>
    <t>www.ncbi.nlm.nih.gov/pubmed/31597885</t>
  </si>
  <si>
    <t>A Genome-Wide Association Study Identifies Five Novel Genetic Markers for Trastuzumab-Induced Cardiotoxicity in Japanese Population.</t>
  </si>
  <si>
    <t>Trastuzumab-induced cardiotoxicity in cancer</t>
  </si>
  <si>
    <t>11 Japanese ancestry cases, 257 Japanese ancestry controls</t>
  </si>
  <si>
    <t>response to trastuzumab, cardiotoxicity</t>
  </si>
  <si>
    <t>SG10K_SV_INS_chr13_62014839_280</t>
  </si>
  <si>
    <t>rs10161939</t>
  </si>
  <si>
    <t>www.ncbi.nlm.nih.gov/pubmed/33208821</t>
  </si>
  <si>
    <t>Genome-wide association studies and heritability analysis reveal the involvement of host genetics in the Japanese gut microbiota.</t>
  </si>
  <si>
    <t>Gut microbiota relative abundance (unclassified genus belonging to family Ruminococcaceae)</t>
  </si>
  <si>
    <t>1,068 Japanese ancestry individuals</t>
  </si>
  <si>
    <t>gut microbiome measurement</t>
  </si>
  <si>
    <t>chr14</t>
  </si>
  <si>
    <t>SG10K_SV_INS_chr14_60274682_281</t>
  </si>
  <si>
    <t>rs7160041</t>
  </si>
  <si>
    <t>www.ncbi.nlm.nih.gov/pubmed/33632238</t>
  </si>
  <si>
    <t>Identification of susceptibility loci for cardiovascular disease in adults with hypertension, diabetes, and dyslipidemia.</t>
  </si>
  <si>
    <t>Coronary artery disease in hypertension</t>
  </si>
  <si>
    <t>816 Korean ancestry cases, 15,488 Korean ancestry controls</t>
  </si>
  <si>
    <t>chr15</t>
  </si>
  <si>
    <t>SG10K_SV_INS_chr15_62026081_280</t>
  </si>
  <si>
    <t>rs2162062</t>
  </si>
  <si>
    <t>rs731820</t>
  </si>
  <si>
    <t>SG10K_SV_INS_chr15_73690978_280</t>
  </si>
  <si>
    <t>rs67257650</t>
  </si>
  <si>
    <t>Gamma glutamyl transpeptidase</t>
  </si>
  <si>
    <t>133,471 East Asian ancestry individuals</t>
  </si>
  <si>
    <t>serum gamma-glutamyl transferase measurement</t>
  </si>
  <si>
    <t>rs12594627</t>
  </si>
  <si>
    <t>Gamma glutamyl transferase levels</t>
  </si>
  <si>
    <t>118,309 Japanese ancestry individuals</t>
  </si>
  <si>
    <t>chr17</t>
  </si>
  <si>
    <t>SG10K_SV_DEL_chr17_49274427_1303</t>
  </si>
  <si>
    <t>rs35243817</t>
  </si>
  <si>
    <t>www.ncbi.nlm.nih.gov/pubmed/35501403</t>
  </si>
  <si>
    <t>Genome-wide association and Mendelian randomization study of blood copper levels and 213 deep phenotypes in humans.</t>
  </si>
  <si>
    <t>Plasma iron levels</t>
  </si>
  <si>
    <t>687 East Asian ancestry individuals</t>
  </si>
  <si>
    <t>serum iron measurement</t>
  </si>
  <si>
    <t>chr18</t>
  </si>
  <si>
    <t>SG10K_SV_DUP_chr18_192071_83</t>
  </si>
  <si>
    <t>rs77001758</t>
  </si>
  <si>
    <t>www.ncbi.nlm.nih.gov/pubmed/29773799</t>
  </si>
  <si>
    <t>Elucidating the genetic architecture of reproductive ageing in the Japanese population.</t>
  </si>
  <si>
    <t>Menarche (age at onset)</t>
  </si>
  <si>
    <t>67,029 Japanese ancestry women</t>
  </si>
  <si>
    <t>age at menarche</t>
  </si>
  <si>
    <t>chr19</t>
  </si>
  <si>
    <t>SG10K_SV_DEL_chr19_10481654_3952</t>
  </si>
  <si>
    <t>rs79817709</t>
  </si>
  <si>
    <t>www.ncbi.nlm.nih.gov/pubmed/33539483</t>
  </si>
  <si>
    <t>Bivariate genome-wide association study (GWAS) of body mass index and blood pressure phenotypes in northern Chinese twins.</t>
  </si>
  <si>
    <t>Body mass index and systolic blood pressure (bivariate analysis)</t>
  </si>
  <si>
    <t>274 Chinese ancestry dizygotic twins</t>
  </si>
  <si>
    <t>systolic blood pressure, body mass index</t>
  </si>
  <si>
    <t>Body mass index and diastolic blood pressure (bivariate analysis)</t>
  </si>
  <si>
    <t>diastolic blood pressure, body mass index</t>
  </si>
  <si>
    <t>www.ncbi.nlm.nih.gov/pubmed/29868124</t>
  </si>
  <si>
    <t>Genetics of Obesity Traits: A Bivariate Genome-Wide Association Analysis.</t>
  </si>
  <si>
    <t>Body mass index and waist-hip ratio (pleiotropy)</t>
  </si>
  <si>
    <t>139 Han Chinese ancestry dizygotic twin pairs</t>
  </si>
  <si>
    <t>waist-hip ratio, body mass index</t>
  </si>
  <si>
    <t>chr1</t>
  </si>
  <si>
    <t>SG10K_SV_DEL_chr1_10422423_1299</t>
  </si>
  <si>
    <t>rs17401966</t>
  </si>
  <si>
    <t>www.ncbi.nlm.nih.gov/pubmed/20676096</t>
  </si>
  <si>
    <t>Genome-wide association study identifies 1p36.22 as a new susceptibility locus for hepatocellular carcinoma in chronic hepatitis B virus carriers.</t>
  </si>
  <si>
    <t>Hepatocellular carcinoma</t>
  </si>
  <si>
    <t>348 Chinese ancestry cases, 359 Chinese ancestry controls</t>
  </si>
  <si>
    <t>hepatocellular carcinoma</t>
  </si>
  <si>
    <t>www.ncbi.nlm.nih.gov/pubmed/29246937</t>
  </si>
  <si>
    <t>Genome-Wide Association Study Identifies a New Locus at 7q21.13 Associated with Hepatitis B Virus-Related Hepatocellular Carcinoma.</t>
  </si>
  <si>
    <t>Hepatitis B virus-related hepatocellular carcinoma</t>
  </si>
  <si>
    <t>348 Chinese ancestry carrier cases, 359 Chinese ancestry carrier controls, 189 Chinese ancestry trios</t>
  </si>
  <si>
    <t>hepatitis B virus infection, hepatocellular carcinoma</t>
  </si>
  <si>
    <t>SG10K_SV_DUP_chr1_20965634_54</t>
  </si>
  <si>
    <t>rs143370804</t>
  </si>
  <si>
    <t>Serum alkaline phosphatase levels</t>
  </si>
  <si>
    <t>105,030 Japanese ancestry individuals</t>
  </si>
  <si>
    <t>alkaline phosphatase measurement</t>
  </si>
  <si>
    <t>SG10K_SV_DEL_chr1_72300640_45516</t>
  </si>
  <si>
    <t>rs3101336</t>
  </si>
  <si>
    <t>www.ncbi.nlm.nih.gov/pubmed/28892062</t>
  </si>
  <si>
    <t>Genome-wide association study identifies 112 new loci for body mass index in the Japanese population.</t>
  </si>
  <si>
    <t>up to 72,390 Japanese ancestry women, up to 85,894 Japanese ancestry men</t>
  </si>
  <si>
    <t>SG10K_SV_DEL_chr1_84246322_3869</t>
  </si>
  <si>
    <t>rs11808517</t>
  </si>
  <si>
    <t>Platelet count</t>
  </si>
  <si>
    <t>148,623 East Asian ancestry individuals</t>
  </si>
  <si>
    <t>platelet count</t>
  </si>
  <si>
    <t>rs12088543</t>
  </si>
  <si>
    <t>145,648 East Asian ancestry individuals</t>
  </si>
  <si>
    <t>SG10K_SV_DEL_chr1_89010225_2716</t>
  </si>
  <si>
    <t>rs17433780</t>
  </si>
  <si>
    <t>www.ncbi.nlm.nih.gov/pubmed/26343869</t>
  </si>
  <si>
    <t>Genome-wide association study on progression of carotid artery intima media thickness over 10 years in a Chinese cohort.</t>
  </si>
  <si>
    <t>Carotid intima media thickness</t>
  </si>
  <si>
    <t>810 Chinese ancestry individuals</t>
  </si>
  <si>
    <t>carotid artery intima media thickness</t>
  </si>
  <si>
    <t>SG10K_SV_DEL_chr1_93822816_2884</t>
  </si>
  <si>
    <t>rs3747965</t>
  </si>
  <si>
    <t>Gut microbiota alpha diversity (PD_whole_tree index)</t>
  </si>
  <si>
    <t>SG10K_SV_INS_chr1_119010743_998</t>
  </si>
  <si>
    <t>rs12033305</t>
  </si>
  <si>
    <t>www.ncbi.nlm.nih.gov/pubmed/33593615</t>
  </si>
  <si>
    <t>A genome-wide association study of facial morphology identifies novel genetic loci in Han Chinese.</t>
  </si>
  <si>
    <t>Eye morphology</t>
  </si>
  <si>
    <t>2,659 Han Chinese ancestry individuals</t>
  </si>
  <si>
    <t>eye morphology measurement</t>
  </si>
  <si>
    <t>SG10K_SV_DEL_chr1_152583066_32198</t>
  </si>
  <si>
    <t>rs4085613</t>
  </si>
  <si>
    <t>www.ncbi.nlm.nih.gov/pubmed/19169255</t>
  </si>
  <si>
    <t>Psoriasis genome-wide association study identifies susceptibility variants within LCE gene cluster at 1q21.</t>
  </si>
  <si>
    <t>1,139 Han Chinese ancestry cases, 1,132 Han Chinese ancestry controls</t>
  </si>
  <si>
    <t>SG10K_SV_INS_chr1_196770987_280</t>
  </si>
  <si>
    <t>rs191977702</t>
  </si>
  <si>
    <t>Plasma arsenic levels</t>
  </si>
  <si>
    <t>676 East Asian ancestry individuals</t>
  </si>
  <si>
    <t>blood arsenic measurement</t>
  </si>
  <si>
    <t>SG10K_SV_INS_chr1_222090176_77</t>
  </si>
  <si>
    <t>rs10863683</t>
  </si>
  <si>
    <t>Keloid</t>
  </si>
  <si>
    <t>812 Japanese ancestry cases, 211,641 Japanese ancestry controls</t>
  </si>
  <si>
    <t>SG10K_SV_INS_chr1_234669982_281</t>
  </si>
  <si>
    <t>rs35591409</t>
  </si>
  <si>
    <t>Iris color (L* coordinate)</t>
  </si>
  <si>
    <t>329 South Asian ancestry individuals</t>
  </si>
  <si>
    <t>eye colour measurement</t>
  </si>
  <si>
    <t>chr20</t>
  </si>
  <si>
    <t>SG10K_SV_INS_chr20_35361243_261</t>
  </si>
  <si>
    <t>rs6058227</t>
  </si>
  <si>
    <t>chr22</t>
  </si>
  <si>
    <t>SG10K_SV_INS_chr22_34034623_278</t>
  </si>
  <si>
    <t>rs4821206</t>
  </si>
  <si>
    <t>www.ncbi.nlm.nih.gov/pubmed/34861174</t>
  </si>
  <si>
    <t>Phenome risk classification enables phenotypic imputation and gene discovery in developmental stuttering.</t>
  </si>
  <si>
    <t>Predicted developmental stuttering</t>
  </si>
  <si>
    <t>124 East Asian ancestry cases, 592 East Asian ancestry controls</t>
  </si>
  <si>
    <t>Stuttering</t>
  </si>
  <si>
    <t>chr2</t>
  </si>
  <si>
    <t>SG10K_SV_INS_chr2_652672_281</t>
  </si>
  <si>
    <t>rs12463617</t>
  </si>
  <si>
    <t>www.ncbi.nlm.nih.gov/pubmed/24861553</t>
  </si>
  <si>
    <t>Meta-analysis of genome-wide association studies in East Asian-ancestry populations identifies four new loci for body mass index.</t>
  </si>
  <si>
    <t>82,438 East Asian ancestry individuals, 4,301 South East Asian ancestry individuals</t>
  </si>
  <si>
    <t>Medication use (drugs used in diabetes)</t>
  </si>
  <si>
    <t>30,515 East Asian ancestry cases, 148,211 East Asian ancestry controls</t>
  </si>
  <si>
    <t>Drugs used in diabetes use measurement</t>
  </si>
  <si>
    <t>rs5017301</t>
  </si>
  <si>
    <t>rs5017300</t>
  </si>
  <si>
    <t>rs13021737</t>
  </si>
  <si>
    <t>rs10634531</t>
  </si>
  <si>
    <t>rs7564708</t>
  </si>
  <si>
    <t>45,383 East Asian ancestry cases, 132,032 East Asian ancestry controls</t>
  </si>
  <si>
    <t>rs72156956</t>
  </si>
  <si>
    <t>SG10K_SV_DEL_chr2_34470762_40738</t>
  </si>
  <si>
    <t>rs10495822</t>
  </si>
  <si>
    <t>www.ncbi.nlm.nih.gov/pubmed/24529757</t>
  </si>
  <si>
    <t>Genome-wide association study combining pathway analysis for typical sporadic amyotrophic lateral sclerosis in Chinese Han populations.</t>
  </si>
  <si>
    <t>Amyotrophic lateral sclerosis (sporadic)</t>
  </si>
  <si>
    <t>250 Han Chinese ancestry cases, 250 Han Chinese ancestry controls</t>
  </si>
  <si>
    <t>sporadic amyotrophic lateral sclerosis</t>
  </si>
  <si>
    <t>SG10K_SV_DEL_chr2_195114776_4659</t>
  </si>
  <si>
    <t>rs79386120</t>
  </si>
  <si>
    <t>Iris heterochromicity</t>
  </si>
  <si>
    <t>chr3</t>
  </si>
  <si>
    <t>SG10K_SV_DEL_chr3_47449177_2773</t>
  </si>
  <si>
    <t>rs12487736</t>
  </si>
  <si>
    <t>www.ncbi.nlm.nih.gov/pubmed/33115937</t>
  </si>
  <si>
    <t>Genome-wide association study of non-tuberculous mycobacterial pulmonary disease.</t>
  </si>
  <si>
    <t>Non-tuberculous mycobacterial pulmonary disease</t>
  </si>
  <si>
    <t>403 Korean ancestry cases, 306 Korean ancestry controls</t>
  </si>
  <si>
    <t>pulmonary non-tuberculous mycobacterial infection</t>
  </si>
  <si>
    <t>SG10K_SV_INS_chr3_48330836_281</t>
  </si>
  <si>
    <t>rs7614532</t>
  </si>
  <si>
    <t>Weight</t>
  </si>
  <si>
    <t>165,419 East Asian ancestry individuals</t>
  </si>
  <si>
    <t>body weight</t>
  </si>
  <si>
    <t>SG10K_SV_DEL_chr3_50405983_1406</t>
  </si>
  <si>
    <t>rs76442143</t>
  </si>
  <si>
    <t>www.ncbi.nlm.nih.gov/pubmed/31740837</t>
  </si>
  <si>
    <t>Comparative genetic architectures of schizophrenia in East Asian and European populations.</t>
  </si>
  <si>
    <t>Schizophrenia</t>
  </si>
  <si>
    <t>22,778 East Asian ancestry cases, 35,362 East Asian ancestry controls</t>
  </si>
  <si>
    <t>schizophrenia</t>
  </si>
  <si>
    <t>SG10K_SV_INS_chr3_82095718_6019</t>
  </si>
  <si>
    <t>rs11127757</t>
  </si>
  <si>
    <t>www.ncbi.nlm.nih.gov/pubmed/34698592</t>
  </si>
  <si>
    <t>Genome-wide association studies of stress score in a Korean Cohort.</t>
  </si>
  <si>
    <t>High general stress</t>
  </si>
  <si>
    <t>8,104 Korean ancestry individuals</t>
  </si>
  <si>
    <t>psychosocial stress measurement</t>
  </si>
  <si>
    <t>SG10K_SV_DEL_chr3_84055791_2442</t>
  </si>
  <si>
    <t>rs17793314</t>
  </si>
  <si>
    <t>Gut microbiota relative abundance (Coprococcus)</t>
  </si>
  <si>
    <t>SG10K_SV_INS_chr3_114646091_281</t>
  </si>
  <si>
    <t>rs9841504</t>
  </si>
  <si>
    <t>www.ncbi.nlm.nih.gov/pubmed/31383772</t>
  </si>
  <si>
    <t>Meta-analysis of genome-wide association studies and functional assays decipher susceptibility genes for gastric cancer in Chinese populations.</t>
  </si>
  <si>
    <t>Gastric cancer</t>
  </si>
  <si>
    <t>3,771 Chinese ancestry cases, 5,426 Chinese ancestry controls</t>
  </si>
  <si>
    <t>gastric carcinoma</t>
  </si>
  <si>
    <t>www.ncbi.nlm.nih.gov/pubmed/22037551</t>
  </si>
  <si>
    <t>A genome-wide association study identifies new susceptibility loci for non-cardia gastric cancer at 3q13.31 and 5p13.1.</t>
  </si>
  <si>
    <t>1,006 Han Chinese ancestry cases, 2,273 Han Chinese ancestry controls</t>
  </si>
  <si>
    <t>SG10K_SV_INS_chr3_115196247_281</t>
  </si>
  <si>
    <t>rs73230612</t>
  </si>
  <si>
    <t>www.ncbi.nlm.nih.gov/pubmed/26818947</t>
  </si>
  <si>
    <t>Genome-wide association studies in the Japanese population identify seven novel loci for type 2 diabetes.</t>
  </si>
  <si>
    <t>15,463 Japanese ancestry cases, 26,183 Japanese ancestry controls</t>
  </si>
  <si>
    <t>rs1459513</t>
  </si>
  <si>
    <t>SG10K_SV_DEL_chr3_136302171_5186</t>
  </si>
  <si>
    <t>rs553018</t>
  </si>
  <si>
    <t>Total bilirubin levels</t>
  </si>
  <si>
    <t>124,341 East Asian ancestry individuals</t>
  </si>
  <si>
    <t>bilirubin measurement</t>
  </si>
  <si>
    <t>rs10935182</t>
  </si>
  <si>
    <t>chr4</t>
  </si>
  <si>
    <t>SG10K_SV_DEL_chr4_10209636_23307</t>
  </si>
  <si>
    <t>rs16894579</t>
  </si>
  <si>
    <t>www.ncbi.nlm.nih.gov/pubmed/35758599</t>
  </si>
  <si>
    <t>Genetic contributions to female gout and hyperuricemia using genome-wide association study and polygenic risk score analyses.</t>
  </si>
  <si>
    <t>Asymptomatic hyperuricaemia (age &gt;=50)</t>
  </si>
  <si>
    <t>5,190 East Asian ancestry cases, 19,345 East Asian ancestry controls</t>
  </si>
  <si>
    <t>hyperuricemia</t>
  </si>
  <si>
    <t>Asymptomatic hyperuricaemia (age &lt;50)</t>
  </si>
  <si>
    <t>2,115 East Asian ancestry cases, 17,965 East Asian ancestry controls</t>
  </si>
  <si>
    <t>SG10K_SV_INS_chr4_111707817_6012</t>
  </si>
  <si>
    <t>rs10034228</t>
  </si>
  <si>
    <t>www.ncbi.nlm.nih.gov/pubmed/21505071</t>
  </si>
  <si>
    <t>A genome-wide association study reveals association between common variants in an intergenic region of 4q25 and high-grade myopia in the Chinese Han population.</t>
  </si>
  <si>
    <t>Myopia (pathological)</t>
  </si>
  <si>
    <t>102 Han Chinese ancestry cases, 335 Han Chinese ancestry controls</t>
  </si>
  <si>
    <t>pathological myopia</t>
  </si>
  <si>
    <t>rs1585471</t>
  </si>
  <si>
    <t>SG10K_SV_INS_chr4_111777277_280</t>
  </si>
  <si>
    <t>SG10K_SV_DEL_chr4_114586723_5973</t>
  </si>
  <si>
    <t>rs11938628</t>
  </si>
  <si>
    <t>www.ncbi.nlm.nih.gov/pubmed/34503513</t>
  </si>
  <si>
    <t>Genome-wide analysis of blood lipid metabolites in over 5000 South Asians reveals biological insights at cardiometabolic disease loci.</t>
  </si>
  <si>
    <t>Phosphatidylglycerol(32:1)_[M+OAc]1- levels</t>
  </si>
  <si>
    <t>5,662 Pakistani ancestry individuals</t>
  </si>
  <si>
    <t>glycerophospholipid measurement</t>
  </si>
  <si>
    <t>rs34534063</t>
  </si>
  <si>
    <t>rs36078253</t>
  </si>
  <si>
    <t>rs60461745</t>
  </si>
  <si>
    <t>rs13114989</t>
  </si>
  <si>
    <t>rs79261962</t>
  </si>
  <si>
    <t>rs77422558</t>
  </si>
  <si>
    <t>rs12649041</t>
  </si>
  <si>
    <t>rs13136602</t>
  </si>
  <si>
    <t>rs12649943</t>
  </si>
  <si>
    <t>rs12649963</t>
  </si>
  <si>
    <t>rs17047198</t>
  </si>
  <si>
    <t>rs17047201</t>
  </si>
  <si>
    <t>rs13127912</t>
  </si>
  <si>
    <t>rs10516604</t>
  </si>
  <si>
    <t>rs12648803</t>
  </si>
  <si>
    <t>rs10516603</t>
  </si>
  <si>
    <t>rs13135560</t>
  </si>
  <si>
    <t>rs35777558</t>
  </si>
  <si>
    <t>rs34685786</t>
  </si>
  <si>
    <t>rs79776742</t>
  </si>
  <si>
    <t>rs57059575</t>
  </si>
  <si>
    <t>rs13147106</t>
  </si>
  <si>
    <t>rs13147485</t>
  </si>
  <si>
    <t>rs13120552</t>
  </si>
  <si>
    <t>rs13101831</t>
  </si>
  <si>
    <t>rs13127707</t>
  </si>
  <si>
    <t>rs13127941</t>
  </si>
  <si>
    <t>rs13147198</t>
  </si>
  <si>
    <t>rs13147645</t>
  </si>
  <si>
    <t>rs35594431</t>
  </si>
  <si>
    <t>rs34403145</t>
  </si>
  <si>
    <t>rs12643074</t>
  </si>
  <si>
    <t>rs2100783</t>
  </si>
  <si>
    <t>rs12641516</t>
  </si>
  <si>
    <t>rs71606719</t>
  </si>
  <si>
    <t>rs13125495</t>
  </si>
  <si>
    <t>rs12650115</t>
  </si>
  <si>
    <t>rs12644238</t>
  </si>
  <si>
    <t>rs1903365</t>
  </si>
  <si>
    <t>rs13110751</t>
  </si>
  <si>
    <t>rs13105144</t>
  </si>
  <si>
    <t>rs13129837</t>
  </si>
  <si>
    <t>rs17047236</t>
  </si>
  <si>
    <t>rs33914856</t>
  </si>
  <si>
    <t>rs1380932</t>
  </si>
  <si>
    <t>rs35082726</t>
  </si>
  <si>
    <t>rs17047238</t>
  </si>
  <si>
    <t>rs1460786</t>
  </si>
  <si>
    <t>rs71606720</t>
  </si>
  <si>
    <t>rs17047239</t>
  </si>
  <si>
    <t>rs17047244</t>
  </si>
  <si>
    <t>rs17047246</t>
  </si>
  <si>
    <t>rs13144260</t>
  </si>
  <si>
    <t>rs34948407</t>
  </si>
  <si>
    <t>rs56149980</t>
  </si>
  <si>
    <t>rs12645269</t>
  </si>
  <si>
    <t>rs12642541</t>
  </si>
  <si>
    <t>rs57930571</t>
  </si>
  <si>
    <t>rs35732213</t>
  </si>
  <si>
    <t>rs35936834</t>
  </si>
  <si>
    <t>rs6813229</t>
  </si>
  <si>
    <t>rs6813283</t>
  </si>
  <si>
    <t>rs6839189</t>
  </si>
  <si>
    <t>rs35789595</t>
  </si>
  <si>
    <t>rs35578985</t>
  </si>
  <si>
    <t>rs34001486</t>
  </si>
  <si>
    <t>rs7437576</t>
  </si>
  <si>
    <t>rs7434753</t>
  </si>
  <si>
    <t>rs6849357</t>
  </si>
  <si>
    <t>rs13112553</t>
  </si>
  <si>
    <t>rs12511581</t>
  </si>
  <si>
    <t>rs11098260</t>
  </si>
  <si>
    <t>rs12499938</t>
  </si>
  <si>
    <t>SG10K_SV_INS_chr4_124026077_260</t>
  </si>
  <si>
    <t>rs35912034</t>
  </si>
  <si>
    <t>chr5</t>
  </si>
  <si>
    <t>SG10K_SV_DEL_chr5_29530091_9881</t>
  </si>
  <si>
    <t>rs13347339</t>
  </si>
  <si>
    <t>www.ncbi.nlm.nih.gov/pubmed/32572145</t>
  </si>
  <si>
    <t>Strong association between the 12q24 locus and sweet taste preference in the Japanese population revealed by genome-wide meta-analysis.</t>
  </si>
  <si>
    <t>Sweet taste preference</t>
  </si>
  <si>
    <t>12,312 Japanese ancestry individuals</t>
  </si>
  <si>
    <t>sweet liking measurement</t>
  </si>
  <si>
    <t>chr6</t>
  </si>
  <si>
    <t>SG10K_SV_DEL_chr6_18401856_780</t>
  </si>
  <si>
    <t>rs7748189</t>
  </si>
  <si>
    <t>Gut microbiota relative abundance (Dorea)</t>
  </si>
  <si>
    <t>SG10K_SV_INS_chr6_45292742_280</t>
  </si>
  <si>
    <t>rs35488722</t>
  </si>
  <si>
    <t>rs4714845</t>
  </si>
  <si>
    <t>Nose morphology</t>
  </si>
  <si>
    <t>nose morphology measurement</t>
  </si>
  <si>
    <t>rs12208924</t>
  </si>
  <si>
    <t>SG10K_SV_INS_chr6_52807822_280</t>
  </si>
  <si>
    <t>rs146253696</t>
  </si>
  <si>
    <t>108,208 Japanese ancestry individuals</t>
  </si>
  <si>
    <t>SG10K_SV_INS_chr6_52847919_281</t>
  </si>
  <si>
    <t>SG10K_SV_DUP_chr6_52871437_56</t>
  </si>
  <si>
    <t>rs2749044</t>
  </si>
  <si>
    <t>rs3957357</t>
  </si>
  <si>
    <t>SG10K_SV_DEL_chr6_54063996_5949</t>
  </si>
  <si>
    <t>rs9637973</t>
  </si>
  <si>
    <t>rs9349693</t>
  </si>
  <si>
    <t>SG10K_SV_DEL_chr6_60420111_4308</t>
  </si>
  <si>
    <t>rs9382808</t>
  </si>
  <si>
    <t>www.ncbi.nlm.nih.gov/pubmed/30898391</t>
  </si>
  <si>
    <t>Genome-wide association studies identify susceptibility loci for epithelial ovarian cancer in east Asian women.</t>
  </si>
  <si>
    <t>Epithelial ovarian cancer</t>
  </si>
  <si>
    <t>3,238 East Asian ancestry cases, 4,083 East Asian ancestry controls</t>
  </si>
  <si>
    <t>ovarian carcinoma</t>
  </si>
  <si>
    <t>SG10K_SV_INS_chr6_76648072_280</t>
  </si>
  <si>
    <t>rs61218791</t>
  </si>
  <si>
    <t>www.ncbi.nlm.nih.gov/pubmed/35313536</t>
  </si>
  <si>
    <t>A Genome-Wide Association Study and Machine-Learning Algorithm Analysis on the Prediction of Facial Phenotypes by Genotypes in Korean Women.</t>
  </si>
  <si>
    <t>Facial skin elasticity</t>
  </si>
  <si>
    <t>730 Korean ancestry individuals</t>
  </si>
  <si>
    <t>facial morphology</t>
  </si>
  <si>
    <t>chr7</t>
  </si>
  <si>
    <t>SG10K_SV_INS_chr7_18233461_280</t>
  </si>
  <si>
    <t>rs1528683</t>
  </si>
  <si>
    <t>www.ncbi.nlm.nih.gov/pubmed/33766948</t>
  </si>
  <si>
    <t>A large-scale genome-wide association analysis of lung function in the Chinese population identifies novel loci and highlights shared genetic etiology with obesity.</t>
  </si>
  <si>
    <t>Lung function (FEV1)</t>
  </si>
  <si>
    <t>100,285 Chinese ancestry individuals</t>
  </si>
  <si>
    <t>forced expiratory volume</t>
  </si>
  <si>
    <t>SG10K_SV_INS_chr7_18282980_237</t>
  </si>
  <si>
    <t>rs582937</t>
  </si>
  <si>
    <t>SG10K_SV_DEL_chr7_81729021_274</t>
  </si>
  <si>
    <t>rs5745709</t>
  </si>
  <si>
    <t>www.ncbi.nlm.nih.gov/pubmed/22179738</t>
  </si>
  <si>
    <t>Gout and type 2 diabetes have a mutual inter-dependent effect on genetic risk factors and higher incidences.</t>
  </si>
  <si>
    <t>Gout</t>
  </si>
  <si>
    <t>20 Han Chinese ancestry male gout cases, 42 Han Chinese ancestry male controls</t>
  </si>
  <si>
    <t>gout</t>
  </si>
  <si>
    <t>SG10K_SV_DEL_chr7_90181093_2192</t>
  </si>
  <si>
    <t>rs39204</t>
  </si>
  <si>
    <t>rs39218</t>
  </si>
  <si>
    <t>rs6978118</t>
  </si>
  <si>
    <t>SG10K_SV_INS_chr7_108911167_280</t>
  </si>
  <si>
    <t>rs1404697</t>
  </si>
  <si>
    <t>www.ncbi.nlm.nih.gov/pubmed/22006218</t>
  </si>
  <si>
    <t>Large-scale genome-wide association study of Asian population reveals genetic factors in FRMD4A and other loci influencing smoking initiation and nicotine dependence.</t>
  </si>
  <si>
    <t>Smoking behavior</t>
  </si>
  <si>
    <t>8,842 Korean ancestry individuals</t>
  </si>
  <si>
    <t>smoking behavior</t>
  </si>
  <si>
    <t>rs848353</t>
  </si>
  <si>
    <t>SG10K_SV_INS_chr7_112732989_281</t>
  </si>
  <si>
    <t>rs2905274</t>
  </si>
  <si>
    <t>www.ncbi.nlm.nih.gov/pubmed/30899057</t>
  </si>
  <si>
    <t>Integrative Genome-Wide Association Studies of eQTL and GWAS Data for Gout Disease Susceptibility.</t>
  </si>
  <si>
    <t>373 Han Chinese ancestry cases, 6,721 Han Chinese ancestry controls</t>
  </si>
  <si>
    <t>SG10K_SV_INS_chr7_124952970_281</t>
  </si>
  <si>
    <t>rs7776744</t>
  </si>
  <si>
    <t>www.ncbi.nlm.nih.gov/pubmed/33941849</t>
  </si>
  <si>
    <t>Low frequency variants associated with leukocyte telomere length in the Singapore Chinese population.</t>
  </si>
  <si>
    <t>Telomere length</t>
  </si>
  <si>
    <t>20,177 Chinese ancestry individuals</t>
  </si>
  <si>
    <t>telomere length</t>
  </si>
  <si>
    <t>www.ncbi.nlm.nih.gov/pubmed/31171785</t>
  </si>
  <si>
    <t>Loci for human leukocyte telomere length in the Singaporean Chinese population and trans-ethnic genetic studies.</t>
  </si>
  <si>
    <t>Leukocyte telomere length</t>
  </si>
  <si>
    <t>16,759 Singaporean Han Chinese ancestry individuals</t>
  </si>
  <si>
    <t>SG10K_SV_DEL_chr7_127574915_3012</t>
  </si>
  <si>
    <t>rs62481355</t>
  </si>
  <si>
    <t>rs806215</t>
  </si>
  <si>
    <t>SG10K_SV_DUP_chr7_150342493_55</t>
  </si>
  <si>
    <t>rs1962004</t>
  </si>
  <si>
    <t>www.ncbi.nlm.nih.gov/pubmed/33545615</t>
  </si>
  <si>
    <t>Circulating chemerin levels are determined through circulating platelet counts in nondiabetic Taiwanese people: A bidirectional Mendelian randomization study.</t>
  </si>
  <si>
    <t>Chemerin levels</t>
  </si>
  <si>
    <t>3,887 Han Chinese ancestry individuals</t>
  </si>
  <si>
    <t>chemerin measurement</t>
  </si>
  <si>
    <t>rs3735167</t>
  </si>
  <si>
    <t>www.ncbi.nlm.nih.gov/pubmed/30866520</t>
  </si>
  <si>
    <t>Circulating Chemerin Levels, but not the RARRES2 Polymorphisms, Predict the Long-Term Outcome of Angiographically Confirmed Coronary Artery Disease.</t>
  </si>
  <si>
    <t>2,197 Taiwanese individuals</t>
  </si>
  <si>
    <t>chr8</t>
  </si>
  <si>
    <t>SG10K_SV_INS_chr8_19801427_281</t>
  </si>
  <si>
    <t>rs920590</t>
  </si>
  <si>
    <t>SG10K_SV_DEL_chr8_40917103_5156</t>
  </si>
  <si>
    <t>rs1022192</t>
  </si>
  <si>
    <t>SG10K_SV_INS_chr8_127107375_279</t>
  </si>
  <si>
    <t>rs16901979</t>
  </si>
  <si>
    <t>www.ncbi.nlm.nih.gov/pubmed/31562322</t>
  </si>
  <si>
    <t>12 new susceptibility loci for prostate cancer identified by genome-wide association study in Japanese population.</t>
  </si>
  <si>
    <t>Prostate cancer</t>
  </si>
  <si>
    <t>5,088 Japanese ancestry cases, 10,682 Japanese ancestry controls</t>
  </si>
  <si>
    <t>prostate carcinoma</t>
  </si>
  <si>
    <t>www.ncbi.nlm.nih.gov/pubmed/26443449</t>
  </si>
  <si>
    <t>Large-scale association analysis in Asians identifies new susceptibility loci for prostate cancer.</t>
  </si>
  <si>
    <t>3,000 East Asian ancestry cases, 4,394 East Asian ancestry controls</t>
  </si>
  <si>
    <t>SG10K_SV_DEL_chr8_136147952_3703</t>
  </si>
  <si>
    <t>rs10505648</t>
  </si>
  <si>
    <t>www.ncbi.nlm.nih.gov/pubmed/25574032</t>
  </si>
  <si>
    <t>Genome-wide association study identified new susceptibility loci for polycystic ovary syndrome.</t>
  </si>
  <si>
    <t>Polycystic ovary syndrome</t>
  </si>
  <si>
    <t>976 Korean ancestry cases, 946 Korean ancestry controls</t>
  </si>
  <si>
    <t>polycystic ovary syndrome</t>
  </si>
  <si>
    <t>chr9</t>
  </si>
  <si>
    <t>SG10K_SV_DEL_chr9_23362803_14884</t>
  </si>
  <si>
    <t>rs12554512</t>
  </si>
  <si>
    <t>SG10K_SV_DEL_chr9_101457413_683</t>
  </si>
  <si>
    <t>rs2183745</t>
  </si>
  <si>
    <t>118,886 East Asian ancestry individuals</t>
  </si>
  <si>
    <t>Event_id</t>
  </si>
  <si>
    <t>svtype</t>
  </si>
  <si>
    <t>chrom</t>
  </si>
  <si>
    <t>pos</t>
  </si>
  <si>
    <t>end</t>
  </si>
  <si>
    <t>svlen</t>
  </si>
  <si>
    <t>obs_fst_max</t>
  </si>
  <si>
    <t>obs_fst_max_comparison</t>
  </si>
  <si>
    <t>p_value</t>
  </si>
  <si>
    <t>fdr</t>
  </si>
  <si>
    <t>significant</t>
  </si>
  <si>
    <t>call_rate</t>
  </si>
  <si>
    <t>svtk_annot</t>
  </si>
  <si>
    <t>functional</t>
  </si>
  <si>
    <t>SG10K_SV_DEL_chr1_16424661_3962</t>
  </si>
  <si>
    <t>DEL</t>
  </si>
  <si>
    <t>fst_chi_ind</t>
  </si>
  <si>
    <t>["is_LOF"]</t>
  </si>
  <si>
    <t>SG10K_SV_DEL_chr1_59640572_851</t>
  </si>
  <si>
    <t>SG10K_SV_DEL_chr1_109684791_18460</t>
  </si>
  <si>
    <t>fst_ind_mal</t>
  </si>
  <si>
    <t>SG10K_SV_DEL_chr1_111285153_8315</t>
  </si>
  <si>
    <t>SG10K_SV_DEL_chr1_111414892_69</t>
  </si>
  <si>
    <t>SG10K_SV_DEL_chr1_152108471_234</t>
  </si>
  <si>
    <t>SG10K_SV_DEL_chr1_207368618_3601</t>
  </si>
  <si>
    <t>SG10K_SV_DEL_chr1_212829026_11297</t>
  </si>
  <si>
    <t>SG10K_SV_DEL_chr1_227654802_504</t>
  </si>
  <si>
    <t>SG10K_SV_DEL_chr10_132140569_78</t>
  </si>
  <si>
    <t>SG10K_SV_DEL_chr11_1929825_59</t>
  </si>
  <si>
    <t>fst_chi_mal</t>
  </si>
  <si>
    <t>SG10K_SV_DEL_chr11_3217508_5348</t>
  </si>
  <si>
    <t>SG10K_SV_DEL_chr11_4250923_55367</t>
  </si>
  <si>
    <t>SG10K_SV_DEL_chr11_4946939_8678</t>
  </si>
  <si>
    <t>SG10K_SV_DEL_chr11_9623448_510270</t>
  </si>
  <si>
    <t>SG10K_SV_DEL_chr11_31372226_3873</t>
  </si>
  <si>
    <t>SG10K_SV_DEL_chr11_124250538_851</t>
  </si>
  <si>
    <t>SG10K_SV_DEL_chr12_10428971_15389</t>
  </si>
  <si>
    <t>SG10K_SV_DEL_chr12_27495209_7021</t>
  </si>
  <si>
    <t>SG10K_SV_DEL_chr12_40480969_1653</t>
  </si>
  <si>
    <t>SG10K_SV_DEL_chr12_40488154_1680</t>
  </si>
  <si>
    <t>SG10K_SV_DEL_chr12_52692552_1365</t>
  </si>
  <si>
    <t>SG10K_SV_DEL_chr12_108623635_60</t>
  </si>
  <si>
    <t>SG10K_SV_DEL_chr13_21155150_542</t>
  </si>
  <si>
    <t>SG10K_SV_DEL_chr13_57148328_103570</t>
  </si>
  <si>
    <t>SG10K_SV_DEL_chr13_113800907_123</t>
  </si>
  <si>
    <t>SG10K_SV_DEL_chr13_114221076_2167</t>
  </si>
  <si>
    <t>SG10K_SV_DEL_chr14_73530784_27670</t>
  </si>
  <si>
    <t>SG10K_SV_DEL_chr14_77468507_568</t>
  </si>
  <si>
    <t>SG10K_SV_DEL_chr14_104948692_3425</t>
  </si>
  <si>
    <t>SG10K_SV_DEL_chr14_104948932_2470</t>
  </si>
  <si>
    <t>SG10K_SV_DEL_chr14_104949242_3007</t>
  </si>
  <si>
    <t>SG10K_SV_DEL_chr14_104950882_2013</t>
  </si>
  <si>
    <t>SG10K_SV_DEL_chr14_104951200_921</t>
  </si>
  <si>
    <t>SG10K_SV_DEL_chr15_41573815_4070</t>
  </si>
  <si>
    <t>SG10K_SV_DEL_chr15_88892389_1471</t>
  </si>
  <si>
    <t>SG10K_SV_DEL_chr16_1240145_5142</t>
  </si>
  <si>
    <t>chr16</t>
  </si>
  <si>
    <t>SG10K_SV_DEL_chr16_5057216_4196</t>
  </si>
  <si>
    <t>SG10K_SV_DEL_chr17_72819088_6133</t>
  </si>
  <si>
    <t>SG10K_SV_DEL_chr17_75589372_54</t>
  </si>
  <si>
    <t>SG10K_SV_DEL_chr19_4511527_198</t>
  </si>
  <si>
    <t>SG10K_SV_DEL_chr19_7910782_90</t>
  </si>
  <si>
    <t>SG10K_SV_DEL_chr19_12053911_12871</t>
  </si>
  <si>
    <t>SG10K_SV_DEL_chr19_19934065_252</t>
  </si>
  <si>
    <t>SG10K_SV_DEL_chr19_21383385_84</t>
  </si>
  <si>
    <t>SG10K_SV_DEL_chr19_22665066_84</t>
  </si>
  <si>
    <t>SG10K_SV_DEL_chr19_35511459_51</t>
  </si>
  <si>
    <t>SG10K_SV_DEL_chr19_40843590_31854</t>
  </si>
  <si>
    <t>SG10K_SV_DEL_chr19_42909000_18865</t>
  </si>
  <si>
    <t>SG10K_SV_DEL_chr19_43196854_63789</t>
  </si>
  <si>
    <t>SG10K_SV_DEL_chr19_48697403_10077</t>
  </si>
  <si>
    <t>SG10K_SV_DEL_chr19_52592753_1602</t>
  </si>
  <si>
    <t>SG10K_SV_DEL_chr19_52613680_84</t>
  </si>
  <si>
    <t>SG10K_SV_DEL_chr2_30605951_3375</t>
  </si>
  <si>
    <t>SG10K_SV_DEL_chr2_96064794_1555825</t>
  </si>
  <si>
    <t>SG10K_SV_DEL_chr2_97188553_1850</t>
  </si>
  <si>
    <t>SG10K_SV_DEL_chr2_227365989_2313</t>
  </si>
  <si>
    <t>SG10K_SV_DEL_chr2_227366058_4030</t>
  </si>
  <si>
    <t>SG10K_SV_DEL_chr21_32571358_4269</t>
  </si>
  <si>
    <t>chr21</t>
  </si>
  <si>
    <t>SG10K_SV_DEL_chr21_41316759_1624</t>
  </si>
  <si>
    <t>SG10K_SV_DEL_chr22_22919688_3023</t>
  </si>
  <si>
    <t>SG10K_SV_DEL_chr22_43634092_2483</t>
  </si>
  <si>
    <t>SG10K_SV_DEL_chr3_10176863_4132</t>
  </si>
  <si>
    <t>SG10K_SV_DEL_chr3_169869027_4363</t>
  </si>
  <si>
    <t>SG10K_SV_DEL_chr3_184099468_1999</t>
  </si>
  <si>
    <t>SG10K_SV_DEL_chr3_195944571_1700683</t>
  </si>
  <si>
    <t>SG10K_SV_DEL_chr4_127124_6142</t>
  </si>
  <si>
    <t>SG10K_SV_DEL_chr4_69256786_109431</t>
  </si>
  <si>
    <t>SG10K_SV_DEL_chr4_69273914_108906</t>
  </si>
  <si>
    <t>SG10K_SV_DEL_chr4_87615710_342</t>
  </si>
  <si>
    <t>SG10K_SV_DEL_chr4_87615925_135</t>
  </si>
  <si>
    <t>SG10K_SV_DEL_chr4_153342503_991</t>
  </si>
  <si>
    <t>SG10K_SV_DEL_chr4_168698305_1772</t>
  </si>
  <si>
    <t>SG10K_SV_DEL_chr5_754321_92595</t>
  </si>
  <si>
    <t>SG10K_SV_DEL_chr5_754359_92247</t>
  </si>
  <si>
    <t>SG10K_SV_DEL_chr5_754618_92168</t>
  </si>
  <si>
    <t>SG10K_SV_DEL_chr5_17633561_20113</t>
  </si>
  <si>
    <t>SG10K_SV_DEL_chr5_42628351_2653</t>
  </si>
  <si>
    <t>SG10K_SV_DEL_chr5_112886287_5061</t>
  </si>
  <si>
    <t>SG10K_SV_DEL_chr5_140842552_16794</t>
  </si>
  <si>
    <t>SG10K_SV_DEL_chr5_181253074_1339</t>
  </si>
  <si>
    <t>SG10K_SV_DEL_chr6_8432262_2730</t>
  </si>
  <si>
    <t>SG10K_SV_DEL_chr6_27909987_1311</t>
  </si>
  <si>
    <t>SG10K_SV_DEL_chr6_73289025_10866</t>
  </si>
  <si>
    <t>SG10K_SV_DEL_chr6_73363661_69</t>
  </si>
  <si>
    <t>SG10K_SV_DEL_chr6_158745097_8868</t>
  </si>
  <si>
    <t>SG10K_SV_DEL_chr7_989946_7803</t>
  </si>
  <si>
    <t>SG10K_SV_DEL_chr8_74450636_4091</t>
  </si>
  <si>
    <t>SG10K_SV_DEL_chr9_61605009_3933388</t>
  </si>
  <si>
    <t>SG10K_SV_DEL_chr9_133718380_481</t>
  </si>
  <si>
    <t>SG10K_SV_DUP_chr1_17267651_27038</t>
  </si>
  <si>
    <t>DUP</t>
  </si>
  <si>
    <t>["is_COPY_GAIN"]</t>
  </si>
  <si>
    <t>SG10K_SV_DUP_chr1_44140118_210</t>
  </si>
  <si>
    <t>SG10K_SV_DUP_chr1_45616971_14418</t>
  </si>
  <si>
    <t>SG10K_SV_DUP_chr10_44927493_1193</t>
  </si>
  <si>
    <t>["is_DUP_LOF"]</t>
  </si>
  <si>
    <t>SG10K_SV_DUP_chr10_46043792_39756</t>
  </si>
  <si>
    <t>SG10K_SV_DUP_chr11_5862725_52672</t>
  </si>
  <si>
    <t>SG10K_SV_DUP_chr11_59042144_43569</t>
  </si>
  <si>
    <t>SG10K_SV_DUP_chr11_71527629_60</t>
  </si>
  <si>
    <t>SG10K_SV_DUP_chr12_40482172_2964</t>
  </si>
  <si>
    <t>SG10K_SV_DUP_chr12_40486153_2097</t>
  </si>
  <si>
    <t>SG10K_SV_DUP_chr12_40486426_2610</t>
  </si>
  <si>
    <t>SG10K_SV_DUP_chr13_113262899_105</t>
  </si>
  <si>
    <t>SG10K_SV_DUP_chr13_113403864_156</t>
  </si>
  <si>
    <t>SG10K_SV_DUP_chr13_113403869_442</t>
  </si>
  <si>
    <t>SG10K_SV_DUP_chr14_24212513_168</t>
  </si>
  <si>
    <t>SG10K_SV_DUP_chr15_52523963_888</t>
  </si>
  <si>
    <t>SG10K_SV_DUP_chr16_89089424_34113</t>
  </si>
  <si>
    <t>["is_COPY_GAIN","is_DUP_LOF"]</t>
  </si>
  <si>
    <t>SG10K_SV_DUP_chr18_32066970_31600</t>
  </si>
  <si>
    <t>SG10K_SV_DUP_chr18_46702717_127549</t>
  </si>
  <si>
    <t>SG10K_SV_DUP_chr19_4511467_396</t>
  </si>
  <si>
    <t>SG10K_SV_DUP_chr19_4511718_198</t>
  </si>
  <si>
    <t>SG10K_SV_DUP_chr19_18179582_21490</t>
  </si>
  <si>
    <t>SG10K_SV_DUP_chr19_21971837_588</t>
  </si>
  <si>
    <t>SG10K_SV_DUP_chr19_22975870_336</t>
  </si>
  <si>
    <t>SG10K_SV_DUP_chr19_57477116_14672</t>
  </si>
  <si>
    <t>SG10K_SV_DUP_chr2_46480662_78</t>
  </si>
  <si>
    <t>SG10K_SV_DUP_chr2_89203902_22778</t>
  </si>
  <si>
    <t>SG10K_SV_DUP_chr2_99121779_60976</t>
  </si>
  <si>
    <t>SG10K_SV_DUP_chr2_177685103_29708</t>
  </si>
  <si>
    <t>SG10K_SV_DUP_chr20_35166772_9875</t>
  </si>
  <si>
    <t>SG10K_SV_DUP_chr21_18684478_24227</t>
  </si>
  <si>
    <t>SG10K_SV_DUP_chr22_29489578_312</t>
  </si>
  <si>
    <t>SG10K_SV_DUP_chr22_45349595_942</t>
  </si>
  <si>
    <t>SG10K_SV_DUP_chr4_186008703_204362</t>
  </si>
  <si>
    <t>SG10K_SV_DUP_chr5_32106096_61573</t>
  </si>
  <si>
    <t>SG10K_SV_DUP_chr5_179629114_727</t>
  </si>
  <si>
    <t>SG10K_SV_DUP_chr6_35786783_12225</t>
  </si>
  <si>
    <t>SG10K_SV_DUP_chr6_37993827_25633</t>
  </si>
  <si>
    <t>SG10K_SV_DUP_chr6_73747426_18829</t>
  </si>
  <si>
    <t>SG10K_SV_DUP_chr7_100957691_204</t>
  </si>
  <si>
    <t>SG10K_SV_DUP_chr7_100958305_204</t>
  </si>
  <si>
    <t>SG10K_SV_DUP_chr7_100958523_408</t>
  </si>
  <si>
    <t>SG10K_SV_DUP_chr8_123070188_3853</t>
  </si>
  <si>
    <t>SG10K_SV_DUP_chr8_124420455_50696</t>
  </si>
  <si>
    <t>SG10K_SV_DUP_chr9_37502510_12553</t>
  </si>
  <si>
    <t>SG10K_SV_DUP_chr9_104600928_6183</t>
  </si>
  <si>
    <t>SG10K_SV_DUP_chr9_132883703_1178</t>
  </si>
  <si>
    <t>SG10K_SV_INS_chr12_40490439_60</t>
  </si>
  <si>
    <t>INS</t>
  </si>
  <si>
    <t>SG10K_SV_INS_chr14_92071009_51</t>
  </si>
  <si>
    <t>SG10K_SV_INS_chr19_41807206_209</t>
  </si>
  <si>
    <t>SG10K_SV_INS_chr19_52384797_317_+</t>
  </si>
  <si>
    <t>undef</t>
  </si>
  <si>
    <t>SG10K_SV_INS_chr8_18067100_58</t>
  </si>
  <si>
    <t>pvalue</t>
  </si>
  <si>
    <t>numevents</t>
  </si>
  <si>
    <t>size</t>
  </si>
  <si>
    <t>chrsize</t>
  </si>
  <si>
    <t>chrsize5mbp</t>
  </si>
  <si>
    <t>centromerestart</t>
  </si>
  <si>
    <t>centromereend</t>
  </si>
  <si>
    <t>in_centromeres</t>
  </si>
  <si>
    <t>in_start_end</t>
  </si>
  <si>
    <t>unique to SG10K-SV</t>
  </si>
  <si>
    <t>not in centromere</t>
  </si>
  <si>
    <t>in 5mbp of chr start</t>
  </si>
  <si>
    <t/>
  </si>
  <si>
    <t>not in</t>
  </si>
  <si>
    <t>SG10K-SV only</t>
  </si>
  <si>
    <t>in 5mbp of chr end</t>
  </si>
  <si>
    <t>in centromere</t>
  </si>
  <si>
    <t>Chrom</t>
  </si>
  <si>
    <t>Start</t>
  </si>
  <si>
    <t>End</t>
  </si>
  <si>
    <t>FDR (Manta-SVimmer-Graphtyper)</t>
  </si>
  <si>
    <t>FDR (SurVindel2)</t>
  </si>
  <si>
    <t>Precision (SurVindel2)</t>
  </si>
  <si>
    <t>TP(SurVindel2)</t>
  </si>
  <si>
    <t>TP (Manta-SVimmer-Graphtyper)</t>
  </si>
  <si>
    <t>Precision (Manta-SVimmer-Graphtyper)</t>
  </si>
  <si>
    <t>Supplementary Table 2: Benchmarking duplicaitions of ten 1KG samples using the SG10K-SV workflow</t>
  </si>
  <si>
    <t>Supplementary Table 3: Hotspot regions detected using hotspotter on the SG10K-SV data</t>
  </si>
  <si>
    <t>Supplementary Table 5: Linkage Disequilibrium R2 between SV and lead GWAS SNP</t>
  </si>
  <si>
    <t>Supplementary Table 6: Sensitivity and Precision of our pipeline measured using ten 1000Genome project samples</t>
  </si>
  <si>
    <t>Supplementary Table 4: Selected 143 events which shows signficant Fst between ethnic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</si>
</sst>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b/>
      <sz val="12"/>
      <color rgb="FF000000"/>
      <name val="Arial"/>
      <family val="2"/>
    </font>
    <font>
      <u/>
      <sz val="12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center"/>
    </xf>
    <xf numFmtId="0" fontId="0" fillId="0" borderId="1" xfId="0" applyBorder="1"/>
    <xf numFmtId="0" fontId="6" fillId="0" borderId="1" xfId="0" applyFont="1" applyBorder="1"/>
    <xf numFmtId="0" fontId="8" fillId="0" borderId="1" xfId="0" applyFont="1" applyBorder="1"/>
    <xf numFmtId="0" fontId="7" fillId="0" borderId="1" xfId="0" applyFont="1" applyBorder="1"/>
    <xf numFmtId="0" fontId="5" fillId="0" borderId="5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2" borderId="6" xfId="0" applyFont="1" applyFill="1" applyBorder="1"/>
    <xf numFmtId="0" fontId="7" fillId="2" borderId="6" xfId="0" applyFont="1" applyFill="1" applyBorder="1"/>
    <xf numFmtId="0" fontId="10" fillId="2" borderId="6" xfId="1" applyFill="1" applyBorder="1"/>
    <xf numFmtId="11" fontId="7" fillId="2" borderId="6" xfId="0" applyNumberFormat="1" applyFont="1" applyFill="1" applyBorder="1"/>
    <xf numFmtId="0" fontId="1" fillId="0" borderId="1" xfId="0" applyFont="1" applyBorder="1" applyAlignment="1">
      <alignment horizontal="center"/>
    </xf>
    <xf numFmtId="11" fontId="0" fillId="0" borderId="1" xfId="0" applyNumberFormat="1" applyBorder="1"/>
    <xf numFmtId="0" fontId="1" fillId="0" borderId="1" xfId="0" applyFont="1" applyBorder="1"/>
    <xf numFmtId="0" fontId="6" fillId="0" borderId="0" xfId="0" applyFont="1"/>
    <xf numFmtId="0" fontId="3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ncbi.nlm.nih.gov/pubmed/34503513" TargetMode="External"/><Relationship Id="rId21" Type="http://schemas.openxmlformats.org/officeDocument/2006/relationships/hyperlink" Target="http://www.ncbi.nlm.nih.gov/pubmed/35051171" TargetMode="External"/><Relationship Id="rId42" Type="http://schemas.openxmlformats.org/officeDocument/2006/relationships/hyperlink" Target="http://www.ncbi.nlm.nih.gov/pubmed/29403010" TargetMode="External"/><Relationship Id="rId63" Type="http://schemas.openxmlformats.org/officeDocument/2006/relationships/hyperlink" Target="http://www.ncbi.nlm.nih.gov/pubmed/34861174" TargetMode="External"/><Relationship Id="rId84" Type="http://schemas.openxmlformats.org/officeDocument/2006/relationships/hyperlink" Target="http://www.ncbi.nlm.nih.gov/pubmed/34594039" TargetMode="External"/><Relationship Id="rId138" Type="http://schemas.openxmlformats.org/officeDocument/2006/relationships/hyperlink" Target="http://www.ncbi.nlm.nih.gov/pubmed/34503513" TargetMode="External"/><Relationship Id="rId159" Type="http://schemas.openxmlformats.org/officeDocument/2006/relationships/hyperlink" Target="http://www.ncbi.nlm.nih.gov/pubmed/34503513" TargetMode="External"/><Relationship Id="rId170" Type="http://schemas.openxmlformats.org/officeDocument/2006/relationships/hyperlink" Target="http://www.ncbi.nlm.nih.gov/pubmed/34594039" TargetMode="External"/><Relationship Id="rId191" Type="http://schemas.openxmlformats.org/officeDocument/2006/relationships/hyperlink" Target="http://www.ncbi.nlm.nih.gov/pubmed/22006218" TargetMode="External"/><Relationship Id="rId205" Type="http://schemas.openxmlformats.org/officeDocument/2006/relationships/hyperlink" Target="http://www.ncbi.nlm.nih.gov/pubmed/34594039" TargetMode="External"/><Relationship Id="rId107" Type="http://schemas.openxmlformats.org/officeDocument/2006/relationships/hyperlink" Target="http://www.ncbi.nlm.nih.gov/pubmed/34503513" TargetMode="External"/><Relationship Id="rId11" Type="http://schemas.openxmlformats.org/officeDocument/2006/relationships/hyperlink" Target="http://www.ncbi.nlm.nih.gov/pubmed/29403010" TargetMode="External"/><Relationship Id="rId32" Type="http://schemas.openxmlformats.org/officeDocument/2006/relationships/hyperlink" Target="http://www.ncbi.nlm.nih.gov/pubmed/34594039" TargetMode="External"/><Relationship Id="rId53" Type="http://schemas.openxmlformats.org/officeDocument/2006/relationships/hyperlink" Target="http://www.ncbi.nlm.nih.gov/pubmed/34594039" TargetMode="External"/><Relationship Id="rId74" Type="http://schemas.openxmlformats.org/officeDocument/2006/relationships/hyperlink" Target="http://www.ncbi.nlm.nih.gov/pubmed/33115937" TargetMode="External"/><Relationship Id="rId128" Type="http://schemas.openxmlformats.org/officeDocument/2006/relationships/hyperlink" Target="http://www.ncbi.nlm.nih.gov/pubmed/34503513" TargetMode="External"/><Relationship Id="rId149" Type="http://schemas.openxmlformats.org/officeDocument/2006/relationships/hyperlink" Target="http://www.ncbi.nlm.nih.gov/pubmed/34503513" TargetMode="External"/><Relationship Id="rId5" Type="http://schemas.openxmlformats.org/officeDocument/2006/relationships/hyperlink" Target="http://www.ncbi.nlm.nih.gov/pubmed/29403010" TargetMode="External"/><Relationship Id="rId95" Type="http://schemas.openxmlformats.org/officeDocument/2006/relationships/hyperlink" Target="http://www.ncbi.nlm.nih.gov/pubmed/34503513" TargetMode="External"/><Relationship Id="rId160" Type="http://schemas.openxmlformats.org/officeDocument/2006/relationships/hyperlink" Target="http://www.ncbi.nlm.nih.gov/pubmed/34503513" TargetMode="External"/><Relationship Id="rId181" Type="http://schemas.openxmlformats.org/officeDocument/2006/relationships/hyperlink" Target="http://www.ncbi.nlm.nih.gov/pubmed/33766948" TargetMode="External"/><Relationship Id="rId22" Type="http://schemas.openxmlformats.org/officeDocument/2006/relationships/hyperlink" Target="http://www.ncbi.nlm.nih.gov/pubmed/35051171" TargetMode="External"/><Relationship Id="rId43" Type="http://schemas.openxmlformats.org/officeDocument/2006/relationships/hyperlink" Target="http://www.ncbi.nlm.nih.gov/pubmed/35501403" TargetMode="External"/><Relationship Id="rId64" Type="http://schemas.openxmlformats.org/officeDocument/2006/relationships/hyperlink" Target="http://www.ncbi.nlm.nih.gov/pubmed/24861553" TargetMode="External"/><Relationship Id="rId118" Type="http://schemas.openxmlformats.org/officeDocument/2006/relationships/hyperlink" Target="http://www.ncbi.nlm.nih.gov/pubmed/34503513" TargetMode="External"/><Relationship Id="rId139" Type="http://schemas.openxmlformats.org/officeDocument/2006/relationships/hyperlink" Target="http://www.ncbi.nlm.nih.gov/pubmed/34503513" TargetMode="External"/><Relationship Id="rId85" Type="http://schemas.openxmlformats.org/officeDocument/2006/relationships/hyperlink" Target="http://www.ncbi.nlm.nih.gov/pubmed/31740837" TargetMode="External"/><Relationship Id="rId150" Type="http://schemas.openxmlformats.org/officeDocument/2006/relationships/hyperlink" Target="http://www.ncbi.nlm.nih.gov/pubmed/34503513" TargetMode="External"/><Relationship Id="rId171" Type="http://schemas.openxmlformats.org/officeDocument/2006/relationships/hyperlink" Target="http://www.ncbi.nlm.nih.gov/pubmed/33593615" TargetMode="External"/><Relationship Id="rId192" Type="http://schemas.openxmlformats.org/officeDocument/2006/relationships/hyperlink" Target="http://www.ncbi.nlm.nih.gov/pubmed/30899057" TargetMode="External"/><Relationship Id="rId206" Type="http://schemas.openxmlformats.org/officeDocument/2006/relationships/hyperlink" Target="http://www.ncbi.nlm.nih.gov/pubmed/29403010" TargetMode="External"/><Relationship Id="rId12" Type="http://schemas.openxmlformats.org/officeDocument/2006/relationships/hyperlink" Target="http://www.ncbi.nlm.nih.gov/pubmed/29403010" TargetMode="External"/><Relationship Id="rId33" Type="http://schemas.openxmlformats.org/officeDocument/2006/relationships/hyperlink" Target="http://www.ncbi.nlm.nih.gov/pubmed/35893037" TargetMode="External"/><Relationship Id="rId108" Type="http://schemas.openxmlformats.org/officeDocument/2006/relationships/hyperlink" Target="http://www.ncbi.nlm.nih.gov/pubmed/34503513" TargetMode="External"/><Relationship Id="rId129" Type="http://schemas.openxmlformats.org/officeDocument/2006/relationships/hyperlink" Target="http://www.ncbi.nlm.nih.gov/pubmed/34503513" TargetMode="External"/><Relationship Id="rId54" Type="http://schemas.openxmlformats.org/officeDocument/2006/relationships/hyperlink" Target="http://www.ncbi.nlm.nih.gov/pubmed/32888493" TargetMode="External"/><Relationship Id="rId75" Type="http://schemas.openxmlformats.org/officeDocument/2006/relationships/hyperlink" Target="http://www.ncbi.nlm.nih.gov/pubmed/34594039" TargetMode="External"/><Relationship Id="rId96" Type="http://schemas.openxmlformats.org/officeDocument/2006/relationships/hyperlink" Target="http://www.ncbi.nlm.nih.gov/pubmed/34503513" TargetMode="External"/><Relationship Id="rId140" Type="http://schemas.openxmlformats.org/officeDocument/2006/relationships/hyperlink" Target="http://www.ncbi.nlm.nih.gov/pubmed/34503513" TargetMode="External"/><Relationship Id="rId161" Type="http://schemas.openxmlformats.org/officeDocument/2006/relationships/hyperlink" Target="http://www.ncbi.nlm.nih.gov/pubmed/34503513" TargetMode="External"/><Relationship Id="rId182" Type="http://schemas.openxmlformats.org/officeDocument/2006/relationships/hyperlink" Target="http://www.ncbi.nlm.nih.gov/pubmed/35893037" TargetMode="External"/><Relationship Id="rId6" Type="http://schemas.openxmlformats.org/officeDocument/2006/relationships/hyperlink" Target="http://www.ncbi.nlm.nih.gov/pubmed/32888493" TargetMode="External"/><Relationship Id="rId23" Type="http://schemas.openxmlformats.org/officeDocument/2006/relationships/hyperlink" Target="http://www.ncbi.nlm.nih.gov/pubmed/31152163" TargetMode="External"/><Relationship Id="rId119" Type="http://schemas.openxmlformats.org/officeDocument/2006/relationships/hyperlink" Target="http://www.ncbi.nlm.nih.gov/pubmed/34503513" TargetMode="External"/><Relationship Id="rId44" Type="http://schemas.openxmlformats.org/officeDocument/2006/relationships/hyperlink" Target="http://www.ncbi.nlm.nih.gov/pubmed/29773799" TargetMode="External"/><Relationship Id="rId65" Type="http://schemas.openxmlformats.org/officeDocument/2006/relationships/hyperlink" Target="http://www.ncbi.nlm.nih.gov/pubmed/34594039" TargetMode="External"/><Relationship Id="rId86" Type="http://schemas.openxmlformats.org/officeDocument/2006/relationships/hyperlink" Target="http://www.ncbi.nlm.nih.gov/pubmed/35758599" TargetMode="External"/><Relationship Id="rId130" Type="http://schemas.openxmlformats.org/officeDocument/2006/relationships/hyperlink" Target="http://www.ncbi.nlm.nih.gov/pubmed/34503513" TargetMode="External"/><Relationship Id="rId151" Type="http://schemas.openxmlformats.org/officeDocument/2006/relationships/hyperlink" Target="http://www.ncbi.nlm.nih.gov/pubmed/34503513" TargetMode="External"/><Relationship Id="rId172" Type="http://schemas.openxmlformats.org/officeDocument/2006/relationships/hyperlink" Target="http://www.ncbi.nlm.nih.gov/pubmed/33593615" TargetMode="External"/><Relationship Id="rId193" Type="http://schemas.openxmlformats.org/officeDocument/2006/relationships/hyperlink" Target="http://www.ncbi.nlm.nih.gov/pubmed/33941849" TargetMode="External"/><Relationship Id="rId207" Type="http://schemas.openxmlformats.org/officeDocument/2006/relationships/hyperlink" Target="http://www.ncbi.nlm.nih.gov/pubmed/34594039" TargetMode="External"/><Relationship Id="rId13" Type="http://schemas.openxmlformats.org/officeDocument/2006/relationships/hyperlink" Target="http://www.ncbi.nlm.nih.gov/pubmed/30718926" TargetMode="External"/><Relationship Id="rId109" Type="http://schemas.openxmlformats.org/officeDocument/2006/relationships/hyperlink" Target="http://www.ncbi.nlm.nih.gov/pubmed/34503513" TargetMode="External"/><Relationship Id="rId34" Type="http://schemas.openxmlformats.org/officeDocument/2006/relationships/hyperlink" Target="http://www.ncbi.nlm.nih.gov/pubmed/30895295" TargetMode="External"/><Relationship Id="rId55" Type="http://schemas.openxmlformats.org/officeDocument/2006/relationships/hyperlink" Target="http://www.ncbi.nlm.nih.gov/pubmed/26343869" TargetMode="External"/><Relationship Id="rId76" Type="http://schemas.openxmlformats.org/officeDocument/2006/relationships/hyperlink" Target="http://www.ncbi.nlm.nih.gov/pubmed/31740837" TargetMode="External"/><Relationship Id="rId97" Type="http://schemas.openxmlformats.org/officeDocument/2006/relationships/hyperlink" Target="http://www.ncbi.nlm.nih.gov/pubmed/34503513" TargetMode="External"/><Relationship Id="rId120" Type="http://schemas.openxmlformats.org/officeDocument/2006/relationships/hyperlink" Target="http://www.ncbi.nlm.nih.gov/pubmed/34503513" TargetMode="External"/><Relationship Id="rId141" Type="http://schemas.openxmlformats.org/officeDocument/2006/relationships/hyperlink" Target="http://www.ncbi.nlm.nih.gov/pubmed/34503513" TargetMode="External"/><Relationship Id="rId7" Type="http://schemas.openxmlformats.org/officeDocument/2006/relationships/hyperlink" Target="http://www.ncbi.nlm.nih.gov/pubmed/32888493" TargetMode="External"/><Relationship Id="rId162" Type="http://schemas.openxmlformats.org/officeDocument/2006/relationships/hyperlink" Target="http://www.ncbi.nlm.nih.gov/pubmed/34503513" TargetMode="External"/><Relationship Id="rId183" Type="http://schemas.openxmlformats.org/officeDocument/2006/relationships/hyperlink" Target="http://www.ncbi.nlm.nih.gov/pubmed/22179738" TargetMode="External"/><Relationship Id="rId24" Type="http://schemas.openxmlformats.org/officeDocument/2006/relationships/hyperlink" Target="http://www.ncbi.nlm.nih.gov/pubmed/31152163" TargetMode="External"/><Relationship Id="rId40" Type="http://schemas.openxmlformats.org/officeDocument/2006/relationships/hyperlink" Target="http://www.ncbi.nlm.nih.gov/pubmed/35831902" TargetMode="External"/><Relationship Id="rId45" Type="http://schemas.openxmlformats.org/officeDocument/2006/relationships/hyperlink" Target="http://www.ncbi.nlm.nih.gov/pubmed/29773799" TargetMode="External"/><Relationship Id="rId66" Type="http://schemas.openxmlformats.org/officeDocument/2006/relationships/hyperlink" Target="http://www.ncbi.nlm.nih.gov/pubmed/32541925" TargetMode="External"/><Relationship Id="rId87" Type="http://schemas.openxmlformats.org/officeDocument/2006/relationships/hyperlink" Target="http://www.ncbi.nlm.nih.gov/pubmed/35758599" TargetMode="External"/><Relationship Id="rId110" Type="http://schemas.openxmlformats.org/officeDocument/2006/relationships/hyperlink" Target="http://www.ncbi.nlm.nih.gov/pubmed/34503513" TargetMode="External"/><Relationship Id="rId115" Type="http://schemas.openxmlformats.org/officeDocument/2006/relationships/hyperlink" Target="http://www.ncbi.nlm.nih.gov/pubmed/34503513" TargetMode="External"/><Relationship Id="rId131" Type="http://schemas.openxmlformats.org/officeDocument/2006/relationships/hyperlink" Target="http://www.ncbi.nlm.nih.gov/pubmed/34503513" TargetMode="External"/><Relationship Id="rId136" Type="http://schemas.openxmlformats.org/officeDocument/2006/relationships/hyperlink" Target="http://www.ncbi.nlm.nih.gov/pubmed/34503513" TargetMode="External"/><Relationship Id="rId157" Type="http://schemas.openxmlformats.org/officeDocument/2006/relationships/hyperlink" Target="http://www.ncbi.nlm.nih.gov/pubmed/34503513" TargetMode="External"/><Relationship Id="rId178" Type="http://schemas.openxmlformats.org/officeDocument/2006/relationships/hyperlink" Target="http://www.ncbi.nlm.nih.gov/pubmed/34594039" TargetMode="External"/><Relationship Id="rId61" Type="http://schemas.openxmlformats.org/officeDocument/2006/relationships/hyperlink" Target="http://www.ncbi.nlm.nih.gov/pubmed/30895295" TargetMode="External"/><Relationship Id="rId82" Type="http://schemas.openxmlformats.org/officeDocument/2006/relationships/hyperlink" Target="http://www.ncbi.nlm.nih.gov/pubmed/26818947" TargetMode="External"/><Relationship Id="rId152" Type="http://schemas.openxmlformats.org/officeDocument/2006/relationships/hyperlink" Target="http://www.ncbi.nlm.nih.gov/pubmed/34503513" TargetMode="External"/><Relationship Id="rId173" Type="http://schemas.openxmlformats.org/officeDocument/2006/relationships/hyperlink" Target="http://www.ncbi.nlm.nih.gov/pubmed/29403010" TargetMode="External"/><Relationship Id="rId194" Type="http://schemas.openxmlformats.org/officeDocument/2006/relationships/hyperlink" Target="http://www.ncbi.nlm.nih.gov/pubmed/31171785" TargetMode="External"/><Relationship Id="rId199" Type="http://schemas.openxmlformats.org/officeDocument/2006/relationships/hyperlink" Target="http://www.ncbi.nlm.nih.gov/pubmed/30866520" TargetMode="External"/><Relationship Id="rId203" Type="http://schemas.openxmlformats.org/officeDocument/2006/relationships/hyperlink" Target="http://www.ncbi.nlm.nih.gov/pubmed/26443449" TargetMode="External"/><Relationship Id="rId19" Type="http://schemas.openxmlformats.org/officeDocument/2006/relationships/hyperlink" Target="http://www.ncbi.nlm.nih.gov/pubmed/30226566" TargetMode="External"/><Relationship Id="rId14" Type="http://schemas.openxmlformats.org/officeDocument/2006/relationships/hyperlink" Target="http://www.ncbi.nlm.nih.gov/pubmed/32514122" TargetMode="External"/><Relationship Id="rId30" Type="http://schemas.openxmlformats.org/officeDocument/2006/relationships/hyperlink" Target="http://www.ncbi.nlm.nih.gov/pubmed/31562340" TargetMode="External"/><Relationship Id="rId35" Type="http://schemas.openxmlformats.org/officeDocument/2006/relationships/hyperlink" Target="http://www.ncbi.nlm.nih.gov/pubmed/31597885" TargetMode="External"/><Relationship Id="rId56" Type="http://schemas.openxmlformats.org/officeDocument/2006/relationships/hyperlink" Target="http://www.ncbi.nlm.nih.gov/pubmed/33208821" TargetMode="External"/><Relationship Id="rId77" Type="http://schemas.openxmlformats.org/officeDocument/2006/relationships/hyperlink" Target="http://www.ncbi.nlm.nih.gov/pubmed/34698592" TargetMode="External"/><Relationship Id="rId100" Type="http://schemas.openxmlformats.org/officeDocument/2006/relationships/hyperlink" Target="http://www.ncbi.nlm.nih.gov/pubmed/34503513" TargetMode="External"/><Relationship Id="rId105" Type="http://schemas.openxmlformats.org/officeDocument/2006/relationships/hyperlink" Target="http://www.ncbi.nlm.nih.gov/pubmed/34503513" TargetMode="External"/><Relationship Id="rId126" Type="http://schemas.openxmlformats.org/officeDocument/2006/relationships/hyperlink" Target="http://www.ncbi.nlm.nih.gov/pubmed/34503513" TargetMode="External"/><Relationship Id="rId147" Type="http://schemas.openxmlformats.org/officeDocument/2006/relationships/hyperlink" Target="http://www.ncbi.nlm.nih.gov/pubmed/34503513" TargetMode="External"/><Relationship Id="rId168" Type="http://schemas.openxmlformats.org/officeDocument/2006/relationships/hyperlink" Target="http://www.ncbi.nlm.nih.gov/pubmed/32572145" TargetMode="External"/><Relationship Id="rId8" Type="http://schemas.openxmlformats.org/officeDocument/2006/relationships/hyperlink" Target="http://www.ncbi.nlm.nih.gov/pubmed/34594039" TargetMode="External"/><Relationship Id="rId51" Type="http://schemas.openxmlformats.org/officeDocument/2006/relationships/hyperlink" Target="http://www.ncbi.nlm.nih.gov/pubmed/29403010" TargetMode="External"/><Relationship Id="rId72" Type="http://schemas.openxmlformats.org/officeDocument/2006/relationships/hyperlink" Target="http://www.ncbi.nlm.nih.gov/pubmed/24529757" TargetMode="External"/><Relationship Id="rId93" Type="http://schemas.openxmlformats.org/officeDocument/2006/relationships/hyperlink" Target="http://www.ncbi.nlm.nih.gov/pubmed/34503513" TargetMode="External"/><Relationship Id="rId98" Type="http://schemas.openxmlformats.org/officeDocument/2006/relationships/hyperlink" Target="http://www.ncbi.nlm.nih.gov/pubmed/34503513" TargetMode="External"/><Relationship Id="rId121" Type="http://schemas.openxmlformats.org/officeDocument/2006/relationships/hyperlink" Target="http://www.ncbi.nlm.nih.gov/pubmed/34503513" TargetMode="External"/><Relationship Id="rId142" Type="http://schemas.openxmlformats.org/officeDocument/2006/relationships/hyperlink" Target="http://www.ncbi.nlm.nih.gov/pubmed/34503513" TargetMode="External"/><Relationship Id="rId163" Type="http://schemas.openxmlformats.org/officeDocument/2006/relationships/hyperlink" Target="http://www.ncbi.nlm.nih.gov/pubmed/34503513" TargetMode="External"/><Relationship Id="rId184" Type="http://schemas.openxmlformats.org/officeDocument/2006/relationships/hyperlink" Target="http://www.ncbi.nlm.nih.gov/pubmed/32514122" TargetMode="External"/><Relationship Id="rId189" Type="http://schemas.openxmlformats.org/officeDocument/2006/relationships/hyperlink" Target="http://www.ncbi.nlm.nih.gov/pubmed/22006218" TargetMode="External"/><Relationship Id="rId3" Type="http://schemas.openxmlformats.org/officeDocument/2006/relationships/hyperlink" Target="http://www.ncbi.nlm.nih.gov/pubmed/34594039" TargetMode="External"/><Relationship Id="rId25" Type="http://schemas.openxmlformats.org/officeDocument/2006/relationships/hyperlink" Target="http://www.ncbi.nlm.nih.gov/pubmed/31152163" TargetMode="External"/><Relationship Id="rId46" Type="http://schemas.openxmlformats.org/officeDocument/2006/relationships/hyperlink" Target="http://www.ncbi.nlm.nih.gov/pubmed/33539483" TargetMode="External"/><Relationship Id="rId67" Type="http://schemas.openxmlformats.org/officeDocument/2006/relationships/hyperlink" Target="http://www.ncbi.nlm.nih.gov/pubmed/32514122" TargetMode="External"/><Relationship Id="rId116" Type="http://schemas.openxmlformats.org/officeDocument/2006/relationships/hyperlink" Target="http://www.ncbi.nlm.nih.gov/pubmed/34503513" TargetMode="External"/><Relationship Id="rId137" Type="http://schemas.openxmlformats.org/officeDocument/2006/relationships/hyperlink" Target="http://www.ncbi.nlm.nih.gov/pubmed/34503513" TargetMode="External"/><Relationship Id="rId158" Type="http://schemas.openxmlformats.org/officeDocument/2006/relationships/hyperlink" Target="http://www.ncbi.nlm.nih.gov/pubmed/34503513" TargetMode="External"/><Relationship Id="rId20" Type="http://schemas.openxmlformats.org/officeDocument/2006/relationships/hyperlink" Target="http://www.ncbi.nlm.nih.gov/pubmed/30402224" TargetMode="External"/><Relationship Id="rId41" Type="http://schemas.openxmlformats.org/officeDocument/2006/relationships/hyperlink" Target="http://www.ncbi.nlm.nih.gov/pubmed/34594039" TargetMode="External"/><Relationship Id="rId62" Type="http://schemas.openxmlformats.org/officeDocument/2006/relationships/hyperlink" Target="http://www.ncbi.nlm.nih.gov/pubmed/35831902" TargetMode="External"/><Relationship Id="rId83" Type="http://schemas.openxmlformats.org/officeDocument/2006/relationships/hyperlink" Target="http://www.ncbi.nlm.nih.gov/pubmed/35551307" TargetMode="External"/><Relationship Id="rId88" Type="http://schemas.openxmlformats.org/officeDocument/2006/relationships/hyperlink" Target="http://www.ncbi.nlm.nih.gov/pubmed/21505071" TargetMode="External"/><Relationship Id="rId111" Type="http://schemas.openxmlformats.org/officeDocument/2006/relationships/hyperlink" Target="http://www.ncbi.nlm.nih.gov/pubmed/34503513" TargetMode="External"/><Relationship Id="rId132" Type="http://schemas.openxmlformats.org/officeDocument/2006/relationships/hyperlink" Target="http://www.ncbi.nlm.nih.gov/pubmed/34503513" TargetMode="External"/><Relationship Id="rId153" Type="http://schemas.openxmlformats.org/officeDocument/2006/relationships/hyperlink" Target="http://www.ncbi.nlm.nih.gov/pubmed/34503513" TargetMode="External"/><Relationship Id="rId174" Type="http://schemas.openxmlformats.org/officeDocument/2006/relationships/hyperlink" Target="http://www.ncbi.nlm.nih.gov/pubmed/29403010" TargetMode="External"/><Relationship Id="rId179" Type="http://schemas.openxmlformats.org/officeDocument/2006/relationships/hyperlink" Target="http://www.ncbi.nlm.nih.gov/pubmed/30898391" TargetMode="External"/><Relationship Id="rId195" Type="http://schemas.openxmlformats.org/officeDocument/2006/relationships/hyperlink" Target="http://www.ncbi.nlm.nih.gov/pubmed/31171785" TargetMode="External"/><Relationship Id="rId190" Type="http://schemas.openxmlformats.org/officeDocument/2006/relationships/hyperlink" Target="http://www.ncbi.nlm.nih.gov/pubmed/22006218" TargetMode="External"/><Relationship Id="rId204" Type="http://schemas.openxmlformats.org/officeDocument/2006/relationships/hyperlink" Target="http://www.ncbi.nlm.nih.gov/pubmed/25574032" TargetMode="External"/><Relationship Id="rId15" Type="http://schemas.openxmlformats.org/officeDocument/2006/relationships/hyperlink" Target="http://www.ncbi.nlm.nih.gov/pubmed/32499647" TargetMode="External"/><Relationship Id="rId36" Type="http://schemas.openxmlformats.org/officeDocument/2006/relationships/hyperlink" Target="http://www.ncbi.nlm.nih.gov/pubmed/33208821" TargetMode="External"/><Relationship Id="rId57" Type="http://schemas.openxmlformats.org/officeDocument/2006/relationships/hyperlink" Target="http://www.ncbi.nlm.nih.gov/pubmed/33593615" TargetMode="External"/><Relationship Id="rId106" Type="http://schemas.openxmlformats.org/officeDocument/2006/relationships/hyperlink" Target="http://www.ncbi.nlm.nih.gov/pubmed/34503513" TargetMode="External"/><Relationship Id="rId127" Type="http://schemas.openxmlformats.org/officeDocument/2006/relationships/hyperlink" Target="http://www.ncbi.nlm.nih.gov/pubmed/34503513" TargetMode="External"/><Relationship Id="rId10" Type="http://schemas.openxmlformats.org/officeDocument/2006/relationships/hyperlink" Target="http://www.ncbi.nlm.nih.gov/pubmed/29403010" TargetMode="External"/><Relationship Id="rId31" Type="http://schemas.openxmlformats.org/officeDocument/2006/relationships/hyperlink" Target="http://www.ncbi.nlm.nih.gov/pubmed/35831902" TargetMode="External"/><Relationship Id="rId52" Type="http://schemas.openxmlformats.org/officeDocument/2006/relationships/hyperlink" Target="http://www.ncbi.nlm.nih.gov/pubmed/28892062" TargetMode="External"/><Relationship Id="rId73" Type="http://schemas.openxmlformats.org/officeDocument/2006/relationships/hyperlink" Target="http://www.ncbi.nlm.nih.gov/pubmed/30895295" TargetMode="External"/><Relationship Id="rId78" Type="http://schemas.openxmlformats.org/officeDocument/2006/relationships/hyperlink" Target="http://www.ncbi.nlm.nih.gov/pubmed/33208821" TargetMode="External"/><Relationship Id="rId94" Type="http://schemas.openxmlformats.org/officeDocument/2006/relationships/hyperlink" Target="http://www.ncbi.nlm.nih.gov/pubmed/34503513" TargetMode="External"/><Relationship Id="rId99" Type="http://schemas.openxmlformats.org/officeDocument/2006/relationships/hyperlink" Target="http://www.ncbi.nlm.nih.gov/pubmed/34503513" TargetMode="External"/><Relationship Id="rId101" Type="http://schemas.openxmlformats.org/officeDocument/2006/relationships/hyperlink" Target="http://www.ncbi.nlm.nih.gov/pubmed/34503513" TargetMode="External"/><Relationship Id="rId122" Type="http://schemas.openxmlformats.org/officeDocument/2006/relationships/hyperlink" Target="http://www.ncbi.nlm.nih.gov/pubmed/34503513" TargetMode="External"/><Relationship Id="rId143" Type="http://schemas.openxmlformats.org/officeDocument/2006/relationships/hyperlink" Target="http://www.ncbi.nlm.nih.gov/pubmed/34503513" TargetMode="External"/><Relationship Id="rId148" Type="http://schemas.openxmlformats.org/officeDocument/2006/relationships/hyperlink" Target="http://www.ncbi.nlm.nih.gov/pubmed/34503513" TargetMode="External"/><Relationship Id="rId164" Type="http://schemas.openxmlformats.org/officeDocument/2006/relationships/hyperlink" Target="http://www.ncbi.nlm.nih.gov/pubmed/34503513" TargetMode="External"/><Relationship Id="rId169" Type="http://schemas.openxmlformats.org/officeDocument/2006/relationships/hyperlink" Target="http://www.ncbi.nlm.nih.gov/pubmed/33208821" TargetMode="External"/><Relationship Id="rId185" Type="http://schemas.openxmlformats.org/officeDocument/2006/relationships/hyperlink" Target="http://www.ncbi.nlm.nih.gov/pubmed/32514122" TargetMode="External"/><Relationship Id="rId4" Type="http://schemas.openxmlformats.org/officeDocument/2006/relationships/hyperlink" Target="http://www.ncbi.nlm.nih.gov/pubmed/34594039" TargetMode="External"/><Relationship Id="rId9" Type="http://schemas.openxmlformats.org/officeDocument/2006/relationships/hyperlink" Target="http://www.ncbi.nlm.nih.gov/pubmed/34594039" TargetMode="External"/><Relationship Id="rId180" Type="http://schemas.openxmlformats.org/officeDocument/2006/relationships/hyperlink" Target="http://www.ncbi.nlm.nih.gov/pubmed/35313536" TargetMode="External"/><Relationship Id="rId26" Type="http://schemas.openxmlformats.org/officeDocument/2006/relationships/hyperlink" Target="http://www.ncbi.nlm.nih.gov/pubmed/25854761" TargetMode="External"/><Relationship Id="rId47" Type="http://schemas.openxmlformats.org/officeDocument/2006/relationships/hyperlink" Target="http://www.ncbi.nlm.nih.gov/pubmed/33539483" TargetMode="External"/><Relationship Id="rId68" Type="http://schemas.openxmlformats.org/officeDocument/2006/relationships/hyperlink" Target="http://www.ncbi.nlm.nih.gov/pubmed/28892062" TargetMode="External"/><Relationship Id="rId89" Type="http://schemas.openxmlformats.org/officeDocument/2006/relationships/hyperlink" Target="http://www.ncbi.nlm.nih.gov/pubmed/21505071" TargetMode="External"/><Relationship Id="rId112" Type="http://schemas.openxmlformats.org/officeDocument/2006/relationships/hyperlink" Target="http://www.ncbi.nlm.nih.gov/pubmed/34503513" TargetMode="External"/><Relationship Id="rId133" Type="http://schemas.openxmlformats.org/officeDocument/2006/relationships/hyperlink" Target="http://www.ncbi.nlm.nih.gov/pubmed/34503513" TargetMode="External"/><Relationship Id="rId154" Type="http://schemas.openxmlformats.org/officeDocument/2006/relationships/hyperlink" Target="http://www.ncbi.nlm.nih.gov/pubmed/34503513" TargetMode="External"/><Relationship Id="rId175" Type="http://schemas.openxmlformats.org/officeDocument/2006/relationships/hyperlink" Target="http://www.ncbi.nlm.nih.gov/pubmed/34594039" TargetMode="External"/><Relationship Id="rId196" Type="http://schemas.openxmlformats.org/officeDocument/2006/relationships/hyperlink" Target="http://www.ncbi.nlm.nih.gov/pubmed/26818947" TargetMode="External"/><Relationship Id="rId200" Type="http://schemas.openxmlformats.org/officeDocument/2006/relationships/hyperlink" Target="http://www.ncbi.nlm.nih.gov/pubmed/35893037" TargetMode="External"/><Relationship Id="rId16" Type="http://schemas.openxmlformats.org/officeDocument/2006/relationships/hyperlink" Target="http://www.ncbi.nlm.nih.gov/pubmed/32541925" TargetMode="External"/><Relationship Id="rId37" Type="http://schemas.openxmlformats.org/officeDocument/2006/relationships/hyperlink" Target="http://www.ncbi.nlm.nih.gov/pubmed/33632238" TargetMode="External"/><Relationship Id="rId58" Type="http://schemas.openxmlformats.org/officeDocument/2006/relationships/hyperlink" Target="http://www.ncbi.nlm.nih.gov/pubmed/19169255" TargetMode="External"/><Relationship Id="rId79" Type="http://schemas.openxmlformats.org/officeDocument/2006/relationships/hyperlink" Target="http://www.ncbi.nlm.nih.gov/pubmed/33208821" TargetMode="External"/><Relationship Id="rId102" Type="http://schemas.openxmlformats.org/officeDocument/2006/relationships/hyperlink" Target="http://www.ncbi.nlm.nih.gov/pubmed/34503513" TargetMode="External"/><Relationship Id="rId123" Type="http://schemas.openxmlformats.org/officeDocument/2006/relationships/hyperlink" Target="http://www.ncbi.nlm.nih.gov/pubmed/34503513" TargetMode="External"/><Relationship Id="rId144" Type="http://schemas.openxmlformats.org/officeDocument/2006/relationships/hyperlink" Target="http://www.ncbi.nlm.nih.gov/pubmed/34503513" TargetMode="External"/><Relationship Id="rId90" Type="http://schemas.openxmlformats.org/officeDocument/2006/relationships/hyperlink" Target="http://www.ncbi.nlm.nih.gov/pubmed/21505071" TargetMode="External"/><Relationship Id="rId165" Type="http://schemas.openxmlformats.org/officeDocument/2006/relationships/hyperlink" Target="http://www.ncbi.nlm.nih.gov/pubmed/34503513" TargetMode="External"/><Relationship Id="rId186" Type="http://schemas.openxmlformats.org/officeDocument/2006/relationships/hyperlink" Target="http://www.ncbi.nlm.nih.gov/pubmed/35551307" TargetMode="External"/><Relationship Id="rId27" Type="http://schemas.openxmlformats.org/officeDocument/2006/relationships/hyperlink" Target="http://www.ncbi.nlm.nih.gov/pubmed/31562340" TargetMode="External"/><Relationship Id="rId48" Type="http://schemas.openxmlformats.org/officeDocument/2006/relationships/hyperlink" Target="http://www.ncbi.nlm.nih.gov/pubmed/29868124" TargetMode="External"/><Relationship Id="rId69" Type="http://schemas.openxmlformats.org/officeDocument/2006/relationships/hyperlink" Target="http://www.ncbi.nlm.nih.gov/pubmed/32499647" TargetMode="External"/><Relationship Id="rId113" Type="http://schemas.openxmlformats.org/officeDocument/2006/relationships/hyperlink" Target="http://www.ncbi.nlm.nih.gov/pubmed/34503513" TargetMode="External"/><Relationship Id="rId134" Type="http://schemas.openxmlformats.org/officeDocument/2006/relationships/hyperlink" Target="http://www.ncbi.nlm.nih.gov/pubmed/34503513" TargetMode="External"/><Relationship Id="rId80" Type="http://schemas.openxmlformats.org/officeDocument/2006/relationships/hyperlink" Target="http://www.ncbi.nlm.nih.gov/pubmed/31383772" TargetMode="External"/><Relationship Id="rId155" Type="http://schemas.openxmlformats.org/officeDocument/2006/relationships/hyperlink" Target="http://www.ncbi.nlm.nih.gov/pubmed/34503513" TargetMode="External"/><Relationship Id="rId176" Type="http://schemas.openxmlformats.org/officeDocument/2006/relationships/hyperlink" Target="http://www.ncbi.nlm.nih.gov/pubmed/32888493" TargetMode="External"/><Relationship Id="rId197" Type="http://schemas.openxmlformats.org/officeDocument/2006/relationships/hyperlink" Target="http://www.ncbi.nlm.nih.gov/pubmed/26818947" TargetMode="External"/><Relationship Id="rId201" Type="http://schemas.openxmlformats.org/officeDocument/2006/relationships/hyperlink" Target="http://www.ncbi.nlm.nih.gov/pubmed/34594039" TargetMode="External"/><Relationship Id="rId17" Type="http://schemas.openxmlformats.org/officeDocument/2006/relationships/hyperlink" Target="http://www.ncbi.nlm.nih.gov/pubmed/35551307" TargetMode="External"/><Relationship Id="rId38" Type="http://schemas.openxmlformats.org/officeDocument/2006/relationships/hyperlink" Target="http://www.ncbi.nlm.nih.gov/pubmed/35831902" TargetMode="External"/><Relationship Id="rId59" Type="http://schemas.openxmlformats.org/officeDocument/2006/relationships/hyperlink" Target="http://www.ncbi.nlm.nih.gov/pubmed/35501403" TargetMode="External"/><Relationship Id="rId103" Type="http://schemas.openxmlformats.org/officeDocument/2006/relationships/hyperlink" Target="http://www.ncbi.nlm.nih.gov/pubmed/34503513" TargetMode="External"/><Relationship Id="rId124" Type="http://schemas.openxmlformats.org/officeDocument/2006/relationships/hyperlink" Target="http://www.ncbi.nlm.nih.gov/pubmed/34503513" TargetMode="External"/><Relationship Id="rId70" Type="http://schemas.openxmlformats.org/officeDocument/2006/relationships/hyperlink" Target="http://www.ncbi.nlm.nih.gov/pubmed/34594039" TargetMode="External"/><Relationship Id="rId91" Type="http://schemas.openxmlformats.org/officeDocument/2006/relationships/hyperlink" Target="http://www.ncbi.nlm.nih.gov/pubmed/21505071" TargetMode="External"/><Relationship Id="rId145" Type="http://schemas.openxmlformats.org/officeDocument/2006/relationships/hyperlink" Target="http://www.ncbi.nlm.nih.gov/pubmed/34503513" TargetMode="External"/><Relationship Id="rId166" Type="http://schemas.openxmlformats.org/officeDocument/2006/relationships/hyperlink" Target="http://www.ncbi.nlm.nih.gov/pubmed/31562340" TargetMode="External"/><Relationship Id="rId187" Type="http://schemas.openxmlformats.org/officeDocument/2006/relationships/hyperlink" Target="http://www.ncbi.nlm.nih.gov/pubmed/22006218" TargetMode="External"/><Relationship Id="rId1" Type="http://schemas.openxmlformats.org/officeDocument/2006/relationships/hyperlink" Target="http://www.ncbi.nlm.nih.gov/pubmed/29403010" TargetMode="External"/><Relationship Id="rId28" Type="http://schemas.openxmlformats.org/officeDocument/2006/relationships/hyperlink" Target="http://www.ncbi.nlm.nih.gov/pubmed/29403010" TargetMode="External"/><Relationship Id="rId49" Type="http://schemas.openxmlformats.org/officeDocument/2006/relationships/hyperlink" Target="http://www.ncbi.nlm.nih.gov/pubmed/20676096" TargetMode="External"/><Relationship Id="rId114" Type="http://schemas.openxmlformats.org/officeDocument/2006/relationships/hyperlink" Target="http://www.ncbi.nlm.nih.gov/pubmed/34503513" TargetMode="External"/><Relationship Id="rId60" Type="http://schemas.openxmlformats.org/officeDocument/2006/relationships/hyperlink" Target="http://www.ncbi.nlm.nih.gov/pubmed/32514122" TargetMode="External"/><Relationship Id="rId81" Type="http://schemas.openxmlformats.org/officeDocument/2006/relationships/hyperlink" Target="http://www.ncbi.nlm.nih.gov/pubmed/22037551" TargetMode="External"/><Relationship Id="rId135" Type="http://schemas.openxmlformats.org/officeDocument/2006/relationships/hyperlink" Target="http://www.ncbi.nlm.nih.gov/pubmed/34503513" TargetMode="External"/><Relationship Id="rId156" Type="http://schemas.openxmlformats.org/officeDocument/2006/relationships/hyperlink" Target="http://www.ncbi.nlm.nih.gov/pubmed/34503513" TargetMode="External"/><Relationship Id="rId177" Type="http://schemas.openxmlformats.org/officeDocument/2006/relationships/hyperlink" Target="http://www.ncbi.nlm.nih.gov/pubmed/29403010" TargetMode="External"/><Relationship Id="rId198" Type="http://schemas.openxmlformats.org/officeDocument/2006/relationships/hyperlink" Target="http://www.ncbi.nlm.nih.gov/pubmed/33545615" TargetMode="External"/><Relationship Id="rId202" Type="http://schemas.openxmlformats.org/officeDocument/2006/relationships/hyperlink" Target="http://www.ncbi.nlm.nih.gov/pubmed/31562322" TargetMode="External"/><Relationship Id="rId18" Type="http://schemas.openxmlformats.org/officeDocument/2006/relationships/hyperlink" Target="http://www.ncbi.nlm.nih.gov/pubmed/29930801" TargetMode="External"/><Relationship Id="rId39" Type="http://schemas.openxmlformats.org/officeDocument/2006/relationships/hyperlink" Target="http://www.ncbi.nlm.nih.gov/pubmed/31562340" TargetMode="External"/><Relationship Id="rId50" Type="http://schemas.openxmlformats.org/officeDocument/2006/relationships/hyperlink" Target="http://www.ncbi.nlm.nih.gov/pubmed/29246937" TargetMode="External"/><Relationship Id="rId104" Type="http://schemas.openxmlformats.org/officeDocument/2006/relationships/hyperlink" Target="http://www.ncbi.nlm.nih.gov/pubmed/34503513" TargetMode="External"/><Relationship Id="rId125" Type="http://schemas.openxmlformats.org/officeDocument/2006/relationships/hyperlink" Target="http://www.ncbi.nlm.nih.gov/pubmed/34503513" TargetMode="External"/><Relationship Id="rId146" Type="http://schemas.openxmlformats.org/officeDocument/2006/relationships/hyperlink" Target="http://www.ncbi.nlm.nih.gov/pubmed/34503513" TargetMode="External"/><Relationship Id="rId167" Type="http://schemas.openxmlformats.org/officeDocument/2006/relationships/hyperlink" Target="http://www.ncbi.nlm.nih.gov/pubmed/34594039" TargetMode="External"/><Relationship Id="rId188" Type="http://schemas.openxmlformats.org/officeDocument/2006/relationships/hyperlink" Target="http://www.ncbi.nlm.nih.gov/pubmed/22006218" TargetMode="External"/><Relationship Id="rId71" Type="http://schemas.openxmlformats.org/officeDocument/2006/relationships/hyperlink" Target="http://www.ncbi.nlm.nih.gov/pubmed/30718926" TargetMode="External"/><Relationship Id="rId92" Type="http://schemas.openxmlformats.org/officeDocument/2006/relationships/hyperlink" Target="http://www.ncbi.nlm.nih.gov/pubmed/34503513" TargetMode="External"/><Relationship Id="rId2" Type="http://schemas.openxmlformats.org/officeDocument/2006/relationships/hyperlink" Target="http://www.ncbi.nlm.nih.gov/pubmed/32888493" TargetMode="External"/><Relationship Id="rId29" Type="http://schemas.openxmlformats.org/officeDocument/2006/relationships/hyperlink" Target="http://www.ncbi.nlm.nih.gov/pubmed/358319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B28AC-47AA-B545-945E-1A47D76DF954}">
  <dimension ref="A1:E24"/>
  <sheetViews>
    <sheetView zoomScale="133" zoomScaleNormal="225" workbookViewId="0">
      <selection sqref="A1:E24"/>
    </sheetView>
  </sheetViews>
  <sheetFormatPr baseColWidth="10" defaultColWidth="11" defaultRowHeight="16" x14ac:dyDescent="0.2"/>
  <cols>
    <col min="1" max="1" width="24.5" customWidth="1"/>
    <col min="2" max="5" width="22.83203125" customWidth="1"/>
    <col min="6" max="6" width="13" customWidth="1"/>
  </cols>
  <sheetData>
    <row r="1" spans="1:5" ht="16" customHeight="1" x14ac:dyDescent="0.2">
      <c r="A1" s="29" t="s">
        <v>0</v>
      </c>
      <c r="B1" s="29"/>
      <c r="C1" s="29"/>
      <c r="D1" s="29"/>
      <c r="E1" s="29"/>
    </row>
    <row r="4" spans="1:5" x14ac:dyDescent="0.2">
      <c r="A4" s="2"/>
      <c r="B4" s="16" t="s">
        <v>1</v>
      </c>
      <c r="C4" s="16" t="s">
        <v>2</v>
      </c>
      <c r="D4" s="16" t="s">
        <v>3</v>
      </c>
      <c r="E4" s="16" t="s">
        <v>4</v>
      </c>
    </row>
    <row r="5" spans="1:5" x14ac:dyDescent="0.2">
      <c r="A5" s="3" t="s">
        <v>5</v>
      </c>
      <c r="B5" s="5">
        <v>5487</v>
      </c>
      <c r="C5" s="5">
        <v>1523</v>
      </c>
      <c r="D5" s="5">
        <v>1922</v>
      </c>
      <c r="E5" s="5">
        <v>8932</v>
      </c>
    </row>
    <row r="6" spans="1:5" x14ac:dyDescent="0.2">
      <c r="A6" s="25" t="s">
        <v>6</v>
      </c>
      <c r="B6" s="26"/>
      <c r="C6" s="26"/>
      <c r="D6" s="26"/>
      <c r="E6" s="27"/>
    </row>
    <row r="7" spans="1:5" ht="17" x14ac:dyDescent="0.2">
      <c r="A7" s="3" t="s">
        <v>7</v>
      </c>
      <c r="B7" s="6" t="s">
        <v>8</v>
      </c>
      <c r="C7" s="4" t="s">
        <v>9</v>
      </c>
      <c r="D7" s="5" t="s">
        <v>10</v>
      </c>
      <c r="E7" s="8" t="s">
        <v>11</v>
      </c>
    </row>
    <row r="8" spans="1:5" ht="17" x14ac:dyDescent="0.2">
      <c r="A8" s="3" t="s">
        <v>12</v>
      </c>
      <c r="B8" s="6" t="s">
        <v>13</v>
      </c>
      <c r="C8" s="4" t="s">
        <v>14</v>
      </c>
      <c r="D8" s="4" t="s">
        <v>15</v>
      </c>
      <c r="E8" s="8" t="s">
        <v>16</v>
      </c>
    </row>
    <row r="9" spans="1:5" ht="17" x14ac:dyDescent="0.2">
      <c r="A9" s="3" t="s">
        <v>17</v>
      </c>
      <c r="B9" s="6" t="s">
        <v>18</v>
      </c>
      <c r="C9" s="4" t="s">
        <v>19</v>
      </c>
      <c r="D9" s="4" t="s">
        <v>20</v>
      </c>
      <c r="E9" s="8" t="s">
        <v>21</v>
      </c>
    </row>
    <row r="10" spans="1:5" x14ac:dyDescent="0.2">
      <c r="A10" s="3" t="s">
        <v>22</v>
      </c>
      <c r="B10" s="7" t="s">
        <v>23</v>
      </c>
      <c r="C10" s="4" t="s">
        <v>24</v>
      </c>
      <c r="D10" s="4" t="s">
        <v>25</v>
      </c>
      <c r="E10" s="4" t="s">
        <v>26</v>
      </c>
    </row>
    <row r="11" spans="1:5" x14ac:dyDescent="0.2">
      <c r="A11" s="28" t="s">
        <v>27</v>
      </c>
      <c r="B11" s="28"/>
      <c r="C11" s="28"/>
      <c r="D11" s="28"/>
      <c r="E11" s="28"/>
    </row>
    <row r="12" spans="1:5" x14ac:dyDescent="0.2">
      <c r="A12" s="3" t="s">
        <v>28</v>
      </c>
      <c r="B12" s="9">
        <v>3414</v>
      </c>
      <c r="C12" s="2">
        <v>839</v>
      </c>
      <c r="D12" s="2">
        <v>933</v>
      </c>
      <c r="E12" s="9">
        <v>5186</v>
      </c>
    </row>
    <row r="13" spans="1:5" x14ac:dyDescent="0.2">
      <c r="A13" s="3" t="s">
        <v>29</v>
      </c>
      <c r="B13" s="9">
        <v>2073</v>
      </c>
      <c r="C13" s="2">
        <v>684</v>
      </c>
      <c r="D13" s="2">
        <v>989</v>
      </c>
      <c r="E13" s="9">
        <v>3746</v>
      </c>
    </row>
    <row r="14" spans="1:5" x14ac:dyDescent="0.2">
      <c r="A14" s="28" t="s">
        <v>30</v>
      </c>
      <c r="B14" s="28"/>
      <c r="C14" s="28"/>
      <c r="D14" s="28"/>
      <c r="E14" s="28"/>
    </row>
    <row r="15" spans="1:5" x14ac:dyDescent="0.2">
      <c r="A15" s="3" t="s">
        <v>31</v>
      </c>
      <c r="B15" s="2">
        <v>29</v>
      </c>
      <c r="C15" s="2">
        <v>26</v>
      </c>
      <c r="D15" s="2">
        <v>12</v>
      </c>
      <c r="E15" s="2"/>
    </row>
    <row r="16" spans="1:5" x14ac:dyDescent="0.2">
      <c r="A16" s="3" t="s">
        <v>32</v>
      </c>
      <c r="B16" s="2">
        <v>60</v>
      </c>
      <c r="C16" s="2">
        <v>66</v>
      </c>
      <c r="D16" s="2">
        <v>33</v>
      </c>
      <c r="E16" s="2"/>
    </row>
    <row r="17" spans="1:5" x14ac:dyDescent="0.2">
      <c r="A17" s="3" t="s">
        <v>33</v>
      </c>
      <c r="B17" s="2">
        <v>103</v>
      </c>
      <c r="C17" s="2">
        <v>98</v>
      </c>
      <c r="D17" s="2">
        <v>92</v>
      </c>
      <c r="E17" s="2"/>
    </row>
    <row r="18" spans="1:5" x14ac:dyDescent="0.2">
      <c r="A18" s="28" t="s">
        <v>34</v>
      </c>
      <c r="B18" s="28"/>
      <c r="C18" s="28"/>
      <c r="D18" s="28"/>
      <c r="E18" s="28"/>
    </row>
    <row r="19" spans="1:5" x14ac:dyDescent="0.2">
      <c r="A19" s="3" t="s">
        <v>35</v>
      </c>
      <c r="B19" s="2">
        <v>0</v>
      </c>
      <c r="C19" s="2">
        <v>87</v>
      </c>
      <c r="D19" s="2">
        <v>953</v>
      </c>
      <c r="E19" s="2">
        <f>C19+D19</f>
        <v>1040</v>
      </c>
    </row>
    <row r="20" spans="1:5" x14ac:dyDescent="0.2">
      <c r="A20" s="3" t="s">
        <v>36</v>
      </c>
      <c r="B20" s="2">
        <v>0</v>
      </c>
      <c r="C20" s="2">
        <v>1436</v>
      </c>
      <c r="D20" s="14">
        <v>0</v>
      </c>
      <c r="E20" s="2">
        <f>C20+D24</f>
        <v>2405</v>
      </c>
    </row>
    <row r="21" spans="1:5" x14ac:dyDescent="0.2">
      <c r="A21" s="3" t="s">
        <v>37</v>
      </c>
      <c r="B21" s="2">
        <v>1779</v>
      </c>
      <c r="C21" s="2">
        <v>0</v>
      </c>
      <c r="D21" s="2">
        <v>0</v>
      </c>
      <c r="E21" s="2">
        <v>1779</v>
      </c>
    </row>
    <row r="22" spans="1:5" x14ac:dyDescent="0.2">
      <c r="A22" s="3" t="s">
        <v>38</v>
      </c>
      <c r="B22" s="2">
        <v>2794</v>
      </c>
      <c r="C22" s="2">
        <v>0</v>
      </c>
      <c r="D22" s="2">
        <v>0</v>
      </c>
      <c r="E22" s="2">
        <v>2794</v>
      </c>
    </row>
    <row r="23" spans="1:5" x14ac:dyDescent="0.2">
      <c r="A23" s="3" t="s">
        <v>39</v>
      </c>
      <c r="B23" s="2">
        <v>914</v>
      </c>
      <c r="C23" s="2">
        <v>0</v>
      </c>
      <c r="D23" s="2">
        <v>0</v>
      </c>
      <c r="E23" s="2">
        <v>914</v>
      </c>
    </row>
    <row r="24" spans="1:5" x14ac:dyDescent="0.2">
      <c r="A24" s="3" t="s">
        <v>40</v>
      </c>
      <c r="B24" s="15">
        <v>0</v>
      </c>
      <c r="C24" s="15">
        <v>0</v>
      </c>
      <c r="D24" s="2">
        <v>969</v>
      </c>
      <c r="E24" s="2">
        <v>969</v>
      </c>
    </row>
  </sheetData>
  <mergeCells count="5">
    <mergeCell ref="A6:E6"/>
    <mergeCell ref="A11:E11"/>
    <mergeCell ref="A14:E14"/>
    <mergeCell ref="A18:E18"/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A8B68-AE8A-5748-854D-397000FC94B2}">
  <dimension ref="A1:G13"/>
  <sheetViews>
    <sheetView workbookViewId="0"/>
  </sheetViews>
  <sheetFormatPr baseColWidth="10" defaultColWidth="11" defaultRowHeight="16" x14ac:dyDescent="0.2"/>
  <cols>
    <col min="1" max="1" width="18.5" customWidth="1"/>
    <col min="2" max="2" width="19.5" customWidth="1"/>
    <col min="3" max="4" width="23.83203125" customWidth="1"/>
    <col min="5" max="5" width="27.33203125" customWidth="1"/>
    <col min="6" max="6" width="33.33203125" customWidth="1"/>
    <col min="7" max="7" width="41.6640625" customWidth="1"/>
  </cols>
  <sheetData>
    <row r="1" spans="1:7" x14ac:dyDescent="0.2">
      <c r="A1" s="1" t="s">
        <v>839</v>
      </c>
    </row>
    <row r="3" spans="1:7" s="24" customFormat="1" x14ac:dyDescent="0.2">
      <c r="A3" s="21" t="s">
        <v>56</v>
      </c>
      <c r="B3" s="21" t="s">
        <v>836</v>
      </c>
      <c r="C3" s="21" t="s">
        <v>835</v>
      </c>
      <c r="D3" s="21" t="s">
        <v>834</v>
      </c>
      <c r="E3" s="21" t="s">
        <v>837</v>
      </c>
      <c r="F3" s="21" t="s">
        <v>838</v>
      </c>
      <c r="G3" s="21" t="s">
        <v>833</v>
      </c>
    </row>
    <row r="4" spans="1:7" x14ac:dyDescent="0.2">
      <c r="A4" s="2" t="s">
        <v>41</v>
      </c>
      <c r="B4" s="2">
        <v>1108</v>
      </c>
      <c r="C4" s="2">
        <v>0.87</v>
      </c>
      <c r="D4" s="2">
        <v>0.13</v>
      </c>
      <c r="E4" s="2">
        <v>76</v>
      </c>
      <c r="F4" s="2">
        <v>0.61</v>
      </c>
      <c r="G4" s="2">
        <v>0.39</v>
      </c>
    </row>
    <row r="5" spans="1:7" x14ac:dyDescent="0.2">
      <c r="A5" s="2" t="s">
        <v>42</v>
      </c>
      <c r="B5" s="2">
        <v>1105</v>
      </c>
      <c r="C5" s="2">
        <v>0.9</v>
      </c>
      <c r="D5" s="2">
        <v>9.9999999999999978E-2</v>
      </c>
      <c r="E5" s="2">
        <v>68</v>
      </c>
      <c r="F5" s="2">
        <v>0.63</v>
      </c>
      <c r="G5" s="2">
        <v>0.37</v>
      </c>
    </row>
    <row r="6" spans="1:7" x14ac:dyDescent="0.2">
      <c r="A6" s="2" t="s">
        <v>43</v>
      </c>
      <c r="B6" s="2">
        <v>1025</v>
      </c>
      <c r="C6" s="2">
        <v>0.89</v>
      </c>
      <c r="D6" s="2">
        <v>0.10999999999999999</v>
      </c>
      <c r="E6" s="2">
        <v>58</v>
      </c>
      <c r="F6" s="2">
        <v>0.69</v>
      </c>
      <c r="G6" s="2">
        <v>0.31000000000000005</v>
      </c>
    </row>
    <row r="7" spans="1:7" x14ac:dyDescent="0.2">
      <c r="A7" s="2" t="s">
        <v>44</v>
      </c>
      <c r="B7" s="2">
        <v>1139</v>
      </c>
      <c r="C7" s="2">
        <v>0.86</v>
      </c>
      <c r="D7" s="2">
        <v>0.14000000000000001</v>
      </c>
      <c r="E7" s="2">
        <v>77</v>
      </c>
      <c r="F7" s="2">
        <v>0.63</v>
      </c>
      <c r="G7" s="2">
        <v>0.37</v>
      </c>
    </row>
    <row r="8" spans="1:7" x14ac:dyDescent="0.2">
      <c r="A8" s="2" t="s">
        <v>45</v>
      </c>
      <c r="B8" s="2">
        <v>1196</v>
      </c>
      <c r="C8" s="2">
        <v>0.87</v>
      </c>
      <c r="D8" s="2">
        <v>0.13</v>
      </c>
      <c r="E8" s="2">
        <v>107</v>
      </c>
      <c r="F8" s="2">
        <v>0.68</v>
      </c>
      <c r="G8" s="2">
        <v>0.31999999999999995</v>
      </c>
    </row>
    <row r="9" spans="1:7" x14ac:dyDescent="0.2">
      <c r="A9" s="2" t="s">
        <v>46</v>
      </c>
      <c r="B9" s="2">
        <v>993</v>
      </c>
      <c r="C9" s="2">
        <v>0.86</v>
      </c>
      <c r="D9" s="2">
        <v>0.14000000000000001</v>
      </c>
      <c r="E9" s="2">
        <v>53</v>
      </c>
      <c r="F9" s="2">
        <v>0.61</v>
      </c>
      <c r="G9" s="2">
        <v>0.39</v>
      </c>
    </row>
    <row r="10" spans="1:7" x14ac:dyDescent="0.2">
      <c r="A10" s="2" t="s">
        <v>47</v>
      </c>
      <c r="B10" s="2">
        <v>1071</v>
      </c>
      <c r="C10" s="2">
        <v>0.9</v>
      </c>
      <c r="D10" s="2">
        <v>9.9999999999999978E-2</v>
      </c>
      <c r="E10" s="2">
        <v>71</v>
      </c>
      <c r="F10" s="2">
        <v>0.64</v>
      </c>
      <c r="G10" s="2">
        <v>0.36</v>
      </c>
    </row>
    <row r="11" spans="1:7" x14ac:dyDescent="0.2">
      <c r="A11" s="2" t="s">
        <v>48</v>
      </c>
      <c r="B11" s="2">
        <v>932</v>
      </c>
      <c r="C11" s="2">
        <v>0.84</v>
      </c>
      <c r="D11" s="2">
        <v>0.16000000000000003</v>
      </c>
      <c r="E11" s="2">
        <v>76</v>
      </c>
      <c r="F11" s="2">
        <v>0.65</v>
      </c>
      <c r="G11" s="2">
        <v>0.35</v>
      </c>
    </row>
    <row r="12" spans="1:7" x14ac:dyDescent="0.2">
      <c r="A12" s="2" t="s">
        <v>49</v>
      </c>
      <c r="B12" s="2">
        <v>931</v>
      </c>
      <c r="C12" s="2">
        <v>0.88</v>
      </c>
      <c r="D12" s="2">
        <v>0.12</v>
      </c>
      <c r="E12" s="2">
        <v>52</v>
      </c>
      <c r="F12" s="2">
        <v>0.6</v>
      </c>
      <c r="G12" s="2">
        <v>0.4</v>
      </c>
    </row>
    <row r="13" spans="1:7" x14ac:dyDescent="0.2">
      <c r="A13" s="2" t="s">
        <v>50</v>
      </c>
      <c r="B13" s="2">
        <v>1003</v>
      </c>
      <c r="C13" s="2">
        <v>0.9</v>
      </c>
      <c r="D13" s="2">
        <v>9.9999999999999978E-2</v>
      </c>
      <c r="E13" s="2">
        <v>55</v>
      </c>
      <c r="F13" s="2">
        <v>0.65</v>
      </c>
      <c r="G13" s="2">
        <v>0.35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AB924-5E31-F642-B7A2-3D24C3043A8D}">
  <dimension ref="A1:M334"/>
  <sheetViews>
    <sheetView workbookViewId="0">
      <selection activeCell="P10" sqref="P10"/>
    </sheetView>
  </sheetViews>
  <sheetFormatPr baseColWidth="10" defaultRowHeight="16" x14ac:dyDescent="0.2"/>
  <cols>
    <col min="13" max="13" width="29.33203125" customWidth="1"/>
  </cols>
  <sheetData>
    <row r="1" spans="1:13" x14ac:dyDescent="0.2">
      <c r="A1" s="24" t="s">
        <v>840</v>
      </c>
    </row>
    <row r="3" spans="1:13" x14ac:dyDescent="0.2">
      <c r="A3" s="23" t="s">
        <v>830</v>
      </c>
      <c r="B3" s="23" t="s">
        <v>831</v>
      </c>
      <c r="C3" s="23" t="s">
        <v>832</v>
      </c>
      <c r="D3" s="23" t="s">
        <v>813</v>
      </c>
      <c r="E3" s="23" t="s">
        <v>814</v>
      </c>
      <c r="F3" s="23" t="s">
        <v>815</v>
      </c>
      <c r="G3" s="23" t="s">
        <v>816</v>
      </c>
      <c r="H3" s="23" t="s">
        <v>817</v>
      </c>
      <c r="I3" s="23" t="s">
        <v>818</v>
      </c>
      <c r="J3" s="23" t="s">
        <v>819</v>
      </c>
      <c r="K3" s="23" t="s">
        <v>820</v>
      </c>
      <c r="L3" s="23" t="s">
        <v>821</v>
      </c>
      <c r="M3" s="23" t="s">
        <v>822</v>
      </c>
    </row>
    <row r="4" spans="1:13" x14ac:dyDescent="0.2">
      <c r="A4" s="10" t="s">
        <v>259</v>
      </c>
      <c r="B4" s="10">
        <v>822991</v>
      </c>
      <c r="C4" s="10">
        <v>6406558</v>
      </c>
      <c r="D4" s="10">
        <v>0</v>
      </c>
      <c r="E4" s="10">
        <v>694</v>
      </c>
      <c r="F4" s="10">
        <v>5583567</v>
      </c>
      <c r="G4" s="10">
        <v>248956422</v>
      </c>
      <c r="H4" s="10">
        <v>243956422</v>
      </c>
      <c r="I4" s="10">
        <v>120700000</v>
      </c>
      <c r="J4" s="10">
        <v>126100000</v>
      </c>
      <c r="K4" s="10" t="s">
        <v>823</v>
      </c>
      <c r="L4" s="10" t="s">
        <v>824</v>
      </c>
      <c r="M4" s="10" t="s">
        <v>825</v>
      </c>
    </row>
    <row r="5" spans="1:13" x14ac:dyDescent="0.2">
      <c r="A5" s="10" t="s">
        <v>259</v>
      </c>
      <c r="B5" s="10">
        <v>7674804</v>
      </c>
      <c r="C5" s="10">
        <v>7874804</v>
      </c>
      <c r="D5" s="10">
        <v>2.5826171874999701E-3</v>
      </c>
      <c r="E5" s="10">
        <v>13</v>
      </c>
      <c r="F5" s="22">
        <v>200000</v>
      </c>
      <c r="G5" s="10">
        <v>248956422</v>
      </c>
      <c r="H5" s="10">
        <v>243956422</v>
      </c>
      <c r="I5" s="10">
        <v>120700000</v>
      </c>
      <c r="J5" s="10">
        <v>126100000</v>
      </c>
      <c r="K5" s="10" t="s">
        <v>823</v>
      </c>
      <c r="L5" s="10" t="s">
        <v>826</v>
      </c>
      <c r="M5" s="10" t="s">
        <v>827</v>
      </c>
    </row>
    <row r="6" spans="1:13" x14ac:dyDescent="0.2">
      <c r="A6" s="10" t="s">
        <v>259</v>
      </c>
      <c r="B6" s="10">
        <v>11100710</v>
      </c>
      <c r="C6" s="10">
        <v>11790126</v>
      </c>
      <c r="D6" s="10">
        <v>2.3275390625000498E-3</v>
      </c>
      <c r="E6" s="10">
        <v>40</v>
      </c>
      <c r="F6" s="10">
        <v>689416</v>
      </c>
      <c r="G6" s="10">
        <v>248956422</v>
      </c>
      <c r="H6" s="10">
        <v>243956422</v>
      </c>
      <c r="I6" s="10">
        <v>120700000</v>
      </c>
      <c r="J6" s="10">
        <v>126100000</v>
      </c>
      <c r="K6" s="10" t="s">
        <v>823</v>
      </c>
      <c r="L6" s="10" t="s">
        <v>826</v>
      </c>
      <c r="M6" s="10" t="s">
        <v>827</v>
      </c>
    </row>
    <row r="7" spans="1:13" x14ac:dyDescent="0.2">
      <c r="A7" s="10" t="s">
        <v>259</v>
      </c>
      <c r="B7" s="10">
        <v>17463108</v>
      </c>
      <c r="C7" s="10">
        <v>17663108</v>
      </c>
      <c r="D7" s="10">
        <v>6.9199218750004598E-4</v>
      </c>
      <c r="E7" s="10">
        <v>11</v>
      </c>
      <c r="F7" s="22">
        <v>200000</v>
      </c>
      <c r="G7" s="10">
        <v>248956422</v>
      </c>
      <c r="H7" s="10">
        <v>243956422</v>
      </c>
      <c r="I7" s="10">
        <v>120700000</v>
      </c>
      <c r="J7" s="10">
        <v>126100000</v>
      </c>
      <c r="K7" s="10" t="s">
        <v>823</v>
      </c>
      <c r="L7" s="10" t="s">
        <v>826</v>
      </c>
      <c r="M7" s="10" t="s">
        <v>827</v>
      </c>
    </row>
    <row r="8" spans="1:13" x14ac:dyDescent="0.2">
      <c r="A8" s="10" t="s">
        <v>259</v>
      </c>
      <c r="B8" s="10">
        <v>19910185</v>
      </c>
      <c r="C8" s="10">
        <v>20110185</v>
      </c>
      <c r="D8" s="10">
        <v>2.9300781250000099E-3</v>
      </c>
      <c r="E8" s="10">
        <v>13</v>
      </c>
      <c r="F8" s="22">
        <v>200000</v>
      </c>
      <c r="G8" s="10">
        <v>248956422</v>
      </c>
      <c r="H8" s="10">
        <v>243956422</v>
      </c>
      <c r="I8" s="10">
        <v>120700000</v>
      </c>
      <c r="J8" s="10">
        <v>126100000</v>
      </c>
      <c r="K8" s="10" t="s">
        <v>823</v>
      </c>
      <c r="L8" s="10" t="s">
        <v>826</v>
      </c>
      <c r="M8" s="10" t="s">
        <v>827</v>
      </c>
    </row>
    <row r="9" spans="1:13" x14ac:dyDescent="0.2">
      <c r="A9" s="10" t="s">
        <v>259</v>
      </c>
      <c r="B9" s="10">
        <v>28230243</v>
      </c>
      <c r="C9" s="10">
        <v>28430243</v>
      </c>
      <c r="D9" s="10">
        <v>2.2226562500005101E-4</v>
      </c>
      <c r="E9" s="10">
        <v>18</v>
      </c>
      <c r="F9" s="22">
        <v>200000</v>
      </c>
      <c r="G9" s="10">
        <v>248956422</v>
      </c>
      <c r="H9" s="10">
        <v>243956422</v>
      </c>
      <c r="I9" s="10">
        <v>120700000</v>
      </c>
      <c r="J9" s="10">
        <v>126100000</v>
      </c>
      <c r="K9" s="10" t="s">
        <v>823</v>
      </c>
      <c r="L9" s="10" t="s">
        <v>826</v>
      </c>
      <c r="M9" s="10" t="s">
        <v>825</v>
      </c>
    </row>
    <row r="10" spans="1:13" x14ac:dyDescent="0.2">
      <c r="A10" s="10" t="s">
        <v>259</v>
      </c>
      <c r="B10" s="10">
        <v>31166735</v>
      </c>
      <c r="C10" s="10">
        <v>31856150</v>
      </c>
      <c r="D10" s="10">
        <v>3.7207031249997198E-4</v>
      </c>
      <c r="E10" s="10">
        <v>55</v>
      </c>
      <c r="F10" s="10">
        <v>689415</v>
      </c>
      <c r="G10" s="10">
        <v>248956422</v>
      </c>
      <c r="H10" s="10">
        <v>243956422</v>
      </c>
      <c r="I10" s="10">
        <v>120700000</v>
      </c>
      <c r="J10" s="10">
        <v>126100000</v>
      </c>
      <c r="K10" s="10" t="s">
        <v>823</v>
      </c>
      <c r="L10" s="10" t="s">
        <v>826</v>
      </c>
      <c r="M10" s="10" t="s">
        <v>825</v>
      </c>
    </row>
    <row r="11" spans="1:13" x14ac:dyDescent="0.2">
      <c r="A11" s="10" t="s">
        <v>259</v>
      </c>
      <c r="B11" s="10">
        <v>37039718</v>
      </c>
      <c r="C11" s="10">
        <v>37239718</v>
      </c>
      <c r="D11" s="10">
        <v>2.4515625000000002E-3</v>
      </c>
      <c r="E11" s="10">
        <v>16</v>
      </c>
      <c r="F11" s="22">
        <v>200000</v>
      </c>
      <c r="G11" s="10">
        <v>248956422</v>
      </c>
      <c r="H11" s="10">
        <v>243956422</v>
      </c>
      <c r="I11" s="10">
        <v>120700000</v>
      </c>
      <c r="J11" s="10">
        <v>126100000</v>
      </c>
      <c r="K11" s="10" t="s">
        <v>823</v>
      </c>
      <c r="L11" s="10" t="s">
        <v>826</v>
      </c>
      <c r="M11" s="10" t="s">
        <v>827</v>
      </c>
    </row>
    <row r="12" spans="1:13" x14ac:dyDescent="0.2">
      <c r="A12" s="10" t="s">
        <v>259</v>
      </c>
      <c r="B12" s="10">
        <v>43891531</v>
      </c>
      <c r="C12" s="10">
        <v>44091531</v>
      </c>
      <c r="D12" s="10">
        <v>1.77949218749995E-3</v>
      </c>
      <c r="E12" s="10">
        <v>17</v>
      </c>
      <c r="F12" s="22">
        <v>200000</v>
      </c>
      <c r="G12" s="10">
        <v>248956422</v>
      </c>
      <c r="H12" s="10">
        <v>243956422</v>
      </c>
      <c r="I12" s="10">
        <v>120700000</v>
      </c>
      <c r="J12" s="10">
        <v>126100000</v>
      </c>
      <c r="K12" s="10" t="s">
        <v>823</v>
      </c>
      <c r="L12" s="10" t="s">
        <v>826</v>
      </c>
      <c r="M12" s="10" t="s">
        <v>827</v>
      </c>
    </row>
    <row r="13" spans="1:13" x14ac:dyDescent="0.2">
      <c r="A13" s="10" t="s">
        <v>259</v>
      </c>
      <c r="B13" s="10">
        <v>45359776</v>
      </c>
      <c r="C13" s="10">
        <v>45559776</v>
      </c>
      <c r="D13" s="10">
        <v>2.1925781249999602E-3</v>
      </c>
      <c r="E13" s="10">
        <v>14</v>
      </c>
      <c r="F13" s="22">
        <v>200000</v>
      </c>
      <c r="G13" s="10">
        <v>248956422</v>
      </c>
      <c r="H13" s="10">
        <v>243956422</v>
      </c>
      <c r="I13" s="10">
        <v>120700000</v>
      </c>
      <c r="J13" s="10">
        <v>126100000</v>
      </c>
      <c r="K13" s="10" t="s">
        <v>823</v>
      </c>
      <c r="L13" s="10" t="s">
        <v>826</v>
      </c>
      <c r="M13" s="10" t="s">
        <v>825</v>
      </c>
    </row>
    <row r="14" spans="1:13" x14ac:dyDescent="0.2">
      <c r="A14" s="10" t="s">
        <v>259</v>
      </c>
      <c r="B14" s="10">
        <v>52701005</v>
      </c>
      <c r="C14" s="10">
        <v>52901005</v>
      </c>
      <c r="D14" s="22">
        <v>6.6796874999996994E-5</v>
      </c>
      <c r="E14" s="10">
        <v>19</v>
      </c>
      <c r="F14" s="22">
        <v>200000</v>
      </c>
      <c r="G14" s="10">
        <v>248956422</v>
      </c>
      <c r="H14" s="10">
        <v>243956422</v>
      </c>
      <c r="I14" s="10">
        <v>120700000</v>
      </c>
      <c r="J14" s="10">
        <v>126100000</v>
      </c>
      <c r="K14" s="10" t="s">
        <v>823</v>
      </c>
      <c r="L14" s="10" t="s">
        <v>826</v>
      </c>
      <c r="M14" s="10" t="s">
        <v>827</v>
      </c>
    </row>
    <row r="15" spans="1:13" x14ac:dyDescent="0.2">
      <c r="A15" s="10" t="s">
        <v>259</v>
      </c>
      <c r="B15" s="10">
        <v>71788199</v>
      </c>
      <c r="C15" s="10">
        <v>71988199</v>
      </c>
      <c r="D15" s="10">
        <v>8.9121093749999802E-4</v>
      </c>
      <c r="E15" s="10">
        <v>20</v>
      </c>
      <c r="F15" s="22">
        <v>200000</v>
      </c>
      <c r="G15" s="10">
        <v>248956422</v>
      </c>
      <c r="H15" s="10">
        <v>243956422</v>
      </c>
      <c r="I15" s="10">
        <v>120700000</v>
      </c>
      <c r="J15" s="10">
        <v>126100000</v>
      </c>
      <c r="K15" s="10" t="s">
        <v>823</v>
      </c>
      <c r="L15" s="10" t="s">
        <v>826</v>
      </c>
      <c r="M15" s="10" t="s">
        <v>827</v>
      </c>
    </row>
    <row r="16" spans="1:13" x14ac:dyDescent="0.2">
      <c r="A16" s="10" t="s">
        <v>259</v>
      </c>
      <c r="B16" s="10">
        <v>101153112</v>
      </c>
      <c r="C16" s="10">
        <v>101842528</v>
      </c>
      <c r="D16" s="10">
        <v>3.6210937500003E-4</v>
      </c>
      <c r="E16" s="10">
        <v>58</v>
      </c>
      <c r="F16" s="10">
        <v>689416</v>
      </c>
      <c r="G16" s="10">
        <v>248956422</v>
      </c>
      <c r="H16" s="10">
        <v>243956422</v>
      </c>
      <c r="I16" s="10">
        <v>120700000</v>
      </c>
      <c r="J16" s="10">
        <v>126100000</v>
      </c>
      <c r="K16" s="10" t="s">
        <v>823</v>
      </c>
      <c r="L16" s="10" t="s">
        <v>826</v>
      </c>
      <c r="M16" s="10" t="s">
        <v>827</v>
      </c>
    </row>
    <row r="17" spans="1:13" x14ac:dyDescent="0.2">
      <c r="A17" s="10" t="s">
        <v>259</v>
      </c>
      <c r="B17" s="10">
        <v>118282645</v>
      </c>
      <c r="C17" s="10">
        <v>118482645</v>
      </c>
      <c r="D17" s="22">
        <v>2.5390625000287799E-6</v>
      </c>
      <c r="E17" s="10">
        <v>26</v>
      </c>
      <c r="F17" s="22">
        <v>200000</v>
      </c>
      <c r="G17" s="10">
        <v>248956422</v>
      </c>
      <c r="H17" s="10">
        <v>243956422</v>
      </c>
      <c r="I17" s="10">
        <v>120700000</v>
      </c>
      <c r="J17" s="10">
        <v>126100000</v>
      </c>
      <c r="K17" s="10" t="s">
        <v>823</v>
      </c>
      <c r="L17" s="10" t="s">
        <v>826</v>
      </c>
      <c r="M17" s="10" t="s">
        <v>827</v>
      </c>
    </row>
    <row r="18" spans="1:13" x14ac:dyDescent="0.2">
      <c r="A18" s="10" t="s">
        <v>259</v>
      </c>
      <c r="B18" s="10">
        <v>143242822</v>
      </c>
      <c r="C18" s="10">
        <v>143442822</v>
      </c>
      <c r="D18" s="10">
        <v>0</v>
      </c>
      <c r="E18" s="10">
        <v>30</v>
      </c>
      <c r="F18" s="22">
        <v>200000</v>
      </c>
      <c r="G18" s="10">
        <v>248956422</v>
      </c>
      <c r="H18" s="10">
        <v>243956422</v>
      </c>
      <c r="I18" s="10">
        <v>120700000</v>
      </c>
      <c r="J18" s="10">
        <v>126100000</v>
      </c>
      <c r="K18" s="10" t="s">
        <v>823</v>
      </c>
      <c r="L18" s="10" t="s">
        <v>826</v>
      </c>
      <c r="M18" s="10" t="s">
        <v>827</v>
      </c>
    </row>
    <row r="19" spans="1:13" x14ac:dyDescent="0.2">
      <c r="A19" s="10" t="s">
        <v>259</v>
      </c>
      <c r="B19" s="10">
        <v>188269023</v>
      </c>
      <c r="C19" s="10">
        <v>190916099</v>
      </c>
      <c r="D19" s="22">
        <v>4.29687500003162E-6</v>
      </c>
      <c r="E19" s="10">
        <v>191</v>
      </c>
      <c r="F19" s="10">
        <v>2647076</v>
      </c>
      <c r="G19" s="10">
        <v>248956422</v>
      </c>
      <c r="H19" s="10">
        <v>243956422</v>
      </c>
      <c r="I19" s="10">
        <v>120700000</v>
      </c>
      <c r="J19" s="10">
        <v>126100000</v>
      </c>
      <c r="K19" s="10" t="s">
        <v>823</v>
      </c>
      <c r="L19" s="10" t="s">
        <v>826</v>
      </c>
      <c r="M19" s="10" t="s">
        <v>825</v>
      </c>
    </row>
    <row r="20" spans="1:13" x14ac:dyDescent="0.2">
      <c r="A20" s="10" t="s">
        <v>259</v>
      </c>
      <c r="B20" s="10">
        <v>194142006</v>
      </c>
      <c r="C20" s="10">
        <v>195320836</v>
      </c>
      <c r="D20" s="10">
        <v>1.4394531249994899E-4</v>
      </c>
      <c r="E20" s="10">
        <v>83</v>
      </c>
      <c r="F20" s="10">
        <v>1178830</v>
      </c>
      <c r="G20" s="10">
        <v>248956422</v>
      </c>
      <c r="H20" s="10">
        <v>243956422</v>
      </c>
      <c r="I20" s="10">
        <v>120700000</v>
      </c>
      <c r="J20" s="10">
        <v>126100000</v>
      </c>
      <c r="K20" s="10" t="s">
        <v>823</v>
      </c>
      <c r="L20" s="10" t="s">
        <v>826</v>
      </c>
      <c r="M20" s="10" t="s">
        <v>825</v>
      </c>
    </row>
    <row r="21" spans="1:13" x14ac:dyDescent="0.2">
      <c r="A21" s="10" t="s">
        <v>259</v>
      </c>
      <c r="B21" s="10">
        <v>201972649</v>
      </c>
      <c r="C21" s="10">
        <v>202172649</v>
      </c>
      <c r="D21" s="10">
        <v>1.9394531250005499E-4</v>
      </c>
      <c r="E21" s="10">
        <v>12</v>
      </c>
      <c r="F21" s="22">
        <v>200000</v>
      </c>
      <c r="G21" s="10">
        <v>248956422</v>
      </c>
      <c r="H21" s="10">
        <v>243956422</v>
      </c>
      <c r="I21" s="10">
        <v>120700000</v>
      </c>
      <c r="J21" s="10">
        <v>126100000</v>
      </c>
      <c r="K21" s="10" t="s">
        <v>823</v>
      </c>
      <c r="L21" s="10" t="s">
        <v>826</v>
      </c>
      <c r="M21" s="10" t="s">
        <v>827</v>
      </c>
    </row>
    <row r="22" spans="1:13" x14ac:dyDescent="0.2">
      <c r="A22" s="10" t="s">
        <v>259</v>
      </c>
      <c r="B22" s="10">
        <v>205887971</v>
      </c>
      <c r="C22" s="10">
        <v>206087971</v>
      </c>
      <c r="D22" s="10">
        <v>2.0156249999999701E-3</v>
      </c>
      <c r="E22" s="10">
        <v>31</v>
      </c>
      <c r="F22" s="22">
        <v>200000</v>
      </c>
      <c r="G22" s="10">
        <v>248956422</v>
      </c>
      <c r="H22" s="10">
        <v>243956422</v>
      </c>
      <c r="I22" s="10">
        <v>120700000</v>
      </c>
      <c r="J22" s="10">
        <v>126100000</v>
      </c>
      <c r="K22" s="10" t="s">
        <v>823</v>
      </c>
      <c r="L22" s="10" t="s">
        <v>826</v>
      </c>
      <c r="M22" s="10" t="s">
        <v>827</v>
      </c>
    </row>
    <row r="23" spans="1:13" x14ac:dyDescent="0.2">
      <c r="A23" s="10" t="s">
        <v>259</v>
      </c>
      <c r="B23" s="10">
        <v>223996335</v>
      </c>
      <c r="C23" s="10">
        <v>224196335</v>
      </c>
      <c r="D23" s="22">
        <v>1.7187500000015498E-5</v>
      </c>
      <c r="E23" s="10">
        <v>37</v>
      </c>
      <c r="F23" s="22">
        <v>200000</v>
      </c>
      <c r="G23" s="10">
        <v>248956422</v>
      </c>
      <c r="H23" s="10">
        <v>243956422</v>
      </c>
      <c r="I23" s="10">
        <v>120700000</v>
      </c>
      <c r="J23" s="10">
        <v>126100000</v>
      </c>
      <c r="K23" s="10" t="s">
        <v>823</v>
      </c>
      <c r="L23" s="10" t="s">
        <v>826</v>
      </c>
      <c r="M23" s="10" t="s">
        <v>827</v>
      </c>
    </row>
    <row r="24" spans="1:13" x14ac:dyDescent="0.2">
      <c r="A24" s="10" t="s">
        <v>259</v>
      </c>
      <c r="B24" s="10">
        <v>226932826</v>
      </c>
      <c r="C24" s="10">
        <v>227132826</v>
      </c>
      <c r="D24" s="10">
        <v>2.5185546874999499E-3</v>
      </c>
      <c r="E24" s="10">
        <v>23</v>
      </c>
      <c r="F24" s="22">
        <v>200000</v>
      </c>
      <c r="G24" s="10">
        <v>248956422</v>
      </c>
      <c r="H24" s="10">
        <v>243956422</v>
      </c>
      <c r="I24" s="10">
        <v>120700000</v>
      </c>
      <c r="J24" s="10">
        <v>126100000</v>
      </c>
      <c r="K24" s="10" t="s">
        <v>823</v>
      </c>
      <c r="L24" s="10" t="s">
        <v>826</v>
      </c>
      <c r="M24" s="10" t="s">
        <v>827</v>
      </c>
    </row>
    <row r="25" spans="1:13" x14ac:dyDescent="0.2">
      <c r="A25" s="10" t="s">
        <v>259</v>
      </c>
      <c r="B25" s="10">
        <v>236231715</v>
      </c>
      <c r="C25" s="10">
        <v>236431715</v>
      </c>
      <c r="D25" s="10">
        <v>5.1035156250001101E-4</v>
      </c>
      <c r="E25" s="10">
        <v>20</v>
      </c>
      <c r="F25" s="22">
        <v>200000</v>
      </c>
      <c r="G25" s="10">
        <v>248956422</v>
      </c>
      <c r="H25" s="10">
        <v>243956422</v>
      </c>
      <c r="I25" s="10">
        <v>120700000</v>
      </c>
      <c r="J25" s="10">
        <v>126100000</v>
      </c>
      <c r="K25" s="10" t="s">
        <v>823</v>
      </c>
      <c r="L25" s="10" t="s">
        <v>826</v>
      </c>
      <c r="M25" s="10" t="s">
        <v>827</v>
      </c>
    </row>
    <row r="26" spans="1:13" x14ac:dyDescent="0.2">
      <c r="A26" s="10" t="s">
        <v>259</v>
      </c>
      <c r="B26" s="10">
        <v>240147037</v>
      </c>
      <c r="C26" s="10">
        <v>242304698</v>
      </c>
      <c r="D26" s="22">
        <v>9.9804687500038E-5</v>
      </c>
      <c r="E26" s="10">
        <v>148</v>
      </c>
      <c r="F26" s="10">
        <v>2157661</v>
      </c>
      <c r="G26" s="10">
        <v>248956422</v>
      </c>
      <c r="H26" s="10">
        <v>243956422</v>
      </c>
      <c r="I26" s="10">
        <v>120700000</v>
      </c>
      <c r="J26" s="10">
        <v>126100000</v>
      </c>
      <c r="K26" s="10" t="s">
        <v>823</v>
      </c>
      <c r="L26" s="10" t="s">
        <v>826</v>
      </c>
      <c r="M26" s="10" t="s">
        <v>825</v>
      </c>
    </row>
    <row r="27" spans="1:13" x14ac:dyDescent="0.2">
      <c r="A27" s="10" t="s">
        <v>259</v>
      </c>
      <c r="B27" s="10">
        <v>244551774</v>
      </c>
      <c r="C27" s="10">
        <v>245241189</v>
      </c>
      <c r="D27" s="10">
        <v>0</v>
      </c>
      <c r="E27" s="10">
        <v>62</v>
      </c>
      <c r="F27" s="10">
        <v>689415</v>
      </c>
      <c r="G27" s="10">
        <v>248956422</v>
      </c>
      <c r="H27" s="10">
        <v>243956422</v>
      </c>
      <c r="I27" s="10">
        <v>120700000</v>
      </c>
      <c r="J27" s="10">
        <v>126100000</v>
      </c>
      <c r="K27" s="10" t="s">
        <v>823</v>
      </c>
      <c r="L27" s="10" t="s">
        <v>828</v>
      </c>
      <c r="M27" s="10" t="s">
        <v>825</v>
      </c>
    </row>
    <row r="28" spans="1:13" x14ac:dyDescent="0.2">
      <c r="A28" s="10" t="s">
        <v>259</v>
      </c>
      <c r="B28" s="10">
        <v>246020020</v>
      </c>
      <c r="C28" s="10">
        <v>247688266</v>
      </c>
      <c r="D28" s="10">
        <v>0</v>
      </c>
      <c r="E28" s="10">
        <v>163</v>
      </c>
      <c r="F28" s="10">
        <v>1668246</v>
      </c>
      <c r="G28" s="10">
        <v>248956422</v>
      </c>
      <c r="H28" s="10">
        <v>243956422</v>
      </c>
      <c r="I28" s="10">
        <v>120700000</v>
      </c>
      <c r="J28" s="10">
        <v>126100000</v>
      </c>
      <c r="K28" s="10" t="s">
        <v>823</v>
      </c>
      <c r="L28" s="10" t="s">
        <v>828</v>
      </c>
      <c r="M28" s="10" t="s">
        <v>825</v>
      </c>
    </row>
    <row r="29" spans="1:13" x14ac:dyDescent="0.2">
      <c r="A29" s="10" t="s">
        <v>336</v>
      </c>
      <c r="B29" s="10">
        <v>265537</v>
      </c>
      <c r="C29" s="10">
        <v>3799281</v>
      </c>
      <c r="D29" s="10">
        <v>0</v>
      </c>
      <c r="E29" s="10">
        <v>476</v>
      </c>
      <c r="F29" s="10">
        <v>3533744</v>
      </c>
      <c r="G29" s="10">
        <v>242193529</v>
      </c>
      <c r="H29" s="10">
        <v>237193529</v>
      </c>
      <c r="I29" s="10">
        <v>90800000</v>
      </c>
      <c r="J29" s="22">
        <v>97000000</v>
      </c>
      <c r="K29" s="10" t="s">
        <v>823</v>
      </c>
      <c r="L29" s="10" t="s">
        <v>824</v>
      </c>
      <c r="M29" s="10" t="s">
        <v>825</v>
      </c>
    </row>
    <row r="30" spans="1:13" x14ac:dyDescent="0.2">
      <c r="A30" s="10" t="s">
        <v>336</v>
      </c>
      <c r="B30" s="10">
        <v>5028028</v>
      </c>
      <c r="C30" s="10">
        <v>5228028</v>
      </c>
      <c r="D30" s="10">
        <v>1.8570312500000301E-3</v>
      </c>
      <c r="E30" s="10">
        <v>9</v>
      </c>
      <c r="F30" s="22">
        <v>200000</v>
      </c>
      <c r="G30" s="10">
        <v>242193529</v>
      </c>
      <c r="H30" s="10">
        <v>237193529</v>
      </c>
      <c r="I30" s="10">
        <v>90800000</v>
      </c>
      <c r="J30" s="22">
        <v>97000000</v>
      </c>
      <c r="K30" s="10" t="s">
        <v>823</v>
      </c>
      <c r="L30" s="10" t="s">
        <v>826</v>
      </c>
      <c r="M30" s="10" t="s">
        <v>827</v>
      </c>
    </row>
    <row r="31" spans="1:13" x14ac:dyDescent="0.2">
      <c r="A31" s="10" t="s">
        <v>336</v>
      </c>
      <c r="B31" s="10">
        <v>9790520</v>
      </c>
      <c r="C31" s="10">
        <v>10943018</v>
      </c>
      <c r="D31" s="10">
        <v>1.53710937500051E-4</v>
      </c>
      <c r="E31" s="10">
        <v>89</v>
      </c>
      <c r="F31" s="10">
        <v>1152498</v>
      </c>
      <c r="G31" s="10">
        <v>242193529</v>
      </c>
      <c r="H31" s="10">
        <v>237193529</v>
      </c>
      <c r="I31" s="10">
        <v>90800000</v>
      </c>
      <c r="J31" s="22">
        <v>97000000</v>
      </c>
      <c r="K31" s="10" t="s">
        <v>823</v>
      </c>
      <c r="L31" s="10" t="s">
        <v>826</v>
      </c>
      <c r="M31" s="10" t="s">
        <v>827</v>
      </c>
    </row>
    <row r="32" spans="1:13" x14ac:dyDescent="0.2">
      <c r="A32" s="10" t="s">
        <v>336</v>
      </c>
      <c r="B32" s="10">
        <v>15981758</v>
      </c>
      <c r="C32" s="10">
        <v>16181758</v>
      </c>
      <c r="D32" s="10">
        <v>4.0882812500000502E-3</v>
      </c>
      <c r="E32" s="10">
        <v>29</v>
      </c>
      <c r="F32" s="22">
        <v>200000</v>
      </c>
      <c r="G32" s="10">
        <v>242193529</v>
      </c>
      <c r="H32" s="10">
        <v>237193529</v>
      </c>
      <c r="I32" s="10">
        <v>90800000</v>
      </c>
      <c r="J32" s="22">
        <v>97000000</v>
      </c>
      <c r="K32" s="10" t="s">
        <v>823</v>
      </c>
      <c r="L32" s="10" t="s">
        <v>826</v>
      </c>
      <c r="M32" s="10" t="s">
        <v>827</v>
      </c>
    </row>
    <row r="33" spans="1:13" x14ac:dyDescent="0.2">
      <c r="A33" s="10" t="s">
        <v>336</v>
      </c>
      <c r="B33" s="10">
        <v>40270464</v>
      </c>
      <c r="C33" s="10">
        <v>40470464</v>
      </c>
      <c r="D33" s="10">
        <v>4.7644531249999601E-3</v>
      </c>
      <c r="E33" s="10">
        <v>11</v>
      </c>
      <c r="F33" s="22">
        <v>200000</v>
      </c>
      <c r="G33" s="10">
        <v>242193529</v>
      </c>
      <c r="H33" s="10">
        <v>237193529</v>
      </c>
      <c r="I33" s="10">
        <v>90800000</v>
      </c>
      <c r="J33" s="22">
        <v>97000000</v>
      </c>
      <c r="K33" s="10" t="s">
        <v>823</v>
      </c>
      <c r="L33" s="10" t="s">
        <v>826</v>
      </c>
      <c r="M33" s="10" t="s">
        <v>827</v>
      </c>
    </row>
    <row r="34" spans="1:13" x14ac:dyDescent="0.2">
      <c r="A34" s="10" t="s">
        <v>336</v>
      </c>
      <c r="B34" s="10">
        <v>56462935</v>
      </c>
      <c r="C34" s="10">
        <v>57139184</v>
      </c>
      <c r="D34" s="10">
        <v>1.54101562499953E-4</v>
      </c>
      <c r="E34" s="10">
        <v>52</v>
      </c>
      <c r="F34" s="10">
        <v>676249</v>
      </c>
      <c r="G34" s="10">
        <v>242193529</v>
      </c>
      <c r="H34" s="10">
        <v>237193529</v>
      </c>
      <c r="I34" s="10">
        <v>90800000</v>
      </c>
      <c r="J34" s="22">
        <v>97000000</v>
      </c>
      <c r="K34" s="10" t="s">
        <v>823</v>
      </c>
      <c r="L34" s="10" t="s">
        <v>826</v>
      </c>
      <c r="M34" s="10" t="s">
        <v>825</v>
      </c>
    </row>
    <row r="35" spans="1:13" x14ac:dyDescent="0.2">
      <c r="A35" s="10" t="s">
        <v>336</v>
      </c>
      <c r="B35" s="10">
        <v>86942880</v>
      </c>
      <c r="C35" s="10">
        <v>87619129</v>
      </c>
      <c r="D35" s="10">
        <v>0</v>
      </c>
      <c r="E35" s="10">
        <v>104</v>
      </c>
      <c r="F35" s="10">
        <v>676249</v>
      </c>
      <c r="G35" s="10">
        <v>242193529</v>
      </c>
      <c r="H35" s="10">
        <v>237193529</v>
      </c>
      <c r="I35" s="10">
        <v>90800000</v>
      </c>
      <c r="J35" s="22">
        <v>97000000</v>
      </c>
      <c r="K35" s="10" t="s">
        <v>823</v>
      </c>
      <c r="L35" s="10" t="s">
        <v>826</v>
      </c>
      <c r="M35" s="10" t="s">
        <v>827</v>
      </c>
    </row>
    <row r="36" spans="1:13" x14ac:dyDescent="0.2">
      <c r="A36" s="10" t="s">
        <v>336</v>
      </c>
      <c r="B36" s="10">
        <v>89800375</v>
      </c>
      <c r="C36" s="10">
        <v>90000375</v>
      </c>
      <c r="D36" s="10">
        <v>0</v>
      </c>
      <c r="E36" s="10">
        <v>36</v>
      </c>
      <c r="F36" s="22">
        <v>200000</v>
      </c>
      <c r="G36" s="10">
        <v>242193529</v>
      </c>
      <c r="H36" s="10">
        <v>237193529</v>
      </c>
      <c r="I36" s="10">
        <v>90800000</v>
      </c>
      <c r="J36" s="22">
        <v>97000000</v>
      </c>
      <c r="K36" s="10" t="s">
        <v>823</v>
      </c>
      <c r="L36" s="10" t="s">
        <v>826</v>
      </c>
      <c r="M36" s="10" t="s">
        <v>827</v>
      </c>
    </row>
    <row r="37" spans="1:13" x14ac:dyDescent="0.2">
      <c r="A37" s="10" t="s">
        <v>336</v>
      </c>
      <c r="B37" s="10">
        <v>91229122</v>
      </c>
      <c r="C37" s="10">
        <v>91905371</v>
      </c>
      <c r="D37" s="10">
        <v>0</v>
      </c>
      <c r="E37" s="10">
        <v>121</v>
      </c>
      <c r="F37" s="10">
        <v>676249</v>
      </c>
      <c r="G37" s="10">
        <v>242193529</v>
      </c>
      <c r="H37" s="10">
        <v>237193529</v>
      </c>
      <c r="I37" s="10">
        <v>90800000</v>
      </c>
      <c r="J37" s="22">
        <v>97000000</v>
      </c>
      <c r="K37" s="10" t="s">
        <v>829</v>
      </c>
      <c r="L37" s="10" t="s">
        <v>826</v>
      </c>
      <c r="M37" s="10" t="s">
        <v>825</v>
      </c>
    </row>
    <row r="38" spans="1:13" x14ac:dyDescent="0.2">
      <c r="A38" s="10" t="s">
        <v>336</v>
      </c>
      <c r="B38" s="10">
        <v>117899074</v>
      </c>
      <c r="C38" s="10">
        <v>118099074</v>
      </c>
      <c r="D38" s="10">
        <v>3.2070312499998799E-4</v>
      </c>
      <c r="E38" s="10">
        <v>24</v>
      </c>
      <c r="F38" s="22">
        <v>200000</v>
      </c>
      <c r="G38" s="10">
        <v>242193529</v>
      </c>
      <c r="H38" s="10">
        <v>237193529</v>
      </c>
      <c r="I38" s="10">
        <v>90800000</v>
      </c>
      <c r="J38" s="22">
        <v>97000000</v>
      </c>
      <c r="K38" s="10" t="s">
        <v>823</v>
      </c>
      <c r="L38" s="10" t="s">
        <v>826</v>
      </c>
      <c r="M38" s="10" t="s">
        <v>827</v>
      </c>
    </row>
    <row r="39" spans="1:13" x14ac:dyDescent="0.2">
      <c r="A39" s="10" t="s">
        <v>336</v>
      </c>
      <c r="B39" s="10">
        <v>169333981</v>
      </c>
      <c r="C39" s="10">
        <v>169533981</v>
      </c>
      <c r="D39" s="10">
        <v>4.7011718750000802E-4</v>
      </c>
      <c r="E39" s="10">
        <v>20</v>
      </c>
      <c r="F39" s="22">
        <v>200000</v>
      </c>
      <c r="G39" s="10">
        <v>242193529</v>
      </c>
      <c r="H39" s="10">
        <v>237193529</v>
      </c>
      <c r="I39" s="10">
        <v>90800000</v>
      </c>
      <c r="J39" s="22">
        <v>97000000</v>
      </c>
      <c r="K39" s="10" t="s">
        <v>823</v>
      </c>
      <c r="L39" s="10" t="s">
        <v>826</v>
      </c>
      <c r="M39" s="10" t="s">
        <v>827</v>
      </c>
    </row>
    <row r="40" spans="1:13" x14ac:dyDescent="0.2">
      <c r="A40" s="10" t="s">
        <v>336</v>
      </c>
      <c r="B40" s="10">
        <v>194098936</v>
      </c>
      <c r="C40" s="10">
        <v>194298936</v>
      </c>
      <c r="D40" s="10">
        <v>4.6093749999998003E-4</v>
      </c>
      <c r="E40" s="10">
        <v>15</v>
      </c>
      <c r="F40" s="22">
        <v>200000</v>
      </c>
      <c r="G40" s="10">
        <v>242193529</v>
      </c>
      <c r="H40" s="10">
        <v>237193529</v>
      </c>
      <c r="I40" s="10">
        <v>90800000</v>
      </c>
      <c r="J40" s="22">
        <v>97000000</v>
      </c>
      <c r="K40" s="10" t="s">
        <v>823</v>
      </c>
      <c r="L40" s="10" t="s">
        <v>826</v>
      </c>
      <c r="M40" s="10" t="s">
        <v>825</v>
      </c>
    </row>
    <row r="41" spans="1:13" x14ac:dyDescent="0.2">
      <c r="A41" s="10" t="s">
        <v>336</v>
      </c>
      <c r="B41" s="10">
        <v>231246369</v>
      </c>
      <c r="C41" s="10">
        <v>231922618</v>
      </c>
      <c r="D41" s="22">
        <v>1.5429687500012599E-5</v>
      </c>
      <c r="E41" s="10">
        <v>71</v>
      </c>
      <c r="F41" s="10">
        <v>676249</v>
      </c>
      <c r="G41" s="10">
        <v>242193529</v>
      </c>
      <c r="H41" s="10">
        <v>237193529</v>
      </c>
      <c r="I41" s="10">
        <v>90800000</v>
      </c>
      <c r="J41" s="22">
        <v>97000000</v>
      </c>
      <c r="K41" s="10" t="s">
        <v>823</v>
      </c>
      <c r="L41" s="10" t="s">
        <v>826</v>
      </c>
      <c r="M41" s="10" t="s">
        <v>827</v>
      </c>
    </row>
    <row r="42" spans="1:13" x14ac:dyDescent="0.2">
      <c r="A42" s="10" t="s">
        <v>336</v>
      </c>
      <c r="B42" s="10">
        <v>232675116</v>
      </c>
      <c r="C42" s="10">
        <v>233351365</v>
      </c>
      <c r="D42" s="22">
        <v>2.1874999999949002E-5</v>
      </c>
      <c r="E42" s="10">
        <v>70</v>
      </c>
      <c r="F42" s="10">
        <v>676249</v>
      </c>
      <c r="G42" s="10">
        <v>242193529</v>
      </c>
      <c r="H42" s="10">
        <v>237193529</v>
      </c>
      <c r="I42" s="10">
        <v>90800000</v>
      </c>
      <c r="J42" s="22">
        <v>97000000</v>
      </c>
      <c r="K42" s="10" t="s">
        <v>823</v>
      </c>
      <c r="L42" s="10" t="s">
        <v>826</v>
      </c>
      <c r="M42" s="10" t="s">
        <v>827</v>
      </c>
    </row>
    <row r="43" spans="1:13" x14ac:dyDescent="0.2">
      <c r="A43" s="10" t="s">
        <v>336</v>
      </c>
      <c r="B43" s="10">
        <v>235532611</v>
      </c>
      <c r="C43" s="10">
        <v>236685109</v>
      </c>
      <c r="D43" s="22">
        <v>7.8125000000373001E-6</v>
      </c>
      <c r="E43" s="10">
        <v>104</v>
      </c>
      <c r="F43" s="10">
        <v>1152498</v>
      </c>
      <c r="G43" s="10">
        <v>242193529</v>
      </c>
      <c r="H43" s="10">
        <v>237193529</v>
      </c>
      <c r="I43" s="10">
        <v>90800000</v>
      </c>
      <c r="J43" s="22">
        <v>97000000</v>
      </c>
      <c r="K43" s="10" t="s">
        <v>823</v>
      </c>
      <c r="L43" s="10" t="s">
        <v>826</v>
      </c>
      <c r="M43" s="10" t="s">
        <v>827</v>
      </c>
    </row>
    <row r="44" spans="1:13" x14ac:dyDescent="0.2">
      <c r="A44" s="10" t="s">
        <v>336</v>
      </c>
      <c r="B44" s="10">
        <v>237437607</v>
      </c>
      <c r="C44" s="10">
        <v>241447601</v>
      </c>
      <c r="D44" s="10">
        <v>0</v>
      </c>
      <c r="E44" s="10">
        <v>468</v>
      </c>
      <c r="F44" s="10">
        <v>4009994</v>
      </c>
      <c r="G44" s="10">
        <v>242193529</v>
      </c>
      <c r="H44" s="10">
        <v>237193529</v>
      </c>
      <c r="I44" s="10">
        <v>90800000</v>
      </c>
      <c r="J44" s="22">
        <v>97000000</v>
      </c>
      <c r="K44" s="10" t="s">
        <v>823</v>
      </c>
      <c r="L44" s="10" t="s">
        <v>828</v>
      </c>
      <c r="M44" s="10" t="s">
        <v>825</v>
      </c>
    </row>
    <row r="45" spans="1:13" x14ac:dyDescent="0.2">
      <c r="A45" s="10" t="s">
        <v>362</v>
      </c>
      <c r="B45" s="10">
        <v>480335</v>
      </c>
      <c r="C45" s="10">
        <v>1849830</v>
      </c>
      <c r="D45" s="10">
        <v>0</v>
      </c>
      <c r="E45" s="10">
        <v>140</v>
      </c>
      <c r="F45" s="10">
        <v>1369495</v>
      </c>
      <c r="G45" s="10">
        <v>198295559</v>
      </c>
      <c r="H45" s="10">
        <v>193295559</v>
      </c>
      <c r="I45" s="10">
        <v>86800000</v>
      </c>
      <c r="J45" s="22">
        <v>95000000</v>
      </c>
      <c r="K45" s="10" t="s">
        <v>823</v>
      </c>
      <c r="L45" s="10" t="s">
        <v>824</v>
      </c>
      <c r="M45" s="10" t="s">
        <v>825</v>
      </c>
    </row>
    <row r="46" spans="1:13" x14ac:dyDescent="0.2">
      <c r="A46" s="10" t="s">
        <v>362</v>
      </c>
      <c r="B46" s="10">
        <v>3598988</v>
      </c>
      <c r="C46" s="10">
        <v>4578651</v>
      </c>
      <c r="D46" s="10">
        <v>0</v>
      </c>
      <c r="E46" s="10">
        <v>100</v>
      </c>
      <c r="F46" s="10">
        <v>979663</v>
      </c>
      <c r="G46" s="10">
        <v>198295559</v>
      </c>
      <c r="H46" s="10">
        <v>193295559</v>
      </c>
      <c r="I46" s="10">
        <v>86800000</v>
      </c>
      <c r="J46" s="22">
        <v>95000000</v>
      </c>
      <c r="K46" s="10" t="s">
        <v>823</v>
      </c>
      <c r="L46" s="10" t="s">
        <v>824</v>
      </c>
      <c r="M46" s="10" t="s">
        <v>825</v>
      </c>
    </row>
    <row r="47" spans="1:13" x14ac:dyDescent="0.2">
      <c r="A47" s="10" t="s">
        <v>362</v>
      </c>
      <c r="B47" s="10">
        <v>5937977</v>
      </c>
      <c r="C47" s="10">
        <v>6527809</v>
      </c>
      <c r="D47" s="10">
        <v>5.36328125000041E-4</v>
      </c>
      <c r="E47" s="10">
        <v>52</v>
      </c>
      <c r="F47" s="10">
        <v>589832</v>
      </c>
      <c r="G47" s="10">
        <v>198295559</v>
      </c>
      <c r="H47" s="10">
        <v>193295559</v>
      </c>
      <c r="I47" s="10">
        <v>86800000</v>
      </c>
      <c r="J47" s="22">
        <v>95000000</v>
      </c>
      <c r="K47" s="10" t="s">
        <v>823</v>
      </c>
      <c r="L47" s="10" t="s">
        <v>826</v>
      </c>
      <c r="M47" s="10" t="s">
        <v>827</v>
      </c>
    </row>
    <row r="48" spans="1:13" x14ac:dyDescent="0.2">
      <c r="A48" s="10" t="s">
        <v>362</v>
      </c>
      <c r="B48" s="10">
        <v>7887135</v>
      </c>
      <c r="C48" s="10">
        <v>8866798</v>
      </c>
      <c r="D48" s="22">
        <v>9.7656249997690694E-7</v>
      </c>
      <c r="E48" s="10">
        <v>102</v>
      </c>
      <c r="F48" s="10">
        <v>979663</v>
      </c>
      <c r="G48" s="10">
        <v>198295559</v>
      </c>
      <c r="H48" s="10">
        <v>193295559</v>
      </c>
      <c r="I48" s="10">
        <v>86800000</v>
      </c>
      <c r="J48" s="22">
        <v>95000000</v>
      </c>
      <c r="K48" s="10" t="s">
        <v>823</v>
      </c>
      <c r="L48" s="10" t="s">
        <v>826</v>
      </c>
      <c r="M48" s="10" t="s">
        <v>825</v>
      </c>
    </row>
    <row r="49" spans="1:13" x14ac:dyDescent="0.2">
      <c r="A49" s="10" t="s">
        <v>362</v>
      </c>
      <c r="B49" s="10">
        <v>48039788</v>
      </c>
      <c r="C49" s="10">
        <v>48239788</v>
      </c>
      <c r="D49" s="10">
        <v>3.2888671874999899E-3</v>
      </c>
      <c r="E49" s="10">
        <v>18</v>
      </c>
      <c r="F49" s="22">
        <v>200000</v>
      </c>
      <c r="G49" s="10">
        <v>198295559</v>
      </c>
      <c r="H49" s="10">
        <v>193295559</v>
      </c>
      <c r="I49" s="10">
        <v>86800000</v>
      </c>
      <c r="J49" s="22">
        <v>95000000</v>
      </c>
      <c r="K49" s="10" t="s">
        <v>823</v>
      </c>
      <c r="L49" s="10" t="s">
        <v>826</v>
      </c>
      <c r="M49" s="10" t="s">
        <v>827</v>
      </c>
    </row>
    <row r="50" spans="1:13" x14ac:dyDescent="0.2">
      <c r="A50" s="10" t="s">
        <v>362</v>
      </c>
      <c r="B50" s="10">
        <v>75717830</v>
      </c>
      <c r="C50" s="10">
        <v>75917830</v>
      </c>
      <c r="D50" s="10">
        <v>4.4941406249998601E-4</v>
      </c>
      <c r="E50" s="10">
        <v>17</v>
      </c>
      <c r="F50" s="22">
        <v>200000</v>
      </c>
      <c r="G50" s="10">
        <v>198295559</v>
      </c>
      <c r="H50" s="10">
        <v>193295559</v>
      </c>
      <c r="I50" s="10">
        <v>86800000</v>
      </c>
      <c r="J50" s="22">
        <v>95000000</v>
      </c>
      <c r="K50" s="10" t="s">
        <v>823</v>
      </c>
      <c r="L50" s="10" t="s">
        <v>826</v>
      </c>
      <c r="M50" s="10" t="s">
        <v>827</v>
      </c>
    </row>
    <row r="51" spans="1:13" x14ac:dyDescent="0.2">
      <c r="A51" s="10" t="s">
        <v>362</v>
      </c>
      <c r="B51" s="10">
        <v>85463620</v>
      </c>
      <c r="C51" s="10">
        <v>85663620</v>
      </c>
      <c r="D51" s="10">
        <v>4.31640624999996E-3</v>
      </c>
      <c r="E51" s="10">
        <v>23</v>
      </c>
      <c r="F51" s="22">
        <v>200000</v>
      </c>
      <c r="G51" s="10">
        <v>198295559</v>
      </c>
      <c r="H51" s="10">
        <v>193295559</v>
      </c>
      <c r="I51" s="10">
        <v>86800000</v>
      </c>
      <c r="J51" s="22">
        <v>95000000</v>
      </c>
      <c r="K51" s="10" t="s">
        <v>823</v>
      </c>
      <c r="L51" s="10" t="s">
        <v>826</v>
      </c>
      <c r="M51" s="10" t="s">
        <v>827</v>
      </c>
    </row>
    <row r="52" spans="1:13" x14ac:dyDescent="0.2">
      <c r="A52" s="10" t="s">
        <v>362</v>
      </c>
      <c r="B52" s="10">
        <v>89751767</v>
      </c>
      <c r="C52" s="10">
        <v>90731430</v>
      </c>
      <c r="D52" s="10">
        <v>0</v>
      </c>
      <c r="E52" s="10">
        <v>224</v>
      </c>
      <c r="F52" s="10">
        <v>979663</v>
      </c>
      <c r="G52" s="10">
        <v>198295559</v>
      </c>
      <c r="H52" s="10">
        <v>193295559</v>
      </c>
      <c r="I52" s="10">
        <v>86800000</v>
      </c>
      <c r="J52" s="22">
        <v>95000000</v>
      </c>
      <c r="K52" s="10" t="s">
        <v>829</v>
      </c>
      <c r="L52" s="10" t="s">
        <v>826</v>
      </c>
      <c r="M52" s="10" t="s">
        <v>825</v>
      </c>
    </row>
    <row r="53" spans="1:13" x14ac:dyDescent="0.2">
      <c r="A53" s="10" t="s">
        <v>362</v>
      </c>
      <c r="B53" s="10">
        <v>95599241</v>
      </c>
      <c r="C53" s="10">
        <v>96578904</v>
      </c>
      <c r="D53" s="22">
        <v>5.8593749996393996E-7</v>
      </c>
      <c r="E53" s="10">
        <v>92</v>
      </c>
      <c r="F53" s="10">
        <v>979663</v>
      </c>
      <c r="G53" s="10">
        <v>198295559</v>
      </c>
      <c r="H53" s="10">
        <v>193295559</v>
      </c>
      <c r="I53" s="10">
        <v>86800000</v>
      </c>
      <c r="J53" s="22">
        <v>95000000</v>
      </c>
      <c r="K53" s="10" t="s">
        <v>823</v>
      </c>
      <c r="L53" s="10" t="s">
        <v>826</v>
      </c>
      <c r="M53" s="10" t="s">
        <v>825</v>
      </c>
    </row>
    <row r="54" spans="1:13" x14ac:dyDescent="0.2">
      <c r="A54" s="10" t="s">
        <v>362</v>
      </c>
      <c r="B54" s="10">
        <v>161870609</v>
      </c>
      <c r="C54" s="10">
        <v>162850273</v>
      </c>
      <c r="D54" s="10">
        <v>3.5859375000002502E-4</v>
      </c>
      <c r="E54" s="10">
        <v>75</v>
      </c>
      <c r="F54" s="10">
        <v>979664</v>
      </c>
      <c r="G54" s="10">
        <v>198295559</v>
      </c>
      <c r="H54" s="10">
        <v>193295559</v>
      </c>
      <c r="I54" s="10">
        <v>86800000</v>
      </c>
      <c r="J54" s="22">
        <v>95000000</v>
      </c>
      <c r="K54" s="10" t="s">
        <v>823</v>
      </c>
      <c r="L54" s="10" t="s">
        <v>826</v>
      </c>
      <c r="M54" s="10" t="s">
        <v>827</v>
      </c>
    </row>
    <row r="55" spans="1:13" x14ac:dyDescent="0.2">
      <c r="A55" s="10" t="s">
        <v>362</v>
      </c>
      <c r="B55" s="10">
        <v>175904546</v>
      </c>
      <c r="C55" s="10">
        <v>176494378</v>
      </c>
      <c r="D55" s="22">
        <v>3.78906250000366E-5</v>
      </c>
      <c r="E55" s="10">
        <v>61</v>
      </c>
      <c r="F55" s="10">
        <v>589832</v>
      </c>
      <c r="G55" s="10">
        <v>198295559</v>
      </c>
      <c r="H55" s="10">
        <v>193295559</v>
      </c>
      <c r="I55" s="10">
        <v>86800000</v>
      </c>
      <c r="J55" s="22">
        <v>95000000</v>
      </c>
      <c r="K55" s="10" t="s">
        <v>823</v>
      </c>
      <c r="L55" s="10" t="s">
        <v>826</v>
      </c>
      <c r="M55" s="10" t="s">
        <v>825</v>
      </c>
    </row>
    <row r="56" spans="1:13" x14ac:dyDescent="0.2">
      <c r="A56" s="10" t="s">
        <v>362</v>
      </c>
      <c r="B56" s="10">
        <v>190328315</v>
      </c>
      <c r="C56" s="10">
        <v>190528315</v>
      </c>
      <c r="D56" s="10">
        <v>4.1714843750000298E-3</v>
      </c>
      <c r="E56" s="10">
        <v>21</v>
      </c>
      <c r="F56" s="22">
        <v>200000</v>
      </c>
      <c r="G56" s="10">
        <v>198295559</v>
      </c>
      <c r="H56" s="10">
        <v>193295559</v>
      </c>
      <c r="I56" s="10">
        <v>86800000</v>
      </c>
      <c r="J56" s="22">
        <v>95000000</v>
      </c>
      <c r="K56" s="10" t="s">
        <v>823</v>
      </c>
      <c r="L56" s="10" t="s">
        <v>826</v>
      </c>
      <c r="M56" s="10" t="s">
        <v>827</v>
      </c>
    </row>
    <row r="57" spans="1:13" x14ac:dyDescent="0.2">
      <c r="A57" s="10" t="s">
        <v>362</v>
      </c>
      <c r="B57" s="10">
        <v>194226631</v>
      </c>
      <c r="C57" s="10">
        <v>197935115</v>
      </c>
      <c r="D57" s="10">
        <v>0</v>
      </c>
      <c r="E57" s="10">
        <v>408</v>
      </c>
      <c r="F57" s="10">
        <v>3708484</v>
      </c>
      <c r="G57" s="10">
        <v>198295559</v>
      </c>
      <c r="H57" s="10">
        <v>193295559</v>
      </c>
      <c r="I57" s="10">
        <v>86800000</v>
      </c>
      <c r="J57" s="22">
        <v>95000000</v>
      </c>
      <c r="K57" s="10" t="s">
        <v>823</v>
      </c>
      <c r="L57" s="10" t="s">
        <v>828</v>
      </c>
      <c r="M57" s="10" t="s">
        <v>825</v>
      </c>
    </row>
    <row r="58" spans="1:13" x14ac:dyDescent="0.2">
      <c r="A58" s="10" t="s">
        <v>414</v>
      </c>
      <c r="B58" s="10">
        <v>93288</v>
      </c>
      <c r="C58" s="10">
        <v>1784545</v>
      </c>
      <c r="D58" s="10">
        <v>0</v>
      </c>
      <c r="E58" s="10">
        <v>284</v>
      </c>
      <c r="F58" s="10">
        <v>1691257</v>
      </c>
      <c r="G58" s="10">
        <v>190214555</v>
      </c>
      <c r="H58" s="10">
        <v>185214555</v>
      </c>
      <c r="I58" s="10">
        <v>47200000</v>
      </c>
      <c r="J58" s="10">
        <v>52800000</v>
      </c>
      <c r="K58" s="10" t="s">
        <v>823</v>
      </c>
      <c r="L58" s="10" t="s">
        <v>824</v>
      </c>
      <c r="M58" s="10" t="s">
        <v>825</v>
      </c>
    </row>
    <row r="59" spans="1:13" x14ac:dyDescent="0.2">
      <c r="A59" s="10" t="s">
        <v>414</v>
      </c>
      <c r="B59" s="10">
        <v>3075802</v>
      </c>
      <c r="C59" s="10">
        <v>4021431</v>
      </c>
      <c r="D59" s="10">
        <v>0</v>
      </c>
      <c r="E59" s="10">
        <v>130</v>
      </c>
      <c r="F59" s="10">
        <v>945629</v>
      </c>
      <c r="G59" s="10">
        <v>190214555</v>
      </c>
      <c r="H59" s="10">
        <v>185214555</v>
      </c>
      <c r="I59" s="10">
        <v>47200000</v>
      </c>
      <c r="J59" s="10">
        <v>52800000</v>
      </c>
      <c r="K59" s="10" t="s">
        <v>823</v>
      </c>
      <c r="L59" s="10" t="s">
        <v>824</v>
      </c>
      <c r="M59" s="10" t="s">
        <v>825</v>
      </c>
    </row>
    <row r="60" spans="1:13" x14ac:dyDescent="0.2">
      <c r="A60" s="10" t="s">
        <v>414</v>
      </c>
      <c r="B60" s="10">
        <v>5312688</v>
      </c>
      <c r="C60" s="10">
        <v>9986459</v>
      </c>
      <c r="D60" s="10">
        <v>0</v>
      </c>
      <c r="E60" s="10">
        <v>489</v>
      </c>
      <c r="F60" s="10">
        <v>4673771</v>
      </c>
      <c r="G60" s="10">
        <v>190214555</v>
      </c>
      <c r="H60" s="10">
        <v>185214555</v>
      </c>
      <c r="I60" s="10">
        <v>47200000</v>
      </c>
      <c r="J60" s="10">
        <v>52800000</v>
      </c>
      <c r="K60" s="10" t="s">
        <v>823</v>
      </c>
      <c r="L60" s="10" t="s">
        <v>826</v>
      </c>
      <c r="M60" s="10" t="s">
        <v>825</v>
      </c>
    </row>
    <row r="61" spans="1:13" x14ac:dyDescent="0.2">
      <c r="A61" s="10" t="s">
        <v>414</v>
      </c>
      <c r="B61" s="10">
        <v>12023345</v>
      </c>
      <c r="C61" s="10">
        <v>12596159</v>
      </c>
      <c r="D61" s="10">
        <v>9.2265624999998696E-4</v>
      </c>
      <c r="E61" s="10">
        <v>45</v>
      </c>
      <c r="F61" s="10">
        <v>572814</v>
      </c>
      <c r="G61" s="10">
        <v>190214555</v>
      </c>
      <c r="H61" s="10">
        <v>185214555</v>
      </c>
      <c r="I61" s="10">
        <v>47200000</v>
      </c>
      <c r="J61" s="10">
        <v>52800000</v>
      </c>
      <c r="K61" s="10" t="s">
        <v>823</v>
      </c>
      <c r="L61" s="10" t="s">
        <v>826</v>
      </c>
      <c r="M61" s="10" t="s">
        <v>825</v>
      </c>
    </row>
    <row r="62" spans="1:13" x14ac:dyDescent="0.2">
      <c r="A62" s="10" t="s">
        <v>414</v>
      </c>
      <c r="B62" s="10">
        <v>14633045</v>
      </c>
      <c r="C62" s="10">
        <v>14833045</v>
      </c>
      <c r="D62" s="10">
        <v>1.1328124999998601E-4</v>
      </c>
      <c r="E62" s="10">
        <v>14</v>
      </c>
      <c r="F62" s="22">
        <v>200000</v>
      </c>
      <c r="G62" s="10">
        <v>190214555</v>
      </c>
      <c r="H62" s="10">
        <v>185214555</v>
      </c>
      <c r="I62" s="10">
        <v>47200000</v>
      </c>
      <c r="J62" s="10">
        <v>52800000</v>
      </c>
      <c r="K62" s="10" t="s">
        <v>823</v>
      </c>
      <c r="L62" s="10" t="s">
        <v>826</v>
      </c>
      <c r="M62" s="10" t="s">
        <v>827</v>
      </c>
    </row>
    <row r="63" spans="1:13" x14ac:dyDescent="0.2">
      <c r="A63" s="10" t="s">
        <v>414</v>
      </c>
      <c r="B63" s="10">
        <v>35137831</v>
      </c>
      <c r="C63" s="10">
        <v>35710645</v>
      </c>
      <c r="D63" s="10">
        <v>2.8691406250003199E-4</v>
      </c>
      <c r="E63" s="10">
        <v>58</v>
      </c>
      <c r="F63" s="10">
        <v>572814</v>
      </c>
      <c r="G63" s="10">
        <v>190214555</v>
      </c>
      <c r="H63" s="10">
        <v>185214555</v>
      </c>
      <c r="I63" s="10">
        <v>47200000</v>
      </c>
      <c r="J63" s="10">
        <v>52800000</v>
      </c>
      <c r="K63" s="10" t="s">
        <v>823</v>
      </c>
      <c r="L63" s="10" t="s">
        <v>826</v>
      </c>
      <c r="M63" s="10" t="s">
        <v>825</v>
      </c>
    </row>
    <row r="64" spans="1:13" x14ac:dyDescent="0.2">
      <c r="A64" s="10" t="s">
        <v>414</v>
      </c>
      <c r="B64" s="10">
        <v>39984417</v>
      </c>
      <c r="C64" s="10">
        <v>40557231</v>
      </c>
      <c r="D64" s="22">
        <v>1.3671874999898699E-6</v>
      </c>
      <c r="E64" s="10">
        <v>61</v>
      </c>
      <c r="F64" s="10">
        <v>572814</v>
      </c>
      <c r="G64" s="10">
        <v>190214555</v>
      </c>
      <c r="H64" s="10">
        <v>185214555</v>
      </c>
      <c r="I64" s="10">
        <v>47200000</v>
      </c>
      <c r="J64" s="10">
        <v>52800000</v>
      </c>
      <c r="K64" s="10" t="s">
        <v>823</v>
      </c>
      <c r="L64" s="10" t="s">
        <v>826</v>
      </c>
      <c r="M64" s="10" t="s">
        <v>827</v>
      </c>
    </row>
    <row r="65" spans="1:13" x14ac:dyDescent="0.2">
      <c r="A65" s="10" t="s">
        <v>414</v>
      </c>
      <c r="B65" s="10">
        <v>44831002</v>
      </c>
      <c r="C65" s="10">
        <v>45031002</v>
      </c>
      <c r="D65" s="10">
        <v>3.2429687499999599E-3</v>
      </c>
      <c r="E65" s="10">
        <v>29</v>
      </c>
      <c r="F65" s="22">
        <v>200000</v>
      </c>
      <c r="G65" s="10">
        <v>190214555</v>
      </c>
      <c r="H65" s="10">
        <v>185214555</v>
      </c>
      <c r="I65" s="10">
        <v>47200000</v>
      </c>
      <c r="J65" s="10">
        <v>52800000</v>
      </c>
      <c r="K65" s="10" t="s">
        <v>823</v>
      </c>
      <c r="L65" s="10" t="s">
        <v>826</v>
      </c>
      <c r="M65" s="10" t="s">
        <v>825</v>
      </c>
    </row>
    <row r="66" spans="1:13" x14ac:dyDescent="0.2">
      <c r="A66" s="10" t="s">
        <v>414</v>
      </c>
      <c r="B66" s="10">
        <v>48559145</v>
      </c>
      <c r="C66" s="10">
        <v>49877588</v>
      </c>
      <c r="D66" s="10">
        <v>0</v>
      </c>
      <c r="E66" s="10">
        <v>209</v>
      </c>
      <c r="F66" s="10">
        <v>1318443</v>
      </c>
      <c r="G66" s="10">
        <v>190214555</v>
      </c>
      <c r="H66" s="10">
        <v>185214555</v>
      </c>
      <c r="I66" s="10">
        <v>47200000</v>
      </c>
      <c r="J66" s="10">
        <v>52800000</v>
      </c>
      <c r="K66" s="10" t="s">
        <v>829</v>
      </c>
      <c r="L66" s="10" t="s">
        <v>826</v>
      </c>
      <c r="M66" s="10" t="s">
        <v>825</v>
      </c>
    </row>
    <row r="67" spans="1:13" x14ac:dyDescent="0.2">
      <c r="A67" s="10" t="s">
        <v>414</v>
      </c>
      <c r="B67" s="10">
        <v>58625131</v>
      </c>
      <c r="C67" s="10">
        <v>58825131</v>
      </c>
      <c r="D67" s="10">
        <v>9.839843750000239E-4</v>
      </c>
      <c r="E67" s="10">
        <v>21</v>
      </c>
      <c r="F67" s="22">
        <v>200000</v>
      </c>
      <c r="G67" s="10">
        <v>190214555</v>
      </c>
      <c r="H67" s="10">
        <v>185214555</v>
      </c>
      <c r="I67" s="10">
        <v>47200000</v>
      </c>
      <c r="J67" s="10">
        <v>52800000</v>
      </c>
      <c r="K67" s="10" t="s">
        <v>823</v>
      </c>
      <c r="L67" s="10" t="s">
        <v>826</v>
      </c>
      <c r="M67" s="10" t="s">
        <v>827</v>
      </c>
    </row>
    <row r="68" spans="1:13" x14ac:dyDescent="0.2">
      <c r="A68" s="10" t="s">
        <v>414</v>
      </c>
      <c r="B68" s="10">
        <v>62726088</v>
      </c>
      <c r="C68" s="10">
        <v>63298902</v>
      </c>
      <c r="D68" s="22">
        <v>5.3710937499951198E-5</v>
      </c>
      <c r="E68" s="10">
        <v>53</v>
      </c>
      <c r="F68" s="10">
        <v>572814</v>
      </c>
      <c r="G68" s="10">
        <v>190214555</v>
      </c>
      <c r="H68" s="10">
        <v>185214555</v>
      </c>
      <c r="I68" s="10">
        <v>47200000</v>
      </c>
      <c r="J68" s="10">
        <v>52800000</v>
      </c>
      <c r="K68" s="10" t="s">
        <v>823</v>
      </c>
      <c r="L68" s="10" t="s">
        <v>826</v>
      </c>
      <c r="M68" s="10" t="s">
        <v>825</v>
      </c>
    </row>
    <row r="69" spans="1:13" x14ac:dyDescent="0.2">
      <c r="A69" s="10" t="s">
        <v>414</v>
      </c>
      <c r="B69" s="10">
        <v>152947145</v>
      </c>
      <c r="C69" s="10">
        <v>153147145</v>
      </c>
      <c r="D69" s="10">
        <v>1.2617187499997E-4</v>
      </c>
      <c r="E69" s="10">
        <v>29</v>
      </c>
      <c r="F69" s="22">
        <v>200000</v>
      </c>
      <c r="G69" s="10">
        <v>190214555</v>
      </c>
      <c r="H69" s="10">
        <v>185214555</v>
      </c>
      <c r="I69" s="10">
        <v>47200000</v>
      </c>
      <c r="J69" s="10">
        <v>52800000</v>
      </c>
      <c r="K69" s="10" t="s">
        <v>823</v>
      </c>
      <c r="L69" s="10" t="s">
        <v>826</v>
      </c>
      <c r="M69" s="10" t="s">
        <v>827</v>
      </c>
    </row>
    <row r="70" spans="1:13" x14ac:dyDescent="0.2">
      <c r="A70" s="10" t="s">
        <v>414</v>
      </c>
      <c r="B70" s="10">
        <v>162267502</v>
      </c>
      <c r="C70" s="10">
        <v>162467502</v>
      </c>
      <c r="D70" s="10">
        <v>2.0664062499997599E-4</v>
      </c>
      <c r="E70" s="10">
        <v>27</v>
      </c>
      <c r="F70" s="22">
        <v>200000</v>
      </c>
      <c r="G70" s="10">
        <v>190214555</v>
      </c>
      <c r="H70" s="10">
        <v>185214555</v>
      </c>
      <c r="I70" s="10">
        <v>47200000</v>
      </c>
      <c r="J70" s="10">
        <v>52800000</v>
      </c>
      <c r="K70" s="10" t="s">
        <v>823</v>
      </c>
      <c r="L70" s="10" t="s">
        <v>826</v>
      </c>
      <c r="M70" s="10" t="s">
        <v>825</v>
      </c>
    </row>
    <row r="71" spans="1:13" x14ac:dyDescent="0.2">
      <c r="A71" s="10" t="s">
        <v>414</v>
      </c>
      <c r="B71" s="10">
        <v>166368459</v>
      </c>
      <c r="C71" s="10">
        <v>166941273</v>
      </c>
      <c r="D71" s="10">
        <v>1.41328124999995E-3</v>
      </c>
      <c r="E71" s="10">
        <v>49</v>
      </c>
      <c r="F71" s="10">
        <v>572814</v>
      </c>
      <c r="G71" s="10">
        <v>190214555</v>
      </c>
      <c r="H71" s="10">
        <v>185214555</v>
      </c>
      <c r="I71" s="10">
        <v>47200000</v>
      </c>
      <c r="J71" s="10">
        <v>52800000</v>
      </c>
      <c r="K71" s="10" t="s">
        <v>823</v>
      </c>
      <c r="L71" s="10" t="s">
        <v>826</v>
      </c>
      <c r="M71" s="10" t="s">
        <v>827</v>
      </c>
    </row>
    <row r="72" spans="1:13" x14ac:dyDescent="0.2">
      <c r="A72" s="10" t="s">
        <v>414</v>
      </c>
      <c r="B72" s="10">
        <v>167486902</v>
      </c>
      <c r="C72" s="10">
        <v>168059716</v>
      </c>
      <c r="D72" s="10">
        <v>1.3183593749999101E-4</v>
      </c>
      <c r="E72" s="10">
        <v>55</v>
      </c>
      <c r="F72" s="10">
        <v>572814</v>
      </c>
      <c r="G72" s="10">
        <v>190214555</v>
      </c>
      <c r="H72" s="10">
        <v>185214555</v>
      </c>
      <c r="I72" s="10">
        <v>47200000</v>
      </c>
      <c r="J72" s="10">
        <v>52800000</v>
      </c>
      <c r="K72" s="10" t="s">
        <v>823</v>
      </c>
      <c r="L72" s="10" t="s">
        <v>826</v>
      </c>
      <c r="M72" s="10" t="s">
        <v>827</v>
      </c>
    </row>
    <row r="73" spans="1:13" x14ac:dyDescent="0.2">
      <c r="A73" s="10" t="s">
        <v>414</v>
      </c>
      <c r="B73" s="10">
        <v>176061630</v>
      </c>
      <c r="C73" s="10">
        <v>176261630</v>
      </c>
      <c r="D73" s="10">
        <v>3.6066406250000499E-3</v>
      </c>
      <c r="E73" s="10">
        <v>29</v>
      </c>
      <c r="F73" s="22">
        <v>200000</v>
      </c>
      <c r="G73" s="10">
        <v>190214555</v>
      </c>
      <c r="H73" s="10">
        <v>185214555</v>
      </c>
      <c r="I73" s="10">
        <v>47200000</v>
      </c>
      <c r="J73" s="10">
        <v>52800000</v>
      </c>
      <c r="K73" s="10" t="s">
        <v>823</v>
      </c>
      <c r="L73" s="10" t="s">
        <v>826</v>
      </c>
      <c r="M73" s="10" t="s">
        <v>827</v>
      </c>
    </row>
    <row r="74" spans="1:13" x14ac:dyDescent="0.2">
      <c r="A74" s="10" t="s">
        <v>414</v>
      </c>
      <c r="B74" s="10">
        <v>177925702</v>
      </c>
      <c r="C74" s="10">
        <v>178498516</v>
      </c>
      <c r="D74" s="10">
        <v>2.33789062500045E-4</v>
      </c>
      <c r="E74" s="10">
        <v>59</v>
      </c>
      <c r="F74" s="10">
        <v>572814</v>
      </c>
      <c r="G74" s="10">
        <v>190214555</v>
      </c>
      <c r="H74" s="10">
        <v>185214555</v>
      </c>
      <c r="I74" s="10">
        <v>47200000</v>
      </c>
      <c r="J74" s="10">
        <v>52800000</v>
      </c>
      <c r="K74" s="10" t="s">
        <v>823</v>
      </c>
      <c r="L74" s="10" t="s">
        <v>826</v>
      </c>
      <c r="M74" s="10" t="s">
        <v>827</v>
      </c>
    </row>
    <row r="75" spans="1:13" x14ac:dyDescent="0.2">
      <c r="A75" s="10" t="s">
        <v>414</v>
      </c>
      <c r="B75" s="10">
        <v>186127616</v>
      </c>
      <c r="C75" s="10">
        <v>186700430</v>
      </c>
      <c r="D75" s="22">
        <v>7.8125000002593502E-7</v>
      </c>
      <c r="E75" s="10">
        <v>72</v>
      </c>
      <c r="F75" s="10">
        <v>572814</v>
      </c>
      <c r="G75" s="10">
        <v>190214555</v>
      </c>
      <c r="H75" s="10">
        <v>185214555</v>
      </c>
      <c r="I75" s="10">
        <v>47200000</v>
      </c>
      <c r="J75" s="10">
        <v>52800000</v>
      </c>
      <c r="K75" s="10" t="s">
        <v>823</v>
      </c>
      <c r="L75" s="10" t="s">
        <v>828</v>
      </c>
      <c r="M75" s="10" t="s">
        <v>825</v>
      </c>
    </row>
    <row r="76" spans="1:13" x14ac:dyDescent="0.2">
      <c r="A76" s="10" t="s">
        <v>414</v>
      </c>
      <c r="B76" s="10">
        <v>187991688</v>
      </c>
      <c r="C76" s="10">
        <v>189310130</v>
      </c>
      <c r="D76" s="10">
        <v>0</v>
      </c>
      <c r="E76" s="10">
        <v>181</v>
      </c>
      <c r="F76" s="10">
        <v>1318442</v>
      </c>
      <c r="G76" s="10">
        <v>190214555</v>
      </c>
      <c r="H76" s="10">
        <v>185214555</v>
      </c>
      <c r="I76" s="10">
        <v>47200000</v>
      </c>
      <c r="J76" s="10">
        <v>52800000</v>
      </c>
      <c r="K76" s="10" t="s">
        <v>823</v>
      </c>
      <c r="L76" s="10" t="s">
        <v>828</v>
      </c>
      <c r="M76" s="10" t="s">
        <v>825</v>
      </c>
    </row>
    <row r="77" spans="1:13" x14ac:dyDescent="0.2">
      <c r="A77" s="10" t="s">
        <v>515</v>
      </c>
      <c r="B77" s="10">
        <v>26868</v>
      </c>
      <c r="C77" s="10">
        <v>4154776</v>
      </c>
      <c r="D77" s="10">
        <v>0</v>
      </c>
      <c r="E77" s="10">
        <v>608</v>
      </c>
      <c r="F77" s="10">
        <v>4127908</v>
      </c>
      <c r="G77" s="10">
        <v>181538259</v>
      </c>
      <c r="H77" s="10">
        <v>176538259</v>
      </c>
      <c r="I77" s="10">
        <v>45100000</v>
      </c>
      <c r="J77" s="10">
        <v>52400000</v>
      </c>
      <c r="K77" s="10" t="s">
        <v>823</v>
      </c>
      <c r="L77" s="10" t="s">
        <v>824</v>
      </c>
      <c r="M77" s="10" t="s">
        <v>825</v>
      </c>
    </row>
    <row r="78" spans="1:13" x14ac:dyDescent="0.2">
      <c r="A78" s="10" t="s">
        <v>515</v>
      </c>
      <c r="B78" s="10">
        <v>13238923</v>
      </c>
      <c r="C78" s="10">
        <v>13438923</v>
      </c>
      <c r="D78" s="10">
        <v>1.49179687500001E-3</v>
      </c>
      <c r="E78" s="10">
        <v>22</v>
      </c>
      <c r="F78" s="22">
        <v>200000</v>
      </c>
      <c r="G78" s="10">
        <v>181538259</v>
      </c>
      <c r="H78" s="10">
        <v>176538259</v>
      </c>
      <c r="I78" s="10">
        <v>45100000</v>
      </c>
      <c r="J78" s="10">
        <v>52400000</v>
      </c>
      <c r="K78" s="10" t="s">
        <v>823</v>
      </c>
      <c r="L78" s="10" t="s">
        <v>826</v>
      </c>
      <c r="M78" s="10" t="s">
        <v>827</v>
      </c>
    </row>
    <row r="79" spans="1:13" x14ac:dyDescent="0.2">
      <c r="A79" s="10" t="s">
        <v>515</v>
      </c>
      <c r="B79" s="10">
        <v>17166831</v>
      </c>
      <c r="C79" s="10">
        <v>18080997</v>
      </c>
      <c r="D79" s="10">
        <v>0</v>
      </c>
      <c r="E79" s="10">
        <v>117</v>
      </c>
      <c r="F79" s="10">
        <v>914166</v>
      </c>
      <c r="G79" s="10">
        <v>181538259</v>
      </c>
      <c r="H79" s="10">
        <v>176538259</v>
      </c>
      <c r="I79" s="10">
        <v>45100000</v>
      </c>
      <c r="J79" s="10">
        <v>52400000</v>
      </c>
      <c r="K79" s="10" t="s">
        <v>823</v>
      </c>
      <c r="L79" s="10" t="s">
        <v>826</v>
      </c>
      <c r="M79" s="10" t="s">
        <v>825</v>
      </c>
    </row>
    <row r="80" spans="1:13" x14ac:dyDescent="0.2">
      <c r="A80" s="10" t="s">
        <v>515</v>
      </c>
      <c r="B80" s="10">
        <v>23951400</v>
      </c>
      <c r="C80" s="10">
        <v>24151400</v>
      </c>
      <c r="D80" s="10">
        <v>3.7646484375000199E-3</v>
      </c>
      <c r="E80" s="10">
        <v>20</v>
      </c>
      <c r="F80" s="22">
        <v>200000</v>
      </c>
      <c r="G80" s="10">
        <v>181538259</v>
      </c>
      <c r="H80" s="10">
        <v>176538259</v>
      </c>
      <c r="I80" s="10">
        <v>45100000</v>
      </c>
      <c r="J80" s="10">
        <v>52400000</v>
      </c>
      <c r="K80" s="10" t="s">
        <v>823</v>
      </c>
      <c r="L80" s="10" t="s">
        <v>826</v>
      </c>
      <c r="M80" s="10" t="s">
        <v>827</v>
      </c>
    </row>
    <row r="81" spans="1:13" x14ac:dyDescent="0.2">
      <c r="A81" s="10" t="s">
        <v>515</v>
      </c>
      <c r="B81" s="10">
        <v>26093896</v>
      </c>
      <c r="C81" s="10">
        <v>26650978</v>
      </c>
      <c r="D81" s="10">
        <v>2.6054687499999001E-4</v>
      </c>
      <c r="E81" s="10">
        <v>54</v>
      </c>
      <c r="F81" s="10">
        <v>557082</v>
      </c>
      <c r="G81" s="10">
        <v>181538259</v>
      </c>
      <c r="H81" s="10">
        <v>176538259</v>
      </c>
      <c r="I81" s="10">
        <v>45100000</v>
      </c>
      <c r="J81" s="10">
        <v>52400000</v>
      </c>
      <c r="K81" s="10" t="s">
        <v>823</v>
      </c>
      <c r="L81" s="10" t="s">
        <v>826</v>
      </c>
      <c r="M81" s="10" t="s">
        <v>825</v>
      </c>
    </row>
    <row r="82" spans="1:13" x14ac:dyDescent="0.2">
      <c r="A82" s="10" t="s">
        <v>515</v>
      </c>
      <c r="B82" s="10">
        <v>28236391</v>
      </c>
      <c r="C82" s="10">
        <v>28436391</v>
      </c>
      <c r="D82" s="10">
        <v>4.1060546875000296E-3</v>
      </c>
      <c r="E82" s="10">
        <v>20</v>
      </c>
      <c r="F82" s="22">
        <v>200000</v>
      </c>
      <c r="G82" s="10">
        <v>181538259</v>
      </c>
      <c r="H82" s="10">
        <v>176538259</v>
      </c>
      <c r="I82" s="10">
        <v>45100000</v>
      </c>
      <c r="J82" s="10">
        <v>52400000</v>
      </c>
      <c r="K82" s="10" t="s">
        <v>823</v>
      </c>
      <c r="L82" s="10" t="s">
        <v>826</v>
      </c>
      <c r="M82" s="10" t="s">
        <v>827</v>
      </c>
    </row>
    <row r="83" spans="1:13" x14ac:dyDescent="0.2">
      <c r="A83" s="10" t="s">
        <v>515</v>
      </c>
      <c r="B83" s="10">
        <v>39305951</v>
      </c>
      <c r="C83" s="10">
        <v>39863034</v>
      </c>
      <c r="D83" s="10">
        <v>1.1455078125E-3</v>
      </c>
      <c r="E83" s="10">
        <v>47</v>
      </c>
      <c r="F83" s="10">
        <v>557083</v>
      </c>
      <c r="G83" s="10">
        <v>181538259</v>
      </c>
      <c r="H83" s="10">
        <v>176538259</v>
      </c>
      <c r="I83" s="10">
        <v>45100000</v>
      </c>
      <c r="J83" s="10">
        <v>52400000</v>
      </c>
      <c r="K83" s="10" t="s">
        <v>823</v>
      </c>
      <c r="L83" s="10" t="s">
        <v>826</v>
      </c>
      <c r="M83" s="10" t="s">
        <v>827</v>
      </c>
    </row>
    <row r="84" spans="1:13" x14ac:dyDescent="0.2">
      <c r="A84" s="10" t="s">
        <v>515</v>
      </c>
      <c r="B84" s="10">
        <v>45733438</v>
      </c>
      <c r="C84" s="10">
        <v>46647603</v>
      </c>
      <c r="D84" s="10">
        <v>0</v>
      </c>
      <c r="E84" s="10">
        <v>156</v>
      </c>
      <c r="F84" s="10">
        <v>914165</v>
      </c>
      <c r="G84" s="10">
        <v>181538259</v>
      </c>
      <c r="H84" s="10">
        <v>176538259</v>
      </c>
      <c r="I84" s="10">
        <v>45100000</v>
      </c>
      <c r="J84" s="10">
        <v>52400000</v>
      </c>
      <c r="K84" s="10" t="s">
        <v>829</v>
      </c>
      <c r="L84" s="10" t="s">
        <v>826</v>
      </c>
      <c r="M84" s="10" t="s">
        <v>825</v>
      </c>
    </row>
    <row r="85" spans="1:13" x14ac:dyDescent="0.2">
      <c r="A85" s="10" t="s">
        <v>515</v>
      </c>
      <c r="B85" s="10">
        <v>50018429</v>
      </c>
      <c r="C85" s="10">
        <v>50218429</v>
      </c>
      <c r="D85" s="10">
        <v>4.9941406249998099E-4</v>
      </c>
      <c r="E85" s="10">
        <v>24</v>
      </c>
      <c r="F85" s="22">
        <v>200000</v>
      </c>
      <c r="G85" s="10">
        <v>181538259</v>
      </c>
      <c r="H85" s="10">
        <v>176538259</v>
      </c>
      <c r="I85" s="10">
        <v>45100000</v>
      </c>
      <c r="J85" s="10">
        <v>52400000</v>
      </c>
      <c r="K85" s="10" t="s">
        <v>829</v>
      </c>
      <c r="L85" s="10" t="s">
        <v>826</v>
      </c>
      <c r="M85" s="10" t="s">
        <v>825</v>
      </c>
    </row>
    <row r="86" spans="1:13" x14ac:dyDescent="0.2">
      <c r="A86" s="10" t="s">
        <v>515</v>
      </c>
      <c r="B86" s="10">
        <v>78585035</v>
      </c>
      <c r="C86" s="10">
        <v>79499200</v>
      </c>
      <c r="D86" s="22">
        <v>2.5976562500029699E-5</v>
      </c>
      <c r="E86" s="10">
        <v>78</v>
      </c>
      <c r="F86" s="10">
        <v>914165</v>
      </c>
      <c r="G86" s="10">
        <v>181538259</v>
      </c>
      <c r="H86" s="10">
        <v>176538259</v>
      </c>
      <c r="I86" s="10">
        <v>45100000</v>
      </c>
      <c r="J86" s="10">
        <v>52400000</v>
      </c>
      <c r="K86" s="10" t="s">
        <v>823</v>
      </c>
      <c r="L86" s="10" t="s">
        <v>826</v>
      </c>
      <c r="M86" s="10" t="s">
        <v>827</v>
      </c>
    </row>
    <row r="87" spans="1:13" x14ac:dyDescent="0.2">
      <c r="A87" s="10" t="s">
        <v>515</v>
      </c>
      <c r="B87" s="10">
        <v>80727530</v>
      </c>
      <c r="C87" s="10">
        <v>80927530</v>
      </c>
      <c r="D87" s="10">
        <v>2.35468750000001E-3</v>
      </c>
      <c r="E87" s="10">
        <v>12</v>
      </c>
      <c r="F87" s="22">
        <v>200000</v>
      </c>
      <c r="G87" s="10">
        <v>181538259</v>
      </c>
      <c r="H87" s="10">
        <v>176538259</v>
      </c>
      <c r="I87" s="10">
        <v>45100000</v>
      </c>
      <c r="J87" s="10">
        <v>52400000</v>
      </c>
      <c r="K87" s="10" t="s">
        <v>823</v>
      </c>
      <c r="L87" s="10" t="s">
        <v>826</v>
      </c>
      <c r="M87" s="10" t="s">
        <v>827</v>
      </c>
    </row>
    <row r="88" spans="1:13" x14ac:dyDescent="0.2">
      <c r="A88" s="10" t="s">
        <v>515</v>
      </c>
      <c r="B88" s="10">
        <v>116792871</v>
      </c>
      <c r="C88" s="10">
        <v>117349953</v>
      </c>
      <c r="D88" s="10">
        <v>2.5156250000002401E-4</v>
      </c>
      <c r="E88" s="10">
        <v>47</v>
      </c>
      <c r="F88" s="10">
        <v>557082</v>
      </c>
      <c r="G88" s="10">
        <v>181538259</v>
      </c>
      <c r="H88" s="10">
        <v>176538259</v>
      </c>
      <c r="I88" s="10">
        <v>45100000</v>
      </c>
      <c r="J88" s="10">
        <v>52400000</v>
      </c>
      <c r="K88" s="10" t="s">
        <v>823</v>
      </c>
      <c r="L88" s="10" t="s">
        <v>826</v>
      </c>
      <c r="M88" s="10" t="s">
        <v>825</v>
      </c>
    </row>
    <row r="89" spans="1:13" x14ac:dyDescent="0.2">
      <c r="A89" s="10" t="s">
        <v>515</v>
      </c>
      <c r="B89" s="10">
        <v>164284854</v>
      </c>
      <c r="C89" s="10">
        <v>164841936</v>
      </c>
      <c r="D89" s="10">
        <v>2.52304687500005E-3</v>
      </c>
      <c r="E89" s="10">
        <v>50</v>
      </c>
      <c r="F89" s="10">
        <v>557082</v>
      </c>
      <c r="G89" s="10">
        <v>181538259</v>
      </c>
      <c r="H89" s="10">
        <v>176538259</v>
      </c>
      <c r="I89" s="10">
        <v>45100000</v>
      </c>
      <c r="J89" s="10">
        <v>52400000</v>
      </c>
      <c r="K89" s="10" t="s">
        <v>823</v>
      </c>
      <c r="L89" s="10" t="s">
        <v>826</v>
      </c>
      <c r="M89" s="10" t="s">
        <v>827</v>
      </c>
    </row>
    <row r="90" spans="1:13" x14ac:dyDescent="0.2">
      <c r="A90" s="10" t="s">
        <v>515</v>
      </c>
      <c r="B90" s="10">
        <v>173926083</v>
      </c>
      <c r="C90" s="10">
        <v>174483166</v>
      </c>
      <c r="D90" s="10">
        <v>3.09160156249999E-3</v>
      </c>
      <c r="E90" s="10">
        <v>39</v>
      </c>
      <c r="F90" s="10">
        <v>557083</v>
      </c>
      <c r="G90" s="10">
        <v>181538259</v>
      </c>
      <c r="H90" s="10">
        <v>176538259</v>
      </c>
      <c r="I90" s="10">
        <v>45100000</v>
      </c>
      <c r="J90" s="10">
        <v>52400000</v>
      </c>
      <c r="K90" s="10" t="s">
        <v>823</v>
      </c>
      <c r="L90" s="10" t="s">
        <v>826</v>
      </c>
      <c r="M90" s="10" t="s">
        <v>827</v>
      </c>
    </row>
    <row r="91" spans="1:13" x14ac:dyDescent="0.2">
      <c r="A91" s="10" t="s">
        <v>515</v>
      </c>
      <c r="B91" s="10">
        <v>178211074</v>
      </c>
      <c r="C91" s="10">
        <v>181267735</v>
      </c>
      <c r="D91" s="10">
        <v>0</v>
      </c>
      <c r="E91" s="10">
        <v>304</v>
      </c>
      <c r="F91" s="10">
        <v>3056661</v>
      </c>
      <c r="G91" s="10">
        <v>181538259</v>
      </c>
      <c r="H91" s="10">
        <v>176538259</v>
      </c>
      <c r="I91" s="10">
        <v>45100000</v>
      </c>
      <c r="J91" s="10">
        <v>52400000</v>
      </c>
      <c r="K91" s="10" t="s">
        <v>823</v>
      </c>
      <c r="L91" s="10" t="s">
        <v>828</v>
      </c>
      <c r="M91" s="10" t="s">
        <v>825</v>
      </c>
    </row>
    <row r="92" spans="1:13" x14ac:dyDescent="0.2">
      <c r="A92" s="10" t="s">
        <v>523</v>
      </c>
      <c r="B92" s="10">
        <v>456232</v>
      </c>
      <c r="C92" s="10">
        <v>2000967</v>
      </c>
      <c r="D92" s="10">
        <v>0</v>
      </c>
      <c r="E92" s="10">
        <v>169</v>
      </c>
      <c r="F92" s="10">
        <v>1544735</v>
      </c>
      <c r="G92" s="10">
        <v>170805979</v>
      </c>
      <c r="H92" s="10">
        <v>165805979</v>
      </c>
      <c r="I92" s="10">
        <v>57500000</v>
      </c>
      <c r="J92" s="10">
        <v>63600000</v>
      </c>
      <c r="K92" s="10" t="s">
        <v>823</v>
      </c>
      <c r="L92" s="10" t="s">
        <v>824</v>
      </c>
      <c r="M92" s="10" t="s">
        <v>825</v>
      </c>
    </row>
    <row r="93" spans="1:13" x14ac:dyDescent="0.2">
      <c r="A93" s="10" t="s">
        <v>523</v>
      </c>
      <c r="B93" s="10">
        <v>3145702</v>
      </c>
      <c r="C93" s="10">
        <v>3345702</v>
      </c>
      <c r="D93" s="10">
        <v>2.23203125000004E-3</v>
      </c>
      <c r="E93" s="10">
        <v>23</v>
      </c>
      <c r="F93" s="22">
        <v>200000</v>
      </c>
      <c r="G93" s="10">
        <v>170805979</v>
      </c>
      <c r="H93" s="10">
        <v>165805979</v>
      </c>
      <c r="I93" s="10">
        <v>57500000</v>
      </c>
      <c r="J93" s="10">
        <v>63600000</v>
      </c>
      <c r="K93" s="10" t="s">
        <v>823</v>
      </c>
      <c r="L93" s="10" t="s">
        <v>824</v>
      </c>
      <c r="M93" s="10" t="s">
        <v>825</v>
      </c>
    </row>
    <row r="94" spans="1:13" x14ac:dyDescent="0.2">
      <c r="A94" s="10" t="s">
        <v>523</v>
      </c>
      <c r="B94" s="10">
        <v>18610154</v>
      </c>
      <c r="C94" s="10">
        <v>19146338</v>
      </c>
      <c r="D94" s="22">
        <v>8.8281250000043999E-5</v>
      </c>
      <c r="E94" s="10">
        <v>53</v>
      </c>
      <c r="F94" s="10">
        <v>536184</v>
      </c>
      <c r="G94" s="10">
        <v>170805979</v>
      </c>
      <c r="H94" s="10">
        <v>165805979</v>
      </c>
      <c r="I94" s="10">
        <v>57500000</v>
      </c>
      <c r="J94" s="10">
        <v>63600000</v>
      </c>
      <c r="K94" s="10" t="s">
        <v>823</v>
      </c>
      <c r="L94" s="10" t="s">
        <v>826</v>
      </c>
      <c r="M94" s="10" t="s">
        <v>827</v>
      </c>
    </row>
    <row r="95" spans="1:13" x14ac:dyDescent="0.2">
      <c r="A95" s="10" t="s">
        <v>523</v>
      </c>
      <c r="B95" s="10">
        <v>33738423</v>
      </c>
      <c r="C95" s="10">
        <v>34274607</v>
      </c>
      <c r="D95" s="22">
        <v>4.1210937499980303E-5</v>
      </c>
      <c r="E95" s="10">
        <v>57</v>
      </c>
      <c r="F95" s="10">
        <v>536184</v>
      </c>
      <c r="G95" s="10">
        <v>170805979</v>
      </c>
      <c r="H95" s="10">
        <v>165805979</v>
      </c>
      <c r="I95" s="10">
        <v>57500000</v>
      </c>
      <c r="J95" s="10">
        <v>63600000</v>
      </c>
      <c r="K95" s="10" t="s">
        <v>823</v>
      </c>
      <c r="L95" s="10" t="s">
        <v>826</v>
      </c>
      <c r="M95" s="10" t="s">
        <v>827</v>
      </c>
    </row>
    <row r="96" spans="1:13" x14ac:dyDescent="0.2">
      <c r="A96" s="10" t="s">
        <v>523</v>
      </c>
      <c r="B96" s="10">
        <v>44160119</v>
      </c>
      <c r="C96" s="10">
        <v>44360119</v>
      </c>
      <c r="D96" s="10">
        <v>2.8623046875000399E-3</v>
      </c>
      <c r="E96" s="10">
        <v>23</v>
      </c>
      <c r="F96" s="22">
        <v>200000</v>
      </c>
      <c r="G96" s="10">
        <v>170805979</v>
      </c>
      <c r="H96" s="10">
        <v>165805979</v>
      </c>
      <c r="I96" s="10">
        <v>57500000</v>
      </c>
      <c r="J96" s="10">
        <v>63600000</v>
      </c>
      <c r="K96" s="10" t="s">
        <v>823</v>
      </c>
      <c r="L96" s="10" t="s">
        <v>826</v>
      </c>
      <c r="M96" s="10" t="s">
        <v>827</v>
      </c>
    </row>
    <row r="97" spans="1:13" x14ac:dyDescent="0.2">
      <c r="A97" s="10" t="s">
        <v>523</v>
      </c>
      <c r="B97" s="10">
        <v>60633123</v>
      </c>
      <c r="C97" s="10">
        <v>63186409</v>
      </c>
      <c r="D97" s="10">
        <v>0</v>
      </c>
      <c r="E97" s="10">
        <v>254</v>
      </c>
      <c r="F97" s="10">
        <v>2553286</v>
      </c>
      <c r="G97" s="10">
        <v>170805979</v>
      </c>
      <c r="H97" s="10">
        <v>165805979</v>
      </c>
      <c r="I97" s="10">
        <v>57500000</v>
      </c>
      <c r="J97" s="10">
        <v>63600000</v>
      </c>
      <c r="K97" s="10" t="s">
        <v>829</v>
      </c>
      <c r="L97" s="10" t="s">
        <v>826</v>
      </c>
      <c r="M97" s="10" t="s">
        <v>825</v>
      </c>
    </row>
    <row r="98" spans="1:13" x14ac:dyDescent="0.2">
      <c r="A98" s="10" t="s">
        <v>523</v>
      </c>
      <c r="B98" s="10">
        <v>65003512</v>
      </c>
      <c r="C98" s="10">
        <v>65203512</v>
      </c>
      <c r="D98" s="10">
        <v>1.2277343750000101E-3</v>
      </c>
      <c r="E98" s="10">
        <v>18</v>
      </c>
      <c r="F98" s="22">
        <v>200000</v>
      </c>
      <c r="G98" s="10">
        <v>170805979</v>
      </c>
      <c r="H98" s="10">
        <v>165805979</v>
      </c>
      <c r="I98" s="10">
        <v>57500000</v>
      </c>
      <c r="J98" s="10">
        <v>63600000</v>
      </c>
      <c r="K98" s="10" t="s">
        <v>823</v>
      </c>
      <c r="L98" s="10" t="s">
        <v>826</v>
      </c>
      <c r="M98" s="10" t="s">
        <v>825</v>
      </c>
    </row>
    <row r="99" spans="1:13" x14ac:dyDescent="0.2">
      <c r="A99" s="10" t="s">
        <v>523</v>
      </c>
      <c r="B99" s="10">
        <v>66684430</v>
      </c>
      <c r="C99" s="10">
        <v>67556798</v>
      </c>
      <c r="D99" s="22">
        <v>2.3242187500049899E-5</v>
      </c>
      <c r="E99" s="10">
        <v>81</v>
      </c>
      <c r="F99" s="10">
        <v>872368</v>
      </c>
      <c r="G99" s="10">
        <v>170805979</v>
      </c>
      <c r="H99" s="10">
        <v>165805979</v>
      </c>
      <c r="I99" s="10">
        <v>57500000</v>
      </c>
      <c r="J99" s="10">
        <v>63600000</v>
      </c>
      <c r="K99" s="10" t="s">
        <v>823</v>
      </c>
      <c r="L99" s="10" t="s">
        <v>826</v>
      </c>
      <c r="M99" s="10" t="s">
        <v>825</v>
      </c>
    </row>
    <row r="100" spans="1:13" x14ac:dyDescent="0.2">
      <c r="A100" s="10" t="s">
        <v>523</v>
      </c>
      <c r="B100" s="10">
        <v>80467964</v>
      </c>
      <c r="C100" s="10">
        <v>80667964</v>
      </c>
      <c r="D100" s="10">
        <v>4.3749999999998001E-4</v>
      </c>
      <c r="E100" s="10">
        <v>25</v>
      </c>
      <c r="F100" s="22">
        <v>200000</v>
      </c>
      <c r="G100" s="10">
        <v>170805979</v>
      </c>
      <c r="H100" s="10">
        <v>165805979</v>
      </c>
      <c r="I100" s="10">
        <v>57500000</v>
      </c>
      <c r="J100" s="10">
        <v>63600000</v>
      </c>
      <c r="K100" s="10" t="s">
        <v>823</v>
      </c>
      <c r="L100" s="10" t="s">
        <v>826</v>
      </c>
      <c r="M100" s="10" t="s">
        <v>825</v>
      </c>
    </row>
    <row r="101" spans="1:13" x14ac:dyDescent="0.2">
      <c r="A101" s="10" t="s">
        <v>523</v>
      </c>
      <c r="B101" s="10">
        <v>93579130</v>
      </c>
      <c r="C101" s="10">
        <v>95460049</v>
      </c>
      <c r="D101" s="10">
        <v>0</v>
      </c>
      <c r="E101" s="10">
        <v>169</v>
      </c>
      <c r="F101" s="10">
        <v>1880919</v>
      </c>
      <c r="G101" s="10">
        <v>170805979</v>
      </c>
      <c r="H101" s="10">
        <v>165805979</v>
      </c>
      <c r="I101" s="10">
        <v>57500000</v>
      </c>
      <c r="J101" s="10">
        <v>63600000</v>
      </c>
      <c r="K101" s="10" t="s">
        <v>823</v>
      </c>
      <c r="L101" s="10" t="s">
        <v>826</v>
      </c>
      <c r="M101" s="10" t="s">
        <v>825</v>
      </c>
    </row>
    <row r="102" spans="1:13" x14ac:dyDescent="0.2">
      <c r="A102" s="10" t="s">
        <v>523</v>
      </c>
      <c r="B102" s="10">
        <v>140308672</v>
      </c>
      <c r="C102" s="10">
        <v>140844855</v>
      </c>
      <c r="D102" s="10">
        <v>7.8789062499995399E-4</v>
      </c>
      <c r="E102" s="10">
        <v>55</v>
      </c>
      <c r="F102" s="10">
        <v>536183</v>
      </c>
      <c r="G102" s="10">
        <v>170805979</v>
      </c>
      <c r="H102" s="10">
        <v>165805979</v>
      </c>
      <c r="I102" s="10">
        <v>57500000</v>
      </c>
      <c r="J102" s="10">
        <v>63600000</v>
      </c>
      <c r="K102" s="10" t="s">
        <v>823</v>
      </c>
      <c r="L102" s="10" t="s">
        <v>826</v>
      </c>
      <c r="M102" s="10" t="s">
        <v>825</v>
      </c>
    </row>
    <row r="103" spans="1:13" x14ac:dyDescent="0.2">
      <c r="A103" s="10" t="s">
        <v>523</v>
      </c>
      <c r="B103" s="10">
        <v>154092205</v>
      </c>
      <c r="C103" s="10">
        <v>154628389</v>
      </c>
      <c r="D103" s="22">
        <v>9.51171874999934E-5</v>
      </c>
      <c r="E103" s="10">
        <v>54</v>
      </c>
      <c r="F103" s="10">
        <v>536184</v>
      </c>
      <c r="G103" s="10">
        <v>170805979</v>
      </c>
      <c r="H103" s="10">
        <v>165805979</v>
      </c>
      <c r="I103" s="10">
        <v>57500000</v>
      </c>
      <c r="J103" s="10">
        <v>63600000</v>
      </c>
      <c r="K103" s="10" t="s">
        <v>823</v>
      </c>
      <c r="L103" s="10" t="s">
        <v>826</v>
      </c>
      <c r="M103" s="10" t="s">
        <v>827</v>
      </c>
    </row>
    <row r="104" spans="1:13" x14ac:dyDescent="0.2">
      <c r="A104" s="10" t="s">
        <v>523</v>
      </c>
      <c r="B104" s="10">
        <v>157117859</v>
      </c>
      <c r="C104" s="10">
        <v>157654043</v>
      </c>
      <c r="D104" s="22">
        <v>2.2851562500036901E-5</v>
      </c>
      <c r="E104" s="10">
        <v>50</v>
      </c>
      <c r="F104" s="10">
        <v>536184</v>
      </c>
      <c r="G104" s="10">
        <v>170805979</v>
      </c>
      <c r="H104" s="10">
        <v>165805979</v>
      </c>
      <c r="I104" s="10">
        <v>57500000</v>
      </c>
      <c r="J104" s="10">
        <v>63600000</v>
      </c>
      <c r="K104" s="10" t="s">
        <v>823</v>
      </c>
      <c r="L104" s="10" t="s">
        <v>826</v>
      </c>
      <c r="M104" s="10" t="s">
        <v>827</v>
      </c>
    </row>
    <row r="105" spans="1:13" x14ac:dyDescent="0.2">
      <c r="A105" s="10" t="s">
        <v>523</v>
      </c>
      <c r="B105" s="10">
        <v>158126410</v>
      </c>
      <c r="C105" s="10">
        <v>161015880</v>
      </c>
      <c r="D105" s="10">
        <v>0</v>
      </c>
      <c r="E105" s="10">
        <v>273</v>
      </c>
      <c r="F105" s="10">
        <v>2889470</v>
      </c>
      <c r="G105" s="10">
        <v>170805979</v>
      </c>
      <c r="H105" s="10">
        <v>165805979</v>
      </c>
      <c r="I105" s="10">
        <v>57500000</v>
      </c>
      <c r="J105" s="10">
        <v>63600000</v>
      </c>
      <c r="K105" s="10" t="s">
        <v>823</v>
      </c>
      <c r="L105" s="10" t="s">
        <v>826</v>
      </c>
      <c r="M105" s="10" t="s">
        <v>825</v>
      </c>
    </row>
    <row r="106" spans="1:13" x14ac:dyDescent="0.2">
      <c r="A106" s="10" t="s">
        <v>523</v>
      </c>
      <c r="B106" s="10">
        <v>161824432</v>
      </c>
      <c r="C106" s="10">
        <v>163032983</v>
      </c>
      <c r="D106" s="10">
        <v>0</v>
      </c>
      <c r="E106" s="10">
        <v>158</v>
      </c>
      <c r="F106" s="10">
        <v>1208551</v>
      </c>
      <c r="G106" s="10">
        <v>170805979</v>
      </c>
      <c r="H106" s="10">
        <v>165805979</v>
      </c>
      <c r="I106" s="10">
        <v>57500000</v>
      </c>
      <c r="J106" s="10">
        <v>63600000</v>
      </c>
      <c r="K106" s="10" t="s">
        <v>823</v>
      </c>
      <c r="L106" s="10" t="s">
        <v>826</v>
      </c>
      <c r="M106" s="10" t="s">
        <v>825</v>
      </c>
    </row>
    <row r="107" spans="1:13" x14ac:dyDescent="0.2">
      <c r="A107" s="10" t="s">
        <v>523</v>
      </c>
      <c r="B107" s="10">
        <v>166194820</v>
      </c>
      <c r="C107" s="10">
        <v>170429025</v>
      </c>
      <c r="D107" s="10">
        <v>0</v>
      </c>
      <c r="E107" s="10">
        <v>594</v>
      </c>
      <c r="F107" s="10">
        <v>4234205</v>
      </c>
      <c r="G107" s="10">
        <v>170805979</v>
      </c>
      <c r="H107" s="10">
        <v>165805979</v>
      </c>
      <c r="I107" s="10">
        <v>57500000</v>
      </c>
      <c r="J107" s="10">
        <v>63600000</v>
      </c>
      <c r="K107" s="10" t="s">
        <v>823</v>
      </c>
      <c r="L107" s="10" t="s">
        <v>828</v>
      </c>
      <c r="M107" s="10" t="s">
        <v>825</v>
      </c>
    </row>
    <row r="108" spans="1:13" x14ac:dyDescent="0.2">
      <c r="A108" s="10" t="s">
        <v>557</v>
      </c>
      <c r="B108" s="10">
        <v>211309</v>
      </c>
      <c r="C108" s="10">
        <v>3233736</v>
      </c>
      <c r="D108" s="10">
        <v>0</v>
      </c>
      <c r="E108" s="10">
        <v>512</v>
      </c>
      <c r="F108" s="10">
        <v>3022427</v>
      </c>
      <c r="G108" s="10">
        <v>159345973</v>
      </c>
      <c r="H108" s="10">
        <v>154345973</v>
      </c>
      <c r="I108" s="10">
        <v>57100000</v>
      </c>
      <c r="J108" s="10">
        <v>63100000</v>
      </c>
      <c r="K108" s="10" t="s">
        <v>823</v>
      </c>
      <c r="L108" s="10" t="s">
        <v>824</v>
      </c>
      <c r="M108" s="10" t="s">
        <v>825</v>
      </c>
    </row>
    <row r="109" spans="1:13" x14ac:dyDescent="0.2">
      <c r="A109" s="10" t="s">
        <v>557</v>
      </c>
      <c r="B109" s="10">
        <v>3974545</v>
      </c>
      <c r="C109" s="10">
        <v>5742560</v>
      </c>
      <c r="D109" s="10">
        <v>0</v>
      </c>
      <c r="E109" s="10">
        <v>188</v>
      </c>
      <c r="F109" s="10">
        <v>1768015</v>
      </c>
      <c r="G109" s="10">
        <v>159345973</v>
      </c>
      <c r="H109" s="10">
        <v>154345973</v>
      </c>
      <c r="I109" s="10">
        <v>57100000</v>
      </c>
      <c r="J109" s="10">
        <v>63100000</v>
      </c>
      <c r="K109" s="10" t="s">
        <v>823</v>
      </c>
      <c r="L109" s="10" t="s">
        <v>824</v>
      </c>
      <c r="M109" s="10" t="s">
        <v>825</v>
      </c>
    </row>
    <row r="110" spans="1:13" x14ac:dyDescent="0.2">
      <c r="A110" s="10" t="s">
        <v>557</v>
      </c>
      <c r="B110" s="10">
        <v>9619400</v>
      </c>
      <c r="C110" s="10">
        <v>9819400</v>
      </c>
      <c r="D110" s="10">
        <v>6.3339843749998803E-4</v>
      </c>
      <c r="E110" s="10">
        <v>30</v>
      </c>
      <c r="F110" s="22">
        <v>200000</v>
      </c>
      <c r="G110" s="10">
        <v>159345973</v>
      </c>
      <c r="H110" s="10">
        <v>154345973</v>
      </c>
      <c r="I110" s="10">
        <v>57100000</v>
      </c>
      <c r="J110" s="10">
        <v>63100000</v>
      </c>
      <c r="K110" s="10" t="s">
        <v>823</v>
      </c>
      <c r="L110" s="10" t="s">
        <v>826</v>
      </c>
      <c r="M110" s="10" t="s">
        <v>825</v>
      </c>
    </row>
    <row r="111" spans="1:13" x14ac:dyDescent="0.2">
      <c r="A111" s="10" t="s">
        <v>557</v>
      </c>
      <c r="B111" s="10">
        <v>15264254</v>
      </c>
      <c r="C111" s="10">
        <v>15464254</v>
      </c>
      <c r="D111" s="10">
        <v>4.0927734375000302E-3</v>
      </c>
      <c r="E111" s="10">
        <v>22</v>
      </c>
      <c r="F111" s="22">
        <v>200000</v>
      </c>
      <c r="G111" s="10">
        <v>159345973</v>
      </c>
      <c r="H111" s="10">
        <v>154345973</v>
      </c>
      <c r="I111" s="10">
        <v>57100000</v>
      </c>
      <c r="J111" s="10">
        <v>63100000</v>
      </c>
      <c r="K111" s="10" t="s">
        <v>823</v>
      </c>
      <c r="L111" s="10" t="s">
        <v>826</v>
      </c>
      <c r="M111" s="10" t="s">
        <v>825</v>
      </c>
    </row>
    <row r="112" spans="1:13" x14ac:dyDescent="0.2">
      <c r="A112" s="10" t="s">
        <v>557</v>
      </c>
      <c r="B112" s="10">
        <v>19341093</v>
      </c>
      <c r="C112" s="10">
        <v>19541093</v>
      </c>
      <c r="D112" s="10">
        <v>3.6183593749999901E-3</v>
      </c>
      <c r="E112" s="10">
        <v>27</v>
      </c>
      <c r="F112" s="22">
        <v>200000</v>
      </c>
      <c r="G112" s="10">
        <v>159345973</v>
      </c>
      <c r="H112" s="10">
        <v>154345973</v>
      </c>
      <c r="I112" s="10">
        <v>57100000</v>
      </c>
      <c r="J112" s="10">
        <v>63100000</v>
      </c>
      <c r="K112" s="10" t="s">
        <v>823</v>
      </c>
      <c r="L112" s="10" t="s">
        <v>826</v>
      </c>
      <c r="M112" s="10" t="s">
        <v>827</v>
      </c>
    </row>
    <row r="113" spans="1:13" x14ac:dyDescent="0.2">
      <c r="A113" s="10" t="s">
        <v>557</v>
      </c>
      <c r="B113" s="10">
        <v>56032647</v>
      </c>
      <c r="C113" s="10">
        <v>56232647</v>
      </c>
      <c r="D113" s="10">
        <v>1.4542968749999799E-3</v>
      </c>
      <c r="E113" s="10">
        <v>20</v>
      </c>
      <c r="F113" s="22">
        <v>200000</v>
      </c>
      <c r="G113" s="10">
        <v>159345973</v>
      </c>
      <c r="H113" s="10">
        <v>154345973</v>
      </c>
      <c r="I113" s="10">
        <v>57100000</v>
      </c>
      <c r="J113" s="10">
        <v>63100000</v>
      </c>
      <c r="K113" s="10" t="s">
        <v>823</v>
      </c>
      <c r="L113" s="10" t="s">
        <v>826</v>
      </c>
      <c r="M113" s="10" t="s">
        <v>825</v>
      </c>
    </row>
    <row r="114" spans="1:13" x14ac:dyDescent="0.2">
      <c r="A114" s="10" t="s">
        <v>557</v>
      </c>
      <c r="B114" s="10">
        <v>57287059</v>
      </c>
      <c r="C114" s="10">
        <v>58114265</v>
      </c>
      <c r="D114" s="10">
        <v>0</v>
      </c>
      <c r="E114" s="10">
        <v>155</v>
      </c>
      <c r="F114" s="10">
        <v>827206</v>
      </c>
      <c r="G114" s="10">
        <v>159345973</v>
      </c>
      <c r="H114" s="10">
        <v>154345973</v>
      </c>
      <c r="I114" s="10">
        <v>57100000</v>
      </c>
      <c r="J114" s="10">
        <v>63100000</v>
      </c>
      <c r="K114" s="10" t="s">
        <v>829</v>
      </c>
      <c r="L114" s="10" t="s">
        <v>826</v>
      </c>
      <c r="M114" s="10" t="s">
        <v>825</v>
      </c>
    </row>
    <row r="115" spans="1:13" x14ac:dyDescent="0.2">
      <c r="A115" s="10" t="s">
        <v>557</v>
      </c>
      <c r="B115" s="10">
        <v>60736692</v>
      </c>
      <c r="C115" s="10">
        <v>63131913</v>
      </c>
      <c r="D115" s="10">
        <v>0</v>
      </c>
      <c r="E115" s="10">
        <v>401</v>
      </c>
      <c r="F115" s="10">
        <v>2395221</v>
      </c>
      <c r="G115" s="10">
        <v>159345973</v>
      </c>
      <c r="H115" s="10">
        <v>154345973</v>
      </c>
      <c r="I115" s="10">
        <v>57100000</v>
      </c>
      <c r="J115" s="10">
        <v>63100000</v>
      </c>
      <c r="K115" s="10" t="s">
        <v>829</v>
      </c>
      <c r="L115" s="10" t="s">
        <v>826</v>
      </c>
      <c r="M115" s="10" t="s">
        <v>825</v>
      </c>
    </row>
    <row r="116" spans="1:13" x14ac:dyDescent="0.2">
      <c r="A116" s="10" t="s">
        <v>557</v>
      </c>
      <c r="B116" s="10">
        <v>100877879</v>
      </c>
      <c r="C116" s="10">
        <v>101391482</v>
      </c>
      <c r="D116" s="22">
        <v>3.7109374999566599E-6</v>
      </c>
      <c r="E116" s="10">
        <v>64</v>
      </c>
      <c r="F116" s="10">
        <v>513603</v>
      </c>
      <c r="G116" s="10">
        <v>159345973</v>
      </c>
      <c r="H116" s="10">
        <v>154345973</v>
      </c>
      <c r="I116" s="10">
        <v>57100000</v>
      </c>
      <c r="J116" s="10">
        <v>63100000</v>
      </c>
      <c r="K116" s="10" t="s">
        <v>823</v>
      </c>
      <c r="L116" s="10" t="s">
        <v>826</v>
      </c>
      <c r="M116" s="10" t="s">
        <v>827</v>
      </c>
    </row>
    <row r="117" spans="1:13" x14ac:dyDescent="0.2">
      <c r="A117" s="10" t="s">
        <v>557</v>
      </c>
      <c r="B117" s="10">
        <v>111226779</v>
      </c>
      <c r="C117" s="10">
        <v>111740382</v>
      </c>
      <c r="D117" s="10">
        <v>0</v>
      </c>
      <c r="E117" s="10">
        <v>77</v>
      </c>
      <c r="F117" s="10">
        <v>513603</v>
      </c>
      <c r="G117" s="10">
        <v>159345973</v>
      </c>
      <c r="H117" s="10">
        <v>154345973</v>
      </c>
      <c r="I117" s="10">
        <v>57100000</v>
      </c>
      <c r="J117" s="10">
        <v>63100000</v>
      </c>
      <c r="K117" s="10" t="s">
        <v>823</v>
      </c>
      <c r="L117" s="10" t="s">
        <v>826</v>
      </c>
      <c r="M117" s="10" t="s">
        <v>825</v>
      </c>
    </row>
    <row r="118" spans="1:13" x14ac:dyDescent="0.2">
      <c r="A118" s="10" t="s">
        <v>557</v>
      </c>
      <c r="B118" s="10">
        <v>149799950</v>
      </c>
      <c r="C118" s="10">
        <v>150313553</v>
      </c>
      <c r="D118" s="10">
        <v>0</v>
      </c>
      <c r="E118" s="10">
        <v>80</v>
      </c>
      <c r="F118" s="10">
        <v>513603</v>
      </c>
      <c r="G118" s="10">
        <v>159345973</v>
      </c>
      <c r="H118" s="10">
        <v>154345973</v>
      </c>
      <c r="I118" s="10">
        <v>57100000</v>
      </c>
      <c r="J118" s="10">
        <v>63100000</v>
      </c>
      <c r="K118" s="10" t="s">
        <v>823</v>
      </c>
      <c r="L118" s="10" t="s">
        <v>826</v>
      </c>
      <c r="M118" s="10" t="s">
        <v>825</v>
      </c>
    </row>
    <row r="119" spans="1:13" x14ac:dyDescent="0.2">
      <c r="A119" s="10" t="s">
        <v>557</v>
      </c>
      <c r="B119" s="10">
        <v>151681568</v>
      </c>
      <c r="C119" s="10">
        <v>151881568</v>
      </c>
      <c r="D119" s="10">
        <v>1.0441406250000201E-3</v>
      </c>
      <c r="E119" s="10">
        <v>31</v>
      </c>
      <c r="F119" s="22">
        <v>200000</v>
      </c>
      <c r="G119" s="10">
        <v>159345973</v>
      </c>
      <c r="H119" s="10">
        <v>154345973</v>
      </c>
      <c r="I119" s="10">
        <v>57100000</v>
      </c>
      <c r="J119" s="10">
        <v>63100000</v>
      </c>
      <c r="K119" s="10" t="s">
        <v>823</v>
      </c>
      <c r="L119" s="10" t="s">
        <v>826</v>
      </c>
      <c r="M119" s="10" t="s">
        <v>827</v>
      </c>
    </row>
    <row r="120" spans="1:13" x14ac:dyDescent="0.2">
      <c r="A120" s="10" t="s">
        <v>557</v>
      </c>
      <c r="B120" s="10">
        <v>154190393</v>
      </c>
      <c r="C120" s="10">
        <v>159345973</v>
      </c>
      <c r="D120" s="10">
        <v>0</v>
      </c>
      <c r="E120" s="10">
        <v>842</v>
      </c>
      <c r="F120" s="10">
        <v>5155580</v>
      </c>
      <c r="G120" s="10">
        <v>159345973</v>
      </c>
      <c r="H120" s="10">
        <v>154345973</v>
      </c>
      <c r="I120" s="10">
        <v>57100000</v>
      </c>
      <c r="J120" s="10">
        <v>63100000</v>
      </c>
      <c r="K120" s="10" t="s">
        <v>823</v>
      </c>
      <c r="L120" s="10" t="s">
        <v>828</v>
      </c>
      <c r="M120" s="10" t="s">
        <v>825</v>
      </c>
    </row>
    <row r="121" spans="1:13" x14ac:dyDescent="0.2">
      <c r="A121" s="10" t="s">
        <v>616</v>
      </c>
      <c r="B121" s="10">
        <v>245517</v>
      </c>
      <c r="C121" s="10">
        <v>731596</v>
      </c>
      <c r="D121" s="10">
        <v>8.8300781249994699E-4</v>
      </c>
      <c r="E121" s="10">
        <v>64</v>
      </c>
      <c r="F121" s="10">
        <v>486079</v>
      </c>
      <c r="G121" s="10">
        <v>145138636</v>
      </c>
      <c r="H121" s="10">
        <v>140138636</v>
      </c>
      <c r="I121" s="10">
        <v>42200000</v>
      </c>
      <c r="J121" s="10">
        <v>48200000</v>
      </c>
      <c r="K121" s="10" t="s">
        <v>823</v>
      </c>
      <c r="L121" s="10" t="s">
        <v>824</v>
      </c>
      <c r="M121" s="10" t="s">
        <v>825</v>
      </c>
    </row>
    <row r="122" spans="1:13" x14ac:dyDescent="0.2">
      <c r="A122" s="10" t="s">
        <v>616</v>
      </c>
      <c r="B122" s="10">
        <v>3106307</v>
      </c>
      <c r="C122" s="10">
        <v>5022781</v>
      </c>
      <c r="D122" s="10">
        <v>0</v>
      </c>
      <c r="E122" s="10">
        <v>209</v>
      </c>
      <c r="F122" s="10">
        <v>1916474</v>
      </c>
      <c r="G122" s="10">
        <v>145138636</v>
      </c>
      <c r="H122" s="10">
        <v>140138636</v>
      </c>
      <c r="I122" s="10">
        <v>42200000</v>
      </c>
      <c r="J122" s="10">
        <v>48200000</v>
      </c>
      <c r="K122" s="10" t="s">
        <v>823</v>
      </c>
      <c r="L122" s="10" t="s">
        <v>824</v>
      </c>
      <c r="M122" s="10" t="s">
        <v>825</v>
      </c>
    </row>
    <row r="123" spans="1:13" x14ac:dyDescent="0.2">
      <c r="A123" s="10" t="s">
        <v>616</v>
      </c>
      <c r="B123" s="10">
        <v>5394940</v>
      </c>
      <c r="C123" s="10">
        <v>6453177</v>
      </c>
      <c r="D123" s="10">
        <v>0</v>
      </c>
      <c r="E123" s="10">
        <v>113</v>
      </c>
      <c r="F123" s="10">
        <v>1058237</v>
      </c>
      <c r="G123" s="10">
        <v>145138636</v>
      </c>
      <c r="H123" s="10">
        <v>140138636</v>
      </c>
      <c r="I123" s="10">
        <v>42200000</v>
      </c>
      <c r="J123" s="10">
        <v>48200000</v>
      </c>
      <c r="K123" s="10" t="s">
        <v>823</v>
      </c>
      <c r="L123" s="10" t="s">
        <v>826</v>
      </c>
      <c r="M123" s="10" t="s">
        <v>825</v>
      </c>
    </row>
    <row r="124" spans="1:13" x14ac:dyDescent="0.2">
      <c r="A124" s="10" t="s">
        <v>616</v>
      </c>
      <c r="B124" s="10">
        <v>13977311</v>
      </c>
      <c r="C124" s="10">
        <v>14177311</v>
      </c>
      <c r="D124" s="10">
        <v>1.3894531250000499E-3</v>
      </c>
      <c r="E124" s="10">
        <v>23</v>
      </c>
      <c r="F124" s="22">
        <v>200000</v>
      </c>
      <c r="G124" s="10">
        <v>145138636</v>
      </c>
      <c r="H124" s="10">
        <v>140138636</v>
      </c>
      <c r="I124" s="10">
        <v>42200000</v>
      </c>
      <c r="J124" s="10">
        <v>48200000</v>
      </c>
      <c r="K124" s="10" t="s">
        <v>823</v>
      </c>
      <c r="L124" s="10" t="s">
        <v>826</v>
      </c>
      <c r="M124" s="10" t="s">
        <v>825</v>
      </c>
    </row>
    <row r="125" spans="1:13" x14ac:dyDescent="0.2">
      <c r="A125" s="10" t="s">
        <v>616</v>
      </c>
      <c r="B125" s="10">
        <v>15693785</v>
      </c>
      <c r="C125" s="10">
        <v>16752022</v>
      </c>
      <c r="D125" s="22">
        <v>5.5664062500016001E-5</v>
      </c>
      <c r="E125" s="10">
        <v>93</v>
      </c>
      <c r="F125" s="10">
        <v>1058237</v>
      </c>
      <c r="G125" s="10">
        <v>145138636</v>
      </c>
      <c r="H125" s="10">
        <v>140138636</v>
      </c>
      <c r="I125" s="10">
        <v>42200000</v>
      </c>
      <c r="J125" s="10">
        <v>48200000</v>
      </c>
      <c r="K125" s="10" t="s">
        <v>823</v>
      </c>
      <c r="L125" s="10" t="s">
        <v>826</v>
      </c>
      <c r="M125" s="10" t="s">
        <v>825</v>
      </c>
    </row>
    <row r="126" spans="1:13" x14ac:dyDescent="0.2">
      <c r="A126" s="10" t="s">
        <v>616</v>
      </c>
      <c r="B126" s="10">
        <v>19126734</v>
      </c>
      <c r="C126" s="10">
        <v>19612813</v>
      </c>
      <c r="D126" s="10">
        <v>2.0023437499999699E-3</v>
      </c>
      <c r="E126" s="10">
        <v>36</v>
      </c>
      <c r="F126" s="10">
        <v>486079</v>
      </c>
      <c r="G126" s="10">
        <v>145138636</v>
      </c>
      <c r="H126" s="10">
        <v>140138636</v>
      </c>
      <c r="I126" s="10">
        <v>42200000</v>
      </c>
      <c r="J126" s="10">
        <v>48200000</v>
      </c>
      <c r="K126" s="10" t="s">
        <v>823</v>
      </c>
      <c r="L126" s="10" t="s">
        <v>826</v>
      </c>
      <c r="M126" s="10" t="s">
        <v>827</v>
      </c>
    </row>
    <row r="127" spans="1:13" x14ac:dyDescent="0.2">
      <c r="A127" s="10" t="s">
        <v>616</v>
      </c>
      <c r="B127" s="10">
        <v>34288923</v>
      </c>
      <c r="C127" s="10">
        <v>34775002</v>
      </c>
      <c r="D127" s="10">
        <v>1.4281249999999999E-3</v>
      </c>
      <c r="E127" s="10">
        <v>46</v>
      </c>
      <c r="F127" s="10">
        <v>486079</v>
      </c>
      <c r="G127" s="10">
        <v>145138636</v>
      </c>
      <c r="H127" s="10">
        <v>140138636</v>
      </c>
      <c r="I127" s="10">
        <v>42200000</v>
      </c>
      <c r="J127" s="10">
        <v>48200000</v>
      </c>
      <c r="K127" s="10" t="s">
        <v>823</v>
      </c>
      <c r="L127" s="10" t="s">
        <v>826</v>
      </c>
      <c r="M127" s="10" t="s">
        <v>827</v>
      </c>
    </row>
    <row r="128" spans="1:13" x14ac:dyDescent="0.2">
      <c r="A128" s="10" t="s">
        <v>616</v>
      </c>
      <c r="B128" s="10">
        <v>43443453</v>
      </c>
      <c r="C128" s="10">
        <v>43929532</v>
      </c>
      <c r="D128" s="10">
        <v>0</v>
      </c>
      <c r="E128" s="10">
        <v>70</v>
      </c>
      <c r="F128" s="10">
        <v>486079</v>
      </c>
      <c r="G128" s="10">
        <v>145138636</v>
      </c>
      <c r="H128" s="10">
        <v>140138636</v>
      </c>
      <c r="I128" s="10">
        <v>42200000</v>
      </c>
      <c r="J128" s="10">
        <v>48200000</v>
      </c>
      <c r="K128" s="10" t="s">
        <v>829</v>
      </c>
      <c r="L128" s="10" t="s">
        <v>826</v>
      </c>
      <c r="M128" s="10" t="s">
        <v>825</v>
      </c>
    </row>
    <row r="129" spans="1:13" x14ac:dyDescent="0.2">
      <c r="A129" s="10" t="s">
        <v>616</v>
      </c>
      <c r="B129" s="10">
        <v>46018164</v>
      </c>
      <c r="C129" s="10">
        <v>46790322</v>
      </c>
      <c r="D129" s="10">
        <v>0</v>
      </c>
      <c r="E129" s="10">
        <v>85</v>
      </c>
      <c r="F129" s="10">
        <v>772158</v>
      </c>
      <c r="G129" s="10">
        <v>145138636</v>
      </c>
      <c r="H129" s="10">
        <v>140138636</v>
      </c>
      <c r="I129" s="10">
        <v>42200000</v>
      </c>
      <c r="J129" s="10">
        <v>48200000</v>
      </c>
      <c r="K129" s="10" t="s">
        <v>829</v>
      </c>
      <c r="L129" s="10" t="s">
        <v>826</v>
      </c>
      <c r="M129" s="10" t="s">
        <v>825</v>
      </c>
    </row>
    <row r="130" spans="1:13" x14ac:dyDescent="0.2">
      <c r="A130" s="10" t="s">
        <v>616</v>
      </c>
      <c r="B130" s="10">
        <v>73767832</v>
      </c>
      <c r="C130" s="10">
        <v>73967832</v>
      </c>
      <c r="D130" s="10">
        <v>1.3550781250000199E-3</v>
      </c>
      <c r="E130" s="10">
        <v>17</v>
      </c>
      <c r="F130" s="22">
        <v>200000</v>
      </c>
      <c r="G130" s="10">
        <v>145138636</v>
      </c>
      <c r="H130" s="10">
        <v>140138636</v>
      </c>
      <c r="I130" s="10">
        <v>42200000</v>
      </c>
      <c r="J130" s="10">
        <v>48200000</v>
      </c>
      <c r="K130" s="10" t="s">
        <v>823</v>
      </c>
      <c r="L130" s="10" t="s">
        <v>826</v>
      </c>
      <c r="M130" s="10" t="s">
        <v>827</v>
      </c>
    </row>
    <row r="131" spans="1:13" x14ac:dyDescent="0.2">
      <c r="A131" s="10" t="s">
        <v>616</v>
      </c>
      <c r="B131" s="10">
        <v>124403823</v>
      </c>
      <c r="C131" s="10">
        <v>124603823</v>
      </c>
      <c r="D131" s="10">
        <v>3.8353515625000299E-3</v>
      </c>
      <c r="E131" s="10">
        <v>17</v>
      </c>
      <c r="F131" s="22">
        <v>200000</v>
      </c>
      <c r="G131" s="10">
        <v>145138636</v>
      </c>
      <c r="H131" s="10">
        <v>140138636</v>
      </c>
      <c r="I131" s="10">
        <v>42200000</v>
      </c>
      <c r="J131" s="10">
        <v>48200000</v>
      </c>
      <c r="K131" s="10" t="s">
        <v>823</v>
      </c>
      <c r="L131" s="10" t="s">
        <v>826</v>
      </c>
      <c r="M131" s="10" t="s">
        <v>825</v>
      </c>
    </row>
    <row r="132" spans="1:13" x14ac:dyDescent="0.2">
      <c r="A132" s="10" t="s">
        <v>616</v>
      </c>
      <c r="B132" s="10">
        <v>133558353</v>
      </c>
      <c r="C132" s="10">
        <v>134044432</v>
      </c>
      <c r="D132" s="10">
        <v>1.47011718750001E-3</v>
      </c>
      <c r="E132" s="10">
        <v>36</v>
      </c>
      <c r="F132" s="10">
        <v>486079</v>
      </c>
      <c r="G132" s="10">
        <v>145138636</v>
      </c>
      <c r="H132" s="10">
        <v>140138636</v>
      </c>
      <c r="I132" s="10">
        <v>42200000</v>
      </c>
      <c r="J132" s="10">
        <v>48200000</v>
      </c>
      <c r="K132" s="10" t="s">
        <v>823</v>
      </c>
      <c r="L132" s="10" t="s">
        <v>826</v>
      </c>
      <c r="M132" s="10" t="s">
        <v>827</v>
      </c>
    </row>
    <row r="133" spans="1:13" x14ac:dyDescent="0.2">
      <c r="A133" s="10" t="s">
        <v>616</v>
      </c>
      <c r="B133" s="10">
        <v>137277381</v>
      </c>
      <c r="C133" s="10">
        <v>137763460</v>
      </c>
      <c r="D133" s="10">
        <v>4.3300781249999698E-4</v>
      </c>
      <c r="E133" s="10">
        <v>39</v>
      </c>
      <c r="F133" s="10">
        <v>486079</v>
      </c>
      <c r="G133" s="10">
        <v>145138636</v>
      </c>
      <c r="H133" s="10">
        <v>140138636</v>
      </c>
      <c r="I133" s="10">
        <v>42200000</v>
      </c>
      <c r="J133" s="10">
        <v>48200000</v>
      </c>
      <c r="K133" s="10" t="s">
        <v>823</v>
      </c>
      <c r="L133" s="10" t="s">
        <v>826</v>
      </c>
      <c r="M133" s="10" t="s">
        <v>827</v>
      </c>
    </row>
    <row r="134" spans="1:13" x14ac:dyDescent="0.2">
      <c r="A134" s="10" t="s">
        <v>616</v>
      </c>
      <c r="B134" s="10">
        <v>138421697</v>
      </c>
      <c r="C134" s="10">
        <v>139193855</v>
      </c>
      <c r="D134" s="22">
        <v>4.99999999999945E-5</v>
      </c>
      <c r="E134" s="10">
        <v>65</v>
      </c>
      <c r="F134" s="10">
        <v>772158</v>
      </c>
      <c r="G134" s="10">
        <v>145138636</v>
      </c>
      <c r="H134" s="10">
        <v>140138636</v>
      </c>
      <c r="I134" s="10">
        <v>42200000</v>
      </c>
      <c r="J134" s="10">
        <v>48200000</v>
      </c>
      <c r="K134" s="10" t="s">
        <v>823</v>
      </c>
      <c r="L134" s="10" t="s">
        <v>826</v>
      </c>
      <c r="M134" s="10" t="s">
        <v>827</v>
      </c>
    </row>
    <row r="135" spans="1:13" x14ac:dyDescent="0.2">
      <c r="A135" s="10" t="s">
        <v>616</v>
      </c>
      <c r="B135" s="10">
        <v>141282487</v>
      </c>
      <c r="C135" s="10">
        <v>144915436</v>
      </c>
      <c r="D135" s="10">
        <v>0</v>
      </c>
      <c r="E135" s="10">
        <v>471</v>
      </c>
      <c r="F135" s="10">
        <v>3632949</v>
      </c>
      <c r="G135" s="10">
        <v>145138636</v>
      </c>
      <c r="H135" s="10">
        <v>140138636</v>
      </c>
      <c r="I135" s="10">
        <v>42200000</v>
      </c>
      <c r="J135" s="10">
        <v>48200000</v>
      </c>
      <c r="K135" s="10" t="s">
        <v>823</v>
      </c>
      <c r="L135" s="10" t="s">
        <v>828</v>
      </c>
      <c r="M135" s="10" t="s">
        <v>825</v>
      </c>
    </row>
    <row r="136" spans="1:13" x14ac:dyDescent="0.2">
      <c r="A136" s="10" t="s">
        <v>638</v>
      </c>
      <c r="B136" s="10">
        <v>129354</v>
      </c>
      <c r="C136" s="10">
        <v>1147706</v>
      </c>
      <c r="D136" s="10">
        <v>0</v>
      </c>
      <c r="E136" s="10">
        <v>111</v>
      </c>
      <c r="F136" s="10">
        <v>1018352</v>
      </c>
      <c r="G136" s="10">
        <v>138394717</v>
      </c>
      <c r="H136" s="10">
        <v>133394717</v>
      </c>
      <c r="I136" s="10">
        <v>41200000</v>
      </c>
      <c r="J136" s="10">
        <v>46500000</v>
      </c>
      <c r="K136" s="10" t="s">
        <v>823</v>
      </c>
      <c r="L136" s="10" t="s">
        <v>824</v>
      </c>
      <c r="M136" s="10" t="s">
        <v>825</v>
      </c>
    </row>
    <row r="137" spans="1:13" x14ac:dyDescent="0.2">
      <c r="A137" s="10" t="s">
        <v>638</v>
      </c>
      <c r="B137" s="10">
        <v>6676166</v>
      </c>
      <c r="C137" s="10">
        <v>7148950</v>
      </c>
      <c r="D137" s="22">
        <v>3.5742187500020797E-5</v>
      </c>
      <c r="E137" s="10">
        <v>42</v>
      </c>
      <c r="F137" s="10">
        <v>472784</v>
      </c>
      <c r="G137" s="10">
        <v>138394717</v>
      </c>
      <c r="H137" s="10">
        <v>133394717</v>
      </c>
      <c r="I137" s="10">
        <v>41200000</v>
      </c>
      <c r="J137" s="10">
        <v>46500000</v>
      </c>
      <c r="K137" s="10" t="s">
        <v>823</v>
      </c>
      <c r="L137" s="10" t="s">
        <v>826</v>
      </c>
      <c r="M137" s="10" t="s">
        <v>825</v>
      </c>
    </row>
    <row r="138" spans="1:13" x14ac:dyDescent="0.2">
      <c r="A138" s="10" t="s">
        <v>638</v>
      </c>
      <c r="B138" s="10">
        <v>9676788</v>
      </c>
      <c r="C138" s="10">
        <v>10149572</v>
      </c>
      <c r="D138" s="10">
        <v>3.0978515624999802E-3</v>
      </c>
      <c r="E138" s="10">
        <v>37</v>
      </c>
      <c r="F138" s="10">
        <v>472784</v>
      </c>
      <c r="G138" s="10">
        <v>138394717</v>
      </c>
      <c r="H138" s="10">
        <v>133394717</v>
      </c>
      <c r="I138" s="10">
        <v>41200000</v>
      </c>
      <c r="J138" s="10">
        <v>46500000</v>
      </c>
      <c r="K138" s="10" t="s">
        <v>823</v>
      </c>
      <c r="L138" s="10" t="s">
        <v>826</v>
      </c>
      <c r="M138" s="10" t="s">
        <v>825</v>
      </c>
    </row>
    <row r="139" spans="1:13" x14ac:dyDescent="0.2">
      <c r="A139" s="10" t="s">
        <v>638</v>
      </c>
      <c r="B139" s="10">
        <v>11313491</v>
      </c>
      <c r="C139" s="10">
        <v>12604626</v>
      </c>
      <c r="D139" s="10">
        <v>0</v>
      </c>
      <c r="E139" s="10">
        <v>177</v>
      </c>
      <c r="F139" s="10">
        <v>1291135</v>
      </c>
      <c r="G139" s="10">
        <v>138394717</v>
      </c>
      <c r="H139" s="10">
        <v>133394717</v>
      </c>
      <c r="I139" s="10">
        <v>41200000</v>
      </c>
      <c r="J139" s="10">
        <v>46500000</v>
      </c>
      <c r="K139" s="10" t="s">
        <v>823</v>
      </c>
      <c r="L139" s="10" t="s">
        <v>826</v>
      </c>
      <c r="M139" s="10" t="s">
        <v>825</v>
      </c>
    </row>
    <row r="140" spans="1:13" x14ac:dyDescent="0.2">
      <c r="A140" s="10" t="s">
        <v>638</v>
      </c>
      <c r="B140" s="10">
        <v>14859680</v>
      </c>
      <c r="C140" s="10">
        <v>15059680</v>
      </c>
      <c r="D140" s="10">
        <v>2.2732421875000198E-3</v>
      </c>
      <c r="E140" s="10">
        <v>20</v>
      </c>
      <c r="F140" s="22">
        <v>200000</v>
      </c>
      <c r="G140" s="10">
        <v>138394717</v>
      </c>
      <c r="H140" s="10">
        <v>133394717</v>
      </c>
      <c r="I140" s="10">
        <v>41200000</v>
      </c>
      <c r="J140" s="10">
        <v>46500000</v>
      </c>
      <c r="K140" s="10" t="s">
        <v>823</v>
      </c>
      <c r="L140" s="10" t="s">
        <v>826</v>
      </c>
      <c r="M140" s="10" t="s">
        <v>825</v>
      </c>
    </row>
    <row r="141" spans="1:13" x14ac:dyDescent="0.2">
      <c r="A141" s="10" t="s">
        <v>638</v>
      </c>
      <c r="B141" s="10">
        <v>17041951</v>
      </c>
      <c r="C141" s="10">
        <v>17241951</v>
      </c>
      <c r="D141" s="10">
        <v>3.3847656250000102E-3</v>
      </c>
      <c r="E141" s="10">
        <v>12</v>
      </c>
      <c r="F141" s="22">
        <v>200000</v>
      </c>
      <c r="G141" s="10">
        <v>138394717</v>
      </c>
      <c r="H141" s="10">
        <v>133394717</v>
      </c>
      <c r="I141" s="10">
        <v>41200000</v>
      </c>
      <c r="J141" s="10">
        <v>46500000</v>
      </c>
      <c r="K141" s="10" t="s">
        <v>823</v>
      </c>
      <c r="L141" s="10" t="s">
        <v>826</v>
      </c>
      <c r="M141" s="10" t="s">
        <v>825</v>
      </c>
    </row>
    <row r="142" spans="1:13" x14ac:dyDescent="0.2">
      <c r="A142" s="10" t="s">
        <v>638</v>
      </c>
      <c r="B142" s="10">
        <v>24679897</v>
      </c>
      <c r="C142" s="10">
        <v>25971033</v>
      </c>
      <c r="D142" s="22">
        <v>5.4687499999594999E-6</v>
      </c>
      <c r="E142" s="10">
        <v>102</v>
      </c>
      <c r="F142" s="10">
        <v>1291136</v>
      </c>
      <c r="G142" s="10">
        <v>138394717</v>
      </c>
      <c r="H142" s="10">
        <v>133394717</v>
      </c>
      <c r="I142" s="10">
        <v>41200000</v>
      </c>
      <c r="J142" s="10">
        <v>46500000</v>
      </c>
      <c r="K142" s="10" t="s">
        <v>823</v>
      </c>
      <c r="L142" s="10" t="s">
        <v>826</v>
      </c>
      <c r="M142" s="10" t="s">
        <v>825</v>
      </c>
    </row>
    <row r="143" spans="1:13" x14ac:dyDescent="0.2">
      <c r="A143" s="10" t="s">
        <v>638</v>
      </c>
      <c r="B143" s="10">
        <v>26589384</v>
      </c>
      <c r="C143" s="10">
        <v>26789384</v>
      </c>
      <c r="D143" s="10">
        <v>3.56894531249996E-3</v>
      </c>
      <c r="E143" s="10">
        <v>20</v>
      </c>
      <c r="F143" s="22">
        <v>200000</v>
      </c>
      <c r="G143" s="10">
        <v>138394717</v>
      </c>
      <c r="H143" s="10">
        <v>133394717</v>
      </c>
      <c r="I143" s="10">
        <v>41200000</v>
      </c>
      <c r="J143" s="10">
        <v>46500000</v>
      </c>
      <c r="K143" s="10" t="s">
        <v>823</v>
      </c>
      <c r="L143" s="10" t="s">
        <v>826</v>
      </c>
      <c r="M143" s="10" t="s">
        <v>827</v>
      </c>
    </row>
    <row r="144" spans="1:13" x14ac:dyDescent="0.2">
      <c r="A144" s="10" t="s">
        <v>638</v>
      </c>
      <c r="B144" s="10">
        <v>27953303</v>
      </c>
      <c r="C144" s="10">
        <v>29244438</v>
      </c>
      <c r="D144" s="10">
        <v>0</v>
      </c>
      <c r="E144" s="10">
        <v>116</v>
      </c>
      <c r="F144" s="10">
        <v>1291135</v>
      </c>
      <c r="G144" s="10">
        <v>138394717</v>
      </c>
      <c r="H144" s="10">
        <v>133394717</v>
      </c>
      <c r="I144" s="10">
        <v>41200000</v>
      </c>
      <c r="J144" s="10">
        <v>46500000</v>
      </c>
      <c r="K144" s="10" t="s">
        <v>823</v>
      </c>
      <c r="L144" s="10" t="s">
        <v>826</v>
      </c>
      <c r="M144" s="10" t="s">
        <v>825</v>
      </c>
    </row>
    <row r="145" spans="1:13" x14ac:dyDescent="0.2">
      <c r="A145" s="10" t="s">
        <v>638</v>
      </c>
      <c r="B145" s="10">
        <v>30135574</v>
      </c>
      <c r="C145" s="10">
        <v>30881141</v>
      </c>
      <c r="D145" s="22">
        <v>6.6015624999971005E-5</v>
      </c>
      <c r="E145" s="10">
        <v>61</v>
      </c>
      <c r="F145" s="10">
        <v>745567</v>
      </c>
      <c r="G145" s="10">
        <v>138394717</v>
      </c>
      <c r="H145" s="10">
        <v>133394717</v>
      </c>
      <c r="I145" s="10">
        <v>41200000</v>
      </c>
      <c r="J145" s="10">
        <v>46500000</v>
      </c>
      <c r="K145" s="10" t="s">
        <v>823</v>
      </c>
      <c r="L145" s="10" t="s">
        <v>826</v>
      </c>
      <c r="M145" s="10" t="s">
        <v>825</v>
      </c>
    </row>
    <row r="146" spans="1:13" x14ac:dyDescent="0.2">
      <c r="A146" s="10" t="s">
        <v>638</v>
      </c>
      <c r="B146" s="10">
        <v>31226709</v>
      </c>
      <c r="C146" s="10">
        <v>31699493</v>
      </c>
      <c r="D146" s="10">
        <v>2.5386718750000101E-3</v>
      </c>
      <c r="E146" s="10">
        <v>46</v>
      </c>
      <c r="F146" s="10">
        <v>472784</v>
      </c>
      <c r="G146" s="10">
        <v>138394717</v>
      </c>
      <c r="H146" s="10">
        <v>133394717</v>
      </c>
      <c r="I146" s="10">
        <v>41200000</v>
      </c>
      <c r="J146" s="10">
        <v>46500000</v>
      </c>
      <c r="K146" s="10" t="s">
        <v>823</v>
      </c>
      <c r="L146" s="10" t="s">
        <v>826</v>
      </c>
      <c r="M146" s="10" t="s">
        <v>825</v>
      </c>
    </row>
    <row r="147" spans="1:13" x14ac:dyDescent="0.2">
      <c r="A147" s="10" t="s">
        <v>638</v>
      </c>
      <c r="B147" s="10">
        <v>35045682</v>
      </c>
      <c r="C147" s="10">
        <v>35518466</v>
      </c>
      <c r="D147" s="10">
        <v>1.0566406250001001E-4</v>
      </c>
      <c r="E147" s="10">
        <v>44</v>
      </c>
      <c r="F147" s="10">
        <v>472784</v>
      </c>
      <c r="G147" s="10">
        <v>138394717</v>
      </c>
      <c r="H147" s="10">
        <v>133394717</v>
      </c>
      <c r="I147" s="10">
        <v>41200000</v>
      </c>
      <c r="J147" s="10">
        <v>46500000</v>
      </c>
      <c r="K147" s="10" t="s">
        <v>823</v>
      </c>
      <c r="L147" s="10" t="s">
        <v>826</v>
      </c>
      <c r="M147" s="10" t="s">
        <v>827</v>
      </c>
    </row>
    <row r="148" spans="1:13" x14ac:dyDescent="0.2">
      <c r="A148" s="10" t="s">
        <v>638</v>
      </c>
      <c r="B148" s="10">
        <v>40774142</v>
      </c>
      <c r="C148" s="10">
        <v>41246926</v>
      </c>
      <c r="D148" s="10">
        <v>0</v>
      </c>
      <c r="E148" s="10">
        <v>88</v>
      </c>
      <c r="F148" s="10">
        <v>472784</v>
      </c>
      <c r="G148" s="10">
        <v>138394717</v>
      </c>
      <c r="H148" s="10">
        <v>133394717</v>
      </c>
      <c r="I148" s="10">
        <v>41200000</v>
      </c>
      <c r="J148" s="10">
        <v>46500000</v>
      </c>
      <c r="K148" s="10" t="s">
        <v>829</v>
      </c>
      <c r="L148" s="10" t="s">
        <v>826</v>
      </c>
      <c r="M148" s="10" t="s">
        <v>825</v>
      </c>
    </row>
    <row r="149" spans="1:13" x14ac:dyDescent="0.2">
      <c r="A149" s="10" t="s">
        <v>638</v>
      </c>
      <c r="B149" s="10">
        <v>90693580</v>
      </c>
      <c r="C149" s="10">
        <v>90893580</v>
      </c>
      <c r="D149" s="10">
        <v>4.1642578124999599E-3</v>
      </c>
      <c r="E149" s="10">
        <v>28</v>
      </c>
      <c r="F149" s="22">
        <v>200000</v>
      </c>
      <c r="G149" s="10">
        <v>138394717</v>
      </c>
      <c r="H149" s="10">
        <v>133394717</v>
      </c>
      <c r="I149" s="10">
        <v>41200000</v>
      </c>
      <c r="J149" s="10">
        <v>46500000</v>
      </c>
      <c r="K149" s="10" t="s">
        <v>823</v>
      </c>
      <c r="L149" s="10" t="s">
        <v>826</v>
      </c>
      <c r="M149" s="10" t="s">
        <v>827</v>
      </c>
    </row>
    <row r="150" spans="1:13" x14ac:dyDescent="0.2">
      <c r="A150" s="10" t="s">
        <v>638</v>
      </c>
      <c r="B150" s="10">
        <v>102968851</v>
      </c>
      <c r="C150" s="10">
        <v>104805554</v>
      </c>
      <c r="D150" s="22">
        <v>9.7460937499960196E-5</v>
      </c>
      <c r="E150" s="10">
        <v>139</v>
      </c>
      <c r="F150" s="10">
        <v>1836703</v>
      </c>
      <c r="G150" s="10">
        <v>138394717</v>
      </c>
      <c r="H150" s="10">
        <v>133394717</v>
      </c>
      <c r="I150" s="10">
        <v>41200000</v>
      </c>
      <c r="J150" s="10">
        <v>46500000</v>
      </c>
      <c r="K150" s="10" t="s">
        <v>823</v>
      </c>
      <c r="L150" s="10" t="s">
        <v>826</v>
      </c>
      <c r="M150" s="10" t="s">
        <v>825</v>
      </c>
    </row>
    <row r="151" spans="1:13" x14ac:dyDescent="0.2">
      <c r="A151" s="10" t="s">
        <v>638</v>
      </c>
      <c r="B151" s="10">
        <v>110606798</v>
      </c>
      <c r="C151" s="10">
        <v>110806798</v>
      </c>
      <c r="D151" s="10">
        <v>8.1425781249999695E-4</v>
      </c>
      <c r="E151" s="10">
        <v>25</v>
      </c>
      <c r="F151" s="22">
        <v>200000</v>
      </c>
      <c r="G151" s="10">
        <v>138394717</v>
      </c>
      <c r="H151" s="10">
        <v>133394717</v>
      </c>
      <c r="I151" s="10">
        <v>41200000</v>
      </c>
      <c r="J151" s="10">
        <v>46500000</v>
      </c>
      <c r="K151" s="10" t="s">
        <v>823</v>
      </c>
      <c r="L151" s="10" t="s">
        <v>826</v>
      </c>
      <c r="M151" s="10" t="s">
        <v>827</v>
      </c>
    </row>
    <row r="152" spans="1:13" x14ac:dyDescent="0.2">
      <c r="A152" s="10" t="s">
        <v>638</v>
      </c>
      <c r="B152" s="10">
        <v>116608042</v>
      </c>
      <c r="C152" s="10">
        <v>116808042</v>
      </c>
      <c r="D152" s="10">
        <v>2.5197265624999901E-3</v>
      </c>
      <c r="E152" s="10">
        <v>22</v>
      </c>
      <c r="F152" s="22">
        <v>200000</v>
      </c>
      <c r="G152" s="10">
        <v>138394717</v>
      </c>
      <c r="H152" s="10">
        <v>133394717</v>
      </c>
      <c r="I152" s="10">
        <v>41200000</v>
      </c>
      <c r="J152" s="10">
        <v>46500000</v>
      </c>
      <c r="K152" s="10" t="s">
        <v>823</v>
      </c>
      <c r="L152" s="10" t="s">
        <v>826</v>
      </c>
      <c r="M152" s="10" t="s">
        <v>825</v>
      </c>
    </row>
    <row r="153" spans="1:13" x14ac:dyDescent="0.2">
      <c r="A153" s="10" t="s">
        <v>638</v>
      </c>
      <c r="B153" s="10">
        <v>129156097</v>
      </c>
      <c r="C153" s="10">
        <v>129901665</v>
      </c>
      <c r="D153" s="22">
        <v>5.2734375000085299E-6</v>
      </c>
      <c r="E153" s="10">
        <v>67</v>
      </c>
      <c r="F153" s="10">
        <v>745568</v>
      </c>
      <c r="G153" s="10">
        <v>138394717</v>
      </c>
      <c r="H153" s="10">
        <v>133394717</v>
      </c>
      <c r="I153" s="10">
        <v>41200000</v>
      </c>
      <c r="J153" s="10">
        <v>46500000</v>
      </c>
      <c r="K153" s="10" t="s">
        <v>823</v>
      </c>
      <c r="L153" s="10" t="s">
        <v>826</v>
      </c>
      <c r="M153" s="10" t="s">
        <v>825</v>
      </c>
    </row>
    <row r="154" spans="1:13" x14ac:dyDescent="0.2">
      <c r="A154" s="10" t="s">
        <v>638</v>
      </c>
      <c r="B154" s="10">
        <v>130792800</v>
      </c>
      <c r="C154" s="10">
        <v>131265584</v>
      </c>
      <c r="D154" s="10">
        <v>3.3246093750000098E-3</v>
      </c>
      <c r="E154" s="10">
        <v>35</v>
      </c>
      <c r="F154" s="10">
        <v>472784</v>
      </c>
      <c r="G154" s="10">
        <v>138394717</v>
      </c>
      <c r="H154" s="10">
        <v>133394717</v>
      </c>
      <c r="I154" s="10">
        <v>41200000</v>
      </c>
      <c r="J154" s="10">
        <v>46500000</v>
      </c>
      <c r="K154" s="10" t="s">
        <v>823</v>
      </c>
      <c r="L154" s="10" t="s">
        <v>826</v>
      </c>
      <c r="M154" s="10" t="s">
        <v>827</v>
      </c>
    </row>
    <row r="155" spans="1:13" x14ac:dyDescent="0.2">
      <c r="A155" s="10" t="s">
        <v>638</v>
      </c>
      <c r="B155" s="10">
        <v>132156719</v>
      </c>
      <c r="C155" s="10">
        <v>138085179</v>
      </c>
      <c r="D155" s="10">
        <v>0</v>
      </c>
      <c r="E155" s="10">
        <v>733</v>
      </c>
      <c r="F155" s="10">
        <v>5928460</v>
      </c>
      <c r="G155" s="10">
        <v>138394717</v>
      </c>
      <c r="H155" s="10">
        <v>133394717</v>
      </c>
      <c r="I155" s="10">
        <v>41200000</v>
      </c>
      <c r="J155" s="10">
        <v>46500000</v>
      </c>
      <c r="K155" s="10" t="s">
        <v>823</v>
      </c>
      <c r="L155" s="10" t="s">
        <v>828</v>
      </c>
      <c r="M155" s="10" t="s">
        <v>825</v>
      </c>
    </row>
    <row r="156" spans="1:13" x14ac:dyDescent="0.2">
      <c r="A156" s="10" t="s">
        <v>69</v>
      </c>
      <c r="B156" s="10">
        <v>156425</v>
      </c>
      <c r="C156" s="10">
        <v>3524868</v>
      </c>
      <c r="D156" s="10">
        <v>0</v>
      </c>
      <c r="E156" s="10">
        <v>475</v>
      </c>
      <c r="F156" s="10">
        <v>3368443</v>
      </c>
      <c r="G156" s="10">
        <v>133797422</v>
      </c>
      <c r="H156" s="10">
        <v>128797422</v>
      </c>
      <c r="I156" s="22">
        <v>37000000</v>
      </c>
      <c r="J156" s="10">
        <v>42600000</v>
      </c>
      <c r="K156" s="10" t="s">
        <v>823</v>
      </c>
      <c r="L156" s="10" t="s">
        <v>824</v>
      </c>
      <c r="M156" s="10" t="s">
        <v>825</v>
      </c>
    </row>
    <row r="157" spans="1:13" x14ac:dyDescent="0.2">
      <c r="A157" s="10" t="s">
        <v>69</v>
      </c>
      <c r="B157" s="10">
        <v>5173126</v>
      </c>
      <c r="C157" s="10">
        <v>6693311</v>
      </c>
      <c r="D157" s="22">
        <v>6.58203125000201E-5</v>
      </c>
      <c r="E157" s="10">
        <v>135</v>
      </c>
      <c r="F157" s="10">
        <v>1520185</v>
      </c>
      <c r="G157" s="10">
        <v>133797422</v>
      </c>
      <c r="H157" s="10">
        <v>128797422</v>
      </c>
      <c r="I157" s="22">
        <v>37000000</v>
      </c>
      <c r="J157" s="10">
        <v>42600000</v>
      </c>
      <c r="K157" s="10" t="s">
        <v>823</v>
      </c>
      <c r="L157" s="10" t="s">
        <v>826</v>
      </c>
      <c r="M157" s="10" t="s">
        <v>827</v>
      </c>
    </row>
    <row r="158" spans="1:13" x14ac:dyDescent="0.2">
      <c r="A158" s="10" t="s">
        <v>69</v>
      </c>
      <c r="B158" s="10">
        <v>7285422</v>
      </c>
      <c r="C158" s="10">
        <v>8013496</v>
      </c>
      <c r="D158" s="22">
        <v>2.34374999996678E-6</v>
      </c>
      <c r="E158" s="10">
        <v>75</v>
      </c>
      <c r="F158" s="10">
        <v>728074</v>
      </c>
      <c r="G158" s="10">
        <v>133797422</v>
      </c>
      <c r="H158" s="10">
        <v>128797422</v>
      </c>
      <c r="I158" s="22">
        <v>37000000</v>
      </c>
      <c r="J158" s="10">
        <v>42600000</v>
      </c>
      <c r="K158" s="10" t="s">
        <v>823</v>
      </c>
      <c r="L158" s="10" t="s">
        <v>826</v>
      </c>
      <c r="M158" s="10" t="s">
        <v>827</v>
      </c>
    </row>
    <row r="159" spans="1:13" x14ac:dyDescent="0.2">
      <c r="A159" s="10" t="s">
        <v>69</v>
      </c>
      <c r="B159" s="10">
        <v>12302123</v>
      </c>
      <c r="C159" s="10">
        <v>12502123</v>
      </c>
      <c r="D159" s="10">
        <v>3.6095703124999802E-3</v>
      </c>
      <c r="E159" s="10">
        <v>17</v>
      </c>
      <c r="F159" s="22">
        <v>200000</v>
      </c>
      <c r="G159" s="10">
        <v>133797422</v>
      </c>
      <c r="H159" s="10">
        <v>128797422</v>
      </c>
      <c r="I159" s="22">
        <v>37000000</v>
      </c>
      <c r="J159" s="10">
        <v>42600000</v>
      </c>
      <c r="K159" s="10" t="s">
        <v>823</v>
      </c>
      <c r="L159" s="10" t="s">
        <v>826</v>
      </c>
      <c r="M159" s="10" t="s">
        <v>825</v>
      </c>
    </row>
    <row r="160" spans="1:13" x14ac:dyDescent="0.2">
      <c r="A160" s="10" t="s">
        <v>69</v>
      </c>
      <c r="B160" s="10">
        <v>38177740</v>
      </c>
      <c r="C160" s="10">
        <v>39697925</v>
      </c>
      <c r="D160" s="10">
        <v>0</v>
      </c>
      <c r="E160" s="10">
        <v>361</v>
      </c>
      <c r="F160" s="10">
        <v>1520185</v>
      </c>
      <c r="G160" s="10">
        <v>133797422</v>
      </c>
      <c r="H160" s="10">
        <v>128797422</v>
      </c>
      <c r="I160" s="22">
        <v>37000000</v>
      </c>
      <c r="J160" s="10">
        <v>42600000</v>
      </c>
      <c r="K160" s="10" t="s">
        <v>829</v>
      </c>
      <c r="L160" s="10" t="s">
        <v>826</v>
      </c>
      <c r="M160" s="10" t="s">
        <v>825</v>
      </c>
    </row>
    <row r="161" spans="1:13" x14ac:dyDescent="0.2">
      <c r="A161" s="10" t="s">
        <v>69</v>
      </c>
      <c r="B161" s="10">
        <v>41610220</v>
      </c>
      <c r="C161" s="10">
        <v>42602331</v>
      </c>
      <c r="D161" s="10">
        <v>0</v>
      </c>
      <c r="E161" s="10">
        <v>196</v>
      </c>
      <c r="F161" s="10">
        <v>992111</v>
      </c>
      <c r="G161" s="10">
        <v>133797422</v>
      </c>
      <c r="H161" s="10">
        <v>128797422</v>
      </c>
      <c r="I161" s="22">
        <v>37000000</v>
      </c>
      <c r="J161" s="10">
        <v>42600000</v>
      </c>
      <c r="K161" s="10" t="s">
        <v>829</v>
      </c>
      <c r="L161" s="10" t="s">
        <v>826</v>
      </c>
      <c r="M161" s="10" t="s">
        <v>825</v>
      </c>
    </row>
    <row r="162" spans="1:13" x14ac:dyDescent="0.2">
      <c r="A162" s="10" t="s">
        <v>69</v>
      </c>
      <c r="B162" s="10">
        <v>66165652</v>
      </c>
      <c r="C162" s="10">
        <v>66893726</v>
      </c>
      <c r="D162" s="10">
        <v>0</v>
      </c>
      <c r="E162" s="10">
        <v>97</v>
      </c>
      <c r="F162" s="10">
        <v>728074</v>
      </c>
      <c r="G162" s="10">
        <v>133797422</v>
      </c>
      <c r="H162" s="10">
        <v>128797422</v>
      </c>
      <c r="I162" s="22">
        <v>37000000</v>
      </c>
      <c r="J162" s="10">
        <v>42600000</v>
      </c>
      <c r="K162" s="10" t="s">
        <v>823</v>
      </c>
      <c r="L162" s="10" t="s">
        <v>826</v>
      </c>
      <c r="M162" s="10" t="s">
        <v>825</v>
      </c>
    </row>
    <row r="163" spans="1:13" x14ac:dyDescent="0.2">
      <c r="A163" s="10" t="s">
        <v>69</v>
      </c>
      <c r="B163" s="10">
        <v>119237071</v>
      </c>
      <c r="C163" s="10">
        <v>119437071</v>
      </c>
      <c r="D163" s="10">
        <v>3.0792968749999701E-3</v>
      </c>
      <c r="E163" s="10">
        <v>28</v>
      </c>
      <c r="F163" s="22">
        <v>200000</v>
      </c>
      <c r="G163" s="10">
        <v>133797422</v>
      </c>
      <c r="H163" s="10">
        <v>128797422</v>
      </c>
      <c r="I163" s="22">
        <v>37000000</v>
      </c>
      <c r="J163" s="10">
        <v>42600000</v>
      </c>
      <c r="K163" s="10" t="s">
        <v>823</v>
      </c>
      <c r="L163" s="10" t="s">
        <v>826</v>
      </c>
      <c r="M163" s="10" t="s">
        <v>825</v>
      </c>
    </row>
    <row r="164" spans="1:13" x14ac:dyDescent="0.2">
      <c r="A164" s="10" t="s">
        <v>69</v>
      </c>
      <c r="B164" s="10">
        <v>123989735</v>
      </c>
      <c r="C164" s="10">
        <v>124717809</v>
      </c>
      <c r="D164" s="10">
        <v>0</v>
      </c>
      <c r="E164" s="10">
        <v>82</v>
      </c>
      <c r="F164" s="10">
        <v>728074</v>
      </c>
      <c r="G164" s="10">
        <v>133797422</v>
      </c>
      <c r="H164" s="10">
        <v>128797422</v>
      </c>
      <c r="I164" s="22">
        <v>37000000</v>
      </c>
      <c r="J164" s="10">
        <v>42600000</v>
      </c>
      <c r="K164" s="10" t="s">
        <v>823</v>
      </c>
      <c r="L164" s="10" t="s">
        <v>826</v>
      </c>
      <c r="M164" s="10" t="s">
        <v>827</v>
      </c>
    </row>
    <row r="165" spans="1:13" x14ac:dyDescent="0.2">
      <c r="A165" s="10" t="s">
        <v>69</v>
      </c>
      <c r="B165" s="10">
        <v>127158178</v>
      </c>
      <c r="C165" s="10">
        <v>127622215</v>
      </c>
      <c r="D165" s="10">
        <v>1.1240234374999499E-3</v>
      </c>
      <c r="E165" s="10">
        <v>44</v>
      </c>
      <c r="F165" s="10">
        <v>464037</v>
      </c>
      <c r="G165" s="10">
        <v>133797422</v>
      </c>
      <c r="H165" s="10">
        <v>128797422</v>
      </c>
      <c r="I165" s="22">
        <v>37000000</v>
      </c>
      <c r="J165" s="10">
        <v>42600000</v>
      </c>
      <c r="K165" s="10" t="s">
        <v>823</v>
      </c>
      <c r="L165" s="10" t="s">
        <v>826</v>
      </c>
      <c r="M165" s="10" t="s">
        <v>827</v>
      </c>
    </row>
    <row r="166" spans="1:13" x14ac:dyDescent="0.2">
      <c r="A166" s="10" t="s">
        <v>69</v>
      </c>
      <c r="B166" s="10">
        <v>130326621</v>
      </c>
      <c r="C166" s="10">
        <v>133695064</v>
      </c>
      <c r="D166" s="10">
        <v>0</v>
      </c>
      <c r="E166" s="10">
        <v>617</v>
      </c>
      <c r="F166" s="10">
        <v>3368443</v>
      </c>
      <c r="G166" s="10">
        <v>133797422</v>
      </c>
      <c r="H166" s="10">
        <v>128797422</v>
      </c>
      <c r="I166" s="22">
        <v>37000000</v>
      </c>
      <c r="J166" s="10">
        <v>42600000</v>
      </c>
      <c r="K166" s="10" t="s">
        <v>823</v>
      </c>
      <c r="L166" s="10" t="s">
        <v>828</v>
      </c>
      <c r="M166" s="10" t="s">
        <v>825</v>
      </c>
    </row>
    <row r="167" spans="1:13" x14ac:dyDescent="0.2">
      <c r="A167" s="10" t="s">
        <v>119</v>
      </c>
      <c r="B167" s="10">
        <v>212652</v>
      </c>
      <c r="C167" s="10">
        <v>679108</v>
      </c>
      <c r="D167" s="10">
        <v>0</v>
      </c>
      <c r="E167" s="10">
        <v>49</v>
      </c>
      <c r="F167" s="10">
        <v>466456</v>
      </c>
      <c r="G167" s="10">
        <v>135086622</v>
      </c>
      <c r="H167" s="10">
        <v>130086622</v>
      </c>
      <c r="I167" s="22">
        <v>50000000</v>
      </c>
      <c r="J167" s="10">
        <v>56800000</v>
      </c>
      <c r="K167" s="10" t="s">
        <v>823</v>
      </c>
      <c r="L167" s="10" t="s">
        <v>824</v>
      </c>
      <c r="M167" s="10" t="s">
        <v>825</v>
      </c>
    </row>
    <row r="168" spans="1:13" x14ac:dyDescent="0.2">
      <c r="A168" s="10" t="s">
        <v>119</v>
      </c>
      <c r="B168" s="10">
        <v>2077845</v>
      </c>
      <c r="C168" s="10">
        <v>2544301</v>
      </c>
      <c r="D168" s="10">
        <v>1.42480468749995E-3</v>
      </c>
      <c r="E168" s="10">
        <v>42</v>
      </c>
      <c r="F168" s="10">
        <v>466456</v>
      </c>
      <c r="G168" s="10">
        <v>135086622</v>
      </c>
      <c r="H168" s="10">
        <v>130086622</v>
      </c>
      <c r="I168" s="22">
        <v>50000000</v>
      </c>
      <c r="J168" s="10">
        <v>56800000</v>
      </c>
      <c r="K168" s="10" t="s">
        <v>823</v>
      </c>
      <c r="L168" s="10" t="s">
        <v>824</v>
      </c>
      <c r="M168" s="10" t="s">
        <v>825</v>
      </c>
    </row>
    <row r="169" spans="1:13" x14ac:dyDescent="0.2">
      <c r="A169" s="10" t="s">
        <v>119</v>
      </c>
      <c r="B169" s="10">
        <v>3143670</v>
      </c>
      <c r="C169" s="10">
        <v>3610126</v>
      </c>
      <c r="D169" s="10">
        <v>1.4863281250000499E-3</v>
      </c>
      <c r="E169" s="10">
        <v>36</v>
      </c>
      <c r="F169" s="10">
        <v>466456</v>
      </c>
      <c r="G169" s="10">
        <v>135086622</v>
      </c>
      <c r="H169" s="10">
        <v>130086622</v>
      </c>
      <c r="I169" s="22">
        <v>50000000</v>
      </c>
      <c r="J169" s="10">
        <v>56800000</v>
      </c>
      <c r="K169" s="10" t="s">
        <v>823</v>
      </c>
      <c r="L169" s="10" t="s">
        <v>824</v>
      </c>
      <c r="M169" s="10" t="s">
        <v>825</v>
      </c>
    </row>
    <row r="170" spans="1:13" x14ac:dyDescent="0.2">
      <c r="A170" s="10" t="s">
        <v>119</v>
      </c>
      <c r="B170" s="10">
        <v>24726621</v>
      </c>
      <c r="C170" s="10">
        <v>24926621</v>
      </c>
      <c r="D170" s="10">
        <v>2.2656250000000502E-3</v>
      </c>
      <c r="E170" s="10">
        <v>20</v>
      </c>
      <c r="F170" s="22">
        <v>200000</v>
      </c>
      <c r="G170" s="10">
        <v>135086622</v>
      </c>
      <c r="H170" s="10">
        <v>130086622</v>
      </c>
      <c r="I170" s="22">
        <v>50000000</v>
      </c>
      <c r="J170" s="10">
        <v>56800000</v>
      </c>
      <c r="K170" s="10" t="s">
        <v>823</v>
      </c>
      <c r="L170" s="10" t="s">
        <v>826</v>
      </c>
      <c r="M170" s="10" t="s">
        <v>827</v>
      </c>
    </row>
    <row r="171" spans="1:13" x14ac:dyDescent="0.2">
      <c r="A171" s="10" t="s">
        <v>119</v>
      </c>
      <c r="B171" s="10">
        <v>25525989</v>
      </c>
      <c r="C171" s="10">
        <v>25992445</v>
      </c>
      <c r="D171" s="10">
        <v>5.7910156249996203E-4</v>
      </c>
      <c r="E171" s="10">
        <v>43</v>
      </c>
      <c r="F171" s="10">
        <v>466456</v>
      </c>
      <c r="G171" s="10">
        <v>135086622</v>
      </c>
      <c r="H171" s="10">
        <v>130086622</v>
      </c>
      <c r="I171" s="22">
        <v>50000000</v>
      </c>
      <c r="J171" s="10">
        <v>56800000</v>
      </c>
      <c r="K171" s="10" t="s">
        <v>823</v>
      </c>
      <c r="L171" s="10" t="s">
        <v>826</v>
      </c>
      <c r="M171" s="10" t="s">
        <v>825</v>
      </c>
    </row>
    <row r="172" spans="1:13" x14ac:dyDescent="0.2">
      <c r="A172" s="10" t="s">
        <v>119</v>
      </c>
      <c r="B172" s="10">
        <v>34052587</v>
      </c>
      <c r="C172" s="10">
        <v>34252587</v>
      </c>
      <c r="D172" s="10">
        <v>3.3091796874999998E-3</v>
      </c>
      <c r="E172" s="10">
        <v>16</v>
      </c>
      <c r="F172" s="22">
        <v>200000</v>
      </c>
      <c r="G172" s="10">
        <v>135086622</v>
      </c>
      <c r="H172" s="10">
        <v>130086622</v>
      </c>
      <c r="I172" s="22">
        <v>50000000</v>
      </c>
      <c r="J172" s="10">
        <v>56800000</v>
      </c>
      <c r="K172" s="10" t="s">
        <v>823</v>
      </c>
      <c r="L172" s="10" t="s">
        <v>826</v>
      </c>
      <c r="M172" s="10" t="s">
        <v>827</v>
      </c>
    </row>
    <row r="173" spans="1:13" x14ac:dyDescent="0.2">
      <c r="A173" s="10" t="s">
        <v>119</v>
      </c>
      <c r="B173" s="10">
        <v>37250061</v>
      </c>
      <c r="C173" s="10">
        <v>37716517</v>
      </c>
      <c r="D173" s="22">
        <v>9.04296874999488E-5</v>
      </c>
      <c r="E173" s="10">
        <v>48</v>
      </c>
      <c r="F173" s="10">
        <v>466456</v>
      </c>
      <c r="G173" s="10">
        <v>135086622</v>
      </c>
      <c r="H173" s="10">
        <v>130086622</v>
      </c>
      <c r="I173" s="22">
        <v>50000000</v>
      </c>
      <c r="J173" s="10">
        <v>56800000</v>
      </c>
      <c r="K173" s="10" t="s">
        <v>823</v>
      </c>
      <c r="L173" s="10" t="s">
        <v>826</v>
      </c>
      <c r="M173" s="10" t="s">
        <v>825</v>
      </c>
    </row>
    <row r="174" spans="1:13" x14ac:dyDescent="0.2">
      <c r="A174" s="10" t="s">
        <v>119</v>
      </c>
      <c r="B174" s="10">
        <v>42845641</v>
      </c>
      <c r="C174" s="10">
        <v>43045641</v>
      </c>
      <c r="D174" s="10">
        <v>3.7363281250002401E-4</v>
      </c>
      <c r="E174" s="10">
        <v>22</v>
      </c>
      <c r="F174" s="22">
        <v>200000</v>
      </c>
      <c r="G174" s="10">
        <v>135086622</v>
      </c>
      <c r="H174" s="10">
        <v>130086622</v>
      </c>
      <c r="I174" s="22">
        <v>50000000</v>
      </c>
      <c r="J174" s="10">
        <v>56800000</v>
      </c>
      <c r="K174" s="10" t="s">
        <v>823</v>
      </c>
      <c r="L174" s="10" t="s">
        <v>826</v>
      </c>
      <c r="M174" s="10" t="s">
        <v>827</v>
      </c>
    </row>
    <row r="175" spans="1:13" x14ac:dyDescent="0.2">
      <c r="A175" s="10" t="s">
        <v>119</v>
      </c>
      <c r="B175" s="10">
        <v>48441220</v>
      </c>
      <c r="C175" s="10">
        <v>49440589</v>
      </c>
      <c r="D175" s="10">
        <v>0</v>
      </c>
      <c r="E175" s="10">
        <v>137</v>
      </c>
      <c r="F175" s="10">
        <v>999369</v>
      </c>
      <c r="G175" s="10">
        <v>135086622</v>
      </c>
      <c r="H175" s="10">
        <v>130086622</v>
      </c>
      <c r="I175" s="22">
        <v>50000000</v>
      </c>
      <c r="J175" s="10">
        <v>56800000</v>
      </c>
      <c r="K175" s="10" t="s">
        <v>823</v>
      </c>
      <c r="L175" s="10" t="s">
        <v>826</v>
      </c>
      <c r="M175" s="10" t="s">
        <v>825</v>
      </c>
    </row>
    <row r="176" spans="1:13" x14ac:dyDescent="0.2">
      <c r="A176" s="10" t="s">
        <v>119</v>
      </c>
      <c r="B176" s="10">
        <v>50306414</v>
      </c>
      <c r="C176" s="10">
        <v>51039326</v>
      </c>
      <c r="D176" s="10">
        <v>0</v>
      </c>
      <c r="E176" s="10">
        <v>133</v>
      </c>
      <c r="F176" s="10">
        <v>732912</v>
      </c>
      <c r="G176" s="10">
        <v>135086622</v>
      </c>
      <c r="H176" s="10">
        <v>130086622</v>
      </c>
      <c r="I176" s="22">
        <v>50000000</v>
      </c>
      <c r="J176" s="10">
        <v>56800000</v>
      </c>
      <c r="K176" s="10" t="s">
        <v>829</v>
      </c>
      <c r="L176" s="10" t="s">
        <v>826</v>
      </c>
      <c r="M176" s="10" t="s">
        <v>825</v>
      </c>
    </row>
    <row r="177" spans="1:13" x14ac:dyDescent="0.2">
      <c r="A177" s="10" t="s">
        <v>119</v>
      </c>
      <c r="B177" s="10">
        <v>54569713</v>
      </c>
      <c r="C177" s="10">
        <v>55835537</v>
      </c>
      <c r="D177" s="10">
        <v>0</v>
      </c>
      <c r="E177" s="10">
        <v>202</v>
      </c>
      <c r="F177" s="10">
        <v>1265824</v>
      </c>
      <c r="G177" s="10">
        <v>135086622</v>
      </c>
      <c r="H177" s="10">
        <v>130086622</v>
      </c>
      <c r="I177" s="22">
        <v>50000000</v>
      </c>
      <c r="J177" s="10">
        <v>56800000</v>
      </c>
      <c r="K177" s="10" t="s">
        <v>829</v>
      </c>
      <c r="L177" s="10" t="s">
        <v>826</v>
      </c>
      <c r="M177" s="10" t="s">
        <v>825</v>
      </c>
    </row>
    <row r="178" spans="1:13" x14ac:dyDescent="0.2">
      <c r="A178" s="10" t="s">
        <v>119</v>
      </c>
      <c r="B178" s="10">
        <v>64428591</v>
      </c>
      <c r="C178" s="10">
        <v>64628591</v>
      </c>
      <c r="D178" s="10">
        <v>2.6478515625000302E-3</v>
      </c>
      <c r="E178" s="10">
        <v>28</v>
      </c>
      <c r="F178" s="22">
        <v>200000</v>
      </c>
      <c r="G178" s="10">
        <v>135086622</v>
      </c>
      <c r="H178" s="10">
        <v>130086622</v>
      </c>
      <c r="I178" s="22">
        <v>50000000</v>
      </c>
      <c r="J178" s="10">
        <v>56800000</v>
      </c>
      <c r="K178" s="10" t="s">
        <v>823</v>
      </c>
      <c r="L178" s="10" t="s">
        <v>826</v>
      </c>
      <c r="M178" s="10" t="s">
        <v>827</v>
      </c>
    </row>
    <row r="179" spans="1:13" x14ac:dyDescent="0.2">
      <c r="A179" s="10" t="s">
        <v>119</v>
      </c>
      <c r="B179" s="10">
        <v>68691890</v>
      </c>
      <c r="C179" s="10">
        <v>69424802</v>
      </c>
      <c r="D179" s="10">
        <v>0</v>
      </c>
      <c r="E179" s="10">
        <v>66</v>
      </c>
      <c r="F179" s="10">
        <v>732912</v>
      </c>
      <c r="G179" s="10">
        <v>135086622</v>
      </c>
      <c r="H179" s="10">
        <v>130086622</v>
      </c>
      <c r="I179" s="22">
        <v>50000000</v>
      </c>
      <c r="J179" s="10">
        <v>56800000</v>
      </c>
      <c r="K179" s="10" t="s">
        <v>823</v>
      </c>
      <c r="L179" s="10" t="s">
        <v>826</v>
      </c>
      <c r="M179" s="10" t="s">
        <v>827</v>
      </c>
    </row>
    <row r="180" spans="1:13" x14ac:dyDescent="0.2">
      <c r="A180" s="10" t="s">
        <v>119</v>
      </c>
      <c r="B180" s="10">
        <v>69757715</v>
      </c>
      <c r="C180" s="10">
        <v>70224171</v>
      </c>
      <c r="D180" s="22">
        <v>5.2734375000085299E-6</v>
      </c>
      <c r="E180" s="10">
        <v>53</v>
      </c>
      <c r="F180" s="10">
        <v>466456</v>
      </c>
      <c r="G180" s="10">
        <v>135086622</v>
      </c>
      <c r="H180" s="10">
        <v>130086622</v>
      </c>
      <c r="I180" s="22">
        <v>50000000</v>
      </c>
      <c r="J180" s="10">
        <v>56800000</v>
      </c>
      <c r="K180" s="10" t="s">
        <v>823</v>
      </c>
      <c r="L180" s="10" t="s">
        <v>826</v>
      </c>
      <c r="M180" s="10" t="s">
        <v>827</v>
      </c>
    </row>
    <row r="181" spans="1:13" x14ac:dyDescent="0.2">
      <c r="A181" s="10" t="s">
        <v>119</v>
      </c>
      <c r="B181" s="10">
        <v>71089996</v>
      </c>
      <c r="C181" s="10">
        <v>71822908</v>
      </c>
      <c r="D181" s="22">
        <v>1.093750000003E-5</v>
      </c>
      <c r="E181" s="10">
        <v>70</v>
      </c>
      <c r="F181" s="10">
        <v>732912</v>
      </c>
      <c r="G181" s="10">
        <v>135086622</v>
      </c>
      <c r="H181" s="10">
        <v>130086622</v>
      </c>
      <c r="I181" s="22">
        <v>50000000</v>
      </c>
      <c r="J181" s="10">
        <v>56800000</v>
      </c>
      <c r="K181" s="10" t="s">
        <v>823</v>
      </c>
      <c r="L181" s="10" t="s">
        <v>826</v>
      </c>
      <c r="M181" s="10" t="s">
        <v>827</v>
      </c>
    </row>
    <row r="182" spans="1:13" x14ac:dyDescent="0.2">
      <c r="A182" s="10" t="s">
        <v>119</v>
      </c>
      <c r="B182" s="10">
        <v>104130562</v>
      </c>
      <c r="C182" s="10">
        <v>104330562</v>
      </c>
      <c r="D182" s="10">
        <v>3.7525390624999501E-3</v>
      </c>
      <c r="E182" s="10">
        <v>13</v>
      </c>
      <c r="F182" s="22">
        <v>200000</v>
      </c>
      <c r="G182" s="10">
        <v>135086622</v>
      </c>
      <c r="H182" s="10">
        <v>130086622</v>
      </c>
      <c r="I182" s="22">
        <v>50000000</v>
      </c>
      <c r="J182" s="10">
        <v>56800000</v>
      </c>
      <c r="K182" s="10" t="s">
        <v>823</v>
      </c>
      <c r="L182" s="10" t="s">
        <v>826</v>
      </c>
      <c r="M182" s="10" t="s">
        <v>827</v>
      </c>
    </row>
    <row r="183" spans="1:13" x14ac:dyDescent="0.2">
      <c r="A183" s="10" t="s">
        <v>119</v>
      </c>
      <c r="B183" s="10">
        <v>114522353</v>
      </c>
      <c r="C183" s="10">
        <v>114722353</v>
      </c>
      <c r="D183" s="10">
        <v>3.3523437500000402E-3</v>
      </c>
      <c r="E183" s="10">
        <v>26</v>
      </c>
      <c r="F183" s="22">
        <v>200000</v>
      </c>
      <c r="G183" s="10">
        <v>135086622</v>
      </c>
      <c r="H183" s="10">
        <v>130086622</v>
      </c>
      <c r="I183" s="22">
        <v>50000000</v>
      </c>
      <c r="J183" s="10">
        <v>56800000</v>
      </c>
      <c r="K183" s="10" t="s">
        <v>823</v>
      </c>
      <c r="L183" s="10" t="s">
        <v>826</v>
      </c>
      <c r="M183" s="10" t="s">
        <v>825</v>
      </c>
    </row>
    <row r="184" spans="1:13" x14ac:dyDescent="0.2">
      <c r="A184" s="10" t="s">
        <v>119</v>
      </c>
      <c r="B184" s="10">
        <v>132907829</v>
      </c>
      <c r="C184" s="10">
        <v>133374285</v>
      </c>
      <c r="D184" s="10">
        <v>4.0644531250000303E-3</v>
      </c>
      <c r="E184" s="10">
        <v>40</v>
      </c>
      <c r="F184" s="10">
        <v>466456</v>
      </c>
      <c r="G184" s="10">
        <v>135086622</v>
      </c>
      <c r="H184" s="10">
        <v>130086622</v>
      </c>
      <c r="I184" s="22">
        <v>50000000</v>
      </c>
      <c r="J184" s="10">
        <v>56800000</v>
      </c>
      <c r="K184" s="10" t="s">
        <v>823</v>
      </c>
      <c r="L184" s="10" t="s">
        <v>828</v>
      </c>
      <c r="M184" s="10" t="s">
        <v>825</v>
      </c>
    </row>
    <row r="185" spans="1:13" x14ac:dyDescent="0.2">
      <c r="A185" s="10" t="s">
        <v>119</v>
      </c>
      <c r="B185" s="10">
        <v>134240110</v>
      </c>
      <c r="C185" s="10">
        <v>134973022</v>
      </c>
      <c r="D185" s="10">
        <v>0</v>
      </c>
      <c r="E185" s="10">
        <v>91</v>
      </c>
      <c r="F185" s="10">
        <v>732912</v>
      </c>
      <c r="G185" s="10">
        <v>135086622</v>
      </c>
      <c r="H185" s="10">
        <v>130086622</v>
      </c>
      <c r="I185" s="22">
        <v>50000000</v>
      </c>
      <c r="J185" s="10">
        <v>56800000</v>
      </c>
      <c r="K185" s="10" t="s">
        <v>823</v>
      </c>
      <c r="L185" s="10" t="s">
        <v>828</v>
      </c>
      <c r="M185" s="10" t="s">
        <v>825</v>
      </c>
    </row>
    <row r="186" spans="1:13" x14ac:dyDescent="0.2">
      <c r="A186" s="10" t="s">
        <v>168</v>
      </c>
      <c r="B186" s="10">
        <v>265620</v>
      </c>
      <c r="C186" s="10">
        <v>1253960</v>
      </c>
      <c r="D186" s="22">
        <v>1.56250000005187E-6</v>
      </c>
      <c r="E186" s="10">
        <v>97</v>
      </c>
      <c r="F186" s="10">
        <v>988340</v>
      </c>
      <c r="G186" s="10">
        <v>133275309</v>
      </c>
      <c r="H186" s="10">
        <v>128275309</v>
      </c>
      <c r="I186" s="10">
        <v>32200000</v>
      </c>
      <c r="J186" s="10">
        <v>38800000</v>
      </c>
      <c r="K186" s="10" t="s">
        <v>823</v>
      </c>
      <c r="L186" s="10" t="s">
        <v>824</v>
      </c>
      <c r="M186" s="10" t="s">
        <v>825</v>
      </c>
    </row>
    <row r="187" spans="1:13" x14ac:dyDescent="0.2">
      <c r="A187" s="10" t="s">
        <v>168</v>
      </c>
      <c r="B187" s="10">
        <v>2893419</v>
      </c>
      <c r="C187" s="10">
        <v>3093419</v>
      </c>
      <c r="D187" s="10">
        <v>2.1408203124999598E-3</v>
      </c>
      <c r="E187" s="10">
        <v>17</v>
      </c>
      <c r="F187" s="22">
        <v>200000</v>
      </c>
      <c r="G187" s="10">
        <v>133275309</v>
      </c>
      <c r="H187" s="10">
        <v>128275309</v>
      </c>
      <c r="I187" s="10">
        <v>32200000</v>
      </c>
      <c r="J187" s="10">
        <v>38800000</v>
      </c>
      <c r="K187" s="10" t="s">
        <v>823</v>
      </c>
      <c r="L187" s="10" t="s">
        <v>824</v>
      </c>
      <c r="M187" s="10" t="s">
        <v>825</v>
      </c>
    </row>
    <row r="188" spans="1:13" x14ac:dyDescent="0.2">
      <c r="A188" s="10" t="s">
        <v>168</v>
      </c>
      <c r="B188" s="10">
        <v>7360676</v>
      </c>
      <c r="C188" s="10">
        <v>8086236</v>
      </c>
      <c r="D188" s="22">
        <v>4.49218749998259E-6</v>
      </c>
      <c r="E188" s="10">
        <v>74</v>
      </c>
      <c r="F188" s="10">
        <v>725560</v>
      </c>
      <c r="G188" s="10">
        <v>133275309</v>
      </c>
      <c r="H188" s="10">
        <v>128275309</v>
      </c>
      <c r="I188" s="10">
        <v>32200000</v>
      </c>
      <c r="J188" s="10">
        <v>38800000</v>
      </c>
      <c r="K188" s="10" t="s">
        <v>823</v>
      </c>
      <c r="L188" s="10" t="s">
        <v>826</v>
      </c>
      <c r="M188" s="10" t="s">
        <v>825</v>
      </c>
    </row>
    <row r="189" spans="1:13" x14ac:dyDescent="0.2">
      <c r="A189" s="10" t="s">
        <v>168</v>
      </c>
      <c r="B189" s="10">
        <v>9200135</v>
      </c>
      <c r="C189" s="10">
        <v>9662915</v>
      </c>
      <c r="D189" s="10">
        <v>0</v>
      </c>
      <c r="E189" s="10">
        <v>63</v>
      </c>
      <c r="F189" s="10">
        <v>462780</v>
      </c>
      <c r="G189" s="10">
        <v>133275309</v>
      </c>
      <c r="H189" s="10">
        <v>128275309</v>
      </c>
      <c r="I189" s="10">
        <v>32200000</v>
      </c>
      <c r="J189" s="10">
        <v>38800000</v>
      </c>
      <c r="K189" s="10" t="s">
        <v>823</v>
      </c>
      <c r="L189" s="10" t="s">
        <v>826</v>
      </c>
      <c r="M189" s="10" t="s">
        <v>825</v>
      </c>
    </row>
    <row r="190" spans="1:13" x14ac:dyDescent="0.2">
      <c r="A190" s="10" t="s">
        <v>168</v>
      </c>
      <c r="B190" s="10">
        <v>33638661</v>
      </c>
      <c r="C190" s="10">
        <v>34889781</v>
      </c>
      <c r="D190" s="10">
        <v>0</v>
      </c>
      <c r="E190" s="10">
        <v>169</v>
      </c>
      <c r="F190" s="10">
        <v>1251120</v>
      </c>
      <c r="G190" s="10">
        <v>133275309</v>
      </c>
      <c r="H190" s="10">
        <v>128275309</v>
      </c>
      <c r="I190" s="10">
        <v>32200000</v>
      </c>
      <c r="J190" s="10">
        <v>38800000</v>
      </c>
      <c r="K190" s="10" t="s">
        <v>829</v>
      </c>
      <c r="L190" s="10" t="s">
        <v>826</v>
      </c>
      <c r="M190" s="10" t="s">
        <v>825</v>
      </c>
    </row>
    <row r="191" spans="1:13" x14ac:dyDescent="0.2">
      <c r="A191" s="10" t="s">
        <v>168</v>
      </c>
      <c r="B191" s="10">
        <v>37054799</v>
      </c>
      <c r="C191" s="10">
        <v>38305919</v>
      </c>
      <c r="D191" s="10">
        <v>0</v>
      </c>
      <c r="E191" s="10">
        <v>279</v>
      </c>
      <c r="F191" s="10">
        <v>1251120</v>
      </c>
      <c r="G191" s="10">
        <v>133275309</v>
      </c>
      <c r="H191" s="10">
        <v>128275309</v>
      </c>
      <c r="I191" s="10">
        <v>32200000</v>
      </c>
      <c r="J191" s="10">
        <v>38800000</v>
      </c>
      <c r="K191" s="10" t="s">
        <v>829</v>
      </c>
      <c r="L191" s="10" t="s">
        <v>826</v>
      </c>
      <c r="M191" s="10" t="s">
        <v>825</v>
      </c>
    </row>
    <row r="192" spans="1:13" x14ac:dyDescent="0.2">
      <c r="A192" s="10" t="s">
        <v>168</v>
      </c>
      <c r="B192" s="10">
        <v>39682598</v>
      </c>
      <c r="C192" s="10">
        <v>40670937</v>
      </c>
      <c r="D192" s="22">
        <v>1.5039062499999601E-5</v>
      </c>
      <c r="E192" s="10">
        <v>99</v>
      </c>
      <c r="F192" s="10">
        <v>988339</v>
      </c>
      <c r="G192" s="10">
        <v>133275309</v>
      </c>
      <c r="H192" s="10">
        <v>128275309</v>
      </c>
      <c r="I192" s="10">
        <v>32200000</v>
      </c>
      <c r="J192" s="10">
        <v>38800000</v>
      </c>
      <c r="K192" s="10" t="s">
        <v>823</v>
      </c>
      <c r="L192" s="10" t="s">
        <v>826</v>
      </c>
      <c r="M192" s="10" t="s">
        <v>825</v>
      </c>
    </row>
    <row r="193" spans="1:13" x14ac:dyDescent="0.2">
      <c r="A193" s="10" t="s">
        <v>168</v>
      </c>
      <c r="B193" s="10">
        <v>52821591</v>
      </c>
      <c r="C193" s="10">
        <v>53021591</v>
      </c>
      <c r="D193" s="10">
        <v>4.9218749999999601E-3</v>
      </c>
      <c r="E193" s="10">
        <v>16</v>
      </c>
      <c r="F193" s="22">
        <v>200000</v>
      </c>
      <c r="G193" s="10">
        <v>133275309</v>
      </c>
      <c r="H193" s="10">
        <v>128275309</v>
      </c>
      <c r="I193" s="10">
        <v>32200000</v>
      </c>
      <c r="J193" s="10">
        <v>38800000</v>
      </c>
      <c r="K193" s="10" t="s">
        <v>823</v>
      </c>
      <c r="L193" s="10" t="s">
        <v>826</v>
      </c>
      <c r="M193" s="10" t="s">
        <v>827</v>
      </c>
    </row>
    <row r="194" spans="1:13" x14ac:dyDescent="0.2">
      <c r="A194" s="10" t="s">
        <v>168</v>
      </c>
      <c r="B194" s="10">
        <v>109582039</v>
      </c>
      <c r="C194" s="10">
        <v>109782039</v>
      </c>
      <c r="D194" s="22">
        <v>1.56250000005187E-6</v>
      </c>
      <c r="E194" s="10">
        <v>37</v>
      </c>
      <c r="F194" s="22">
        <v>200000</v>
      </c>
      <c r="G194" s="10">
        <v>133275309</v>
      </c>
      <c r="H194" s="10">
        <v>128275309</v>
      </c>
      <c r="I194" s="10">
        <v>32200000</v>
      </c>
      <c r="J194" s="10">
        <v>38800000</v>
      </c>
      <c r="K194" s="10" t="s">
        <v>823</v>
      </c>
      <c r="L194" s="10" t="s">
        <v>826</v>
      </c>
      <c r="M194" s="10" t="s">
        <v>827</v>
      </c>
    </row>
    <row r="195" spans="1:13" x14ac:dyDescent="0.2">
      <c r="A195" s="10" t="s">
        <v>168</v>
      </c>
      <c r="B195" s="10">
        <v>124034930</v>
      </c>
      <c r="C195" s="10">
        <v>124760490</v>
      </c>
      <c r="D195" s="10">
        <v>0</v>
      </c>
      <c r="E195" s="10">
        <v>89</v>
      </c>
      <c r="F195" s="10">
        <v>725560</v>
      </c>
      <c r="G195" s="10">
        <v>133275309</v>
      </c>
      <c r="H195" s="10">
        <v>128275309</v>
      </c>
      <c r="I195" s="10">
        <v>32200000</v>
      </c>
      <c r="J195" s="10">
        <v>38800000</v>
      </c>
      <c r="K195" s="10" t="s">
        <v>823</v>
      </c>
      <c r="L195" s="10" t="s">
        <v>826</v>
      </c>
      <c r="M195" s="10" t="s">
        <v>827</v>
      </c>
    </row>
    <row r="196" spans="1:13" x14ac:dyDescent="0.2">
      <c r="A196" s="10" t="s">
        <v>168</v>
      </c>
      <c r="B196" s="10">
        <v>126399949</v>
      </c>
      <c r="C196" s="10">
        <v>126862729</v>
      </c>
      <c r="D196" s="10">
        <v>1.2865234375000201E-3</v>
      </c>
      <c r="E196" s="10">
        <v>54</v>
      </c>
      <c r="F196" s="10">
        <v>462780</v>
      </c>
      <c r="G196" s="10">
        <v>133275309</v>
      </c>
      <c r="H196" s="10">
        <v>128275309</v>
      </c>
      <c r="I196" s="10">
        <v>32200000</v>
      </c>
      <c r="J196" s="10">
        <v>38800000</v>
      </c>
      <c r="K196" s="10" t="s">
        <v>823</v>
      </c>
      <c r="L196" s="10" t="s">
        <v>826</v>
      </c>
      <c r="M196" s="10" t="s">
        <v>825</v>
      </c>
    </row>
    <row r="197" spans="1:13" x14ac:dyDescent="0.2">
      <c r="A197" s="10" t="s">
        <v>168</v>
      </c>
      <c r="B197" s="10">
        <v>127451069</v>
      </c>
      <c r="C197" s="10">
        <v>129227748</v>
      </c>
      <c r="D197" s="10">
        <v>0</v>
      </c>
      <c r="E197" s="10">
        <v>187</v>
      </c>
      <c r="F197" s="10">
        <v>1776679</v>
      </c>
      <c r="G197" s="10">
        <v>133275309</v>
      </c>
      <c r="H197" s="10">
        <v>128275309</v>
      </c>
      <c r="I197" s="10">
        <v>32200000</v>
      </c>
      <c r="J197" s="10">
        <v>38800000</v>
      </c>
      <c r="K197" s="10" t="s">
        <v>823</v>
      </c>
      <c r="L197" s="10" t="s">
        <v>828</v>
      </c>
      <c r="M197" s="10" t="s">
        <v>825</v>
      </c>
    </row>
    <row r="198" spans="1:13" x14ac:dyDescent="0.2">
      <c r="A198" s="10" t="s">
        <v>168</v>
      </c>
      <c r="B198" s="10">
        <v>130341647</v>
      </c>
      <c r="C198" s="10">
        <v>133169445</v>
      </c>
      <c r="D198" s="10">
        <v>0</v>
      </c>
      <c r="E198" s="10">
        <v>465</v>
      </c>
      <c r="F198" s="10">
        <v>2827798</v>
      </c>
      <c r="G198" s="10">
        <v>133275309</v>
      </c>
      <c r="H198" s="10">
        <v>128275309</v>
      </c>
      <c r="I198" s="10">
        <v>32200000</v>
      </c>
      <c r="J198" s="10">
        <v>38800000</v>
      </c>
      <c r="K198" s="10" t="s">
        <v>823</v>
      </c>
      <c r="L198" s="10" t="s">
        <v>828</v>
      </c>
      <c r="M198" s="10" t="s">
        <v>825</v>
      </c>
    </row>
    <row r="199" spans="1:13" x14ac:dyDescent="0.2">
      <c r="A199" s="10" t="s">
        <v>194</v>
      </c>
      <c r="B199" s="10">
        <v>18259029</v>
      </c>
      <c r="C199" s="10">
        <v>18459029</v>
      </c>
      <c r="D199" s="10">
        <v>1.89453125000005E-3</v>
      </c>
      <c r="E199" s="10">
        <v>7</v>
      </c>
      <c r="F199" s="22">
        <v>200000</v>
      </c>
      <c r="G199" s="10">
        <v>114364328</v>
      </c>
      <c r="H199" s="10">
        <v>109364328</v>
      </c>
      <c r="I199" s="10">
        <v>15500000</v>
      </c>
      <c r="J199" s="10">
        <v>19900000</v>
      </c>
      <c r="K199" s="10" t="s">
        <v>829</v>
      </c>
      <c r="L199" s="10" t="s">
        <v>826</v>
      </c>
      <c r="M199" s="10" t="s">
        <v>825</v>
      </c>
    </row>
    <row r="200" spans="1:13" x14ac:dyDescent="0.2">
      <c r="A200" s="10" t="s">
        <v>194</v>
      </c>
      <c r="B200" s="10">
        <v>20926346</v>
      </c>
      <c r="C200" s="10">
        <v>21507391</v>
      </c>
      <c r="D200" s="22">
        <v>1.95312499950973E-7</v>
      </c>
      <c r="E200" s="10">
        <v>52</v>
      </c>
      <c r="F200" s="10">
        <v>581045</v>
      </c>
      <c r="G200" s="10">
        <v>114364328</v>
      </c>
      <c r="H200" s="10">
        <v>109364328</v>
      </c>
      <c r="I200" s="10">
        <v>15500000</v>
      </c>
      <c r="J200" s="10">
        <v>19900000</v>
      </c>
      <c r="K200" s="10" t="s">
        <v>823</v>
      </c>
      <c r="L200" s="10" t="s">
        <v>826</v>
      </c>
      <c r="M200" s="10" t="s">
        <v>825</v>
      </c>
    </row>
    <row r="201" spans="1:13" x14ac:dyDescent="0.2">
      <c r="A201" s="10" t="s">
        <v>194</v>
      </c>
      <c r="B201" s="10">
        <v>21688436</v>
      </c>
      <c r="C201" s="10">
        <v>22078959</v>
      </c>
      <c r="D201" s="10">
        <v>2.7759765624999501E-3</v>
      </c>
      <c r="E201" s="10">
        <v>39</v>
      </c>
      <c r="F201" s="10">
        <v>390523</v>
      </c>
      <c r="G201" s="10">
        <v>114364328</v>
      </c>
      <c r="H201" s="10">
        <v>109364328</v>
      </c>
      <c r="I201" s="10">
        <v>15500000</v>
      </c>
      <c r="J201" s="10">
        <v>19900000</v>
      </c>
      <c r="K201" s="10" t="s">
        <v>823</v>
      </c>
      <c r="L201" s="10" t="s">
        <v>826</v>
      </c>
      <c r="M201" s="10" t="s">
        <v>827</v>
      </c>
    </row>
    <row r="202" spans="1:13" x14ac:dyDescent="0.2">
      <c r="A202" s="10" t="s">
        <v>194</v>
      </c>
      <c r="B202" s="10">
        <v>23974708</v>
      </c>
      <c r="C202" s="10">
        <v>25317844</v>
      </c>
      <c r="D202" s="22">
        <v>3.9062500001296698E-7</v>
      </c>
      <c r="E202" s="10">
        <v>118</v>
      </c>
      <c r="F202" s="10">
        <v>1343136</v>
      </c>
      <c r="G202" s="10">
        <v>114364328</v>
      </c>
      <c r="H202" s="10">
        <v>109364328</v>
      </c>
      <c r="I202" s="10">
        <v>15500000</v>
      </c>
      <c r="J202" s="10">
        <v>19900000</v>
      </c>
      <c r="K202" s="10" t="s">
        <v>823</v>
      </c>
      <c r="L202" s="10" t="s">
        <v>826</v>
      </c>
      <c r="M202" s="10" t="s">
        <v>825</v>
      </c>
    </row>
    <row r="203" spans="1:13" x14ac:dyDescent="0.2">
      <c r="A203" s="10" t="s">
        <v>194</v>
      </c>
      <c r="B203" s="10">
        <v>27785161</v>
      </c>
      <c r="C203" s="10">
        <v>27985161</v>
      </c>
      <c r="D203" s="10">
        <v>4.8156249999999901E-3</v>
      </c>
      <c r="E203" s="10">
        <v>14</v>
      </c>
      <c r="F203" s="22">
        <v>200000</v>
      </c>
      <c r="G203" s="10">
        <v>114364328</v>
      </c>
      <c r="H203" s="10">
        <v>109364328</v>
      </c>
      <c r="I203" s="10">
        <v>15500000</v>
      </c>
      <c r="J203" s="10">
        <v>19900000</v>
      </c>
      <c r="K203" s="10" t="s">
        <v>823</v>
      </c>
      <c r="L203" s="10" t="s">
        <v>826</v>
      </c>
      <c r="M203" s="10" t="s">
        <v>827</v>
      </c>
    </row>
    <row r="204" spans="1:13" x14ac:dyDescent="0.2">
      <c r="A204" s="10" t="s">
        <v>194</v>
      </c>
      <c r="B204" s="10">
        <v>35787112</v>
      </c>
      <c r="C204" s="10">
        <v>35987112</v>
      </c>
      <c r="D204" s="10">
        <v>1.0394531249999801E-3</v>
      </c>
      <c r="E204" s="10">
        <v>27</v>
      </c>
      <c r="F204" s="22">
        <v>200000</v>
      </c>
      <c r="G204" s="10">
        <v>114364328</v>
      </c>
      <c r="H204" s="10">
        <v>109364328</v>
      </c>
      <c r="I204" s="10">
        <v>15500000</v>
      </c>
      <c r="J204" s="10">
        <v>19900000</v>
      </c>
      <c r="K204" s="10" t="s">
        <v>823</v>
      </c>
      <c r="L204" s="10" t="s">
        <v>826</v>
      </c>
      <c r="M204" s="10" t="s">
        <v>827</v>
      </c>
    </row>
    <row r="205" spans="1:13" x14ac:dyDescent="0.2">
      <c r="A205" s="10" t="s">
        <v>194</v>
      </c>
      <c r="B205" s="10">
        <v>38644951</v>
      </c>
      <c r="C205" s="10">
        <v>39416519</v>
      </c>
      <c r="D205" s="22">
        <v>2.34374999996678E-6</v>
      </c>
      <c r="E205" s="10">
        <v>64</v>
      </c>
      <c r="F205" s="10">
        <v>771568</v>
      </c>
      <c r="G205" s="10">
        <v>114364328</v>
      </c>
      <c r="H205" s="10">
        <v>109364328</v>
      </c>
      <c r="I205" s="10">
        <v>15500000</v>
      </c>
      <c r="J205" s="10">
        <v>19900000</v>
      </c>
      <c r="K205" s="10" t="s">
        <v>823</v>
      </c>
      <c r="L205" s="10" t="s">
        <v>826</v>
      </c>
      <c r="M205" s="10" t="s">
        <v>827</v>
      </c>
    </row>
    <row r="206" spans="1:13" x14ac:dyDescent="0.2">
      <c r="A206" s="10" t="s">
        <v>194</v>
      </c>
      <c r="B206" s="10">
        <v>41121746</v>
      </c>
      <c r="C206" s="10">
        <v>41512268</v>
      </c>
      <c r="D206" s="10">
        <v>2.2744140624999499E-3</v>
      </c>
      <c r="E206" s="10">
        <v>31</v>
      </c>
      <c r="F206" s="10">
        <v>390522</v>
      </c>
      <c r="G206" s="10">
        <v>114364328</v>
      </c>
      <c r="H206" s="10">
        <v>109364328</v>
      </c>
      <c r="I206" s="10">
        <v>15500000</v>
      </c>
      <c r="J206" s="10">
        <v>19900000</v>
      </c>
      <c r="K206" s="10" t="s">
        <v>823</v>
      </c>
      <c r="L206" s="10" t="s">
        <v>826</v>
      </c>
      <c r="M206" s="10" t="s">
        <v>827</v>
      </c>
    </row>
    <row r="207" spans="1:13" x14ac:dyDescent="0.2">
      <c r="A207" s="10" t="s">
        <v>194</v>
      </c>
      <c r="B207" s="10">
        <v>42836450</v>
      </c>
      <c r="C207" s="10">
        <v>43036450</v>
      </c>
      <c r="D207" s="10">
        <v>4.2578125000000099E-3</v>
      </c>
      <c r="E207" s="10">
        <v>18</v>
      </c>
      <c r="F207" s="22">
        <v>200000</v>
      </c>
      <c r="G207" s="10">
        <v>114364328</v>
      </c>
      <c r="H207" s="10">
        <v>109364328</v>
      </c>
      <c r="I207" s="10">
        <v>15500000</v>
      </c>
      <c r="J207" s="10">
        <v>19900000</v>
      </c>
      <c r="K207" s="10" t="s">
        <v>823</v>
      </c>
      <c r="L207" s="10" t="s">
        <v>826</v>
      </c>
      <c r="M207" s="10" t="s">
        <v>825</v>
      </c>
    </row>
    <row r="208" spans="1:13" x14ac:dyDescent="0.2">
      <c r="A208" s="10" t="s">
        <v>194</v>
      </c>
      <c r="B208" s="10">
        <v>45122721</v>
      </c>
      <c r="C208" s="10">
        <v>45513244</v>
      </c>
      <c r="D208" s="10">
        <v>1.70703125000005E-4</v>
      </c>
      <c r="E208" s="10">
        <v>39</v>
      </c>
      <c r="F208" s="10">
        <v>390523</v>
      </c>
      <c r="G208" s="10">
        <v>114364328</v>
      </c>
      <c r="H208" s="10">
        <v>109364328</v>
      </c>
      <c r="I208" s="10">
        <v>15500000</v>
      </c>
      <c r="J208" s="10">
        <v>19900000</v>
      </c>
      <c r="K208" s="10" t="s">
        <v>823</v>
      </c>
      <c r="L208" s="10" t="s">
        <v>826</v>
      </c>
      <c r="M208" s="10" t="s">
        <v>827</v>
      </c>
    </row>
    <row r="209" spans="1:13" x14ac:dyDescent="0.2">
      <c r="A209" s="10" t="s">
        <v>194</v>
      </c>
      <c r="B209" s="10">
        <v>56935125</v>
      </c>
      <c r="C209" s="10">
        <v>57516170</v>
      </c>
      <c r="D209" s="22">
        <v>1.95312499950973E-7</v>
      </c>
      <c r="E209" s="10">
        <v>55</v>
      </c>
      <c r="F209" s="10">
        <v>581045</v>
      </c>
      <c r="G209" s="10">
        <v>114364328</v>
      </c>
      <c r="H209" s="10">
        <v>109364328</v>
      </c>
      <c r="I209" s="10">
        <v>15500000</v>
      </c>
      <c r="J209" s="10">
        <v>19900000</v>
      </c>
      <c r="K209" s="10" t="s">
        <v>823</v>
      </c>
      <c r="L209" s="10" t="s">
        <v>826</v>
      </c>
      <c r="M209" s="10" t="s">
        <v>825</v>
      </c>
    </row>
    <row r="210" spans="1:13" x14ac:dyDescent="0.2">
      <c r="A210" s="10" t="s">
        <v>194</v>
      </c>
      <c r="B210" s="10">
        <v>60745578</v>
      </c>
      <c r="C210" s="10">
        <v>62088714</v>
      </c>
      <c r="D210" s="10">
        <v>1.7304687499997099E-4</v>
      </c>
      <c r="E210" s="10">
        <v>111</v>
      </c>
      <c r="F210" s="10">
        <v>1343136</v>
      </c>
      <c r="G210" s="10">
        <v>114364328</v>
      </c>
      <c r="H210" s="10">
        <v>109364328</v>
      </c>
      <c r="I210" s="10">
        <v>15500000</v>
      </c>
      <c r="J210" s="10">
        <v>19900000</v>
      </c>
      <c r="K210" s="10" t="s">
        <v>823</v>
      </c>
      <c r="L210" s="10" t="s">
        <v>826</v>
      </c>
      <c r="M210" s="10" t="s">
        <v>825</v>
      </c>
    </row>
    <row r="211" spans="1:13" x14ac:dyDescent="0.2">
      <c r="A211" s="10" t="s">
        <v>194</v>
      </c>
      <c r="B211" s="10">
        <v>63222372</v>
      </c>
      <c r="C211" s="10">
        <v>64374986</v>
      </c>
      <c r="D211" s="10">
        <v>0</v>
      </c>
      <c r="E211" s="10">
        <v>122</v>
      </c>
      <c r="F211" s="10">
        <v>1152614</v>
      </c>
      <c r="G211" s="10">
        <v>114364328</v>
      </c>
      <c r="H211" s="10">
        <v>109364328</v>
      </c>
      <c r="I211" s="10">
        <v>15500000</v>
      </c>
      <c r="J211" s="10">
        <v>19900000</v>
      </c>
      <c r="K211" s="10" t="s">
        <v>823</v>
      </c>
      <c r="L211" s="10" t="s">
        <v>826</v>
      </c>
      <c r="M211" s="10" t="s">
        <v>825</v>
      </c>
    </row>
    <row r="212" spans="1:13" x14ac:dyDescent="0.2">
      <c r="A212" s="10" t="s">
        <v>194</v>
      </c>
      <c r="B212" s="10">
        <v>73129550</v>
      </c>
      <c r="C212" s="10">
        <v>73329550</v>
      </c>
      <c r="D212" s="10">
        <v>4.3560546875000003E-3</v>
      </c>
      <c r="E212" s="10">
        <v>19</v>
      </c>
      <c r="F212" s="22">
        <v>200000</v>
      </c>
      <c r="G212" s="10">
        <v>114364328</v>
      </c>
      <c r="H212" s="10">
        <v>109364328</v>
      </c>
      <c r="I212" s="10">
        <v>15500000</v>
      </c>
      <c r="J212" s="10">
        <v>19900000</v>
      </c>
      <c r="K212" s="10" t="s">
        <v>823</v>
      </c>
      <c r="L212" s="10" t="s">
        <v>826</v>
      </c>
      <c r="M212" s="10" t="s">
        <v>825</v>
      </c>
    </row>
    <row r="213" spans="1:13" x14ac:dyDescent="0.2">
      <c r="A213" s="10" t="s">
        <v>194</v>
      </c>
      <c r="B213" s="10">
        <v>82465159</v>
      </c>
      <c r="C213" s="10">
        <v>82855682</v>
      </c>
      <c r="D213" s="10">
        <v>1.6093750000001399E-4</v>
      </c>
      <c r="E213" s="10">
        <v>41</v>
      </c>
      <c r="F213" s="10">
        <v>390523</v>
      </c>
      <c r="G213" s="10">
        <v>114364328</v>
      </c>
      <c r="H213" s="10">
        <v>109364328</v>
      </c>
      <c r="I213" s="10">
        <v>15500000</v>
      </c>
      <c r="J213" s="10">
        <v>19900000</v>
      </c>
      <c r="K213" s="10" t="s">
        <v>823</v>
      </c>
      <c r="L213" s="10" t="s">
        <v>826</v>
      </c>
      <c r="M213" s="10" t="s">
        <v>825</v>
      </c>
    </row>
    <row r="214" spans="1:13" x14ac:dyDescent="0.2">
      <c r="A214" s="10" t="s">
        <v>194</v>
      </c>
      <c r="B214" s="10">
        <v>98278539</v>
      </c>
      <c r="C214" s="10">
        <v>98669061</v>
      </c>
      <c r="D214" s="10">
        <v>1.87207031250003E-3</v>
      </c>
      <c r="E214" s="10">
        <v>37</v>
      </c>
      <c r="F214" s="10">
        <v>390522</v>
      </c>
      <c r="G214" s="10">
        <v>114364328</v>
      </c>
      <c r="H214" s="10">
        <v>109364328</v>
      </c>
      <c r="I214" s="10">
        <v>15500000</v>
      </c>
      <c r="J214" s="10">
        <v>19900000</v>
      </c>
      <c r="K214" s="10" t="s">
        <v>823</v>
      </c>
      <c r="L214" s="10" t="s">
        <v>826</v>
      </c>
      <c r="M214" s="10" t="s">
        <v>825</v>
      </c>
    </row>
    <row r="215" spans="1:13" x14ac:dyDescent="0.2">
      <c r="A215" s="10" t="s">
        <v>194</v>
      </c>
      <c r="B215" s="10">
        <v>105708922</v>
      </c>
      <c r="C215" s="10">
        <v>105908922</v>
      </c>
      <c r="D215" s="10">
        <v>4.02382812500002E-3</v>
      </c>
      <c r="E215" s="10">
        <v>20</v>
      </c>
      <c r="F215" s="22">
        <v>200000</v>
      </c>
      <c r="G215" s="10">
        <v>114364328</v>
      </c>
      <c r="H215" s="10">
        <v>109364328</v>
      </c>
      <c r="I215" s="10">
        <v>15500000</v>
      </c>
      <c r="J215" s="10">
        <v>19900000</v>
      </c>
      <c r="K215" s="10" t="s">
        <v>823</v>
      </c>
      <c r="L215" s="10" t="s">
        <v>826</v>
      </c>
      <c r="M215" s="10" t="s">
        <v>827</v>
      </c>
    </row>
    <row r="216" spans="1:13" x14ac:dyDescent="0.2">
      <c r="A216" s="10" t="s">
        <v>194</v>
      </c>
      <c r="B216" s="10">
        <v>108947807</v>
      </c>
      <c r="C216" s="10">
        <v>109528852</v>
      </c>
      <c r="D216" s="22">
        <v>4.37500000000091E-5</v>
      </c>
      <c r="E216" s="10">
        <v>51</v>
      </c>
      <c r="F216" s="10">
        <v>581045</v>
      </c>
      <c r="G216" s="10">
        <v>114364328</v>
      </c>
      <c r="H216" s="10">
        <v>109364328</v>
      </c>
      <c r="I216" s="10">
        <v>15500000</v>
      </c>
      <c r="J216" s="10">
        <v>19900000</v>
      </c>
      <c r="K216" s="10" t="s">
        <v>823</v>
      </c>
      <c r="L216" s="10" t="s">
        <v>828</v>
      </c>
      <c r="M216" s="10" t="s">
        <v>825</v>
      </c>
    </row>
    <row r="217" spans="1:13" x14ac:dyDescent="0.2">
      <c r="A217" s="10" t="s">
        <v>194</v>
      </c>
      <c r="B217" s="10">
        <v>110090942</v>
      </c>
      <c r="C217" s="10">
        <v>110862510</v>
      </c>
      <c r="D217" s="22">
        <v>1.3671874999898699E-6</v>
      </c>
      <c r="E217" s="10">
        <v>65</v>
      </c>
      <c r="F217" s="10">
        <v>771568</v>
      </c>
      <c r="G217" s="10">
        <v>114364328</v>
      </c>
      <c r="H217" s="10">
        <v>109364328</v>
      </c>
      <c r="I217" s="10">
        <v>15500000</v>
      </c>
      <c r="J217" s="10">
        <v>19900000</v>
      </c>
      <c r="K217" s="10" t="s">
        <v>823</v>
      </c>
      <c r="L217" s="10" t="s">
        <v>828</v>
      </c>
      <c r="M217" s="10" t="s">
        <v>825</v>
      </c>
    </row>
    <row r="218" spans="1:13" x14ac:dyDescent="0.2">
      <c r="A218" s="10" t="s">
        <v>194</v>
      </c>
      <c r="B218" s="10">
        <v>111615124</v>
      </c>
      <c r="C218" s="10">
        <v>114364328</v>
      </c>
      <c r="D218" s="10">
        <v>0</v>
      </c>
      <c r="E218" s="10">
        <v>506</v>
      </c>
      <c r="F218" s="10">
        <v>2749204</v>
      </c>
      <c r="G218" s="10">
        <v>114364328</v>
      </c>
      <c r="H218" s="10">
        <v>109364328</v>
      </c>
      <c r="I218" s="10">
        <v>15500000</v>
      </c>
      <c r="J218" s="10">
        <v>19900000</v>
      </c>
      <c r="K218" s="10" t="s">
        <v>823</v>
      </c>
      <c r="L218" s="10" t="s">
        <v>828</v>
      </c>
      <c r="M218" s="10" t="s">
        <v>825</v>
      </c>
    </row>
    <row r="219" spans="1:13" x14ac:dyDescent="0.2">
      <c r="A219" s="10" t="s">
        <v>209</v>
      </c>
      <c r="B219" s="10">
        <v>21404661</v>
      </c>
      <c r="C219" s="10">
        <v>21780470</v>
      </c>
      <c r="D219" s="10">
        <v>2.4605468749999701E-3</v>
      </c>
      <c r="E219" s="10">
        <v>28</v>
      </c>
      <c r="F219" s="10">
        <v>375809</v>
      </c>
      <c r="G219" s="10">
        <v>107043718</v>
      </c>
      <c r="H219" s="10">
        <v>102043718</v>
      </c>
      <c r="I219" s="10">
        <v>15100000</v>
      </c>
      <c r="J219" s="10">
        <v>19200000</v>
      </c>
      <c r="K219" s="10" t="s">
        <v>823</v>
      </c>
      <c r="L219" s="10" t="s">
        <v>826</v>
      </c>
      <c r="M219" s="10" t="s">
        <v>825</v>
      </c>
    </row>
    <row r="220" spans="1:13" x14ac:dyDescent="0.2">
      <c r="A220" s="10" t="s">
        <v>209</v>
      </c>
      <c r="B220" s="10">
        <v>22459512</v>
      </c>
      <c r="C220" s="10">
        <v>23011128</v>
      </c>
      <c r="D220" s="10">
        <v>4.5878906249996498E-4</v>
      </c>
      <c r="E220" s="10">
        <v>47</v>
      </c>
      <c r="F220" s="10">
        <v>551616</v>
      </c>
      <c r="G220" s="10">
        <v>107043718</v>
      </c>
      <c r="H220" s="10">
        <v>102043718</v>
      </c>
      <c r="I220" s="10">
        <v>15100000</v>
      </c>
      <c r="J220" s="10">
        <v>19200000</v>
      </c>
      <c r="K220" s="10" t="s">
        <v>823</v>
      </c>
      <c r="L220" s="10" t="s">
        <v>826</v>
      </c>
      <c r="M220" s="10" t="s">
        <v>825</v>
      </c>
    </row>
    <row r="221" spans="1:13" x14ac:dyDescent="0.2">
      <c r="A221" s="10" t="s">
        <v>209</v>
      </c>
      <c r="B221" s="10">
        <v>25272445</v>
      </c>
      <c r="C221" s="10">
        <v>25472445</v>
      </c>
      <c r="D221" s="10">
        <v>3.35624999999995E-3</v>
      </c>
      <c r="E221" s="10">
        <v>15</v>
      </c>
      <c r="F221" s="22">
        <v>200000</v>
      </c>
      <c r="G221" s="10">
        <v>107043718</v>
      </c>
      <c r="H221" s="10">
        <v>102043718</v>
      </c>
      <c r="I221" s="10">
        <v>15100000</v>
      </c>
      <c r="J221" s="10">
        <v>19200000</v>
      </c>
      <c r="K221" s="10" t="s">
        <v>823</v>
      </c>
      <c r="L221" s="10" t="s">
        <v>826</v>
      </c>
      <c r="M221" s="10" t="s">
        <v>827</v>
      </c>
    </row>
    <row r="222" spans="1:13" x14ac:dyDescent="0.2">
      <c r="A222" s="10" t="s">
        <v>209</v>
      </c>
      <c r="B222" s="10">
        <v>27030529</v>
      </c>
      <c r="C222" s="10">
        <v>27582146</v>
      </c>
      <c r="D222" s="10">
        <v>7.5605468749995197E-4</v>
      </c>
      <c r="E222" s="10">
        <v>36</v>
      </c>
      <c r="F222" s="10">
        <v>551617</v>
      </c>
      <c r="G222" s="10">
        <v>107043718</v>
      </c>
      <c r="H222" s="10">
        <v>102043718</v>
      </c>
      <c r="I222" s="10">
        <v>15100000</v>
      </c>
      <c r="J222" s="10">
        <v>19200000</v>
      </c>
      <c r="K222" s="10" t="s">
        <v>823</v>
      </c>
      <c r="L222" s="10" t="s">
        <v>826</v>
      </c>
      <c r="M222" s="10" t="s">
        <v>825</v>
      </c>
    </row>
    <row r="223" spans="1:13" x14ac:dyDescent="0.2">
      <c r="A223" s="10" t="s">
        <v>209</v>
      </c>
      <c r="B223" s="10">
        <v>33359630</v>
      </c>
      <c r="C223" s="10">
        <v>35317713</v>
      </c>
      <c r="D223" s="22">
        <v>3.9062500001296698E-7</v>
      </c>
      <c r="E223" s="10">
        <v>144</v>
      </c>
      <c r="F223" s="10">
        <v>1958083</v>
      </c>
      <c r="G223" s="10">
        <v>107043718</v>
      </c>
      <c r="H223" s="10">
        <v>102043718</v>
      </c>
      <c r="I223" s="10">
        <v>15100000</v>
      </c>
      <c r="J223" s="10">
        <v>19200000</v>
      </c>
      <c r="K223" s="10" t="s">
        <v>823</v>
      </c>
      <c r="L223" s="10" t="s">
        <v>826</v>
      </c>
      <c r="M223" s="10" t="s">
        <v>825</v>
      </c>
    </row>
    <row r="224" spans="1:13" x14ac:dyDescent="0.2">
      <c r="A224" s="10" t="s">
        <v>209</v>
      </c>
      <c r="B224" s="10">
        <v>35645138</v>
      </c>
      <c r="C224" s="10">
        <v>36196755</v>
      </c>
      <c r="D224" s="10">
        <v>0</v>
      </c>
      <c r="E224" s="10">
        <v>54</v>
      </c>
      <c r="F224" s="10">
        <v>551617</v>
      </c>
      <c r="G224" s="10">
        <v>107043718</v>
      </c>
      <c r="H224" s="10">
        <v>102043718</v>
      </c>
      <c r="I224" s="10">
        <v>15100000</v>
      </c>
      <c r="J224" s="10">
        <v>19200000</v>
      </c>
      <c r="K224" s="10" t="s">
        <v>823</v>
      </c>
      <c r="L224" s="10" t="s">
        <v>826</v>
      </c>
      <c r="M224" s="10" t="s">
        <v>827</v>
      </c>
    </row>
    <row r="225" spans="1:13" x14ac:dyDescent="0.2">
      <c r="A225" s="10" t="s">
        <v>209</v>
      </c>
      <c r="B225" s="10">
        <v>38458072</v>
      </c>
      <c r="C225" s="10">
        <v>39009689</v>
      </c>
      <c r="D225" s="10">
        <v>3.7285156249999802E-4</v>
      </c>
      <c r="E225" s="10">
        <v>42</v>
      </c>
      <c r="F225" s="10">
        <v>551617</v>
      </c>
      <c r="G225" s="10">
        <v>107043718</v>
      </c>
      <c r="H225" s="10">
        <v>102043718</v>
      </c>
      <c r="I225" s="10">
        <v>15100000</v>
      </c>
      <c r="J225" s="10">
        <v>19200000</v>
      </c>
      <c r="K225" s="10" t="s">
        <v>823</v>
      </c>
      <c r="L225" s="10" t="s">
        <v>826</v>
      </c>
      <c r="M225" s="10" t="s">
        <v>825</v>
      </c>
    </row>
    <row r="226" spans="1:13" x14ac:dyDescent="0.2">
      <c r="A226" s="10" t="s">
        <v>209</v>
      </c>
      <c r="B226" s="10">
        <v>40567773</v>
      </c>
      <c r="C226" s="10">
        <v>41295198</v>
      </c>
      <c r="D226" s="22">
        <v>3.9062500000186501E-6</v>
      </c>
      <c r="E226" s="10">
        <v>55</v>
      </c>
      <c r="F226" s="10">
        <v>727425</v>
      </c>
      <c r="G226" s="10">
        <v>107043718</v>
      </c>
      <c r="H226" s="10">
        <v>102043718</v>
      </c>
      <c r="I226" s="10">
        <v>15100000</v>
      </c>
      <c r="J226" s="10">
        <v>19200000</v>
      </c>
      <c r="K226" s="10" t="s">
        <v>823</v>
      </c>
      <c r="L226" s="10" t="s">
        <v>826</v>
      </c>
      <c r="M226" s="10" t="s">
        <v>825</v>
      </c>
    </row>
    <row r="227" spans="1:13" x14ac:dyDescent="0.2">
      <c r="A227" s="10" t="s">
        <v>209</v>
      </c>
      <c r="B227" s="10">
        <v>41798431</v>
      </c>
      <c r="C227" s="10">
        <v>43756515</v>
      </c>
      <c r="D227" s="10">
        <v>0</v>
      </c>
      <c r="E227" s="10">
        <v>155</v>
      </c>
      <c r="F227" s="10">
        <v>1958084</v>
      </c>
      <c r="G227" s="10">
        <v>107043718</v>
      </c>
      <c r="H227" s="10">
        <v>102043718</v>
      </c>
      <c r="I227" s="10">
        <v>15100000</v>
      </c>
      <c r="J227" s="10">
        <v>19200000</v>
      </c>
      <c r="K227" s="10" t="s">
        <v>823</v>
      </c>
      <c r="L227" s="10" t="s">
        <v>826</v>
      </c>
      <c r="M227" s="10" t="s">
        <v>825</v>
      </c>
    </row>
    <row r="228" spans="1:13" x14ac:dyDescent="0.2">
      <c r="A228" s="10" t="s">
        <v>209</v>
      </c>
      <c r="B228" s="10">
        <v>44083940</v>
      </c>
      <c r="C228" s="10">
        <v>44811365</v>
      </c>
      <c r="D228" s="10">
        <v>8.0273437500000299E-4</v>
      </c>
      <c r="E228" s="10">
        <v>47</v>
      </c>
      <c r="F228" s="10">
        <v>727425</v>
      </c>
      <c r="G228" s="10">
        <v>107043718</v>
      </c>
      <c r="H228" s="10">
        <v>102043718</v>
      </c>
      <c r="I228" s="10">
        <v>15100000</v>
      </c>
      <c r="J228" s="10">
        <v>19200000</v>
      </c>
      <c r="K228" s="10" t="s">
        <v>823</v>
      </c>
      <c r="L228" s="10" t="s">
        <v>826</v>
      </c>
      <c r="M228" s="10" t="s">
        <v>825</v>
      </c>
    </row>
    <row r="229" spans="1:13" x14ac:dyDescent="0.2">
      <c r="A229" s="10" t="s">
        <v>209</v>
      </c>
      <c r="B229" s="10">
        <v>45842023</v>
      </c>
      <c r="C229" s="10">
        <v>46042023</v>
      </c>
      <c r="D229" s="10">
        <v>3.0001953124999502E-3</v>
      </c>
      <c r="E229" s="10">
        <v>16</v>
      </c>
      <c r="F229" s="22">
        <v>200000</v>
      </c>
      <c r="G229" s="10">
        <v>107043718</v>
      </c>
      <c r="H229" s="10">
        <v>102043718</v>
      </c>
      <c r="I229" s="10">
        <v>15100000</v>
      </c>
      <c r="J229" s="10">
        <v>19200000</v>
      </c>
      <c r="K229" s="10" t="s">
        <v>823</v>
      </c>
      <c r="L229" s="10" t="s">
        <v>826</v>
      </c>
      <c r="M229" s="10" t="s">
        <v>825</v>
      </c>
    </row>
    <row r="230" spans="1:13" x14ac:dyDescent="0.2">
      <c r="A230" s="10" t="s">
        <v>209</v>
      </c>
      <c r="B230" s="10">
        <v>48654957</v>
      </c>
      <c r="C230" s="10">
        <v>49030765</v>
      </c>
      <c r="D230" s="10">
        <v>7.0410156250000399E-4</v>
      </c>
      <c r="E230" s="10">
        <v>34</v>
      </c>
      <c r="F230" s="10">
        <v>375808</v>
      </c>
      <c r="G230" s="10">
        <v>107043718</v>
      </c>
      <c r="H230" s="10">
        <v>102043718</v>
      </c>
      <c r="I230" s="10">
        <v>15100000</v>
      </c>
      <c r="J230" s="10">
        <v>19200000</v>
      </c>
      <c r="K230" s="10" t="s">
        <v>823</v>
      </c>
      <c r="L230" s="10" t="s">
        <v>826</v>
      </c>
      <c r="M230" s="10" t="s">
        <v>825</v>
      </c>
    </row>
    <row r="231" spans="1:13" x14ac:dyDescent="0.2">
      <c r="A231" s="10" t="s">
        <v>209</v>
      </c>
      <c r="B231" s="10">
        <v>63247051</v>
      </c>
      <c r="C231" s="10">
        <v>63798668</v>
      </c>
      <c r="D231" s="10">
        <v>2.3271484375000399E-3</v>
      </c>
      <c r="E231" s="10">
        <v>34</v>
      </c>
      <c r="F231" s="10">
        <v>551617</v>
      </c>
      <c r="G231" s="10">
        <v>107043718</v>
      </c>
      <c r="H231" s="10">
        <v>102043718</v>
      </c>
      <c r="I231" s="10">
        <v>15100000</v>
      </c>
      <c r="J231" s="10">
        <v>19200000</v>
      </c>
      <c r="K231" s="10" t="s">
        <v>823</v>
      </c>
      <c r="L231" s="10" t="s">
        <v>826</v>
      </c>
      <c r="M231" s="10" t="s">
        <v>827</v>
      </c>
    </row>
    <row r="232" spans="1:13" x14ac:dyDescent="0.2">
      <c r="A232" s="10" t="s">
        <v>209</v>
      </c>
      <c r="B232" s="10">
        <v>66411601</v>
      </c>
      <c r="C232" s="10">
        <v>66963218</v>
      </c>
      <c r="D232" s="22">
        <v>3.8281250000049601E-5</v>
      </c>
      <c r="E232" s="10">
        <v>43</v>
      </c>
      <c r="F232" s="10">
        <v>551617</v>
      </c>
      <c r="G232" s="10">
        <v>107043718</v>
      </c>
      <c r="H232" s="10">
        <v>102043718</v>
      </c>
      <c r="I232" s="10">
        <v>15100000</v>
      </c>
      <c r="J232" s="10">
        <v>19200000</v>
      </c>
      <c r="K232" s="10" t="s">
        <v>823</v>
      </c>
      <c r="L232" s="10" t="s">
        <v>826</v>
      </c>
      <c r="M232" s="10" t="s">
        <v>827</v>
      </c>
    </row>
    <row r="233" spans="1:13" x14ac:dyDescent="0.2">
      <c r="A233" s="10" t="s">
        <v>209</v>
      </c>
      <c r="B233" s="10">
        <v>77135911</v>
      </c>
      <c r="C233" s="10">
        <v>77687528</v>
      </c>
      <c r="D233" s="10">
        <v>1.3326171875E-3</v>
      </c>
      <c r="E233" s="10">
        <v>38</v>
      </c>
      <c r="F233" s="10">
        <v>551617</v>
      </c>
      <c r="G233" s="10">
        <v>107043718</v>
      </c>
      <c r="H233" s="10">
        <v>102043718</v>
      </c>
      <c r="I233" s="10">
        <v>15100000</v>
      </c>
      <c r="J233" s="10">
        <v>19200000</v>
      </c>
      <c r="K233" s="10" t="s">
        <v>823</v>
      </c>
      <c r="L233" s="10" t="s">
        <v>826</v>
      </c>
      <c r="M233" s="10" t="s">
        <v>827</v>
      </c>
    </row>
    <row r="234" spans="1:13" x14ac:dyDescent="0.2">
      <c r="A234" s="10" t="s">
        <v>209</v>
      </c>
      <c r="B234" s="10">
        <v>82410162</v>
      </c>
      <c r="C234" s="10">
        <v>83137587</v>
      </c>
      <c r="D234" s="22">
        <v>3.4960937499994801E-5</v>
      </c>
      <c r="E234" s="10">
        <v>55</v>
      </c>
      <c r="F234" s="10">
        <v>727425</v>
      </c>
      <c r="G234" s="10">
        <v>107043718</v>
      </c>
      <c r="H234" s="10">
        <v>102043718</v>
      </c>
      <c r="I234" s="10">
        <v>15100000</v>
      </c>
      <c r="J234" s="10">
        <v>19200000</v>
      </c>
      <c r="K234" s="10" t="s">
        <v>823</v>
      </c>
      <c r="L234" s="10" t="s">
        <v>826</v>
      </c>
      <c r="M234" s="10" t="s">
        <v>825</v>
      </c>
    </row>
    <row r="235" spans="1:13" x14ac:dyDescent="0.2">
      <c r="A235" s="10" t="s">
        <v>209</v>
      </c>
      <c r="B235" s="10">
        <v>85574712</v>
      </c>
      <c r="C235" s="10">
        <v>86477946</v>
      </c>
      <c r="D235" s="10">
        <v>1.22128906249996E-3</v>
      </c>
      <c r="E235" s="10">
        <v>64</v>
      </c>
      <c r="F235" s="10">
        <v>903234</v>
      </c>
      <c r="G235" s="10">
        <v>107043718</v>
      </c>
      <c r="H235" s="10">
        <v>102043718</v>
      </c>
      <c r="I235" s="10">
        <v>15100000</v>
      </c>
      <c r="J235" s="10">
        <v>19200000</v>
      </c>
      <c r="K235" s="10" t="s">
        <v>823</v>
      </c>
      <c r="L235" s="10" t="s">
        <v>826</v>
      </c>
      <c r="M235" s="10" t="s">
        <v>825</v>
      </c>
    </row>
    <row r="236" spans="1:13" x14ac:dyDescent="0.2">
      <c r="A236" s="10" t="s">
        <v>209</v>
      </c>
      <c r="B236" s="10">
        <v>91024772</v>
      </c>
      <c r="C236" s="10">
        <v>91400580</v>
      </c>
      <c r="D236" s="10">
        <v>9.3066406249997502E-4</v>
      </c>
      <c r="E236" s="10">
        <v>24</v>
      </c>
      <c r="F236" s="10">
        <v>375808</v>
      </c>
      <c r="G236" s="10">
        <v>107043718</v>
      </c>
      <c r="H236" s="10">
        <v>102043718</v>
      </c>
      <c r="I236" s="10">
        <v>15100000</v>
      </c>
      <c r="J236" s="10">
        <v>19200000</v>
      </c>
      <c r="K236" s="10" t="s">
        <v>823</v>
      </c>
      <c r="L236" s="10" t="s">
        <v>826</v>
      </c>
      <c r="M236" s="10" t="s">
        <v>827</v>
      </c>
    </row>
    <row r="237" spans="1:13" x14ac:dyDescent="0.2">
      <c r="A237" s="10" t="s">
        <v>209</v>
      </c>
      <c r="B237" s="10">
        <v>92079622</v>
      </c>
      <c r="C237" s="10">
        <v>92455430</v>
      </c>
      <c r="D237" s="10">
        <v>2.0310546874999801E-3</v>
      </c>
      <c r="E237" s="10">
        <v>33</v>
      </c>
      <c r="F237" s="10">
        <v>375808</v>
      </c>
      <c r="G237" s="10">
        <v>107043718</v>
      </c>
      <c r="H237" s="10">
        <v>102043718</v>
      </c>
      <c r="I237" s="10">
        <v>15100000</v>
      </c>
      <c r="J237" s="10">
        <v>19200000</v>
      </c>
      <c r="K237" s="10" t="s">
        <v>823</v>
      </c>
      <c r="L237" s="10" t="s">
        <v>826</v>
      </c>
      <c r="M237" s="10" t="s">
        <v>827</v>
      </c>
    </row>
    <row r="238" spans="1:13" x14ac:dyDescent="0.2">
      <c r="A238" s="10" t="s">
        <v>209</v>
      </c>
      <c r="B238" s="10">
        <v>94540939</v>
      </c>
      <c r="C238" s="10">
        <v>95619981</v>
      </c>
      <c r="D238" s="10">
        <v>3.1406249999999002E-4</v>
      </c>
      <c r="E238" s="10">
        <v>74</v>
      </c>
      <c r="F238" s="10">
        <v>1079042</v>
      </c>
      <c r="G238" s="10">
        <v>107043718</v>
      </c>
      <c r="H238" s="10">
        <v>102043718</v>
      </c>
      <c r="I238" s="10">
        <v>15100000</v>
      </c>
      <c r="J238" s="10">
        <v>19200000</v>
      </c>
      <c r="K238" s="10" t="s">
        <v>823</v>
      </c>
      <c r="L238" s="10" t="s">
        <v>826</v>
      </c>
      <c r="M238" s="10" t="s">
        <v>825</v>
      </c>
    </row>
    <row r="239" spans="1:13" x14ac:dyDescent="0.2">
      <c r="A239" s="10" t="s">
        <v>209</v>
      </c>
      <c r="B239" s="10">
        <v>99990998</v>
      </c>
      <c r="C239" s="10">
        <v>101773273</v>
      </c>
      <c r="D239" s="10">
        <v>0</v>
      </c>
      <c r="E239" s="10">
        <v>136</v>
      </c>
      <c r="F239" s="10">
        <v>1782275</v>
      </c>
      <c r="G239" s="10">
        <v>107043718</v>
      </c>
      <c r="H239" s="10">
        <v>102043718</v>
      </c>
      <c r="I239" s="10">
        <v>15100000</v>
      </c>
      <c r="J239" s="10">
        <v>19200000</v>
      </c>
      <c r="K239" s="10" t="s">
        <v>823</v>
      </c>
      <c r="L239" s="10" t="s">
        <v>826</v>
      </c>
      <c r="M239" s="10" t="s">
        <v>827</v>
      </c>
    </row>
    <row r="240" spans="1:13" x14ac:dyDescent="0.2">
      <c r="A240" s="10" t="s">
        <v>209</v>
      </c>
      <c r="B240" s="10">
        <v>102979740</v>
      </c>
      <c r="C240" s="10">
        <v>103355548</v>
      </c>
      <c r="D240" s="10">
        <v>1.87304687499945E-4</v>
      </c>
      <c r="E240" s="10">
        <v>35</v>
      </c>
      <c r="F240" s="10">
        <v>375808</v>
      </c>
      <c r="G240" s="10">
        <v>107043718</v>
      </c>
      <c r="H240" s="10">
        <v>102043718</v>
      </c>
      <c r="I240" s="10">
        <v>15100000</v>
      </c>
      <c r="J240" s="10">
        <v>19200000</v>
      </c>
      <c r="K240" s="10" t="s">
        <v>823</v>
      </c>
      <c r="L240" s="10" t="s">
        <v>828</v>
      </c>
      <c r="M240" s="10" t="s">
        <v>825</v>
      </c>
    </row>
    <row r="241" spans="1:13" x14ac:dyDescent="0.2">
      <c r="A241" s="10" t="s">
        <v>209</v>
      </c>
      <c r="B241" s="10">
        <v>103682973</v>
      </c>
      <c r="C241" s="10">
        <v>105289440</v>
      </c>
      <c r="D241" s="10">
        <v>0</v>
      </c>
      <c r="E241" s="10">
        <v>175</v>
      </c>
      <c r="F241" s="10">
        <v>1606467</v>
      </c>
      <c r="G241" s="10">
        <v>107043718</v>
      </c>
      <c r="H241" s="10">
        <v>102043718</v>
      </c>
      <c r="I241" s="10">
        <v>15100000</v>
      </c>
      <c r="J241" s="10">
        <v>19200000</v>
      </c>
      <c r="K241" s="10" t="s">
        <v>823</v>
      </c>
      <c r="L241" s="10" t="s">
        <v>828</v>
      </c>
      <c r="M241" s="10" t="s">
        <v>825</v>
      </c>
    </row>
    <row r="242" spans="1:13" x14ac:dyDescent="0.2">
      <c r="A242" s="10" t="s">
        <v>216</v>
      </c>
      <c r="B242" s="10">
        <v>24662151</v>
      </c>
      <c r="C242" s="10">
        <v>26400058</v>
      </c>
      <c r="D242" s="10">
        <v>0</v>
      </c>
      <c r="E242" s="10">
        <v>128</v>
      </c>
      <c r="F242" s="10">
        <v>1737907</v>
      </c>
      <c r="G242" s="10">
        <v>101991189</v>
      </c>
      <c r="H242" s="10">
        <v>96991189</v>
      </c>
      <c r="I242" s="10">
        <v>16500000</v>
      </c>
      <c r="J242" s="10">
        <v>21500000</v>
      </c>
      <c r="K242" s="10" t="s">
        <v>823</v>
      </c>
      <c r="L242" s="10" t="s">
        <v>826</v>
      </c>
      <c r="M242" s="10" t="s">
        <v>825</v>
      </c>
    </row>
    <row r="243" spans="1:13" x14ac:dyDescent="0.2">
      <c r="A243" s="10" t="s">
        <v>216</v>
      </c>
      <c r="B243" s="10">
        <v>26507639</v>
      </c>
      <c r="C243" s="10">
        <v>27784174</v>
      </c>
      <c r="D243" s="10">
        <v>0</v>
      </c>
      <c r="E243" s="10">
        <v>88</v>
      </c>
      <c r="F243" s="10">
        <v>1276535</v>
      </c>
      <c r="G243" s="10">
        <v>101991189</v>
      </c>
      <c r="H243" s="10">
        <v>96991189</v>
      </c>
      <c r="I243" s="10">
        <v>16500000</v>
      </c>
      <c r="J243" s="10">
        <v>21500000</v>
      </c>
      <c r="K243" s="10" t="s">
        <v>823</v>
      </c>
      <c r="L243" s="10" t="s">
        <v>826</v>
      </c>
      <c r="M243" s="10" t="s">
        <v>825</v>
      </c>
    </row>
    <row r="244" spans="1:13" x14ac:dyDescent="0.2">
      <c r="A244" s="10" t="s">
        <v>216</v>
      </c>
      <c r="B244" s="10">
        <v>34197172</v>
      </c>
      <c r="C244" s="10">
        <v>34397172</v>
      </c>
      <c r="D244" s="10">
        <v>4.4029296875000004E-3</v>
      </c>
      <c r="E244" s="10">
        <v>12</v>
      </c>
      <c r="F244" s="22">
        <v>200000</v>
      </c>
      <c r="G244" s="10">
        <v>101991189</v>
      </c>
      <c r="H244" s="10">
        <v>96991189</v>
      </c>
      <c r="I244" s="10">
        <v>16500000</v>
      </c>
      <c r="J244" s="10">
        <v>21500000</v>
      </c>
      <c r="K244" s="10" t="s">
        <v>823</v>
      </c>
      <c r="L244" s="10" t="s">
        <v>826</v>
      </c>
      <c r="M244" s="10" t="s">
        <v>825</v>
      </c>
    </row>
    <row r="245" spans="1:13" x14ac:dyDescent="0.2">
      <c r="A245" s="10" t="s">
        <v>216</v>
      </c>
      <c r="B245" s="10">
        <v>39118473</v>
      </c>
      <c r="C245" s="10">
        <v>42086704</v>
      </c>
      <c r="D245" s="10">
        <v>0</v>
      </c>
      <c r="E245" s="10">
        <v>176</v>
      </c>
      <c r="F245" s="10">
        <v>2968231</v>
      </c>
      <c r="G245" s="10">
        <v>101991189</v>
      </c>
      <c r="H245" s="10">
        <v>96991189</v>
      </c>
      <c r="I245" s="10">
        <v>16500000</v>
      </c>
      <c r="J245" s="10">
        <v>21500000</v>
      </c>
      <c r="K245" s="10" t="s">
        <v>823</v>
      </c>
      <c r="L245" s="10" t="s">
        <v>826</v>
      </c>
      <c r="M245" s="10" t="s">
        <v>825</v>
      </c>
    </row>
    <row r="246" spans="1:13" x14ac:dyDescent="0.2">
      <c r="A246" s="10" t="s">
        <v>216</v>
      </c>
      <c r="B246" s="10">
        <v>42348076</v>
      </c>
      <c r="C246" s="10">
        <v>42701867</v>
      </c>
      <c r="D246" s="10">
        <v>9.886718749999579E-4</v>
      </c>
      <c r="E246" s="10">
        <v>24</v>
      </c>
      <c r="F246" s="10">
        <v>353791</v>
      </c>
      <c r="G246" s="10">
        <v>101991189</v>
      </c>
      <c r="H246" s="10">
        <v>96991189</v>
      </c>
      <c r="I246" s="10">
        <v>16500000</v>
      </c>
      <c r="J246" s="10">
        <v>21500000</v>
      </c>
      <c r="K246" s="10" t="s">
        <v>823</v>
      </c>
      <c r="L246" s="10" t="s">
        <v>826</v>
      </c>
      <c r="M246" s="10" t="s">
        <v>825</v>
      </c>
    </row>
    <row r="247" spans="1:13" x14ac:dyDescent="0.2">
      <c r="A247" s="10" t="s">
        <v>216</v>
      </c>
      <c r="B247" s="10">
        <v>46808005</v>
      </c>
      <c r="C247" s="10">
        <v>47315586</v>
      </c>
      <c r="D247" s="10">
        <v>8.9140624999994899E-4</v>
      </c>
      <c r="E247" s="10">
        <v>31</v>
      </c>
      <c r="F247" s="10">
        <v>507581</v>
      </c>
      <c r="G247" s="10">
        <v>101991189</v>
      </c>
      <c r="H247" s="10">
        <v>96991189</v>
      </c>
      <c r="I247" s="10">
        <v>16500000</v>
      </c>
      <c r="J247" s="10">
        <v>21500000</v>
      </c>
      <c r="K247" s="10" t="s">
        <v>823</v>
      </c>
      <c r="L247" s="10" t="s">
        <v>826</v>
      </c>
      <c r="M247" s="10" t="s">
        <v>827</v>
      </c>
    </row>
    <row r="248" spans="1:13" x14ac:dyDescent="0.2">
      <c r="A248" s="10" t="s">
        <v>216</v>
      </c>
      <c r="B248" s="10">
        <v>47730749</v>
      </c>
      <c r="C248" s="10">
        <v>48238330</v>
      </c>
      <c r="D248" s="10">
        <v>7.8085937500005397E-4</v>
      </c>
      <c r="E248" s="10">
        <v>29</v>
      </c>
      <c r="F248" s="10">
        <v>507581</v>
      </c>
      <c r="G248" s="10">
        <v>101991189</v>
      </c>
      <c r="H248" s="10">
        <v>96991189</v>
      </c>
      <c r="I248" s="10">
        <v>16500000</v>
      </c>
      <c r="J248" s="10">
        <v>21500000</v>
      </c>
      <c r="K248" s="10" t="s">
        <v>823</v>
      </c>
      <c r="L248" s="10" t="s">
        <v>826</v>
      </c>
      <c r="M248" s="10" t="s">
        <v>827</v>
      </c>
    </row>
    <row r="249" spans="1:13" x14ac:dyDescent="0.2">
      <c r="A249" s="10" t="s">
        <v>216</v>
      </c>
      <c r="B249" s="10">
        <v>50345190</v>
      </c>
      <c r="C249" s="10">
        <v>51006562</v>
      </c>
      <c r="D249" s="22">
        <v>7.4218750000021303E-5</v>
      </c>
      <c r="E249" s="10">
        <v>39</v>
      </c>
      <c r="F249" s="10">
        <v>661372</v>
      </c>
      <c r="G249" s="10">
        <v>101991189</v>
      </c>
      <c r="H249" s="10">
        <v>96991189</v>
      </c>
      <c r="I249" s="10">
        <v>16500000</v>
      </c>
      <c r="J249" s="10">
        <v>21500000</v>
      </c>
      <c r="K249" s="10" t="s">
        <v>823</v>
      </c>
      <c r="L249" s="10" t="s">
        <v>826</v>
      </c>
      <c r="M249" s="10" t="s">
        <v>825</v>
      </c>
    </row>
    <row r="250" spans="1:13" x14ac:dyDescent="0.2">
      <c r="A250" s="10" t="s">
        <v>216</v>
      </c>
      <c r="B250" s="10">
        <v>54189956</v>
      </c>
      <c r="C250" s="10">
        <v>55005119</v>
      </c>
      <c r="D250" s="22">
        <v>3.5156250000056801E-6</v>
      </c>
      <c r="E250" s="10">
        <v>53</v>
      </c>
      <c r="F250" s="10">
        <v>815163</v>
      </c>
      <c r="G250" s="10">
        <v>101991189</v>
      </c>
      <c r="H250" s="10">
        <v>96991189</v>
      </c>
      <c r="I250" s="10">
        <v>16500000</v>
      </c>
      <c r="J250" s="10">
        <v>21500000</v>
      </c>
      <c r="K250" s="10" t="s">
        <v>823</v>
      </c>
      <c r="L250" s="10" t="s">
        <v>826</v>
      </c>
      <c r="M250" s="10" t="s">
        <v>825</v>
      </c>
    </row>
    <row r="251" spans="1:13" x14ac:dyDescent="0.2">
      <c r="A251" s="10" t="s">
        <v>216</v>
      </c>
      <c r="B251" s="10">
        <v>59418839</v>
      </c>
      <c r="C251" s="10">
        <v>59772629</v>
      </c>
      <c r="D251" s="10">
        <v>1.4154296874999701E-3</v>
      </c>
      <c r="E251" s="10">
        <v>27</v>
      </c>
      <c r="F251" s="10">
        <v>353790</v>
      </c>
      <c r="G251" s="10">
        <v>101991189</v>
      </c>
      <c r="H251" s="10">
        <v>96991189</v>
      </c>
      <c r="I251" s="10">
        <v>16500000</v>
      </c>
      <c r="J251" s="10">
        <v>21500000</v>
      </c>
      <c r="K251" s="10" t="s">
        <v>823</v>
      </c>
      <c r="L251" s="10" t="s">
        <v>826</v>
      </c>
      <c r="M251" s="10" t="s">
        <v>825</v>
      </c>
    </row>
    <row r="252" spans="1:13" x14ac:dyDescent="0.2">
      <c r="A252" s="10" t="s">
        <v>216</v>
      </c>
      <c r="B252" s="10">
        <v>64186349</v>
      </c>
      <c r="C252" s="10">
        <v>65616674</v>
      </c>
      <c r="D252" s="10">
        <v>4.6816406250005399E-4</v>
      </c>
      <c r="E252" s="10">
        <v>85</v>
      </c>
      <c r="F252" s="10">
        <v>1430325</v>
      </c>
      <c r="G252" s="10">
        <v>101991189</v>
      </c>
      <c r="H252" s="10">
        <v>96991189</v>
      </c>
      <c r="I252" s="10">
        <v>16500000</v>
      </c>
      <c r="J252" s="10">
        <v>21500000</v>
      </c>
      <c r="K252" s="10" t="s">
        <v>823</v>
      </c>
      <c r="L252" s="10" t="s">
        <v>826</v>
      </c>
      <c r="M252" s="10" t="s">
        <v>825</v>
      </c>
    </row>
    <row r="253" spans="1:13" x14ac:dyDescent="0.2">
      <c r="A253" s="10" t="s">
        <v>216</v>
      </c>
      <c r="B253" s="10">
        <v>68031115</v>
      </c>
      <c r="C253" s="10">
        <v>69000068</v>
      </c>
      <c r="D253" s="22">
        <v>8.3984375000012401E-6</v>
      </c>
      <c r="E253" s="10">
        <v>62</v>
      </c>
      <c r="F253" s="10">
        <v>968953</v>
      </c>
      <c r="G253" s="10">
        <v>101991189</v>
      </c>
      <c r="H253" s="10">
        <v>96991189</v>
      </c>
      <c r="I253" s="10">
        <v>16500000</v>
      </c>
      <c r="J253" s="10">
        <v>21500000</v>
      </c>
      <c r="K253" s="10" t="s">
        <v>823</v>
      </c>
      <c r="L253" s="10" t="s">
        <v>826</v>
      </c>
      <c r="M253" s="10" t="s">
        <v>825</v>
      </c>
    </row>
    <row r="254" spans="1:13" x14ac:dyDescent="0.2">
      <c r="A254" s="10" t="s">
        <v>216</v>
      </c>
      <c r="B254" s="10">
        <v>70030393</v>
      </c>
      <c r="C254" s="10">
        <v>70999347</v>
      </c>
      <c r="D254" s="22">
        <v>1.9531249999538101E-6</v>
      </c>
      <c r="E254" s="10">
        <v>62</v>
      </c>
      <c r="F254" s="10">
        <v>968954</v>
      </c>
      <c r="G254" s="10">
        <v>101991189</v>
      </c>
      <c r="H254" s="10">
        <v>96991189</v>
      </c>
      <c r="I254" s="10">
        <v>16500000</v>
      </c>
      <c r="J254" s="10">
        <v>21500000</v>
      </c>
      <c r="K254" s="10" t="s">
        <v>823</v>
      </c>
      <c r="L254" s="10" t="s">
        <v>826</v>
      </c>
      <c r="M254" s="10" t="s">
        <v>827</v>
      </c>
    </row>
    <row r="255" spans="1:13" x14ac:dyDescent="0.2">
      <c r="A255" s="10" t="s">
        <v>216</v>
      </c>
      <c r="B255" s="10">
        <v>71875881</v>
      </c>
      <c r="C255" s="10">
        <v>72383463</v>
      </c>
      <c r="D255" s="10">
        <v>4.6582031249997602E-4</v>
      </c>
      <c r="E255" s="10">
        <v>35</v>
      </c>
      <c r="F255" s="10">
        <v>507582</v>
      </c>
      <c r="G255" s="10">
        <v>101991189</v>
      </c>
      <c r="H255" s="10">
        <v>96991189</v>
      </c>
      <c r="I255" s="10">
        <v>16500000</v>
      </c>
      <c r="J255" s="10">
        <v>21500000</v>
      </c>
      <c r="K255" s="10" t="s">
        <v>823</v>
      </c>
      <c r="L255" s="10" t="s">
        <v>826</v>
      </c>
      <c r="M255" s="10" t="s">
        <v>827</v>
      </c>
    </row>
    <row r="256" spans="1:13" x14ac:dyDescent="0.2">
      <c r="A256" s="10" t="s">
        <v>216</v>
      </c>
      <c r="B256" s="10">
        <v>74797904</v>
      </c>
      <c r="C256" s="10">
        <v>75151694</v>
      </c>
      <c r="D256" s="10">
        <v>8.1054687500003997E-4</v>
      </c>
      <c r="E256" s="10">
        <v>23</v>
      </c>
      <c r="F256" s="10">
        <v>353790</v>
      </c>
      <c r="G256" s="10">
        <v>101991189</v>
      </c>
      <c r="H256" s="10">
        <v>96991189</v>
      </c>
      <c r="I256" s="10">
        <v>16500000</v>
      </c>
      <c r="J256" s="10">
        <v>21500000</v>
      </c>
      <c r="K256" s="10" t="s">
        <v>823</v>
      </c>
      <c r="L256" s="10" t="s">
        <v>826</v>
      </c>
      <c r="M256" s="10" t="s">
        <v>825</v>
      </c>
    </row>
    <row r="257" spans="1:13" x14ac:dyDescent="0.2">
      <c r="A257" s="10" t="s">
        <v>216</v>
      </c>
      <c r="B257" s="10">
        <v>77566135</v>
      </c>
      <c r="C257" s="10">
        <v>78535089</v>
      </c>
      <c r="D257" s="22">
        <v>1.8359375000054401E-5</v>
      </c>
      <c r="E257" s="10">
        <v>59</v>
      </c>
      <c r="F257" s="10">
        <v>968954</v>
      </c>
      <c r="G257" s="10">
        <v>101991189</v>
      </c>
      <c r="H257" s="10">
        <v>96991189</v>
      </c>
      <c r="I257" s="10">
        <v>16500000</v>
      </c>
      <c r="J257" s="10">
        <v>21500000</v>
      </c>
      <c r="K257" s="10" t="s">
        <v>823</v>
      </c>
      <c r="L257" s="10" t="s">
        <v>826</v>
      </c>
      <c r="M257" s="10" t="s">
        <v>827</v>
      </c>
    </row>
    <row r="258" spans="1:13" x14ac:dyDescent="0.2">
      <c r="A258" s="10" t="s">
        <v>216</v>
      </c>
      <c r="B258" s="10">
        <v>79104042</v>
      </c>
      <c r="C258" s="10">
        <v>79765414</v>
      </c>
      <c r="D258" s="10">
        <v>4.9140624999999304E-4</v>
      </c>
      <c r="E258" s="10">
        <v>43</v>
      </c>
      <c r="F258" s="10">
        <v>661372</v>
      </c>
      <c r="G258" s="10">
        <v>101991189</v>
      </c>
      <c r="H258" s="10">
        <v>96991189</v>
      </c>
      <c r="I258" s="10">
        <v>16500000</v>
      </c>
      <c r="J258" s="10">
        <v>21500000</v>
      </c>
      <c r="K258" s="10" t="s">
        <v>823</v>
      </c>
      <c r="L258" s="10" t="s">
        <v>826</v>
      </c>
      <c r="M258" s="10" t="s">
        <v>827</v>
      </c>
    </row>
    <row r="259" spans="1:13" x14ac:dyDescent="0.2">
      <c r="A259" s="10" t="s">
        <v>216</v>
      </c>
      <c r="B259" s="10">
        <v>79872995</v>
      </c>
      <c r="C259" s="10">
        <v>80072995</v>
      </c>
      <c r="D259" s="10">
        <v>4.6462890624999796E-3</v>
      </c>
      <c r="E259" s="10">
        <v>16</v>
      </c>
      <c r="F259" s="22">
        <v>200000</v>
      </c>
      <c r="G259" s="10">
        <v>101991189</v>
      </c>
      <c r="H259" s="10">
        <v>96991189</v>
      </c>
      <c r="I259" s="10">
        <v>16500000</v>
      </c>
      <c r="J259" s="10">
        <v>21500000</v>
      </c>
      <c r="K259" s="10" t="s">
        <v>823</v>
      </c>
      <c r="L259" s="10" t="s">
        <v>826</v>
      </c>
      <c r="M259" s="10" t="s">
        <v>827</v>
      </c>
    </row>
    <row r="260" spans="1:13" x14ac:dyDescent="0.2">
      <c r="A260" s="10" t="s">
        <v>216</v>
      </c>
      <c r="B260" s="10">
        <v>85563249</v>
      </c>
      <c r="C260" s="10">
        <v>86070831</v>
      </c>
      <c r="D260" s="10">
        <v>1.3808593749997701E-4</v>
      </c>
      <c r="E260" s="10">
        <v>34</v>
      </c>
      <c r="F260" s="10">
        <v>507582</v>
      </c>
      <c r="G260" s="10">
        <v>101991189</v>
      </c>
      <c r="H260" s="10">
        <v>96991189</v>
      </c>
      <c r="I260" s="10">
        <v>16500000</v>
      </c>
      <c r="J260" s="10">
        <v>21500000</v>
      </c>
      <c r="K260" s="10" t="s">
        <v>823</v>
      </c>
      <c r="L260" s="10" t="s">
        <v>826</v>
      </c>
      <c r="M260" s="10" t="s">
        <v>825</v>
      </c>
    </row>
    <row r="261" spans="1:13" x14ac:dyDescent="0.2">
      <c r="A261" s="10" t="s">
        <v>216</v>
      </c>
      <c r="B261" s="10">
        <v>86793575</v>
      </c>
      <c r="C261" s="10">
        <v>87608737</v>
      </c>
      <c r="D261" s="10">
        <v>0</v>
      </c>
      <c r="E261" s="10">
        <v>58</v>
      </c>
      <c r="F261" s="10">
        <v>815162</v>
      </c>
      <c r="G261" s="10">
        <v>101991189</v>
      </c>
      <c r="H261" s="10">
        <v>96991189</v>
      </c>
      <c r="I261" s="10">
        <v>16500000</v>
      </c>
      <c r="J261" s="10">
        <v>21500000</v>
      </c>
      <c r="K261" s="10" t="s">
        <v>823</v>
      </c>
      <c r="L261" s="10" t="s">
        <v>826</v>
      </c>
      <c r="M261" s="10" t="s">
        <v>825</v>
      </c>
    </row>
    <row r="262" spans="1:13" x14ac:dyDescent="0.2">
      <c r="A262" s="10" t="s">
        <v>216</v>
      </c>
      <c r="B262" s="10">
        <v>89254225</v>
      </c>
      <c r="C262" s="10">
        <v>89761806</v>
      </c>
      <c r="D262" s="22">
        <v>3.3593750000005001E-5</v>
      </c>
      <c r="E262" s="10">
        <v>37</v>
      </c>
      <c r="F262" s="10">
        <v>507581</v>
      </c>
      <c r="G262" s="10">
        <v>101991189</v>
      </c>
      <c r="H262" s="10">
        <v>96991189</v>
      </c>
      <c r="I262" s="10">
        <v>16500000</v>
      </c>
      <c r="J262" s="10">
        <v>21500000</v>
      </c>
      <c r="K262" s="10" t="s">
        <v>823</v>
      </c>
      <c r="L262" s="10" t="s">
        <v>826</v>
      </c>
      <c r="M262" s="10" t="s">
        <v>825</v>
      </c>
    </row>
    <row r="263" spans="1:13" x14ac:dyDescent="0.2">
      <c r="A263" s="10" t="s">
        <v>216</v>
      </c>
      <c r="B263" s="10">
        <v>90484550</v>
      </c>
      <c r="C263" s="10">
        <v>92068666</v>
      </c>
      <c r="D263" s="22">
        <v>6.2499999999854296E-6</v>
      </c>
      <c r="E263" s="10">
        <v>101</v>
      </c>
      <c r="F263" s="10">
        <v>1584116</v>
      </c>
      <c r="G263" s="10">
        <v>101991189</v>
      </c>
      <c r="H263" s="10">
        <v>96991189</v>
      </c>
      <c r="I263" s="10">
        <v>16500000</v>
      </c>
      <c r="J263" s="10">
        <v>21500000</v>
      </c>
      <c r="K263" s="10" t="s">
        <v>823</v>
      </c>
      <c r="L263" s="10" t="s">
        <v>826</v>
      </c>
      <c r="M263" s="10" t="s">
        <v>825</v>
      </c>
    </row>
    <row r="264" spans="1:13" x14ac:dyDescent="0.2">
      <c r="A264" s="10" t="s">
        <v>216</v>
      </c>
      <c r="B264" s="10">
        <v>92945201</v>
      </c>
      <c r="C264" s="10">
        <v>93452782</v>
      </c>
      <c r="D264" s="10">
        <v>2.5664062499997098E-4</v>
      </c>
      <c r="E264" s="10">
        <v>34</v>
      </c>
      <c r="F264" s="10">
        <v>507581</v>
      </c>
      <c r="G264" s="10">
        <v>101991189</v>
      </c>
      <c r="H264" s="10">
        <v>96991189</v>
      </c>
      <c r="I264" s="10">
        <v>16500000</v>
      </c>
      <c r="J264" s="10">
        <v>21500000</v>
      </c>
      <c r="K264" s="10" t="s">
        <v>823</v>
      </c>
      <c r="L264" s="10" t="s">
        <v>826</v>
      </c>
      <c r="M264" s="10" t="s">
        <v>825</v>
      </c>
    </row>
    <row r="265" spans="1:13" x14ac:dyDescent="0.2">
      <c r="A265" s="10" t="s">
        <v>216</v>
      </c>
      <c r="B265" s="10">
        <v>93867945</v>
      </c>
      <c r="C265" s="10">
        <v>95144479</v>
      </c>
      <c r="D265" s="22">
        <v>5.4687499999594999E-6</v>
      </c>
      <c r="E265" s="10">
        <v>80</v>
      </c>
      <c r="F265" s="10">
        <v>1276534</v>
      </c>
      <c r="G265" s="10">
        <v>101991189</v>
      </c>
      <c r="H265" s="10">
        <v>96991189</v>
      </c>
      <c r="I265" s="10">
        <v>16500000</v>
      </c>
      <c r="J265" s="10">
        <v>21500000</v>
      </c>
      <c r="K265" s="10" t="s">
        <v>823</v>
      </c>
      <c r="L265" s="10" t="s">
        <v>826</v>
      </c>
      <c r="M265" s="10" t="s">
        <v>825</v>
      </c>
    </row>
    <row r="266" spans="1:13" x14ac:dyDescent="0.2">
      <c r="A266" s="10" t="s">
        <v>216</v>
      </c>
      <c r="B266" s="10">
        <v>96789967</v>
      </c>
      <c r="C266" s="10">
        <v>98681664</v>
      </c>
      <c r="D266" s="10">
        <v>0</v>
      </c>
      <c r="E266" s="10">
        <v>128</v>
      </c>
      <c r="F266" s="10">
        <v>1891697</v>
      </c>
      <c r="G266" s="10">
        <v>101991189</v>
      </c>
      <c r="H266" s="10">
        <v>96991189</v>
      </c>
      <c r="I266" s="10">
        <v>16500000</v>
      </c>
      <c r="J266" s="10">
        <v>21500000</v>
      </c>
      <c r="K266" s="10" t="s">
        <v>823</v>
      </c>
      <c r="L266" s="10" t="s">
        <v>828</v>
      </c>
      <c r="M266" s="10" t="s">
        <v>825</v>
      </c>
    </row>
    <row r="267" spans="1:13" x14ac:dyDescent="0.2">
      <c r="A267" s="10" t="s">
        <v>216</v>
      </c>
      <c r="B267" s="10">
        <v>99250617</v>
      </c>
      <c r="C267" s="10">
        <v>101911268</v>
      </c>
      <c r="D267" s="10">
        <v>0</v>
      </c>
      <c r="E267" s="10">
        <v>240</v>
      </c>
      <c r="F267" s="10">
        <v>2660651</v>
      </c>
      <c r="G267" s="10">
        <v>101991189</v>
      </c>
      <c r="H267" s="10">
        <v>96991189</v>
      </c>
      <c r="I267" s="10">
        <v>16500000</v>
      </c>
      <c r="J267" s="10">
        <v>21500000</v>
      </c>
      <c r="K267" s="10" t="s">
        <v>823</v>
      </c>
      <c r="L267" s="10" t="s">
        <v>828</v>
      </c>
      <c r="M267" s="10" t="s">
        <v>825</v>
      </c>
    </row>
    <row r="268" spans="1:13" x14ac:dyDescent="0.2">
      <c r="A268" s="10" t="s">
        <v>700</v>
      </c>
      <c r="B268" s="10">
        <v>34762</v>
      </c>
      <c r="C268" s="10">
        <v>1843953</v>
      </c>
      <c r="D268" s="10">
        <v>0</v>
      </c>
      <c r="E268" s="10">
        <v>293</v>
      </c>
      <c r="F268" s="10">
        <v>1809191</v>
      </c>
      <c r="G268" s="10">
        <v>90338345</v>
      </c>
      <c r="H268" s="10">
        <v>85338345</v>
      </c>
      <c r="I268" s="10">
        <v>34300000</v>
      </c>
      <c r="J268" s="10">
        <v>39400000</v>
      </c>
      <c r="K268" s="10" t="s">
        <v>823</v>
      </c>
      <c r="L268" s="10" t="s">
        <v>824</v>
      </c>
      <c r="M268" s="10" t="s">
        <v>825</v>
      </c>
    </row>
    <row r="269" spans="1:13" x14ac:dyDescent="0.2">
      <c r="A269" s="10" t="s">
        <v>700</v>
      </c>
      <c r="B269" s="10">
        <v>2895546</v>
      </c>
      <c r="C269" s="10">
        <v>3095546</v>
      </c>
      <c r="D269" s="10">
        <v>2.92578124999998E-3</v>
      </c>
      <c r="E269" s="10">
        <v>21</v>
      </c>
      <c r="F269" s="22">
        <v>200000</v>
      </c>
      <c r="G269" s="10">
        <v>90338345</v>
      </c>
      <c r="H269" s="10">
        <v>85338345</v>
      </c>
      <c r="I269" s="10">
        <v>34300000</v>
      </c>
      <c r="J269" s="10">
        <v>39400000</v>
      </c>
      <c r="K269" s="10" t="s">
        <v>823</v>
      </c>
      <c r="L269" s="10" t="s">
        <v>824</v>
      </c>
      <c r="M269" s="10" t="s">
        <v>825</v>
      </c>
    </row>
    <row r="270" spans="1:13" x14ac:dyDescent="0.2">
      <c r="A270" s="10" t="s">
        <v>700</v>
      </c>
      <c r="B270" s="10">
        <v>6471527</v>
      </c>
      <c r="C270" s="10">
        <v>7386723</v>
      </c>
      <c r="D270" s="10">
        <v>0</v>
      </c>
      <c r="E270" s="10">
        <v>92</v>
      </c>
      <c r="F270" s="10">
        <v>915196</v>
      </c>
      <c r="G270" s="10">
        <v>90338345</v>
      </c>
      <c r="H270" s="10">
        <v>85338345</v>
      </c>
      <c r="I270" s="10">
        <v>34300000</v>
      </c>
      <c r="J270" s="10">
        <v>39400000</v>
      </c>
      <c r="K270" s="10" t="s">
        <v>823</v>
      </c>
      <c r="L270" s="10" t="s">
        <v>826</v>
      </c>
      <c r="M270" s="10" t="s">
        <v>825</v>
      </c>
    </row>
    <row r="271" spans="1:13" x14ac:dyDescent="0.2">
      <c r="A271" s="10" t="s">
        <v>700</v>
      </c>
      <c r="B271" s="10">
        <v>7901919</v>
      </c>
      <c r="C271" s="10">
        <v>9174713</v>
      </c>
      <c r="D271" s="22">
        <v>5.8593749996393996E-7</v>
      </c>
      <c r="E271" s="10">
        <v>123</v>
      </c>
      <c r="F271" s="10">
        <v>1272794</v>
      </c>
      <c r="G271" s="10">
        <v>90338345</v>
      </c>
      <c r="H271" s="10">
        <v>85338345</v>
      </c>
      <c r="I271" s="10">
        <v>34300000</v>
      </c>
      <c r="J271" s="10">
        <v>39400000</v>
      </c>
      <c r="K271" s="10" t="s">
        <v>823</v>
      </c>
      <c r="L271" s="10" t="s">
        <v>826</v>
      </c>
      <c r="M271" s="10" t="s">
        <v>825</v>
      </c>
    </row>
    <row r="272" spans="1:13" x14ac:dyDescent="0.2">
      <c r="A272" s="10" t="s">
        <v>700</v>
      </c>
      <c r="B272" s="10">
        <v>10583904</v>
      </c>
      <c r="C272" s="10">
        <v>10783904</v>
      </c>
      <c r="D272" s="10">
        <v>4.4919921874999602E-3</v>
      </c>
      <c r="E272" s="10">
        <v>21</v>
      </c>
      <c r="F272" s="22">
        <v>200000</v>
      </c>
      <c r="G272" s="10">
        <v>90338345</v>
      </c>
      <c r="H272" s="10">
        <v>85338345</v>
      </c>
      <c r="I272" s="10">
        <v>34300000</v>
      </c>
      <c r="J272" s="10">
        <v>39400000</v>
      </c>
      <c r="K272" s="10" t="s">
        <v>823</v>
      </c>
      <c r="L272" s="10" t="s">
        <v>826</v>
      </c>
      <c r="M272" s="10" t="s">
        <v>827</v>
      </c>
    </row>
    <row r="273" spans="1:13" x14ac:dyDescent="0.2">
      <c r="A273" s="10" t="s">
        <v>700</v>
      </c>
      <c r="B273" s="10">
        <v>26675815</v>
      </c>
      <c r="C273" s="10">
        <v>27054614</v>
      </c>
      <c r="D273" s="10">
        <v>2.7500000000002501E-4</v>
      </c>
      <c r="E273" s="10">
        <v>42</v>
      </c>
      <c r="F273" s="10">
        <v>378799</v>
      </c>
      <c r="G273" s="10">
        <v>90338345</v>
      </c>
      <c r="H273" s="10">
        <v>85338345</v>
      </c>
      <c r="I273" s="10">
        <v>34300000</v>
      </c>
      <c r="J273" s="10">
        <v>39400000</v>
      </c>
      <c r="K273" s="10" t="s">
        <v>823</v>
      </c>
      <c r="L273" s="10" t="s">
        <v>826</v>
      </c>
      <c r="M273" s="10" t="s">
        <v>827</v>
      </c>
    </row>
    <row r="274" spans="1:13" x14ac:dyDescent="0.2">
      <c r="A274" s="10" t="s">
        <v>700</v>
      </c>
      <c r="B274" s="10">
        <v>33827776</v>
      </c>
      <c r="C274" s="10">
        <v>35279369</v>
      </c>
      <c r="D274" s="10">
        <v>0</v>
      </c>
      <c r="E274" s="10">
        <v>283</v>
      </c>
      <c r="F274" s="10">
        <v>1451593</v>
      </c>
      <c r="G274" s="10">
        <v>90338345</v>
      </c>
      <c r="H274" s="10">
        <v>85338345</v>
      </c>
      <c r="I274" s="10">
        <v>34300000</v>
      </c>
      <c r="J274" s="10">
        <v>39400000</v>
      </c>
      <c r="K274" s="10" t="s">
        <v>829</v>
      </c>
      <c r="L274" s="10" t="s">
        <v>826</v>
      </c>
      <c r="M274" s="10" t="s">
        <v>825</v>
      </c>
    </row>
    <row r="275" spans="1:13" x14ac:dyDescent="0.2">
      <c r="A275" s="10" t="s">
        <v>700</v>
      </c>
      <c r="B275" s="10">
        <v>35615766</v>
      </c>
      <c r="C275" s="10">
        <v>36530962</v>
      </c>
      <c r="D275" s="10">
        <v>0</v>
      </c>
      <c r="E275" s="10">
        <v>153</v>
      </c>
      <c r="F275" s="10">
        <v>915196</v>
      </c>
      <c r="G275" s="10">
        <v>90338345</v>
      </c>
      <c r="H275" s="10">
        <v>85338345</v>
      </c>
      <c r="I275" s="10">
        <v>34300000</v>
      </c>
      <c r="J275" s="10">
        <v>39400000</v>
      </c>
      <c r="K275" s="10" t="s">
        <v>829</v>
      </c>
      <c r="L275" s="10" t="s">
        <v>826</v>
      </c>
      <c r="M275" s="10" t="s">
        <v>825</v>
      </c>
    </row>
    <row r="276" spans="1:13" x14ac:dyDescent="0.2">
      <c r="A276" s="10" t="s">
        <v>700</v>
      </c>
      <c r="B276" s="10">
        <v>65296402</v>
      </c>
      <c r="C276" s="10">
        <v>65496402</v>
      </c>
      <c r="D276" s="10">
        <v>1.92167968750001E-3</v>
      </c>
      <c r="E276" s="10">
        <v>29</v>
      </c>
      <c r="F276" s="22">
        <v>200000</v>
      </c>
      <c r="G276" s="10">
        <v>90338345</v>
      </c>
      <c r="H276" s="10">
        <v>85338345</v>
      </c>
      <c r="I276" s="10">
        <v>34300000</v>
      </c>
      <c r="J276" s="10">
        <v>39400000</v>
      </c>
      <c r="K276" s="10" t="s">
        <v>823</v>
      </c>
      <c r="L276" s="10" t="s">
        <v>826</v>
      </c>
      <c r="M276" s="10" t="s">
        <v>827</v>
      </c>
    </row>
    <row r="277" spans="1:13" x14ac:dyDescent="0.2">
      <c r="A277" s="10" t="s">
        <v>700</v>
      </c>
      <c r="B277" s="10">
        <v>74057554</v>
      </c>
      <c r="C277" s="10">
        <v>74257554</v>
      </c>
      <c r="D277" s="10">
        <v>4.6445312499999699E-3</v>
      </c>
      <c r="E277" s="10">
        <v>25</v>
      </c>
      <c r="F277" s="22">
        <v>200000</v>
      </c>
      <c r="G277" s="10">
        <v>90338345</v>
      </c>
      <c r="H277" s="10">
        <v>85338345</v>
      </c>
      <c r="I277" s="10">
        <v>34300000</v>
      </c>
      <c r="J277" s="10">
        <v>39400000</v>
      </c>
      <c r="K277" s="10" t="s">
        <v>823</v>
      </c>
      <c r="L277" s="10" t="s">
        <v>826</v>
      </c>
      <c r="M277" s="10" t="s">
        <v>825</v>
      </c>
    </row>
    <row r="278" spans="1:13" x14ac:dyDescent="0.2">
      <c r="A278" s="10" t="s">
        <v>700</v>
      </c>
      <c r="B278" s="10">
        <v>77991132</v>
      </c>
      <c r="C278" s="10">
        <v>78548730</v>
      </c>
      <c r="D278" s="10">
        <v>3.60039062499995E-3</v>
      </c>
      <c r="E278" s="10">
        <v>45</v>
      </c>
      <c r="F278" s="10">
        <v>557598</v>
      </c>
      <c r="G278" s="10">
        <v>90338345</v>
      </c>
      <c r="H278" s="10">
        <v>85338345</v>
      </c>
      <c r="I278" s="10">
        <v>34300000</v>
      </c>
      <c r="J278" s="10">
        <v>39400000</v>
      </c>
      <c r="K278" s="10" t="s">
        <v>823</v>
      </c>
      <c r="L278" s="10" t="s">
        <v>826</v>
      </c>
      <c r="M278" s="10" t="s">
        <v>825</v>
      </c>
    </row>
    <row r="279" spans="1:13" x14ac:dyDescent="0.2">
      <c r="A279" s="10" t="s">
        <v>700</v>
      </c>
      <c r="B279" s="10">
        <v>84785495</v>
      </c>
      <c r="C279" s="10">
        <v>90170666</v>
      </c>
      <c r="D279" s="10">
        <v>0</v>
      </c>
      <c r="E279" s="10">
        <v>738</v>
      </c>
      <c r="F279" s="10">
        <v>5385171</v>
      </c>
      <c r="G279" s="10">
        <v>90338345</v>
      </c>
      <c r="H279" s="10">
        <v>85338345</v>
      </c>
      <c r="I279" s="10">
        <v>34300000</v>
      </c>
      <c r="J279" s="10">
        <v>39400000</v>
      </c>
      <c r="K279" s="10" t="s">
        <v>823</v>
      </c>
      <c r="L279" s="10" t="s">
        <v>828</v>
      </c>
      <c r="M279" s="10" t="s">
        <v>825</v>
      </c>
    </row>
    <row r="280" spans="1:13" x14ac:dyDescent="0.2">
      <c r="A280" s="10" t="s">
        <v>228</v>
      </c>
      <c r="B280" s="10">
        <v>373144</v>
      </c>
      <c r="C280" s="10">
        <v>1066481</v>
      </c>
      <c r="D280" s="10">
        <v>0</v>
      </c>
      <c r="E280" s="10">
        <v>113</v>
      </c>
      <c r="F280" s="10">
        <v>693337</v>
      </c>
      <c r="G280" s="10">
        <v>83257441</v>
      </c>
      <c r="H280" s="10">
        <v>78257441</v>
      </c>
      <c r="I280" s="10">
        <v>21700000</v>
      </c>
      <c r="J280" s="10">
        <v>28400000</v>
      </c>
      <c r="K280" s="10" t="s">
        <v>823</v>
      </c>
      <c r="L280" s="10" t="s">
        <v>824</v>
      </c>
      <c r="M280" s="10" t="s">
        <v>825</v>
      </c>
    </row>
    <row r="281" spans="1:13" x14ac:dyDescent="0.2">
      <c r="A281" s="10" t="s">
        <v>228</v>
      </c>
      <c r="B281" s="10">
        <v>2017603</v>
      </c>
      <c r="C281" s="10">
        <v>2217603</v>
      </c>
      <c r="D281" s="10">
        <v>2.1244140624999699E-3</v>
      </c>
      <c r="E281" s="10">
        <v>18</v>
      </c>
      <c r="F281" s="22">
        <v>200000</v>
      </c>
      <c r="G281" s="10">
        <v>83257441</v>
      </c>
      <c r="H281" s="10">
        <v>78257441</v>
      </c>
      <c r="I281" s="10">
        <v>21700000</v>
      </c>
      <c r="J281" s="10">
        <v>28400000</v>
      </c>
      <c r="K281" s="10" t="s">
        <v>823</v>
      </c>
      <c r="L281" s="10" t="s">
        <v>824</v>
      </c>
      <c r="M281" s="10" t="s">
        <v>825</v>
      </c>
    </row>
    <row r="282" spans="1:13" x14ac:dyDescent="0.2">
      <c r="A282" s="10" t="s">
        <v>228</v>
      </c>
      <c r="B282" s="10">
        <v>2346495</v>
      </c>
      <c r="C282" s="10">
        <v>4190954</v>
      </c>
      <c r="D282" s="10">
        <v>0</v>
      </c>
      <c r="E282" s="10">
        <v>157</v>
      </c>
      <c r="F282" s="10">
        <v>1844459</v>
      </c>
      <c r="G282" s="10">
        <v>83257441</v>
      </c>
      <c r="H282" s="10">
        <v>78257441</v>
      </c>
      <c r="I282" s="10">
        <v>21700000</v>
      </c>
      <c r="J282" s="10">
        <v>28400000</v>
      </c>
      <c r="K282" s="10" t="s">
        <v>823</v>
      </c>
      <c r="L282" s="10" t="s">
        <v>824</v>
      </c>
      <c r="M282" s="10" t="s">
        <v>825</v>
      </c>
    </row>
    <row r="283" spans="1:13" x14ac:dyDescent="0.2">
      <c r="A283" s="10" t="s">
        <v>228</v>
      </c>
      <c r="B283" s="10">
        <v>4319846</v>
      </c>
      <c r="C283" s="10">
        <v>4684292</v>
      </c>
      <c r="D283" s="10">
        <v>1.5449218749999901E-3</v>
      </c>
      <c r="E283" s="10">
        <v>32</v>
      </c>
      <c r="F283" s="10">
        <v>364446</v>
      </c>
      <c r="G283" s="10">
        <v>83257441</v>
      </c>
      <c r="H283" s="10">
        <v>78257441</v>
      </c>
      <c r="I283" s="10">
        <v>21700000</v>
      </c>
      <c r="J283" s="10">
        <v>28400000</v>
      </c>
      <c r="K283" s="10" t="s">
        <v>823</v>
      </c>
      <c r="L283" s="10" t="s">
        <v>824</v>
      </c>
      <c r="M283" s="10" t="s">
        <v>825</v>
      </c>
    </row>
    <row r="284" spans="1:13" x14ac:dyDescent="0.2">
      <c r="A284" s="10" t="s">
        <v>228</v>
      </c>
      <c r="B284" s="10">
        <v>6293197</v>
      </c>
      <c r="C284" s="10">
        <v>6822089</v>
      </c>
      <c r="D284" s="10">
        <v>3.6210937500003E-4</v>
      </c>
      <c r="E284" s="10">
        <v>42</v>
      </c>
      <c r="F284" s="10">
        <v>528892</v>
      </c>
      <c r="G284" s="10">
        <v>83257441</v>
      </c>
      <c r="H284" s="10">
        <v>78257441</v>
      </c>
      <c r="I284" s="10">
        <v>21700000</v>
      </c>
      <c r="J284" s="10">
        <v>28400000</v>
      </c>
      <c r="K284" s="10" t="s">
        <v>823</v>
      </c>
      <c r="L284" s="10" t="s">
        <v>826</v>
      </c>
      <c r="M284" s="10" t="s">
        <v>827</v>
      </c>
    </row>
    <row r="285" spans="1:13" x14ac:dyDescent="0.2">
      <c r="A285" s="10" t="s">
        <v>228</v>
      </c>
      <c r="B285" s="10">
        <v>13199926</v>
      </c>
      <c r="C285" s="10">
        <v>13893263</v>
      </c>
      <c r="D285" s="22">
        <v>2.73437499997975E-6</v>
      </c>
      <c r="E285" s="10">
        <v>65</v>
      </c>
      <c r="F285" s="10">
        <v>693337</v>
      </c>
      <c r="G285" s="10">
        <v>83257441</v>
      </c>
      <c r="H285" s="10">
        <v>78257441</v>
      </c>
      <c r="I285" s="10">
        <v>21700000</v>
      </c>
      <c r="J285" s="10">
        <v>28400000</v>
      </c>
      <c r="K285" s="10" t="s">
        <v>823</v>
      </c>
      <c r="L285" s="10" t="s">
        <v>826</v>
      </c>
      <c r="M285" s="10" t="s">
        <v>827</v>
      </c>
    </row>
    <row r="286" spans="1:13" x14ac:dyDescent="0.2">
      <c r="A286" s="10" t="s">
        <v>228</v>
      </c>
      <c r="B286" s="10">
        <v>21422222</v>
      </c>
      <c r="C286" s="10">
        <v>22444451</v>
      </c>
      <c r="D286" s="10">
        <v>0</v>
      </c>
      <c r="E286" s="10">
        <v>160</v>
      </c>
      <c r="F286" s="10">
        <v>1022229</v>
      </c>
      <c r="G286" s="10">
        <v>83257441</v>
      </c>
      <c r="H286" s="10">
        <v>78257441</v>
      </c>
      <c r="I286" s="10">
        <v>21700000</v>
      </c>
      <c r="J286" s="10">
        <v>28400000</v>
      </c>
      <c r="K286" s="10" t="s">
        <v>829</v>
      </c>
      <c r="L286" s="10" t="s">
        <v>826</v>
      </c>
      <c r="M286" s="10" t="s">
        <v>825</v>
      </c>
    </row>
    <row r="287" spans="1:13" x14ac:dyDescent="0.2">
      <c r="A287" s="10" t="s">
        <v>228</v>
      </c>
      <c r="B287" s="10">
        <v>70755998</v>
      </c>
      <c r="C287" s="10">
        <v>71120444</v>
      </c>
      <c r="D287" s="10">
        <v>1.317578125E-3</v>
      </c>
      <c r="E287" s="10">
        <v>36</v>
      </c>
      <c r="F287" s="10">
        <v>364446</v>
      </c>
      <c r="G287" s="10">
        <v>83257441</v>
      </c>
      <c r="H287" s="10">
        <v>78257441</v>
      </c>
      <c r="I287" s="10">
        <v>21700000</v>
      </c>
      <c r="J287" s="10">
        <v>28400000</v>
      </c>
      <c r="K287" s="10" t="s">
        <v>823</v>
      </c>
      <c r="L287" s="10" t="s">
        <v>826</v>
      </c>
      <c r="M287" s="10" t="s">
        <v>827</v>
      </c>
    </row>
    <row r="288" spans="1:13" x14ac:dyDescent="0.2">
      <c r="A288" s="10" t="s">
        <v>228</v>
      </c>
      <c r="B288" s="10">
        <v>74209362</v>
      </c>
      <c r="C288" s="10">
        <v>74902700</v>
      </c>
      <c r="D288" s="22">
        <v>1.3671874999898699E-6</v>
      </c>
      <c r="E288" s="10">
        <v>65</v>
      </c>
      <c r="F288" s="10">
        <v>693338</v>
      </c>
      <c r="G288" s="10">
        <v>83257441</v>
      </c>
      <c r="H288" s="10">
        <v>78257441</v>
      </c>
      <c r="I288" s="10">
        <v>21700000</v>
      </c>
      <c r="J288" s="10">
        <v>28400000</v>
      </c>
      <c r="K288" s="10" t="s">
        <v>823</v>
      </c>
      <c r="L288" s="10" t="s">
        <v>826</v>
      </c>
      <c r="M288" s="10" t="s">
        <v>827</v>
      </c>
    </row>
    <row r="289" spans="1:13" x14ac:dyDescent="0.2">
      <c r="A289" s="10" t="s">
        <v>228</v>
      </c>
      <c r="B289" s="10">
        <v>77333835</v>
      </c>
      <c r="C289" s="10">
        <v>77862726</v>
      </c>
      <c r="D289" s="10">
        <v>6.8749999999995204E-4</v>
      </c>
      <c r="E289" s="10">
        <v>47</v>
      </c>
      <c r="F289" s="10">
        <v>528891</v>
      </c>
      <c r="G289" s="10">
        <v>83257441</v>
      </c>
      <c r="H289" s="10">
        <v>78257441</v>
      </c>
      <c r="I289" s="10">
        <v>21700000</v>
      </c>
      <c r="J289" s="10">
        <v>28400000</v>
      </c>
      <c r="K289" s="10" t="s">
        <v>823</v>
      </c>
      <c r="L289" s="10" t="s">
        <v>826</v>
      </c>
      <c r="M289" s="10" t="s">
        <v>825</v>
      </c>
    </row>
    <row r="290" spans="1:13" x14ac:dyDescent="0.2">
      <c r="A290" s="10" t="s">
        <v>228</v>
      </c>
      <c r="B290" s="10">
        <v>77991618</v>
      </c>
      <c r="C290" s="10">
        <v>83257441</v>
      </c>
      <c r="D290" s="10">
        <v>0</v>
      </c>
      <c r="E290" s="10">
        <v>622</v>
      </c>
      <c r="F290" s="10">
        <v>5265823</v>
      </c>
      <c r="G290" s="10">
        <v>83257441</v>
      </c>
      <c r="H290" s="10">
        <v>78257441</v>
      </c>
      <c r="I290" s="10">
        <v>21700000</v>
      </c>
      <c r="J290" s="10">
        <v>28400000</v>
      </c>
      <c r="K290" s="10" t="s">
        <v>823</v>
      </c>
      <c r="L290" s="10" t="s">
        <v>828</v>
      </c>
      <c r="M290" s="10" t="s">
        <v>825</v>
      </c>
    </row>
    <row r="291" spans="1:13" x14ac:dyDescent="0.2">
      <c r="A291" s="10" t="s">
        <v>236</v>
      </c>
      <c r="B291" s="10">
        <v>305060</v>
      </c>
      <c r="C291" s="10">
        <v>823704</v>
      </c>
      <c r="D291" s="10">
        <v>2.27539062499948E-4</v>
      </c>
      <c r="E291" s="10">
        <v>42</v>
      </c>
      <c r="F291" s="10">
        <v>518644</v>
      </c>
      <c r="G291" s="10">
        <v>80373285</v>
      </c>
      <c r="H291" s="10">
        <v>75373285</v>
      </c>
      <c r="I291" s="10">
        <v>14400000</v>
      </c>
      <c r="J291" s="10">
        <v>22500000</v>
      </c>
      <c r="K291" s="10" t="s">
        <v>823</v>
      </c>
      <c r="L291" s="10" t="s">
        <v>824</v>
      </c>
      <c r="M291" s="10" t="s">
        <v>825</v>
      </c>
    </row>
    <row r="292" spans="1:13" x14ac:dyDescent="0.2">
      <c r="A292" s="10" t="s">
        <v>236</v>
      </c>
      <c r="B292" s="10">
        <v>1420316</v>
      </c>
      <c r="C292" s="10">
        <v>1938960</v>
      </c>
      <c r="D292" s="10">
        <v>3.3632812499995201E-4</v>
      </c>
      <c r="E292" s="10">
        <v>46</v>
      </c>
      <c r="F292" s="10">
        <v>518644</v>
      </c>
      <c r="G292" s="10">
        <v>80373285</v>
      </c>
      <c r="H292" s="10">
        <v>75373285</v>
      </c>
      <c r="I292" s="10">
        <v>14400000</v>
      </c>
      <c r="J292" s="10">
        <v>22500000</v>
      </c>
      <c r="K292" s="10" t="s">
        <v>823</v>
      </c>
      <c r="L292" s="10" t="s">
        <v>824</v>
      </c>
      <c r="M292" s="10" t="s">
        <v>825</v>
      </c>
    </row>
    <row r="293" spans="1:13" x14ac:dyDescent="0.2">
      <c r="A293" s="10" t="s">
        <v>236</v>
      </c>
      <c r="B293" s="10">
        <v>11457617</v>
      </c>
      <c r="C293" s="10">
        <v>11816939</v>
      </c>
      <c r="D293" s="10">
        <v>8.3769531249999795E-4</v>
      </c>
      <c r="E293" s="10">
        <v>36</v>
      </c>
      <c r="F293" s="10">
        <v>359322</v>
      </c>
      <c r="G293" s="10">
        <v>80373285</v>
      </c>
      <c r="H293" s="10">
        <v>75373285</v>
      </c>
      <c r="I293" s="10">
        <v>14400000</v>
      </c>
      <c r="J293" s="10">
        <v>22500000</v>
      </c>
      <c r="K293" s="10" t="s">
        <v>823</v>
      </c>
      <c r="L293" s="10" t="s">
        <v>826</v>
      </c>
      <c r="M293" s="10" t="s">
        <v>825</v>
      </c>
    </row>
    <row r="294" spans="1:13" x14ac:dyDescent="0.2">
      <c r="A294" s="10" t="s">
        <v>236</v>
      </c>
      <c r="B294" s="10">
        <v>14166095</v>
      </c>
      <c r="C294" s="10">
        <v>14525417</v>
      </c>
      <c r="D294" s="10">
        <v>2.0203125000000099E-3</v>
      </c>
      <c r="E294" s="10">
        <v>32</v>
      </c>
      <c r="F294" s="10">
        <v>359322</v>
      </c>
      <c r="G294" s="10">
        <v>80373285</v>
      </c>
      <c r="H294" s="10">
        <v>75373285</v>
      </c>
      <c r="I294" s="10">
        <v>14400000</v>
      </c>
      <c r="J294" s="10">
        <v>22500000</v>
      </c>
      <c r="K294" s="10" t="s">
        <v>829</v>
      </c>
      <c r="L294" s="10" t="s">
        <v>826</v>
      </c>
      <c r="M294" s="10" t="s">
        <v>825</v>
      </c>
    </row>
    <row r="295" spans="1:13" x14ac:dyDescent="0.2">
      <c r="A295" s="10" t="s">
        <v>236</v>
      </c>
      <c r="B295" s="10">
        <v>65467856</v>
      </c>
      <c r="C295" s="10">
        <v>65827178</v>
      </c>
      <c r="D295" s="10">
        <v>1.9728515625000399E-3</v>
      </c>
      <c r="E295" s="10">
        <v>32</v>
      </c>
      <c r="F295" s="10">
        <v>359322</v>
      </c>
      <c r="G295" s="10">
        <v>80373285</v>
      </c>
      <c r="H295" s="10">
        <v>75373285</v>
      </c>
      <c r="I295" s="10">
        <v>14400000</v>
      </c>
      <c r="J295" s="10">
        <v>22500000</v>
      </c>
      <c r="K295" s="10" t="s">
        <v>823</v>
      </c>
      <c r="L295" s="10" t="s">
        <v>826</v>
      </c>
      <c r="M295" s="10" t="s">
        <v>825</v>
      </c>
    </row>
    <row r="296" spans="1:13" x14ac:dyDescent="0.2">
      <c r="A296" s="10" t="s">
        <v>236</v>
      </c>
      <c r="B296" s="10">
        <v>73115323</v>
      </c>
      <c r="C296" s="10">
        <v>73474646</v>
      </c>
      <c r="D296" s="10">
        <v>1.21718749999999E-3</v>
      </c>
      <c r="E296" s="10">
        <v>33</v>
      </c>
      <c r="F296" s="10">
        <v>359323</v>
      </c>
      <c r="G296" s="10">
        <v>80373285</v>
      </c>
      <c r="H296" s="10">
        <v>75373285</v>
      </c>
      <c r="I296" s="10">
        <v>14400000</v>
      </c>
      <c r="J296" s="10">
        <v>22500000</v>
      </c>
      <c r="K296" s="10" t="s">
        <v>823</v>
      </c>
      <c r="L296" s="10" t="s">
        <v>826</v>
      </c>
      <c r="M296" s="10" t="s">
        <v>825</v>
      </c>
    </row>
    <row r="297" spans="1:13" x14ac:dyDescent="0.2">
      <c r="A297" s="10" t="s">
        <v>236</v>
      </c>
      <c r="B297" s="10">
        <v>74389901</v>
      </c>
      <c r="C297" s="10">
        <v>74589901</v>
      </c>
      <c r="D297" s="10">
        <v>4.6482421875000401E-3</v>
      </c>
      <c r="E297" s="10">
        <v>15</v>
      </c>
      <c r="F297" s="22">
        <v>200000</v>
      </c>
      <c r="G297" s="10">
        <v>80373285</v>
      </c>
      <c r="H297" s="10">
        <v>75373285</v>
      </c>
      <c r="I297" s="10">
        <v>14400000</v>
      </c>
      <c r="J297" s="10">
        <v>22500000</v>
      </c>
      <c r="K297" s="10" t="s">
        <v>823</v>
      </c>
      <c r="L297" s="10" t="s">
        <v>826</v>
      </c>
      <c r="M297" s="10" t="s">
        <v>827</v>
      </c>
    </row>
    <row r="298" spans="1:13" x14ac:dyDescent="0.2">
      <c r="A298" s="10" t="s">
        <v>236</v>
      </c>
      <c r="B298" s="10">
        <v>75983124</v>
      </c>
      <c r="C298" s="10">
        <v>80325502</v>
      </c>
      <c r="D298" s="10">
        <v>0</v>
      </c>
      <c r="E298" s="10">
        <v>524</v>
      </c>
      <c r="F298" s="10">
        <v>4342378</v>
      </c>
      <c r="G298" s="10">
        <v>80373285</v>
      </c>
      <c r="H298" s="10">
        <v>75373285</v>
      </c>
      <c r="I298" s="10">
        <v>14400000</v>
      </c>
      <c r="J298" s="10">
        <v>22500000</v>
      </c>
      <c r="K298" s="10" t="s">
        <v>823</v>
      </c>
      <c r="L298" s="10" t="s">
        <v>828</v>
      </c>
      <c r="M298" s="10" t="s">
        <v>825</v>
      </c>
    </row>
    <row r="299" spans="1:13" x14ac:dyDescent="0.2">
      <c r="A299" s="10" t="s">
        <v>244</v>
      </c>
      <c r="B299" s="10">
        <v>11889</v>
      </c>
      <c r="C299" s="10">
        <v>4873745</v>
      </c>
      <c r="D299" s="10">
        <v>0</v>
      </c>
      <c r="E299" s="10">
        <v>657</v>
      </c>
      <c r="F299" s="10">
        <v>4861856</v>
      </c>
      <c r="G299" s="10">
        <v>58617616</v>
      </c>
      <c r="H299" s="10">
        <v>53617616</v>
      </c>
      <c r="I299" s="10">
        <v>23200000</v>
      </c>
      <c r="J299" s="10">
        <v>29100000</v>
      </c>
      <c r="K299" s="10" t="s">
        <v>823</v>
      </c>
      <c r="L299" s="10" t="s">
        <v>824</v>
      </c>
      <c r="M299" s="10" t="s">
        <v>825</v>
      </c>
    </row>
    <row r="300" spans="1:13" x14ac:dyDescent="0.2">
      <c r="A300" s="10" t="s">
        <v>244</v>
      </c>
      <c r="B300" s="10">
        <v>6305394</v>
      </c>
      <c r="C300" s="10">
        <v>7903951</v>
      </c>
      <c r="D300" s="10">
        <v>0</v>
      </c>
      <c r="E300" s="10">
        <v>200</v>
      </c>
      <c r="F300" s="10">
        <v>1598557</v>
      </c>
      <c r="G300" s="10">
        <v>58617616</v>
      </c>
      <c r="H300" s="10">
        <v>53617616</v>
      </c>
      <c r="I300" s="10">
        <v>23200000</v>
      </c>
      <c r="J300" s="10">
        <v>29100000</v>
      </c>
      <c r="K300" s="10" t="s">
        <v>823</v>
      </c>
      <c r="L300" s="10" t="s">
        <v>826</v>
      </c>
      <c r="M300" s="10" t="s">
        <v>827</v>
      </c>
    </row>
    <row r="301" spans="1:13" x14ac:dyDescent="0.2">
      <c r="A301" s="10" t="s">
        <v>244</v>
      </c>
      <c r="B301" s="10">
        <v>15396013</v>
      </c>
      <c r="C301" s="10">
        <v>16178745</v>
      </c>
      <c r="D301" s="10">
        <v>0</v>
      </c>
      <c r="E301" s="10">
        <v>99</v>
      </c>
      <c r="F301" s="10">
        <v>782732</v>
      </c>
      <c r="G301" s="10">
        <v>58617616</v>
      </c>
      <c r="H301" s="10">
        <v>53617616</v>
      </c>
      <c r="I301" s="10">
        <v>23200000</v>
      </c>
      <c r="J301" s="10">
        <v>29100000</v>
      </c>
      <c r="K301" s="10" t="s">
        <v>823</v>
      </c>
      <c r="L301" s="10" t="s">
        <v>826</v>
      </c>
      <c r="M301" s="10" t="s">
        <v>827</v>
      </c>
    </row>
    <row r="302" spans="1:13" x14ac:dyDescent="0.2">
      <c r="A302" s="10" t="s">
        <v>244</v>
      </c>
      <c r="B302" s="10">
        <v>19941323</v>
      </c>
      <c r="C302" s="10">
        <v>20490962</v>
      </c>
      <c r="D302" s="10">
        <v>2.6562500000004702E-4</v>
      </c>
      <c r="E302" s="10">
        <v>62</v>
      </c>
      <c r="F302" s="10">
        <v>549639</v>
      </c>
      <c r="G302" s="10">
        <v>58617616</v>
      </c>
      <c r="H302" s="10">
        <v>53617616</v>
      </c>
      <c r="I302" s="10">
        <v>23200000</v>
      </c>
      <c r="J302" s="10">
        <v>29100000</v>
      </c>
      <c r="K302" s="10" t="s">
        <v>823</v>
      </c>
      <c r="L302" s="10" t="s">
        <v>826</v>
      </c>
      <c r="M302" s="10" t="s">
        <v>825</v>
      </c>
    </row>
    <row r="303" spans="1:13" x14ac:dyDescent="0.2">
      <c r="A303" s="10" t="s">
        <v>244</v>
      </c>
      <c r="B303" s="10">
        <v>24020447</v>
      </c>
      <c r="C303" s="10">
        <v>24570086</v>
      </c>
      <c r="D303" s="10">
        <v>0</v>
      </c>
      <c r="E303" s="10">
        <v>81</v>
      </c>
      <c r="F303" s="10">
        <v>549639</v>
      </c>
      <c r="G303" s="10">
        <v>58617616</v>
      </c>
      <c r="H303" s="10">
        <v>53617616</v>
      </c>
      <c r="I303" s="10">
        <v>23200000</v>
      </c>
      <c r="J303" s="10">
        <v>29100000</v>
      </c>
      <c r="K303" s="10" t="s">
        <v>829</v>
      </c>
      <c r="L303" s="10" t="s">
        <v>826</v>
      </c>
      <c r="M303" s="10" t="s">
        <v>825</v>
      </c>
    </row>
    <row r="304" spans="1:13" x14ac:dyDescent="0.2">
      <c r="A304" s="10" t="s">
        <v>244</v>
      </c>
      <c r="B304" s="10">
        <v>27050653</v>
      </c>
      <c r="C304" s="10">
        <v>27949931</v>
      </c>
      <c r="D304" s="10">
        <v>0</v>
      </c>
      <c r="E304" s="10">
        <v>167</v>
      </c>
      <c r="F304" s="10">
        <v>899278</v>
      </c>
      <c r="G304" s="10">
        <v>58617616</v>
      </c>
      <c r="H304" s="10">
        <v>53617616</v>
      </c>
      <c r="I304" s="10">
        <v>23200000</v>
      </c>
      <c r="J304" s="10">
        <v>29100000</v>
      </c>
      <c r="K304" s="10" t="s">
        <v>829</v>
      </c>
      <c r="L304" s="10" t="s">
        <v>826</v>
      </c>
      <c r="M304" s="10" t="s">
        <v>825</v>
      </c>
    </row>
    <row r="305" spans="1:13" x14ac:dyDescent="0.2">
      <c r="A305" s="10" t="s">
        <v>244</v>
      </c>
      <c r="B305" s="10">
        <v>48611736</v>
      </c>
      <c r="C305" s="10">
        <v>49277922</v>
      </c>
      <c r="D305" s="10">
        <v>2.3515625000003501E-4</v>
      </c>
      <c r="E305" s="10">
        <v>75</v>
      </c>
      <c r="F305" s="10">
        <v>666186</v>
      </c>
      <c r="G305" s="10">
        <v>58617616</v>
      </c>
      <c r="H305" s="10">
        <v>53617616</v>
      </c>
      <c r="I305" s="10">
        <v>23200000</v>
      </c>
      <c r="J305" s="10">
        <v>29100000</v>
      </c>
      <c r="K305" s="10" t="s">
        <v>823</v>
      </c>
      <c r="L305" s="10" t="s">
        <v>826</v>
      </c>
      <c r="M305" s="10" t="s">
        <v>827</v>
      </c>
    </row>
    <row r="306" spans="1:13" x14ac:dyDescent="0.2">
      <c r="A306" s="10" t="s">
        <v>244</v>
      </c>
      <c r="B306" s="10">
        <v>50359932</v>
      </c>
      <c r="C306" s="10">
        <v>50793025</v>
      </c>
      <c r="D306" s="10">
        <v>1.3945312499996599E-4</v>
      </c>
      <c r="E306" s="10">
        <v>54</v>
      </c>
      <c r="F306" s="10">
        <v>433093</v>
      </c>
      <c r="G306" s="10">
        <v>58617616</v>
      </c>
      <c r="H306" s="10">
        <v>53617616</v>
      </c>
      <c r="I306" s="10">
        <v>23200000</v>
      </c>
      <c r="J306" s="10">
        <v>29100000</v>
      </c>
      <c r="K306" s="10" t="s">
        <v>823</v>
      </c>
      <c r="L306" s="10" t="s">
        <v>826</v>
      </c>
      <c r="M306" s="10" t="s">
        <v>827</v>
      </c>
    </row>
    <row r="307" spans="1:13" x14ac:dyDescent="0.2">
      <c r="A307" s="10" t="s">
        <v>244</v>
      </c>
      <c r="B307" s="10">
        <v>52574313</v>
      </c>
      <c r="C307" s="10">
        <v>53007406</v>
      </c>
      <c r="D307" s="10">
        <v>3.0253906249999601E-4</v>
      </c>
      <c r="E307" s="10">
        <v>54</v>
      </c>
      <c r="F307" s="10">
        <v>433093</v>
      </c>
      <c r="G307" s="10">
        <v>58617616</v>
      </c>
      <c r="H307" s="10">
        <v>53617616</v>
      </c>
      <c r="I307" s="10">
        <v>23200000</v>
      </c>
      <c r="J307" s="10">
        <v>29100000</v>
      </c>
      <c r="K307" s="10" t="s">
        <v>823</v>
      </c>
      <c r="L307" s="10" t="s">
        <v>826</v>
      </c>
      <c r="M307" s="10" t="s">
        <v>825</v>
      </c>
    </row>
    <row r="308" spans="1:13" x14ac:dyDescent="0.2">
      <c r="A308" s="10" t="s">
        <v>244</v>
      </c>
      <c r="B308" s="10">
        <v>53390138</v>
      </c>
      <c r="C308" s="10">
        <v>53939777</v>
      </c>
      <c r="D308" s="22">
        <v>1.7578125000028401E-5</v>
      </c>
      <c r="E308" s="10">
        <v>76</v>
      </c>
      <c r="F308" s="10">
        <v>549639</v>
      </c>
      <c r="G308" s="10">
        <v>58617616</v>
      </c>
      <c r="H308" s="10">
        <v>53617616</v>
      </c>
      <c r="I308" s="10">
        <v>23200000</v>
      </c>
      <c r="J308" s="10">
        <v>29100000</v>
      </c>
      <c r="K308" s="10" t="s">
        <v>823</v>
      </c>
      <c r="L308" s="10" t="s">
        <v>828</v>
      </c>
      <c r="M308" s="10" t="s">
        <v>825</v>
      </c>
    </row>
    <row r="309" spans="1:13" x14ac:dyDescent="0.2">
      <c r="A309" s="10" t="s">
        <v>244</v>
      </c>
      <c r="B309" s="10">
        <v>55138334</v>
      </c>
      <c r="C309" s="10">
        <v>56387252</v>
      </c>
      <c r="D309" s="10">
        <v>0</v>
      </c>
      <c r="E309" s="10">
        <v>161</v>
      </c>
      <c r="F309" s="10">
        <v>1248918</v>
      </c>
      <c r="G309" s="10">
        <v>58617616</v>
      </c>
      <c r="H309" s="10">
        <v>53617616</v>
      </c>
      <c r="I309" s="10">
        <v>23200000</v>
      </c>
      <c r="J309" s="10">
        <v>29100000</v>
      </c>
      <c r="K309" s="10" t="s">
        <v>823</v>
      </c>
      <c r="L309" s="10" t="s">
        <v>828</v>
      </c>
      <c r="M309" s="10" t="s">
        <v>825</v>
      </c>
    </row>
    <row r="310" spans="1:13" x14ac:dyDescent="0.2">
      <c r="A310" s="10" t="s">
        <v>325</v>
      </c>
      <c r="B310" s="10">
        <v>14350674</v>
      </c>
      <c r="C310" s="10">
        <v>15319290</v>
      </c>
      <c r="D310" s="10">
        <v>0</v>
      </c>
      <c r="E310" s="10">
        <v>142</v>
      </c>
      <c r="F310" s="10">
        <v>968616</v>
      </c>
      <c r="G310" s="10">
        <v>64444167</v>
      </c>
      <c r="H310" s="10">
        <v>59444167</v>
      </c>
      <c r="I310" s="10">
        <v>24700000</v>
      </c>
      <c r="J310" s="10">
        <v>31400000</v>
      </c>
      <c r="K310" s="10" t="s">
        <v>823</v>
      </c>
      <c r="L310" s="10" t="s">
        <v>826</v>
      </c>
      <c r="M310" s="10" t="s">
        <v>825</v>
      </c>
    </row>
    <row r="311" spans="1:13" x14ac:dyDescent="0.2">
      <c r="A311" s="10" t="s">
        <v>325</v>
      </c>
      <c r="B311" s="10">
        <v>20243395</v>
      </c>
      <c r="C311" s="10">
        <v>20571498</v>
      </c>
      <c r="D311" s="10">
        <v>4.1035156250002203E-4</v>
      </c>
      <c r="E311" s="10">
        <v>43</v>
      </c>
      <c r="F311" s="10">
        <v>328103</v>
      </c>
      <c r="G311" s="10">
        <v>64444167</v>
      </c>
      <c r="H311" s="10">
        <v>59444167</v>
      </c>
      <c r="I311" s="10">
        <v>24700000</v>
      </c>
      <c r="J311" s="10">
        <v>31400000</v>
      </c>
      <c r="K311" s="10" t="s">
        <v>823</v>
      </c>
      <c r="L311" s="10" t="s">
        <v>826</v>
      </c>
      <c r="M311" s="10" t="s">
        <v>827</v>
      </c>
    </row>
    <row r="312" spans="1:13" x14ac:dyDescent="0.2">
      <c r="A312" s="10" t="s">
        <v>325</v>
      </c>
      <c r="B312" s="10">
        <v>26008014</v>
      </c>
      <c r="C312" s="10">
        <v>26464219</v>
      </c>
      <c r="D312" s="10">
        <v>0</v>
      </c>
      <c r="E312" s="10">
        <v>61</v>
      </c>
      <c r="F312" s="10">
        <v>456205</v>
      </c>
      <c r="G312" s="10">
        <v>64444167</v>
      </c>
      <c r="H312" s="10">
        <v>59444167</v>
      </c>
      <c r="I312" s="10">
        <v>24700000</v>
      </c>
      <c r="J312" s="10">
        <v>31400000</v>
      </c>
      <c r="K312" s="10" t="s">
        <v>829</v>
      </c>
      <c r="L312" s="10" t="s">
        <v>826</v>
      </c>
      <c r="M312" s="10" t="s">
        <v>825</v>
      </c>
    </row>
    <row r="313" spans="1:13" x14ac:dyDescent="0.2">
      <c r="A313" s="10" t="s">
        <v>325</v>
      </c>
      <c r="B313" s="10">
        <v>30107298</v>
      </c>
      <c r="C313" s="10">
        <v>31588324</v>
      </c>
      <c r="D313" s="10">
        <v>0</v>
      </c>
      <c r="E313" s="10">
        <v>202</v>
      </c>
      <c r="F313" s="10">
        <v>1481026</v>
      </c>
      <c r="G313" s="10">
        <v>64444167</v>
      </c>
      <c r="H313" s="10">
        <v>59444167</v>
      </c>
      <c r="I313" s="10">
        <v>24700000</v>
      </c>
      <c r="J313" s="10">
        <v>31400000</v>
      </c>
      <c r="K313" s="10" t="s">
        <v>829</v>
      </c>
      <c r="L313" s="10" t="s">
        <v>826</v>
      </c>
      <c r="M313" s="10" t="s">
        <v>825</v>
      </c>
    </row>
    <row r="314" spans="1:13" x14ac:dyDescent="0.2">
      <c r="A314" s="10" t="s">
        <v>325</v>
      </c>
      <c r="B314" s="10">
        <v>38305867</v>
      </c>
      <c r="C314" s="10">
        <v>38633969</v>
      </c>
      <c r="D314" s="10">
        <v>1.0708984374999701E-3</v>
      </c>
      <c r="E314" s="10">
        <v>39</v>
      </c>
      <c r="F314" s="10">
        <v>328102</v>
      </c>
      <c r="G314" s="10">
        <v>64444167</v>
      </c>
      <c r="H314" s="10">
        <v>59444167</v>
      </c>
      <c r="I314" s="10">
        <v>24700000</v>
      </c>
      <c r="J314" s="10">
        <v>31400000</v>
      </c>
      <c r="K314" s="10" t="s">
        <v>823</v>
      </c>
      <c r="L314" s="10" t="s">
        <v>826</v>
      </c>
      <c r="M314" s="10" t="s">
        <v>827</v>
      </c>
    </row>
    <row r="315" spans="1:13" x14ac:dyDescent="0.2">
      <c r="A315" s="10" t="s">
        <v>325</v>
      </c>
      <c r="B315" s="10">
        <v>55471620</v>
      </c>
      <c r="C315" s="10">
        <v>55799722</v>
      </c>
      <c r="D315" s="10">
        <v>1.63417968750001E-3</v>
      </c>
      <c r="E315" s="10">
        <v>34</v>
      </c>
      <c r="F315" s="10">
        <v>328102</v>
      </c>
      <c r="G315" s="10">
        <v>64444167</v>
      </c>
      <c r="H315" s="10">
        <v>59444167</v>
      </c>
      <c r="I315" s="10">
        <v>24700000</v>
      </c>
      <c r="J315" s="10">
        <v>31400000</v>
      </c>
      <c r="K315" s="10" t="s">
        <v>823</v>
      </c>
      <c r="L315" s="10" t="s">
        <v>826</v>
      </c>
      <c r="M315" s="10" t="s">
        <v>827</v>
      </c>
    </row>
    <row r="316" spans="1:13" x14ac:dyDescent="0.2">
      <c r="A316" s="10" t="s">
        <v>325</v>
      </c>
      <c r="B316" s="10">
        <v>60851930</v>
      </c>
      <c r="C316" s="10">
        <v>62076751</v>
      </c>
      <c r="D316" s="10">
        <v>0</v>
      </c>
      <c r="E316" s="10">
        <v>150</v>
      </c>
      <c r="F316" s="10">
        <v>1224821</v>
      </c>
      <c r="G316" s="10">
        <v>64444167</v>
      </c>
      <c r="H316" s="10">
        <v>59444167</v>
      </c>
      <c r="I316" s="10">
        <v>24700000</v>
      </c>
      <c r="J316" s="10">
        <v>31400000</v>
      </c>
      <c r="K316" s="10" t="s">
        <v>823</v>
      </c>
      <c r="L316" s="10" t="s">
        <v>828</v>
      </c>
      <c r="M316" s="10" t="s">
        <v>825</v>
      </c>
    </row>
    <row r="317" spans="1:13" x14ac:dyDescent="0.2">
      <c r="A317" s="10" t="s">
        <v>325</v>
      </c>
      <c r="B317" s="10">
        <v>62132957</v>
      </c>
      <c r="C317" s="10">
        <v>64126394</v>
      </c>
      <c r="D317" s="10">
        <v>0</v>
      </c>
      <c r="E317" s="10">
        <v>295</v>
      </c>
      <c r="F317" s="10">
        <v>1993437</v>
      </c>
      <c r="G317" s="10">
        <v>64444167</v>
      </c>
      <c r="H317" s="10">
        <v>59444167</v>
      </c>
      <c r="I317" s="10">
        <v>24700000</v>
      </c>
      <c r="J317" s="10">
        <v>31400000</v>
      </c>
      <c r="K317" s="10" t="s">
        <v>823</v>
      </c>
      <c r="L317" s="10" t="s">
        <v>828</v>
      </c>
      <c r="M317" s="10" t="s">
        <v>825</v>
      </c>
    </row>
    <row r="318" spans="1:13" x14ac:dyDescent="0.2">
      <c r="A318" s="10" t="s">
        <v>723</v>
      </c>
      <c r="B318" s="10">
        <v>8837044</v>
      </c>
      <c r="C318" s="10">
        <v>9120789</v>
      </c>
      <c r="D318" s="10">
        <v>1.62851562499999E-3</v>
      </c>
      <c r="E318" s="10">
        <v>35</v>
      </c>
      <c r="F318" s="10">
        <v>283745</v>
      </c>
      <c r="G318" s="10">
        <v>46709983</v>
      </c>
      <c r="H318" s="10">
        <v>41709983</v>
      </c>
      <c r="I318" s="10">
        <v>9900000</v>
      </c>
      <c r="J318" s="22">
        <v>14000000</v>
      </c>
      <c r="K318" s="10" t="s">
        <v>823</v>
      </c>
      <c r="L318" s="10" t="s">
        <v>826</v>
      </c>
      <c r="M318" s="10" t="s">
        <v>827</v>
      </c>
    </row>
    <row r="319" spans="1:13" x14ac:dyDescent="0.2">
      <c r="A319" s="10" t="s">
        <v>723</v>
      </c>
      <c r="B319" s="10">
        <v>9674497</v>
      </c>
      <c r="C319" s="10">
        <v>11046931</v>
      </c>
      <c r="D319" s="10">
        <v>0</v>
      </c>
      <c r="E319" s="10">
        <v>237</v>
      </c>
      <c r="F319" s="10">
        <v>1372434</v>
      </c>
      <c r="G319" s="10">
        <v>46709983</v>
      </c>
      <c r="H319" s="10">
        <v>41709983</v>
      </c>
      <c r="I319" s="10">
        <v>9900000</v>
      </c>
      <c r="J319" s="22">
        <v>14000000</v>
      </c>
      <c r="K319" s="10" t="s">
        <v>829</v>
      </c>
      <c r="L319" s="10" t="s">
        <v>826</v>
      </c>
      <c r="M319" s="10" t="s">
        <v>825</v>
      </c>
    </row>
    <row r="320" spans="1:13" x14ac:dyDescent="0.2">
      <c r="A320" s="10" t="s">
        <v>723</v>
      </c>
      <c r="B320" s="10">
        <v>20058917</v>
      </c>
      <c r="C320" s="10">
        <v>20593898</v>
      </c>
      <c r="D320" s="10">
        <v>3.6582031249998698E-4</v>
      </c>
      <c r="E320" s="10">
        <v>50</v>
      </c>
      <c r="F320" s="10">
        <v>534981</v>
      </c>
      <c r="G320" s="10">
        <v>46709983</v>
      </c>
      <c r="H320" s="10">
        <v>41709983</v>
      </c>
      <c r="I320" s="10">
        <v>9900000</v>
      </c>
      <c r="J320" s="22">
        <v>14000000</v>
      </c>
      <c r="K320" s="10" t="s">
        <v>823</v>
      </c>
      <c r="L320" s="10" t="s">
        <v>826</v>
      </c>
      <c r="M320" s="10" t="s">
        <v>825</v>
      </c>
    </row>
    <row r="321" spans="1:13" x14ac:dyDescent="0.2">
      <c r="A321" s="10" t="s">
        <v>723</v>
      </c>
      <c r="B321" s="10">
        <v>23073748</v>
      </c>
      <c r="C321" s="10">
        <v>23524984</v>
      </c>
      <c r="D321" s="10">
        <v>8.3027343749997296E-4</v>
      </c>
      <c r="E321" s="10">
        <v>39</v>
      </c>
      <c r="F321" s="10">
        <v>451236</v>
      </c>
      <c r="G321" s="10">
        <v>46709983</v>
      </c>
      <c r="H321" s="10">
        <v>41709983</v>
      </c>
      <c r="I321" s="10">
        <v>9900000</v>
      </c>
      <c r="J321" s="22">
        <v>14000000</v>
      </c>
      <c r="K321" s="10" t="s">
        <v>823</v>
      </c>
      <c r="L321" s="10" t="s">
        <v>826</v>
      </c>
      <c r="M321" s="10" t="s">
        <v>825</v>
      </c>
    </row>
    <row r="322" spans="1:13" x14ac:dyDescent="0.2">
      <c r="A322" s="10" t="s">
        <v>723</v>
      </c>
      <c r="B322" s="10">
        <v>23827456</v>
      </c>
      <c r="C322" s="10">
        <v>24278692</v>
      </c>
      <c r="D322" s="10">
        <v>2.30742187499999E-3</v>
      </c>
      <c r="E322" s="10">
        <v>37</v>
      </c>
      <c r="F322" s="10">
        <v>451236</v>
      </c>
      <c r="G322" s="10">
        <v>46709983</v>
      </c>
      <c r="H322" s="10">
        <v>41709983</v>
      </c>
      <c r="I322" s="10">
        <v>9900000</v>
      </c>
      <c r="J322" s="22">
        <v>14000000</v>
      </c>
      <c r="K322" s="10" t="s">
        <v>823</v>
      </c>
      <c r="L322" s="10" t="s">
        <v>826</v>
      </c>
      <c r="M322" s="10" t="s">
        <v>825</v>
      </c>
    </row>
    <row r="323" spans="1:13" x14ac:dyDescent="0.2">
      <c r="A323" s="10" t="s">
        <v>723</v>
      </c>
      <c r="B323" s="10">
        <v>41497719</v>
      </c>
      <c r="C323" s="10">
        <v>43037644</v>
      </c>
      <c r="D323" s="10">
        <v>0</v>
      </c>
      <c r="E323" s="10">
        <v>175</v>
      </c>
      <c r="F323" s="10">
        <v>1539925</v>
      </c>
      <c r="G323" s="10">
        <v>46709983</v>
      </c>
      <c r="H323" s="10">
        <v>41709983</v>
      </c>
      <c r="I323" s="10">
        <v>9900000</v>
      </c>
      <c r="J323" s="22">
        <v>14000000</v>
      </c>
      <c r="K323" s="10" t="s">
        <v>823</v>
      </c>
      <c r="L323" s="10" t="s">
        <v>828</v>
      </c>
      <c r="M323" s="10" t="s">
        <v>825</v>
      </c>
    </row>
    <row r="324" spans="1:13" x14ac:dyDescent="0.2">
      <c r="A324" s="10" t="s">
        <v>723</v>
      </c>
      <c r="B324" s="10">
        <v>44261314</v>
      </c>
      <c r="C324" s="10">
        <v>46554947</v>
      </c>
      <c r="D324" s="10">
        <v>0</v>
      </c>
      <c r="E324" s="10">
        <v>410</v>
      </c>
      <c r="F324" s="10">
        <v>2293633</v>
      </c>
      <c r="G324" s="10">
        <v>46709983</v>
      </c>
      <c r="H324" s="10">
        <v>41709983</v>
      </c>
      <c r="I324" s="10">
        <v>9900000</v>
      </c>
      <c r="J324" s="22">
        <v>14000000</v>
      </c>
      <c r="K324" s="10" t="s">
        <v>823</v>
      </c>
      <c r="L324" s="10" t="s">
        <v>828</v>
      </c>
      <c r="M324" s="10" t="s">
        <v>825</v>
      </c>
    </row>
    <row r="325" spans="1:13" x14ac:dyDescent="0.2">
      <c r="A325" s="10" t="s">
        <v>328</v>
      </c>
      <c r="B325" s="10">
        <v>10394027</v>
      </c>
      <c r="C325" s="10">
        <v>11243114</v>
      </c>
      <c r="D325" s="10">
        <v>0</v>
      </c>
      <c r="E325" s="10">
        <v>101</v>
      </c>
      <c r="F325" s="10">
        <v>849087</v>
      </c>
      <c r="G325" s="10">
        <v>50818468</v>
      </c>
      <c r="H325" s="10">
        <v>45818468</v>
      </c>
      <c r="I325" s="10">
        <v>12700000</v>
      </c>
      <c r="J325" s="10">
        <v>18400000</v>
      </c>
      <c r="K325" s="10" t="s">
        <v>823</v>
      </c>
      <c r="L325" s="10" t="s">
        <v>826</v>
      </c>
      <c r="M325" s="10" t="s">
        <v>827</v>
      </c>
    </row>
    <row r="326" spans="1:13" x14ac:dyDescent="0.2">
      <c r="A326" s="10" t="s">
        <v>328</v>
      </c>
      <c r="B326" s="10">
        <v>12179017</v>
      </c>
      <c r="C326" s="10">
        <v>12703561</v>
      </c>
      <c r="D326" s="22">
        <v>2.2851562500036901E-5</v>
      </c>
      <c r="E326" s="10">
        <v>51</v>
      </c>
      <c r="F326" s="10">
        <v>524544</v>
      </c>
      <c r="G326" s="10">
        <v>50818468</v>
      </c>
      <c r="H326" s="10">
        <v>45818468</v>
      </c>
      <c r="I326" s="10">
        <v>12700000</v>
      </c>
      <c r="J326" s="10">
        <v>18400000</v>
      </c>
      <c r="K326" s="10" t="s">
        <v>829</v>
      </c>
      <c r="L326" s="10" t="s">
        <v>826</v>
      </c>
      <c r="M326" s="10" t="s">
        <v>825</v>
      </c>
    </row>
    <row r="327" spans="1:13" x14ac:dyDescent="0.2">
      <c r="A327" s="10" t="s">
        <v>328</v>
      </c>
      <c r="B327" s="10">
        <v>15830135</v>
      </c>
      <c r="C327" s="10">
        <v>16841495</v>
      </c>
      <c r="D327" s="10">
        <v>0</v>
      </c>
      <c r="E327" s="10">
        <v>126</v>
      </c>
      <c r="F327" s="10">
        <v>1011360</v>
      </c>
      <c r="G327" s="10">
        <v>50818468</v>
      </c>
      <c r="H327" s="10">
        <v>45818468</v>
      </c>
      <c r="I327" s="10">
        <v>12700000</v>
      </c>
      <c r="J327" s="10">
        <v>18400000</v>
      </c>
      <c r="K327" s="10" t="s">
        <v>829</v>
      </c>
      <c r="L327" s="10" t="s">
        <v>826</v>
      </c>
      <c r="M327" s="10" t="s">
        <v>825</v>
      </c>
    </row>
    <row r="328" spans="1:13" x14ac:dyDescent="0.2">
      <c r="A328" s="10" t="s">
        <v>328</v>
      </c>
      <c r="B328" s="10">
        <v>17209446</v>
      </c>
      <c r="C328" s="10">
        <v>18139670</v>
      </c>
      <c r="D328" s="10">
        <v>0</v>
      </c>
      <c r="E328" s="10">
        <v>99</v>
      </c>
      <c r="F328" s="10">
        <v>930224</v>
      </c>
      <c r="G328" s="10">
        <v>50818468</v>
      </c>
      <c r="H328" s="10">
        <v>45818468</v>
      </c>
      <c r="I328" s="10">
        <v>12700000</v>
      </c>
      <c r="J328" s="10">
        <v>18400000</v>
      </c>
      <c r="K328" s="10" t="s">
        <v>829</v>
      </c>
      <c r="L328" s="10" t="s">
        <v>826</v>
      </c>
      <c r="M328" s="10" t="s">
        <v>825</v>
      </c>
    </row>
    <row r="329" spans="1:13" x14ac:dyDescent="0.2">
      <c r="A329" s="10" t="s">
        <v>328</v>
      </c>
      <c r="B329" s="10">
        <v>20049204</v>
      </c>
      <c r="C329" s="10">
        <v>20654884</v>
      </c>
      <c r="D329" s="22">
        <v>1.95312499950973E-7</v>
      </c>
      <c r="E329" s="10">
        <v>62</v>
      </c>
      <c r="F329" s="10">
        <v>605680</v>
      </c>
      <c r="G329" s="10">
        <v>50818468</v>
      </c>
      <c r="H329" s="10">
        <v>45818468</v>
      </c>
      <c r="I329" s="10">
        <v>12700000</v>
      </c>
      <c r="J329" s="10">
        <v>18400000</v>
      </c>
      <c r="K329" s="10" t="s">
        <v>823</v>
      </c>
      <c r="L329" s="10" t="s">
        <v>826</v>
      </c>
      <c r="M329" s="10" t="s">
        <v>825</v>
      </c>
    </row>
    <row r="330" spans="1:13" x14ac:dyDescent="0.2">
      <c r="A330" s="10" t="s">
        <v>328</v>
      </c>
      <c r="B330" s="10">
        <v>25079633</v>
      </c>
      <c r="C330" s="10">
        <v>25441905</v>
      </c>
      <c r="D330" s="10">
        <v>8.0429687500005497E-4</v>
      </c>
      <c r="E330" s="10">
        <v>37</v>
      </c>
      <c r="F330" s="10">
        <v>362272</v>
      </c>
      <c r="G330" s="10">
        <v>50818468</v>
      </c>
      <c r="H330" s="10">
        <v>45818468</v>
      </c>
      <c r="I330" s="10">
        <v>12700000</v>
      </c>
      <c r="J330" s="10">
        <v>18400000</v>
      </c>
      <c r="K330" s="10" t="s">
        <v>823</v>
      </c>
      <c r="L330" s="10" t="s">
        <v>826</v>
      </c>
      <c r="M330" s="10" t="s">
        <v>825</v>
      </c>
    </row>
    <row r="331" spans="1:13" x14ac:dyDescent="0.2">
      <c r="A331" s="10" t="s">
        <v>328</v>
      </c>
      <c r="B331" s="10">
        <v>35302762</v>
      </c>
      <c r="C331" s="10">
        <v>35583898</v>
      </c>
      <c r="D331" s="10">
        <v>2.5910156249999701E-3</v>
      </c>
      <c r="E331" s="10">
        <v>28</v>
      </c>
      <c r="F331" s="10">
        <v>281136</v>
      </c>
      <c r="G331" s="10">
        <v>50818468</v>
      </c>
      <c r="H331" s="10">
        <v>45818468</v>
      </c>
      <c r="I331" s="10">
        <v>12700000</v>
      </c>
      <c r="J331" s="10">
        <v>18400000</v>
      </c>
      <c r="K331" s="10" t="s">
        <v>823</v>
      </c>
      <c r="L331" s="10" t="s">
        <v>826</v>
      </c>
      <c r="M331" s="10" t="s">
        <v>825</v>
      </c>
    </row>
    <row r="332" spans="1:13" x14ac:dyDescent="0.2">
      <c r="A332" s="10" t="s">
        <v>328</v>
      </c>
      <c r="B332" s="10">
        <v>43010677</v>
      </c>
      <c r="C332" s="10">
        <v>45563620</v>
      </c>
      <c r="D332" s="10">
        <v>0</v>
      </c>
      <c r="E332" s="10">
        <v>254</v>
      </c>
      <c r="F332" s="10">
        <v>2552943</v>
      </c>
      <c r="G332" s="10">
        <v>50818468</v>
      </c>
      <c r="H332" s="10">
        <v>45818468</v>
      </c>
      <c r="I332" s="10">
        <v>12700000</v>
      </c>
      <c r="J332" s="10">
        <v>18400000</v>
      </c>
      <c r="K332" s="10" t="s">
        <v>823</v>
      </c>
      <c r="L332" s="10" t="s">
        <v>826</v>
      </c>
      <c r="M332" s="10" t="s">
        <v>825</v>
      </c>
    </row>
    <row r="333" spans="1:13" x14ac:dyDescent="0.2">
      <c r="A333" s="10" t="s">
        <v>328</v>
      </c>
      <c r="B333" s="10">
        <v>45607028</v>
      </c>
      <c r="C333" s="10">
        <v>47673154</v>
      </c>
      <c r="D333" s="10">
        <v>0</v>
      </c>
      <c r="E333" s="10">
        <v>232</v>
      </c>
      <c r="F333" s="10">
        <v>2066126</v>
      </c>
      <c r="G333" s="10">
        <v>50818468</v>
      </c>
      <c r="H333" s="10">
        <v>45818468</v>
      </c>
      <c r="I333" s="10">
        <v>12700000</v>
      </c>
      <c r="J333" s="10">
        <v>18400000</v>
      </c>
      <c r="K333" s="10" t="s">
        <v>823</v>
      </c>
      <c r="L333" s="10" t="s">
        <v>828</v>
      </c>
      <c r="M333" s="10" t="s">
        <v>825</v>
      </c>
    </row>
    <row r="334" spans="1:13" x14ac:dyDescent="0.2">
      <c r="A334" s="10" t="s">
        <v>328</v>
      </c>
      <c r="B334" s="10">
        <v>48041106</v>
      </c>
      <c r="C334" s="10">
        <v>50756320</v>
      </c>
      <c r="D334" s="10">
        <v>0</v>
      </c>
      <c r="E334" s="10">
        <v>462</v>
      </c>
      <c r="F334" s="10">
        <v>2715214</v>
      </c>
      <c r="G334" s="10">
        <v>50818468</v>
      </c>
      <c r="H334" s="10">
        <v>45818468</v>
      </c>
      <c r="I334" s="10">
        <v>12700000</v>
      </c>
      <c r="J334" s="10">
        <v>18400000</v>
      </c>
      <c r="K334" s="10" t="s">
        <v>823</v>
      </c>
      <c r="L334" s="10" t="s">
        <v>828</v>
      </c>
      <c r="M334" s="10" t="s">
        <v>825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0881E-E803-C34F-A06E-F33A1457DD86}">
  <dimension ref="A1:N147"/>
  <sheetViews>
    <sheetView topLeftCell="A112" workbookViewId="0">
      <selection activeCell="H147" sqref="H147"/>
    </sheetView>
  </sheetViews>
  <sheetFormatPr baseColWidth="10" defaultRowHeight="16" x14ac:dyDescent="0.2"/>
  <sheetData>
    <row r="1" spans="1:14" x14ac:dyDescent="0.2">
      <c r="A1" s="1" t="s">
        <v>843</v>
      </c>
    </row>
    <row r="4" spans="1:14" x14ac:dyDescent="0.2">
      <c r="A4" t="s">
        <v>644</v>
      </c>
      <c r="B4" t="s">
        <v>645</v>
      </c>
      <c r="C4" t="s">
        <v>646</v>
      </c>
      <c r="D4" t="s">
        <v>647</v>
      </c>
      <c r="E4" t="s">
        <v>648</v>
      </c>
      <c r="F4" t="s">
        <v>649</v>
      </c>
      <c r="G4" t="s">
        <v>650</v>
      </c>
      <c r="H4" t="s">
        <v>651</v>
      </c>
      <c r="I4" t="s">
        <v>652</v>
      </c>
      <c r="J4" t="s">
        <v>653</v>
      </c>
      <c r="K4" t="s">
        <v>654</v>
      </c>
      <c r="L4" t="s">
        <v>655</v>
      </c>
      <c r="M4" t="s">
        <v>656</v>
      </c>
      <c r="N4" t="s">
        <v>657</v>
      </c>
    </row>
    <row r="5" spans="1:14" x14ac:dyDescent="0.2">
      <c r="A5" t="s">
        <v>658</v>
      </c>
      <c r="B5" t="s">
        <v>659</v>
      </c>
      <c r="C5" t="s">
        <v>259</v>
      </c>
      <c r="D5">
        <v>16424661</v>
      </c>
      <c r="E5">
        <v>16428623</v>
      </c>
      <c r="F5">
        <v>3962</v>
      </c>
      <c r="G5">
        <v>2.1989625301706998E-2</v>
      </c>
      <c r="H5" t="s">
        <v>660</v>
      </c>
      <c r="I5">
        <v>1E-3</v>
      </c>
      <c r="J5">
        <v>5.4067790607069399E-3</v>
      </c>
      <c r="K5" t="b">
        <v>1</v>
      </c>
      <c r="L5">
        <v>0.91700000000000004</v>
      </c>
      <c r="M5" t="s">
        <v>661</v>
      </c>
      <c r="N5" t="b">
        <v>1</v>
      </c>
    </row>
    <row r="6" spans="1:14" x14ac:dyDescent="0.2">
      <c r="A6" t="s">
        <v>662</v>
      </c>
      <c r="B6" t="s">
        <v>659</v>
      </c>
      <c r="C6" t="s">
        <v>259</v>
      </c>
      <c r="D6">
        <v>59640572</v>
      </c>
      <c r="E6">
        <v>59641423</v>
      </c>
      <c r="F6">
        <v>851</v>
      </c>
      <c r="G6">
        <v>2.7081445302619699E-2</v>
      </c>
      <c r="H6" t="s">
        <v>660</v>
      </c>
      <c r="I6">
        <v>1E-3</v>
      </c>
      <c r="J6">
        <v>5.4067790607069399E-3</v>
      </c>
      <c r="K6" t="b">
        <v>1</v>
      </c>
      <c r="L6">
        <v>0.81399999999999995</v>
      </c>
      <c r="M6" t="s">
        <v>661</v>
      </c>
      <c r="N6" t="b">
        <v>1</v>
      </c>
    </row>
    <row r="7" spans="1:14" x14ac:dyDescent="0.2">
      <c r="A7" t="s">
        <v>663</v>
      </c>
      <c r="B7" t="s">
        <v>659</v>
      </c>
      <c r="C7" t="s">
        <v>259</v>
      </c>
      <c r="D7">
        <v>109684791</v>
      </c>
      <c r="E7">
        <v>109703251</v>
      </c>
      <c r="F7">
        <v>18460</v>
      </c>
      <c r="G7">
        <v>0.22821545088871301</v>
      </c>
      <c r="H7" t="s">
        <v>664</v>
      </c>
      <c r="I7">
        <v>1E-3</v>
      </c>
      <c r="J7">
        <v>5.4067790607069399E-3</v>
      </c>
      <c r="K7" t="b">
        <v>1</v>
      </c>
      <c r="L7">
        <v>0.59499999999999997</v>
      </c>
      <c r="M7" t="s">
        <v>661</v>
      </c>
      <c r="N7" t="b">
        <v>1</v>
      </c>
    </row>
    <row r="8" spans="1:14" x14ac:dyDescent="0.2">
      <c r="A8" t="s">
        <v>665</v>
      </c>
      <c r="B8" t="s">
        <v>659</v>
      </c>
      <c r="C8" t="s">
        <v>259</v>
      </c>
      <c r="D8">
        <v>111285153</v>
      </c>
      <c r="E8">
        <v>111293468</v>
      </c>
      <c r="F8">
        <v>8315</v>
      </c>
      <c r="G8">
        <v>1.6123230391532899E-2</v>
      </c>
      <c r="H8" t="s">
        <v>660</v>
      </c>
      <c r="I8">
        <v>1E-3</v>
      </c>
      <c r="J8">
        <v>5.4067790607069399E-3</v>
      </c>
      <c r="K8" t="b">
        <v>1</v>
      </c>
      <c r="L8">
        <v>0.93</v>
      </c>
      <c r="M8" t="s">
        <v>661</v>
      </c>
      <c r="N8" t="b">
        <v>1</v>
      </c>
    </row>
    <row r="9" spans="1:14" x14ac:dyDescent="0.2">
      <c r="A9" t="s">
        <v>666</v>
      </c>
      <c r="B9" t="s">
        <v>659</v>
      </c>
      <c r="C9" t="s">
        <v>259</v>
      </c>
      <c r="D9">
        <v>111414892</v>
      </c>
      <c r="E9">
        <v>111414961</v>
      </c>
      <c r="F9">
        <v>69</v>
      </c>
      <c r="G9">
        <v>7.2514824109539994E-2</v>
      </c>
      <c r="H9" t="s">
        <v>660</v>
      </c>
      <c r="I9">
        <v>1E-3</v>
      </c>
      <c r="J9">
        <v>5.4067790607069399E-3</v>
      </c>
      <c r="K9" t="b">
        <v>1</v>
      </c>
      <c r="L9">
        <v>0.53900000000000003</v>
      </c>
      <c r="M9" t="s">
        <v>661</v>
      </c>
      <c r="N9" t="b">
        <v>1</v>
      </c>
    </row>
    <row r="10" spans="1:14" x14ac:dyDescent="0.2">
      <c r="A10" t="s">
        <v>667</v>
      </c>
      <c r="B10" t="s">
        <v>659</v>
      </c>
      <c r="C10" t="s">
        <v>259</v>
      </c>
      <c r="D10">
        <v>152108471</v>
      </c>
      <c r="E10">
        <v>152108705</v>
      </c>
      <c r="F10">
        <v>234</v>
      </c>
      <c r="G10">
        <v>0.111854469494915</v>
      </c>
      <c r="H10" t="s">
        <v>664</v>
      </c>
      <c r="I10">
        <v>1E-3</v>
      </c>
      <c r="J10">
        <v>5.4067790607069399E-3</v>
      </c>
      <c r="K10" t="b">
        <v>1</v>
      </c>
      <c r="L10">
        <v>0.44700000000000001</v>
      </c>
      <c r="M10" t="s">
        <v>661</v>
      </c>
      <c r="N10" t="b">
        <v>1</v>
      </c>
    </row>
    <row r="11" spans="1:14" x14ac:dyDescent="0.2">
      <c r="A11" t="s">
        <v>668</v>
      </c>
      <c r="B11" t="s">
        <v>659</v>
      </c>
      <c r="C11" t="s">
        <v>259</v>
      </c>
      <c r="D11">
        <v>207368618</v>
      </c>
      <c r="E11">
        <v>207372219</v>
      </c>
      <c r="F11">
        <v>3601</v>
      </c>
      <c r="G11">
        <v>1.71589733290002E-2</v>
      </c>
      <c r="H11" t="s">
        <v>660</v>
      </c>
      <c r="I11">
        <v>1E-3</v>
      </c>
      <c r="J11">
        <v>5.4067790607069399E-3</v>
      </c>
      <c r="K11" t="b">
        <v>1</v>
      </c>
      <c r="L11">
        <v>0.85199999999999998</v>
      </c>
      <c r="M11" t="s">
        <v>661</v>
      </c>
      <c r="N11" t="b">
        <v>1</v>
      </c>
    </row>
    <row r="12" spans="1:14" x14ac:dyDescent="0.2">
      <c r="A12" t="s">
        <v>669</v>
      </c>
      <c r="B12" t="s">
        <v>659</v>
      </c>
      <c r="C12" t="s">
        <v>259</v>
      </c>
      <c r="D12">
        <v>212829026</v>
      </c>
      <c r="E12">
        <v>212840323</v>
      </c>
      <c r="F12">
        <v>11297</v>
      </c>
      <c r="G12">
        <v>1.52232758049796E-2</v>
      </c>
      <c r="H12" t="s">
        <v>660</v>
      </c>
      <c r="I12">
        <v>1E-3</v>
      </c>
      <c r="J12">
        <v>5.4067790607069399E-3</v>
      </c>
      <c r="K12" t="b">
        <v>1</v>
      </c>
      <c r="L12">
        <v>0.9</v>
      </c>
      <c r="M12" t="s">
        <v>661</v>
      </c>
      <c r="N12" t="b">
        <v>1</v>
      </c>
    </row>
    <row r="13" spans="1:14" x14ac:dyDescent="0.2">
      <c r="A13" t="s">
        <v>670</v>
      </c>
      <c r="B13" t="s">
        <v>659</v>
      </c>
      <c r="C13" t="s">
        <v>259</v>
      </c>
      <c r="D13">
        <v>227654802</v>
      </c>
      <c r="E13">
        <v>227655306</v>
      </c>
      <c r="F13">
        <v>504</v>
      </c>
      <c r="G13">
        <v>1.9378231823498199E-2</v>
      </c>
      <c r="H13" t="s">
        <v>660</v>
      </c>
      <c r="I13">
        <v>1E-3</v>
      </c>
      <c r="J13">
        <v>5.4067790607069399E-3</v>
      </c>
      <c r="K13" t="b">
        <v>1</v>
      </c>
      <c r="L13">
        <v>0.78800000000000003</v>
      </c>
      <c r="M13" t="s">
        <v>661</v>
      </c>
      <c r="N13" t="b">
        <v>1</v>
      </c>
    </row>
    <row r="14" spans="1:14" x14ac:dyDescent="0.2">
      <c r="A14" t="s">
        <v>671</v>
      </c>
      <c r="B14" t="s">
        <v>659</v>
      </c>
      <c r="C14" t="s">
        <v>69</v>
      </c>
      <c r="D14">
        <v>132140569</v>
      </c>
      <c r="E14">
        <v>132140647</v>
      </c>
      <c r="F14">
        <v>78</v>
      </c>
      <c r="G14">
        <v>8.4001111266548301E-2</v>
      </c>
      <c r="H14" t="s">
        <v>660</v>
      </c>
      <c r="I14">
        <v>1E-3</v>
      </c>
      <c r="J14">
        <v>5.4067790607069399E-3</v>
      </c>
      <c r="K14" t="b">
        <v>1</v>
      </c>
      <c r="L14">
        <v>0.17399999999999999</v>
      </c>
      <c r="M14" t="s">
        <v>661</v>
      </c>
      <c r="N14" t="b">
        <v>1</v>
      </c>
    </row>
    <row r="15" spans="1:14" x14ac:dyDescent="0.2">
      <c r="A15" t="s">
        <v>672</v>
      </c>
      <c r="B15" t="s">
        <v>659</v>
      </c>
      <c r="C15" t="s">
        <v>119</v>
      </c>
      <c r="D15">
        <v>1929825</v>
      </c>
      <c r="E15">
        <v>1929884</v>
      </c>
      <c r="F15">
        <v>59</v>
      </c>
      <c r="G15">
        <v>4.0825991280629498E-2</v>
      </c>
      <c r="H15" t="s">
        <v>673</v>
      </c>
      <c r="I15">
        <v>1E-3</v>
      </c>
      <c r="J15">
        <v>5.4067790607069399E-3</v>
      </c>
      <c r="K15" t="b">
        <v>1</v>
      </c>
      <c r="L15">
        <v>0.22600000000000001</v>
      </c>
      <c r="M15" t="s">
        <v>661</v>
      </c>
      <c r="N15" t="b">
        <v>1</v>
      </c>
    </row>
    <row r="16" spans="1:14" x14ac:dyDescent="0.2">
      <c r="A16" t="s">
        <v>674</v>
      </c>
      <c r="B16" t="s">
        <v>659</v>
      </c>
      <c r="C16" t="s">
        <v>119</v>
      </c>
      <c r="D16">
        <v>3217508</v>
      </c>
      <c r="E16">
        <v>3222856</v>
      </c>
      <c r="F16">
        <v>5348</v>
      </c>
      <c r="G16">
        <v>4.6549131804861602E-2</v>
      </c>
      <c r="H16" t="s">
        <v>660</v>
      </c>
      <c r="I16">
        <v>1E-3</v>
      </c>
      <c r="J16">
        <v>5.4067790607069399E-3</v>
      </c>
      <c r="K16" t="b">
        <v>1</v>
      </c>
      <c r="L16">
        <v>0.92700000000000005</v>
      </c>
      <c r="M16" t="s">
        <v>661</v>
      </c>
      <c r="N16" t="b">
        <v>1</v>
      </c>
    </row>
    <row r="17" spans="1:14" x14ac:dyDescent="0.2">
      <c r="A17" t="s">
        <v>675</v>
      </c>
      <c r="B17" t="s">
        <v>659</v>
      </c>
      <c r="C17" t="s">
        <v>119</v>
      </c>
      <c r="D17">
        <v>4250923</v>
      </c>
      <c r="E17">
        <v>4306290</v>
      </c>
      <c r="F17">
        <v>55367</v>
      </c>
      <c r="G17">
        <v>7.9838666845613707E-2</v>
      </c>
      <c r="H17" t="s">
        <v>660</v>
      </c>
      <c r="I17">
        <v>1E-3</v>
      </c>
      <c r="J17">
        <v>5.4067790607069399E-3</v>
      </c>
      <c r="K17" t="b">
        <v>1</v>
      </c>
      <c r="L17">
        <v>0.63800000000000001</v>
      </c>
      <c r="M17" t="s">
        <v>661</v>
      </c>
      <c r="N17" t="b">
        <v>1</v>
      </c>
    </row>
    <row r="18" spans="1:14" x14ac:dyDescent="0.2">
      <c r="A18" t="s">
        <v>676</v>
      </c>
      <c r="B18" t="s">
        <v>659</v>
      </c>
      <c r="C18" t="s">
        <v>119</v>
      </c>
      <c r="D18">
        <v>4946939</v>
      </c>
      <c r="E18">
        <v>4955617</v>
      </c>
      <c r="F18">
        <v>8678</v>
      </c>
      <c r="G18">
        <v>1.4699800805795801E-2</v>
      </c>
      <c r="H18" t="s">
        <v>660</v>
      </c>
      <c r="I18">
        <v>1E-3</v>
      </c>
      <c r="J18">
        <v>5.4067790607069399E-3</v>
      </c>
      <c r="K18" t="b">
        <v>1</v>
      </c>
      <c r="L18">
        <v>0.97</v>
      </c>
      <c r="M18" t="s">
        <v>661</v>
      </c>
      <c r="N18" t="b">
        <v>1</v>
      </c>
    </row>
    <row r="19" spans="1:14" x14ac:dyDescent="0.2">
      <c r="A19" t="s">
        <v>677</v>
      </c>
      <c r="B19" t="s">
        <v>659</v>
      </c>
      <c r="C19" t="s">
        <v>119</v>
      </c>
      <c r="D19">
        <v>9623448</v>
      </c>
      <c r="E19">
        <v>10133718</v>
      </c>
      <c r="F19">
        <v>510270</v>
      </c>
      <c r="G19">
        <v>2.1197781385555298E-2</v>
      </c>
      <c r="H19" t="s">
        <v>660</v>
      </c>
      <c r="I19">
        <v>1E-3</v>
      </c>
      <c r="J19">
        <v>5.4067790607069399E-3</v>
      </c>
      <c r="K19" t="b">
        <v>1</v>
      </c>
      <c r="L19">
        <v>0.81299999999999994</v>
      </c>
      <c r="M19" t="s">
        <v>661</v>
      </c>
      <c r="N19" t="b">
        <v>1</v>
      </c>
    </row>
    <row r="20" spans="1:14" x14ac:dyDescent="0.2">
      <c r="A20" t="s">
        <v>678</v>
      </c>
      <c r="B20" t="s">
        <v>659</v>
      </c>
      <c r="C20" t="s">
        <v>119</v>
      </c>
      <c r="D20">
        <v>31372226</v>
      </c>
      <c r="E20">
        <v>31376099</v>
      </c>
      <c r="F20">
        <v>3873</v>
      </c>
      <c r="G20">
        <v>0.194104805175388</v>
      </c>
      <c r="H20" t="s">
        <v>660</v>
      </c>
      <c r="I20">
        <v>1E-3</v>
      </c>
      <c r="J20">
        <v>5.4067790607069399E-3</v>
      </c>
      <c r="K20" t="b">
        <v>1</v>
      </c>
      <c r="L20">
        <v>0.93899999999999995</v>
      </c>
      <c r="M20" t="s">
        <v>661</v>
      </c>
      <c r="N20" t="b">
        <v>1</v>
      </c>
    </row>
    <row r="21" spans="1:14" x14ac:dyDescent="0.2">
      <c r="A21" t="s">
        <v>153</v>
      </c>
      <c r="B21" t="s">
        <v>659</v>
      </c>
      <c r="C21" t="s">
        <v>119</v>
      </c>
      <c r="D21">
        <v>55264123</v>
      </c>
      <c r="E21">
        <v>55271064</v>
      </c>
      <c r="F21">
        <v>6941</v>
      </c>
      <c r="G21">
        <v>3.1969151396353201E-2</v>
      </c>
      <c r="H21" t="s">
        <v>660</v>
      </c>
      <c r="I21">
        <v>1E-3</v>
      </c>
      <c r="J21">
        <v>5.4067790607069399E-3</v>
      </c>
      <c r="K21" t="b">
        <v>1</v>
      </c>
      <c r="L21">
        <v>0.96499999999999997</v>
      </c>
      <c r="M21" t="s">
        <v>661</v>
      </c>
      <c r="N21" t="b">
        <v>1</v>
      </c>
    </row>
    <row r="22" spans="1:14" x14ac:dyDescent="0.2">
      <c r="A22" t="s">
        <v>679</v>
      </c>
      <c r="B22" t="s">
        <v>659</v>
      </c>
      <c r="C22" t="s">
        <v>119</v>
      </c>
      <c r="D22">
        <v>124250538</v>
      </c>
      <c r="E22">
        <v>124251389</v>
      </c>
      <c r="F22">
        <v>851</v>
      </c>
      <c r="G22">
        <v>0.173333344472167</v>
      </c>
      <c r="H22" t="s">
        <v>660</v>
      </c>
      <c r="I22">
        <v>1E-3</v>
      </c>
      <c r="J22">
        <v>5.4067790607069399E-3</v>
      </c>
      <c r="K22" t="b">
        <v>1</v>
      </c>
      <c r="L22">
        <v>0.82399999999999995</v>
      </c>
      <c r="M22" t="s">
        <v>661</v>
      </c>
      <c r="N22" t="b">
        <v>1</v>
      </c>
    </row>
    <row r="23" spans="1:14" x14ac:dyDescent="0.2">
      <c r="A23" t="s">
        <v>680</v>
      </c>
      <c r="B23" t="s">
        <v>659</v>
      </c>
      <c r="C23" t="s">
        <v>168</v>
      </c>
      <c r="D23">
        <v>10428971</v>
      </c>
      <c r="E23">
        <v>10444360</v>
      </c>
      <c r="F23">
        <v>15389</v>
      </c>
      <c r="G23">
        <v>2.41315069701688E-2</v>
      </c>
      <c r="H23" t="s">
        <v>664</v>
      </c>
      <c r="I23">
        <v>1E-3</v>
      </c>
      <c r="J23">
        <v>5.4067790607069399E-3</v>
      </c>
      <c r="K23" t="b">
        <v>1</v>
      </c>
      <c r="L23">
        <v>0.81</v>
      </c>
      <c r="M23" t="s">
        <v>661</v>
      </c>
      <c r="N23" t="b">
        <v>1</v>
      </c>
    </row>
    <row r="24" spans="1:14" x14ac:dyDescent="0.2">
      <c r="A24" t="s">
        <v>681</v>
      </c>
      <c r="B24" t="s">
        <v>659</v>
      </c>
      <c r="C24" t="s">
        <v>168</v>
      </c>
      <c r="D24">
        <v>27495209</v>
      </c>
      <c r="E24">
        <v>27502230</v>
      </c>
      <c r="F24">
        <v>7021</v>
      </c>
      <c r="G24">
        <v>2.9014527919979199E-2</v>
      </c>
      <c r="H24" t="s">
        <v>660</v>
      </c>
      <c r="I24">
        <v>1E-3</v>
      </c>
      <c r="J24">
        <v>5.4067790607069399E-3</v>
      </c>
      <c r="K24" t="b">
        <v>1</v>
      </c>
      <c r="L24">
        <v>0.94499999999999995</v>
      </c>
      <c r="M24" t="s">
        <v>661</v>
      </c>
      <c r="N24" t="b">
        <v>1</v>
      </c>
    </row>
    <row r="25" spans="1:14" x14ac:dyDescent="0.2">
      <c r="A25" t="s">
        <v>682</v>
      </c>
      <c r="B25" t="s">
        <v>659</v>
      </c>
      <c r="C25" t="s">
        <v>168</v>
      </c>
      <c r="D25">
        <v>40480969</v>
      </c>
      <c r="E25">
        <v>40482622</v>
      </c>
      <c r="F25">
        <v>1653</v>
      </c>
      <c r="G25">
        <v>1.6405468212954601E-2</v>
      </c>
      <c r="H25" t="s">
        <v>664</v>
      </c>
      <c r="I25">
        <v>1E-3</v>
      </c>
      <c r="J25">
        <v>5.4067790607069399E-3</v>
      </c>
      <c r="K25" t="b">
        <v>1</v>
      </c>
      <c r="L25">
        <v>0.89200000000000002</v>
      </c>
      <c r="M25" t="s">
        <v>661</v>
      </c>
      <c r="N25" t="b">
        <v>1</v>
      </c>
    </row>
    <row r="26" spans="1:14" x14ac:dyDescent="0.2">
      <c r="A26" t="s">
        <v>683</v>
      </c>
      <c r="B26" t="s">
        <v>659</v>
      </c>
      <c r="C26" t="s">
        <v>168</v>
      </c>
      <c r="D26">
        <v>40488154</v>
      </c>
      <c r="E26">
        <v>40489834</v>
      </c>
      <c r="F26">
        <v>1680</v>
      </c>
      <c r="G26">
        <v>7.8504797234063603E-2</v>
      </c>
      <c r="H26" t="s">
        <v>660</v>
      </c>
      <c r="I26">
        <v>1E-3</v>
      </c>
      <c r="J26">
        <v>5.4067790607069399E-3</v>
      </c>
      <c r="K26" t="b">
        <v>1</v>
      </c>
      <c r="L26">
        <v>0.92700000000000005</v>
      </c>
      <c r="M26" t="s">
        <v>661</v>
      </c>
      <c r="N26" t="b">
        <v>1</v>
      </c>
    </row>
    <row r="27" spans="1:14" x14ac:dyDescent="0.2">
      <c r="A27" t="s">
        <v>684</v>
      </c>
      <c r="B27" t="s">
        <v>659</v>
      </c>
      <c r="C27" t="s">
        <v>168</v>
      </c>
      <c r="D27">
        <v>52692552</v>
      </c>
      <c r="E27">
        <v>52693917</v>
      </c>
      <c r="F27">
        <v>1365</v>
      </c>
      <c r="G27">
        <v>1.5647472917030301E-2</v>
      </c>
      <c r="H27" t="s">
        <v>660</v>
      </c>
      <c r="I27">
        <v>1E-3</v>
      </c>
      <c r="J27">
        <v>5.4067790607069399E-3</v>
      </c>
      <c r="K27" t="b">
        <v>1</v>
      </c>
      <c r="L27">
        <v>0.83699999999999997</v>
      </c>
      <c r="M27" t="s">
        <v>661</v>
      </c>
      <c r="N27" t="b">
        <v>1</v>
      </c>
    </row>
    <row r="28" spans="1:14" x14ac:dyDescent="0.2">
      <c r="A28" t="s">
        <v>685</v>
      </c>
      <c r="B28" t="s">
        <v>659</v>
      </c>
      <c r="C28" t="s">
        <v>168</v>
      </c>
      <c r="D28">
        <v>108623635</v>
      </c>
      <c r="E28">
        <v>108623695</v>
      </c>
      <c r="F28">
        <v>60</v>
      </c>
      <c r="G28">
        <v>4.8275862068965503E-2</v>
      </c>
      <c r="H28" t="s">
        <v>660</v>
      </c>
      <c r="I28">
        <v>1E-3</v>
      </c>
      <c r="J28">
        <v>5.4067790607069399E-3</v>
      </c>
      <c r="K28" t="b">
        <v>1</v>
      </c>
      <c r="L28">
        <v>0.17399999999999999</v>
      </c>
      <c r="M28" t="s">
        <v>661</v>
      </c>
      <c r="N28" t="b">
        <v>1</v>
      </c>
    </row>
    <row r="29" spans="1:14" x14ac:dyDescent="0.2">
      <c r="A29" t="s">
        <v>686</v>
      </c>
      <c r="B29" t="s">
        <v>659</v>
      </c>
      <c r="C29" t="s">
        <v>194</v>
      </c>
      <c r="D29">
        <v>21155150</v>
      </c>
      <c r="E29">
        <v>21155692</v>
      </c>
      <c r="F29">
        <v>542</v>
      </c>
      <c r="G29">
        <v>1.35025558408067E-2</v>
      </c>
      <c r="H29" t="s">
        <v>664</v>
      </c>
      <c r="I29">
        <v>1E-3</v>
      </c>
      <c r="J29">
        <v>5.4067790607069399E-3</v>
      </c>
      <c r="K29" t="b">
        <v>1</v>
      </c>
      <c r="L29">
        <v>0.56999999999999995</v>
      </c>
      <c r="M29" t="s">
        <v>661</v>
      </c>
      <c r="N29" t="b">
        <v>1</v>
      </c>
    </row>
    <row r="30" spans="1:14" x14ac:dyDescent="0.2">
      <c r="A30" t="s">
        <v>687</v>
      </c>
      <c r="B30" t="s">
        <v>659</v>
      </c>
      <c r="C30" t="s">
        <v>194</v>
      </c>
      <c r="D30">
        <v>57148328</v>
      </c>
      <c r="E30">
        <v>57251898</v>
      </c>
      <c r="F30">
        <v>103570</v>
      </c>
      <c r="G30">
        <v>1.57827246100673E-2</v>
      </c>
      <c r="H30" t="s">
        <v>660</v>
      </c>
      <c r="I30">
        <v>1E-3</v>
      </c>
      <c r="J30">
        <v>5.4067790607069399E-3</v>
      </c>
      <c r="K30" t="b">
        <v>1</v>
      </c>
      <c r="L30">
        <v>0.98799999999999999</v>
      </c>
      <c r="M30" t="s">
        <v>661</v>
      </c>
      <c r="N30" t="b">
        <v>1</v>
      </c>
    </row>
    <row r="31" spans="1:14" x14ac:dyDescent="0.2">
      <c r="A31" t="s">
        <v>688</v>
      </c>
      <c r="B31" t="s">
        <v>659</v>
      </c>
      <c r="C31" t="s">
        <v>194</v>
      </c>
      <c r="D31">
        <v>113800907</v>
      </c>
      <c r="E31">
        <v>113801030</v>
      </c>
      <c r="F31">
        <v>123</v>
      </c>
      <c r="G31">
        <v>2.08025271618635E-2</v>
      </c>
      <c r="H31" t="s">
        <v>660</v>
      </c>
      <c r="I31">
        <v>1E-3</v>
      </c>
      <c r="J31">
        <v>5.4067790607069399E-3</v>
      </c>
      <c r="K31" t="b">
        <v>1</v>
      </c>
      <c r="L31">
        <v>0.34699999999999998</v>
      </c>
      <c r="M31" t="s">
        <v>661</v>
      </c>
      <c r="N31" t="b">
        <v>1</v>
      </c>
    </row>
    <row r="32" spans="1:14" x14ac:dyDescent="0.2">
      <c r="A32" t="s">
        <v>689</v>
      </c>
      <c r="B32" t="s">
        <v>659</v>
      </c>
      <c r="C32" t="s">
        <v>194</v>
      </c>
      <c r="D32">
        <v>114221076</v>
      </c>
      <c r="E32">
        <v>114223243</v>
      </c>
      <c r="F32">
        <v>2167</v>
      </c>
      <c r="G32">
        <v>1.6452954247827899E-2</v>
      </c>
      <c r="H32" t="s">
        <v>673</v>
      </c>
      <c r="I32">
        <v>1E-3</v>
      </c>
      <c r="J32">
        <v>5.4067790607069399E-3</v>
      </c>
      <c r="K32" t="b">
        <v>1</v>
      </c>
      <c r="L32">
        <v>0.94399999999999995</v>
      </c>
      <c r="M32" t="s">
        <v>661</v>
      </c>
      <c r="N32" t="b">
        <v>1</v>
      </c>
    </row>
    <row r="33" spans="1:14" x14ac:dyDescent="0.2">
      <c r="A33" t="s">
        <v>690</v>
      </c>
      <c r="B33" t="s">
        <v>659</v>
      </c>
      <c r="C33" t="s">
        <v>209</v>
      </c>
      <c r="D33">
        <v>73530784</v>
      </c>
      <c r="E33">
        <v>73558454</v>
      </c>
      <c r="F33">
        <v>27670</v>
      </c>
      <c r="G33">
        <v>0.244507236585876</v>
      </c>
      <c r="H33" t="s">
        <v>660</v>
      </c>
      <c r="I33">
        <v>1E-3</v>
      </c>
      <c r="J33">
        <v>5.4067790607069399E-3</v>
      </c>
      <c r="K33" t="b">
        <v>1</v>
      </c>
      <c r="L33">
        <v>0.75</v>
      </c>
      <c r="M33" t="s">
        <v>661</v>
      </c>
      <c r="N33" t="b">
        <v>1</v>
      </c>
    </row>
    <row r="34" spans="1:14" x14ac:dyDescent="0.2">
      <c r="A34" t="s">
        <v>691</v>
      </c>
      <c r="B34" t="s">
        <v>659</v>
      </c>
      <c r="C34" t="s">
        <v>209</v>
      </c>
      <c r="D34">
        <v>77468507</v>
      </c>
      <c r="E34">
        <v>77469075</v>
      </c>
      <c r="F34">
        <v>568</v>
      </c>
      <c r="G34">
        <v>2.0592376404999901E-2</v>
      </c>
      <c r="H34" t="s">
        <v>664</v>
      </c>
      <c r="I34">
        <v>1E-3</v>
      </c>
      <c r="J34">
        <v>5.4067790607069399E-3</v>
      </c>
      <c r="K34" t="b">
        <v>1</v>
      </c>
      <c r="L34">
        <v>0.16300000000000001</v>
      </c>
      <c r="M34" t="s">
        <v>661</v>
      </c>
      <c r="N34" t="b">
        <v>1</v>
      </c>
    </row>
    <row r="35" spans="1:14" x14ac:dyDescent="0.2">
      <c r="A35" t="s">
        <v>692</v>
      </c>
      <c r="B35" t="s">
        <v>659</v>
      </c>
      <c r="C35" t="s">
        <v>209</v>
      </c>
      <c r="D35">
        <v>104948692</v>
      </c>
      <c r="E35">
        <v>104952117</v>
      </c>
      <c r="F35">
        <v>3425</v>
      </c>
      <c r="G35">
        <v>6.4313921521358605E-2</v>
      </c>
      <c r="H35" t="s">
        <v>660</v>
      </c>
      <c r="I35">
        <v>1E-3</v>
      </c>
      <c r="J35">
        <v>5.4067790607069399E-3</v>
      </c>
      <c r="K35" t="b">
        <v>1</v>
      </c>
      <c r="L35">
        <v>0.78900000000000003</v>
      </c>
      <c r="M35" t="s">
        <v>661</v>
      </c>
      <c r="N35" t="b">
        <v>1</v>
      </c>
    </row>
    <row r="36" spans="1:14" x14ac:dyDescent="0.2">
      <c r="A36" t="s">
        <v>693</v>
      </c>
      <c r="B36" t="s">
        <v>659</v>
      </c>
      <c r="C36" t="s">
        <v>209</v>
      </c>
      <c r="D36">
        <v>104948932</v>
      </c>
      <c r="E36">
        <v>104951402</v>
      </c>
      <c r="F36">
        <v>2470</v>
      </c>
      <c r="G36">
        <v>4.53056577312018E-2</v>
      </c>
      <c r="H36" t="s">
        <v>660</v>
      </c>
      <c r="I36">
        <v>1E-3</v>
      </c>
      <c r="J36">
        <v>5.4067790607069399E-3</v>
      </c>
      <c r="K36" t="b">
        <v>1</v>
      </c>
      <c r="L36">
        <v>0.69399999999999995</v>
      </c>
      <c r="M36" t="s">
        <v>661</v>
      </c>
      <c r="N36" t="b">
        <v>1</v>
      </c>
    </row>
    <row r="37" spans="1:14" x14ac:dyDescent="0.2">
      <c r="A37" t="s">
        <v>694</v>
      </c>
      <c r="B37" t="s">
        <v>659</v>
      </c>
      <c r="C37" t="s">
        <v>209</v>
      </c>
      <c r="D37">
        <v>104949242</v>
      </c>
      <c r="E37">
        <v>104952249</v>
      </c>
      <c r="F37">
        <v>3007</v>
      </c>
      <c r="G37">
        <v>8.1424253733538995E-2</v>
      </c>
      <c r="H37" t="s">
        <v>664</v>
      </c>
      <c r="I37">
        <v>1E-3</v>
      </c>
      <c r="J37">
        <v>5.4067790607069399E-3</v>
      </c>
      <c r="K37" t="b">
        <v>1</v>
      </c>
      <c r="L37">
        <v>0.66900000000000004</v>
      </c>
      <c r="M37" t="s">
        <v>661</v>
      </c>
      <c r="N37" t="b">
        <v>1</v>
      </c>
    </row>
    <row r="38" spans="1:14" x14ac:dyDescent="0.2">
      <c r="A38" t="s">
        <v>695</v>
      </c>
      <c r="B38" t="s">
        <v>659</v>
      </c>
      <c r="C38" t="s">
        <v>209</v>
      </c>
      <c r="D38">
        <v>104950882</v>
      </c>
      <c r="E38">
        <v>104952895</v>
      </c>
      <c r="F38">
        <v>2013</v>
      </c>
      <c r="G38">
        <v>5.0775251867236498E-2</v>
      </c>
      <c r="H38" t="s">
        <v>660</v>
      </c>
      <c r="I38">
        <v>1E-3</v>
      </c>
      <c r="J38">
        <v>5.4067790607069399E-3</v>
      </c>
      <c r="K38" t="b">
        <v>1</v>
      </c>
      <c r="L38">
        <v>0.71399999999999997</v>
      </c>
      <c r="M38" t="s">
        <v>661</v>
      </c>
      <c r="N38" t="b">
        <v>1</v>
      </c>
    </row>
    <row r="39" spans="1:14" x14ac:dyDescent="0.2">
      <c r="A39" t="s">
        <v>696</v>
      </c>
      <c r="B39" t="s">
        <v>659</v>
      </c>
      <c r="C39" t="s">
        <v>209</v>
      </c>
      <c r="D39">
        <v>104951200</v>
      </c>
      <c r="E39">
        <v>104952121</v>
      </c>
      <c r="F39">
        <v>921</v>
      </c>
      <c r="G39">
        <v>0.24505042339190999</v>
      </c>
      <c r="H39" t="s">
        <v>660</v>
      </c>
      <c r="I39">
        <v>1E-3</v>
      </c>
      <c r="J39">
        <v>5.4067790607069399E-3</v>
      </c>
      <c r="K39" t="b">
        <v>1</v>
      </c>
      <c r="L39">
        <v>0.57499999999999996</v>
      </c>
      <c r="M39" t="s">
        <v>661</v>
      </c>
      <c r="N39" t="b">
        <v>1</v>
      </c>
    </row>
    <row r="40" spans="1:14" x14ac:dyDescent="0.2">
      <c r="A40" t="s">
        <v>697</v>
      </c>
      <c r="B40" t="s">
        <v>659</v>
      </c>
      <c r="C40" t="s">
        <v>216</v>
      </c>
      <c r="D40">
        <v>41573815</v>
      </c>
      <c r="E40">
        <v>41577885</v>
      </c>
      <c r="F40">
        <v>4070</v>
      </c>
      <c r="G40">
        <v>1.66987644415694E-2</v>
      </c>
      <c r="H40" t="s">
        <v>660</v>
      </c>
      <c r="I40">
        <v>1E-3</v>
      </c>
      <c r="J40">
        <v>5.4067790607069399E-3</v>
      </c>
      <c r="K40" t="b">
        <v>1</v>
      </c>
      <c r="L40">
        <v>0.82599999999999996</v>
      </c>
      <c r="M40" t="s">
        <v>661</v>
      </c>
      <c r="N40" t="b">
        <v>1</v>
      </c>
    </row>
    <row r="41" spans="1:14" x14ac:dyDescent="0.2">
      <c r="A41" t="s">
        <v>698</v>
      </c>
      <c r="B41" t="s">
        <v>659</v>
      </c>
      <c r="C41" t="s">
        <v>216</v>
      </c>
      <c r="D41">
        <v>88892389</v>
      </c>
      <c r="E41">
        <v>88893860</v>
      </c>
      <c r="F41">
        <v>1471</v>
      </c>
      <c r="G41">
        <v>2.6079643635296999E-2</v>
      </c>
      <c r="H41" t="s">
        <v>660</v>
      </c>
      <c r="I41">
        <v>1E-3</v>
      </c>
      <c r="J41">
        <v>5.4067790607069399E-3</v>
      </c>
      <c r="K41" t="b">
        <v>1</v>
      </c>
      <c r="L41">
        <v>0.77500000000000002</v>
      </c>
      <c r="M41" t="s">
        <v>661</v>
      </c>
      <c r="N41" t="b">
        <v>1</v>
      </c>
    </row>
    <row r="42" spans="1:14" x14ac:dyDescent="0.2">
      <c r="A42" t="s">
        <v>699</v>
      </c>
      <c r="B42" t="s">
        <v>659</v>
      </c>
      <c r="C42" t="s">
        <v>700</v>
      </c>
      <c r="D42">
        <v>1240145</v>
      </c>
      <c r="E42">
        <v>1245287</v>
      </c>
      <c r="F42">
        <v>5142</v>
      </c>
      <c r="G42">
        <v>8.8355909094309695E-2</v>
      </c>
      <c r="H42" t="s">
        <v>660</v>
      </c>
      <c r="I42">
        <v>1E-3</v>
      </c>
      <c r="J42">
        <v>5.4067790607069399E-3</v>
      </c>
      <c r="K42" t="b">
        <v>1</v>
      </c>
      <c r="L42">
        <v>0.53600000000000003</v>
      </c>
      <c r="M42" t="s">
        <v>661</v>
      </c>
      <c r="N42" t="b">
        <v>1</v>
      </c>
    </row>
    <row r="43" spans="1:14" x14ac:dyDescent="0.2">
      <c r="A43" t="s">
        <v>701</v>
      </c>
      <c r="B43" t="s">
        <v>659</v>
      </c>
      <c r="C43" t="s">
        <v>700</v>
      </c>
      <c r="D43">
        <v>5057216</v>
      </c>
      <c r="E43">
        <v>5061412</v>
      </c>
      <c r="F43">
        <v>4196</v>
      </c>
      <c r="G43">
        <v>2.71412713635063E-2</v>
      </c>
      <c r="H43" t="s">
        <v>660</v>
      </c>
      <c r="I43">
        <v>1E-3</v>
      </c>
      <c r="J43">
        <v>5.4067790607069399E-3</v>
      </c>
      <c r="K43" t="b">
        <v>1</v>
      </c>
      <c r="L43">
        <v>0.72599999999999998</v>
      </c>
      <c r="M43" t="s">
        <v>661</v>
      </c>
      <c r="N43" t="b">
        <v>1</v>
      </c>
    </row>
    <row r="44" spans="1:14" x14ac:dyDescent="0.2">
      <c r="A44" t="s">
        <v>702</v>
      </c>
      <c r="B44" t="s">
        <v>659</v>
      </c>
      <c r="C44" t="s">
        <v>228</v>
      </c>
      <c r="D44">
        <v>72819088</v>
      </c>
      <c r="E44">
        <v>72825221</v>
      </c>
      <c r="F44">
        <v>6133</v>
      </c>
      <c r="G44">
        <v>2.70444389921176E-2</v>
      </c>
      <c r="H44" t="s">
        <v>660</v>
      </c>
      <c r="I44">
        <v>1E-3</v>
      </c>
      <c r="J44">
        <v>5.4067790607069399E-3</v>
      </c>
      <c r="K44" t="b">
        <v>1</v>
      </c>
      <c r="L44">
        <v>0.877</v>
      </c>
      <c r="M44" t="s">
        <v>661</v>
      </c>
      <c r="N44" t="b">
        <v>1</v>
      </c>
    </row>
    <row r="45" spans="1:14" x14ac:dyDescent="0.2">
      <c r="A45" t="s">
        <v>703</v>
      </c>
      <c r="B45" t="s">
        <v>659</v>
      </c>
      <c r="C45" t="s">
        <v>228</v>
      </c>
      <c r="D45">
        <v>75589372</v>
      </c>
      <c r="E45">
        <v>75589426</v>
      </c>
      <c r="F45">
        <v>54</v>
      </c>
      <c r="G45">
        <v>0.23061957310512199</v>
      </c>
      <c r="H45" t="s">
        <v>660</v>
      </c>
      <c r="I45">
        <v>1E-3</v>
      </c>
      <c r="J45">
        <v>5.4067790607069399E-3</v>
      </c>
      <c r="K45" t="b">
        <v>1</v>
      </c>
      <c r="L45">
        <v>2.6800000000000001E-2</v>
      </c>
      <c r="M45" t="s">
        <v>661</v>
      </c>
      <c r="N45" t="b">
        <v>1</v>
      </c>
    </row>
    <row r="46" spans="1:14" x14ac:dyDescent="0.2">
      <c r="A46" t="s">
        <v>704</v>
      </c>
      <c r="B46" t="s">
        <v>659</v>
      </c>
      <c r="C46" t="s">
        <v>244</v>
      </c>
      <c r="D46">
        <v>4511527</v>
      </c>
      <c r="E46">
        <v>4511725</v>
      </c>
      <c r="F46">
        <v>198</v>
      </c>
      <c r="G46">
        <v>3.4942248769506697E-2</v>
      </c>
      <c r="H46" t="s">
        <v>660</v>
      </c>
      <c r="I46">
        <v>1E-3</v>
      </c>
      <c r="J46">
        <v>5.4067790607069399E-3</v>
      </c>
      <c r="K46" t="b">
        <v>1</v>
      </c>
      <c r="L46">
        <v>0.19600000000000001</v>
      </c>
      <c r="M46" t="s">
        <v>661</v>
      </c>
      <c r="N46" t="b">
        <v>1</v>
      </c>
    </row>
    <row r="47" spans="1:14" x14ac:dyDescent="0.2">
      <c r="A47" t="s">
        <v>705</v>
      </c>
      <c r="B47" t="s">
        <v>659</v>
      </c>
      <c r="C47" t="s">
        <v>244</v>
      </c>
      <c r="D47">
        <v>7910782</v>
      </c>
      <c r="E47">
        <v>7910872</v>
      </c>
      <c r="F47">
        <v>90</v>
      </c>
      <c r="G47">
        <v>2.1024967148488699E-2</v>
      </c>
      <c r="H47" t="s">
        <v>660</v>
      </c>
      <c r="I47">
        <v>1E-3</v>
      </c>
      <c r="J47">
        <v>5.4067790607069399E-3</v>
      </c>
      <c r="K47" t="b">
        <v>1</v>
      </c>
      <c r="L47">
        <v>0.28499999999999998</v>
      </c>
      <c r="M47" t="s">
        <v>661</v>
      </c>
      <c r="N47" t="b">
        <v>1</v>
      </c>
    </row>
    <row r="48" spans="1:14" x14ac:dyDescent="0.2">
      <c r="A48" t="s">
        <v>706</v>
      </c>
      <c r="B48" t="s">
        <v>659</v>
      </c>
      <c r="C48" t="s">
        <v>244</v>
      </c>
      <c r="D48">
        <v>12053911</v>
      </c>
      <c r="E48">
        <v>12066782</v>
      </c>
      <c r="F48">
        <v>12871</v>
      </c>
      <c r="G48">
        <v>6.4240019503778806E-2</v>
      </c>
      <c r="H48" t="s">
        <v>660</v>
      </c>
      <c r="I48">
        <v>1E-3</v>
      </c>
      <c r="J48">
        <v>5.4067790607069399E-3</v>
      </c>
      <c r="K48" t="b">
        <v>1</v>
      </c>
      <c r="L48">
        <v>0.86399999999999999</v>
      </c>
      <c r="M48" t="s">
        <v>661</v>
      </c>
      <c r="N48" t="b">
        <v>1</v>
      </c>
    </row>
    <row r="49" spans="1:14" x14ac:dyDescent="0.2">
      <c r="A49" t="s">
        <v>707</v>
      </c>
      <c r="B49" t="s">
        <v>659</v>
      </c>
      <c r="C49" t="s">
        <v>244</v>
      </c>
      <c r="D49">
        <v>19934065</v>
      </c>
      <c r="E49">
        <v>19934317</v>
      </c>
      <c r="F49">
        <v>252</v>
      </c>
      <c r="G49">
        <v>7.4812901705363699E-2</v>
      </c>
      <c r="H49" t="s">
        <v>660</v>
      </c>
      <c r="I49">
        <v>1E-3</v>
      </c>
      <c r="J49">
        <v>5.4067790607069399E-3</v>
      </c>
      <c r="K49" t="b">
        <v>1</v>
      </c>
      <c r="L49">
        <v>0.63900000000000001</v>
      </c>
      <c r="M49" t="s">
        <v>661</v>
      </c>
      <c r="N49" t="b">
        <v>1</v>
      </c>
    </row>
    <row r="50" spans="1:14" x14ac:dyDescent="0.2">
      <c r="A50" t="s">
        <v>708</v>
      </c>
      <c r="B50" t="s">
        <v>659</v>
      </c>
      <c r="C50" t="s">
        <v>244</v>
      </c>
      <c r="D50">
        <v>21383385</v>
      </c>
      <c r="E50">
        <v>21383469</v>
      </c>
      <c r="F50">
        <v>84</v>
      </c>
      <c r="G50">
        <v>3.3066462368145998E-2</v>
      </c>
      <c r="H50" t="s">
        <v>664</v>
      </c>
      <c r="I50">
        <v>1E-3</v>
      </c>
      <c r="J50">
        <v>5.4067790607069399E-3</v>
      </c>
      <c r="K50" t="b">
        <v>1</v>
      </c>
      <c r="L50">
        <v>0.46100000000000002</v>
      </c>
      <c r="M50" t="s">
        <v>661</v>
      </c>
      <c r="N50" t="b">
        <v>1</v>
      </c>
    </row>
    <row r="51" spans="1:14" x14ac:dyDescent="0.2">
      <c r="A51" t="s">
        <v>709</v>
      </c>
      <c r="B51" t="s">
        <v>659</v>
      </c>
      <c r="C51" t="s">
        <v>244</v>
      </c>
      <c r="D51">
        <v>22665066</v>
      </c>
      <c r="E51">
        <v>22665150</v>
      </c>
      <c r="F51">
        <v>84</v>
      </c>
      <c r="G51">
        <v>1.40638700885585E-2</v>
      </c>
      <c r="H51" t="s">
        <v>660</v>
      </c>
      <c r="I51">
        <v>1E-3</v>
      </c>
      <c r="J51">
        <v>5.4067790607069399E-3</v>
      </c>
      <c r="K51" t="b">
        <v>1</v>
      </c>
      <c r="L51">
        <v>0.37</v>
      </c>
      <c r="M51" t="s">
        <v>661</v>
      </c>
      <c r="N51" t="b">
        <v>1</v>
      </c>
    </row>
    <row r="52" spans="1:14" x14ac:dyDescent="0.2">
      <c r="A52" t="s">
        <v>710</v>
      </c>
      <c r="B52" t="s">
        <v>659</v>
      </c>
      <c r="C52" t="s">
        <v>244</v>
      </c>
      <c r="D52">
        <v>35511459</v>
      </c>
      <c r="E52">
        <v>35511510</v>
      </c>
      <c r="F52">
        <v>51</v>
      </c>
      <c r="G52">
        <v>9.1440193916278806E-2</v>
      </c>
      <c r="H52" t="s">
        <v>664</v>
      </c>
      <c r="I52">
        <v>1E-3</v>
      </c>
      <c r="J52">
        <v>5.4067790607069399E-3</v>
      </c>
      <c r="K52" t="b">
        <v>1</v>
      </c>
      <c r="L52">
        <v>0.214</v>
      </c>
      <c r="M52" t="s">
        <v>661</v>
      </c>
      <c r="N52" t="b">
        <v>1</v>
      </c>
    </row>
    <row r="53" spans="1:14" x14ac:dyDescent="0.2">
      <c r="A53" t="s">
        <v>711</v>
      </c>
      <c r="B53" t="s">
        <v>659</v>
      </c>
      <c r="C53" t="s">
        <v>244</v>
      </c>
      <c r="D53">
        <v>40843590</v>
      </c>
      <c r="E53">
        <v>40875444</v>
      </c>
      <c r="F53">
        <v>31854</v>
      </c>
      <c r="G53">
        <v>7.8403946202912994E-2</v>
      </c>
      <c r="H53" t="s">
        <v>664</v>
      </c>
      <c r="I53">
        <v>1E-3</v>
      </c>
      <c r="J53">
        <v>5.4067790607069399E-3</v>
      </c>
      <c r="K53" t="b">
        <v>1</v>
      </c>
      <c r="L53">
        <v>0.68400000000000005</v>
      </c>
      <c r="M53" t="s">
        <v>661</v>
      </c>
      <c r="N53" t="b">
        <v>1</v>
      </c>
    </row>
    <row r="54" spans="1:14" x14ac:dyDescent="0.2">
      <c r="A54" t="s">
        <v>712</v>
      </c>
      <c r="B54" t="s">
        <v>659</v>
      </c>
      <c r="C54" t="s">
        <v>244</v>
      </c>
      <c r="D54">
        <v>42909000</v>
      </c>
      <c r="E54">
        <v>42927865</v>
      </c>
      <c r="F54">
        <v>18865</v>
      </c>
      <c r="G54">
        <v>4.15596408203249E-2</v>
      </c>
      <c r="H54" t="s">
        <v>660</v>
      </c>
      <c r="I54">
        <v>1E-3</v>
      </c>
      <c r="J54">
        <v>5.4067790607069399E-3</v>
      </c>
      <c r="K54" t="b">
        <v>1</v>
      </c>
      <c r="L54">
        <v>0.61399999999999999</v>
      </c>
      <c r="M54" t="s">
        <v>661</v>
      </c>
      <c r="N54" t="b">
        <v>1</v>
      </c>
    </row>
    <row r="55" spans="1:14" x14ac:dyDescent="0.2">
      <c r="A55" t="s">
        <v>713</v>
      </c>
      <c r="B55" t="s">
        <v>659</v>
      </c>
      <c r="C55" t="s">
        <v>244</v>
      </c>
      <c r="D55">
        <v>43196854</v>
      </c>
      <c r="E55">
        <v>43260643</v>
      </c>
      <c r="F55">
        <v>63789</v>
      </c>
      <c r="G55">
        <v>0.164356471431231</v>
      </c>
      <c r="H55" t="s">
        <v>660</v>
      </c>
      <c r="I55">
        <v>1E-3</v>
      </c>
      <c r="J55">
        <v>5.4067790607069399E-3</v>
      </c>
      <c r="K55" t="b">
        <v>1</v>
      </c>
      <c r="L55">
        <v>0.871</v>
      </c>
      <c r="M55" t="s">
        <v>661</v>
      </c>
      <c r="N55" t="b">
        <v>1</v>
      </c>
    </row>
    <row r="56" spans="1:14" x14ac:dyDescent="0.2">
      <c r="A56" t="s">
        <v>714</v>
      </c>
      <c r="B56" t="s">
        <v>659</v>
      </c>
      <c r="C56" t="s">
        <v>244</v>
      </c>
      <c r="D56">
        <v>48697403</v>
      </c>
      <c r="E56">
        <v>48707480</v>
      </c>
      <c r="F56">
        <v>10077</v>
      </c>
      <c r="G56">
        <v>0.13278609367455299</v>
      </c>
      <c r="H56" t="s">
        <v>660</v>
      </c>
      <c r="I56">
        <v>1E-3</v>
      </c>
      <c r="J56">
        <v>5.4067790607069399E-3</v>
      </c>
      <c r="K56" t="b">
        <v>1</v>
      </c>
      <c r="L56">
        <v>0.89100000000000001</v>
      </c>
      <c r="M56" t="s">
        <v>661</v>
      </c>
      <c r="N56" t="b">
        <v>1</v>
      </c>
    </row>
    <row r="57" spans="1:14" x14ac:dyDescent="0.2">
      <c r="A57" t="s">
        <v>715</v>
      </c>
      <c r="B57" t="s">
        <v>659</v>
      </c>
      <c r="C57" t="s">
        <v>244</v>
      </c>
      <c r="D57">
        <v>52592753</v>
      </c>
      <c r="E57">
        <v>52594355</v>
      </c>
      <c r="F57">
        <v>1602</v>
      </c>
      <c r="G57">
        <v>5.6911600864435301E-2</v>
      </c>
      <c r="H57" t="s">
        <v>660</v>
      </c>
      <c r="I57">
        <v>1E-3</v>
      </c>
      <c r="J57">
        <v>5.4067790607069399E-3</v>
      </c>
      <c r="K57" t="b">
        <v>1</v>
      </c>
      <c r="L57">
        <v>0.80300000000000005</v>
      </c>
      <c r="M57" t="s">
        <v>661</v>
      </c>
      <c r="N57" t="b">
        <v>1</v>
      </c>
    </row>
    <row r="58" spans="1:14" x14ac:dyDescent="0.2">
      <c r="A58" t="s">
        <v>716</v>
      </c>
      <c r="B58" t="s">
        <v>659</v>
      </c>
      <c r="C58" t="s">
        <v>244</v>
      </c>
      <c r="D58">
        <v>52613680</v>
      </c>
      <c r="E58">
        <v>52613764</v>
      </c>
      <c r="F58">
        <v>84</v>
      </c>
      <c r="G58">
        <v>0.28676859116686998</v>
      </c>
      <c r="H58" t="s">
        <v>660</v>
      </c>
      <c r="I58">
        <v>1E-3</v>
      </c>
      <c r="J58">
        <v>5.4067790607069399E-3</v>
      </c>
      <c r="K58" t="b">
        <v>1</v>
      </c>
      <c r="L58">
        <v>0.501</v>
      </c>
      <c r="M58" t="s">
        <v>661</v>
      </c>
      <c r="N58" t="b">
        <v>1</v>
      </c>
    </row>
    <row r="59" spans="1:14" x14ac:dyDescent="0.2">
      <c r="A59" t="s">
        <v>717</v>
      </c>
      <c r="B59" t="s">
        <v>659</v>
      </c>
      <c r="C59" t="s">
        <v>336</v>
      </c>
      <c r="D59">
        <v>30605951</v>
      </c>
      <c r="E59">
        <v>30609326</v>
      </c>
      <c r="F59">
        <v>3375</v>
      </c>
      <c r="G59">
        <v>4.2247191011235898E-2</v>
      </c>
      <c r="H59" t="s">
        <v>660</v>
      </c>
      <c r="I59">
        <v>1E-3</v>
      </c>
      <c r="J59">
        <v>5.4067790607069399E-3</v>
      </c>
      <c r="K59" t="b">
        <v>1</v>
      </c>
      <c r="L59">
        <v>0.88300000000000001</v>
      </c>
      <c r="M59" t="s">
        <v>661</v>
      </c>
      <c r="N59" t="b">
        <v>1</v>
      </c>
    </row>
    <row r="60" spans="1:14" x14ac:dyDescent="0.2">
      <c r="A60" t="s">
        <v>718</v>
      </c>
      <c r="B60" t="s">
        <v>659</v>
      </c>
      <c r="C60" t="s">
        <v>336</v>
      </c>
      <c r="D60">
        <v>96064794</v>
      </c>
      <c r="E60">
        <v>97620619</v>
      </c>
      <c r="F60">
        <v>1555825</v>
      </c>
      <c r="G60">
        <v>1.8106810980904199E-2</v>
      </c>
      <c r="H60" t="s">
        <v>673</v>
      </c>
      <c r="I60">
        <v>1E-3</v>
      </c>
      <c r="J60">
        <v>5.4067790607069399E-3</v>
      </c>
      <c r="K60" t="b">
        <v>1</v>
      </c>
      <c r="L60">
        <v>0.80200000000000005</v>
      </c>
      <c r="M60" t="s">
        <v>661</v>
      </c>
      <c r="N60" t="b">
        <v>1</v>
      </c>
    </row>
    <row r="61" spans="1:14" x14ac:dyDescent="0.2">
      <c r="A61" t="s">
        <v>719</v>
      </c>
      <c r="B61" t="s">
        <v>659</v>
      </c>
      <c r="C61" t="s">
        <v>336</v>
      </c>
      <c r="D61">
        <v>97188553</v>
      </c>
      <c r="E61">
        <v>97190403</v>
      </c>
      <c r="F61">
        <v>1850</v>
      </c>
      <c r="G61">
        <v>8.3902619245142002E-2</v>
      </c>
      <c r="H61" t="s">
        <v>673</v>
      </c>
      <c r="I61">
        <v>1E-3</v>
      </c>
      <c r="J61">
        <v>5.4067790607069399E-3</v>
      </c>
      <c r="K61" t="b">
        <v>1</v>
      </c>
      <c r="L61">
        <v>0.84599999999999997</v>
      </c>
      <c r="M61" t="s">
        <v>661</v>
      </c>
      <c r="N61" t="b">
        <v>1</v>
      </c>
    </row>
    <row r="62" spans="1:14" x14ac:dyDescent="0.2">
      <c r="A62" t="s">
        <v>720</v>
      </c>
      <c r="B62" t="s">
        <v>659</v>
      </c>
      <c r="C62" t="s">
        <v>336</v>
      </c>
      <c r="D62">
        <v>227365989</v>
      </c>
      <c r="E62">
        <v>227368302</v>
      </c>
      <c r="F62">
        <v>2313</v>
      </c>
      <c r="G62">
        <v>2.5265565261885298E-2</v>
      </c>
      <c r="H62" t="s">
        <v>664</v>
      </c>
      <c r="I62">
        <v>1E-3</v>
      </c>
      <c r="J62">
        <v>5.4067790607069399E-3</v>
      </c>
      <c r="K62" t="b">
        <v>1</v>
      </c>
      <c r="L62">
        <v>0.84099999999999997</v>
      </c>
      <c r="M62" t="s">
        <v>661</v>
      </c>
      <c r="N62" t="b">
        <v>1</v>
      </c>
    </row>
    <row r="63" spans="1:14" x14ac:dyDescent="0.2">
      <c r="A63" t="s">
        <v>721</v>
      </c>
      <c r="B63" t="s">
        <v>659</v>
      </c>
      <c r="C63" t="s">
        <v>336</v>
      </c>
      <c r="D63">
        <v>227366058</v>
      </c>
      <c r="E63">
        <v>227370088</v>
      </c>
      <c r="F63">
        <v>4030</v>
      </c>
      <c r="G63">
        <v>2.9076316336986201E-2</v>
      </c>
      <c r="H63" t="s">
        <v>664</v>
      </c>
      <c r="I63">
        <v>1E-3</v>
      </c>
      <c r="J63">
        <v>5.4067790607069399E-3</v>
      </c>
      <c r="K63" t="b">
        <v>1</v>
      </c>
      <c r="L63">
        <v>0.85099999999999998</v>
      </c>
      <c r="M63" t="s">
        <v>661</v>
      </c>
      <c r="N63" t="b">
        <v>1</v>
      </c>
    </row>
    <row r="64" spans="1:14" x14ac:dyDescent="0.2">
      <c r="A64" t="s">
        <v>722</v>
      </c>
      <c r="B64" t="s">
        <v>659</v>
      </c>
      <c r="C64" t="s">
        <v>723</v>
      </c>
      <c r="D64">
        <v>32571358</v>
      </c>
      <c r="E64">
        <v>32575627</v>
      </c>
      <c r="F64">
        <v>4269</v>
      </c>
      <c r="G64">
        <v>1.6911437472185101E-2</v>
      </c>
      <c r="H64" t="s">
        <v>660</v>
      </c>
      <c r="I64">
        <v>1E-3</v>
      </c>
      <c r="J64">
        <v>5.4067790607069399E-3</v>
      </c>
      <c r="K64" t="b">
        <v>1</v>
      </c>
      <c r="L64">
        <v>0.91</v>
      </c>
      <c r="M64" t="s">
        <v>661</v>
      </c>
      <c r="N64" t="b">
        <v>1</v>
      </c>
    </row>
    <row r="65" spans="1:14" x14ac:dyDescent="0.2">
      <c r="A65" t="s">
        <v>724</v>
      </c>
      <c r="B65" t="s">
        <v>659</v>
      </c>
      <c r="C65" t="s">
        <v>723</v>
      </c>
      <c r="D65">
        <v>41316759</v>
      </c>
      <c r="E65">
        <v>41318383</v>
      </c>
      <c r="F65">
        <v>1624</v>
      </c>
      <c r="G65">
        <v>2.3080777371123799E-2</v>
      </c>
      <c r="H65" t="s">
        <v>673</v>
      </c>
      <c r="I65">
        <v>1E-3</v>
      </c>
      <c r="J65">
        <v>5.4067790607069399E-3</v>
      </c>
      <c r="K65" t="b">
        <v>1</v>
      </c>
      <c r="L65">
        <v>0.84099999999999997</v>
      </c>
      <c r="M65" t="s">
        <v>661</v>
      </c>
      <c r="N65" t="b">
        <v>1</v>
      </c>
    </row>
    <row r="66" spans="1:14" x14ac:dyDescent="0.2">
      <c r="A66" t="s">
        <v>725</v>
      </c>
      <c r="B66" t="s">
        <v>659</v>
      </c>
      <c r="C66" t="s">
        <v>328</v>
      </c>
      <c r="D66">
        <v>22919688</v>
      </c>
      <c r="E66">
        <v>22922711</v>
      </c>
      <c r="F66">
        <v>3023</v>
      </c>
      <c r="G66">
        <v>3.0388548779558901E-2</v>
      </c>
      <c r="H66" t="s">
        <v>660</v>
      </c>
      <c r="I66">
        <v>1E-3</v>
      </c>
      <c r="J66">
        <v>5.4067790607069399E-3</v>
      </c>
      <c r="K66" t="b">
        <v>1</v>
      </c>
      <c r="L66">
        <v>0.91400000000000003</v>
      </c>
      <c r="M66" t="s">
        <v>661</v>
      </c>
      <c r="N66" t="b">
        <v>1</v>
      </c>
    </row>
    <row r="67" spans="1:14" x14ac:dyDescent="0.2">
      <c r="A67" t="s">
        <v>726</v>
      </c>
      <c r="B67" t="s">
        <v>659</v>
      </c>
      <c r="C67" t="s">
        <v>328</v>
      </c>
      <c r="D67">
        <v>43634092</v>
      </c>
      <c r="E67">
        <v>43636575</v>
      </c>
      <c r="F67">
        <v>2483</v>
      </c>
      <c r="G67">
        <v>1.54432377261266E-2</v>
      </c>
      <c r="H67" t="s">
        <v>664</v>
      </c>
      <c r="I67">
        <v>1E-3</v>
      </c>
      <c r="J67">
        <v>5.4067790607069399E-3</v>
      </c>
      <c r="K67" t="b">
        <v>1</v>
      </c>
      <c r="L67">
        <v>0.85399999999999998</v>
      </c>
      <c r="M67" t="s">
        <v>661</v>
      </c>
      <c r="N67" t="b">
        <v>1</v>
      </c>
    </row>
    <row r="68" spans="1:14" x14ac:dyDescent="0.2">
      <c r="A68" t="s">
        <v>727</v>
      </c>
      <c r="B68" t="s">
        <v>659</v>
      </c>
      <c r="C68" t="s">
        <v>362</v>
      </c>
      <c r="D68">
        <v>10176863</v>
      </c>
      <c r="E68">
        <v>10180995</v>
      </c>
      <c r="F68">
        <v>4132</v>
      </c>
      <c r="G68">
        <v>1.3359534172812999E-2</v>
      </c>
      <c r="H68" t="s">
        <v>660</v>
      </c>
      <c r="I68">
        <v>1E-3</v>
      </c>
      <c r="J68">
        <v>5.4067790607069399E-3</v>
      </c>
      <c r="K68" t="b">
        <v>1</v>
      </c>
      <c r="L68">
        <v>0.93100000000000005</v>
      </c>
      <c r="M68" t="s">
        <v>661</v>
      </c>
      <c r="N68" t="b">
        <v>1</v>
      </c>
    </row>
    <row r="69" spans="1:14" x14ac:dyDescent="0.2">
      <c r="A69" t="s">
        <v>728</v>
      </c>
      <c r="B69" t="s">
        <v>659</v>
      </c>
      <c r="C69" t="s">
        <v>362</v>
      </c>
      <c r="D69">
        <v>169869027</v>
      </c>
      <c r="E69">
        <v>169873390</v>
      </c>
      <c r="F69">
        <v>4363</v>
      </c>
      <c r="G69">
        <v>2.40371529404673E-2</v>
      </c>
      <c r="H69" t="s">
        <v>660</v>
      </c>
      <c r="I69">
        <v>1E-3</v>
      </c>
      <c r="J69">
        <v>5.4067790607069399E-3</v>
      </c>
      <c r="K69" t="b">
        <v>1</v>
      </c>
      <c r="L69">
        <v>0.83799999999999997</v>
      </c>
      <c r="M69" t="s">
        <v>661</v>
      </c>
      <c r="N69" t="b">
        <v>1</v>
      </c>
    </row>
    <row r="70" spans="1:14" x14ac:dyDescent="0.2">
      <c r="A70" t="s">
        <v>729</v>
      </c>
      <c r="B70" t="s">
        <v>659</v>
      </c>
      <c r="C70" t="s">
        <v>362</v>
      </c>
      <c r="D70">
        <v>184099468</v>
      </c>
      <c r="E70">
        <v>184101467</v>
      </c>
      <c r="F70">
        <v>1999</v>
      </c>
      <c r="G70">
        <v>1.5775455849211199E-2</v>
      </c>
      <c r="H70" t="s">
        <v>660</v>
      </c>
      <c r="I70">
        <v>1E-3</v>
      </c>
      <c r="J70">
        <v>5.4067790607069399E-3</v>
      </c>
      <c r="K70" t="b">
        <v>1</v>
      </c>
      <c r="L70">
        <v>0.80200000000000005</v>
      </c>
      <c r="M70" t="s">
        <v>661</v>
      </c>
      <c r="N70" t="b">
        <v>1</v>
      </c>
    </row>
    <row r="71" spans="1:14" x14ac:dyDescent="0.2">
      <c r="A71" t="s">
        <v>730</v>
      </c>
      <c r="B71" t="s">
        <v>659</v>
      </c>
      <c r="C71" t="s">
        <v>362</v>
      </c>
      <c r="D71">
        <v>195944571</v>
      </c>
      <c r="E71">
        <v>197645254</v>
      </c>
      <c r="F71">
        <v>1700683</v>
      </c>
      <c r="G71">
        <v>1.30941847958841E-2</v>
      </c>
      <c r="H71" t="s">
        <v>664</v>
      </c>
      <c r="I71">
        <v>1E-3</v>
      </c>
      <c r="J71">
        <v>5.4067790607069399E-3</v>
      </c>
      <c r="K71" t="b">
        <v>1</v>
      </c>
      <c r="L71">
        <v>0.79200000000000004</v>
      </c>
      <c r="M71" t="s">
        <v>661</v>
      </c>
      <c r="N71" t="b">
        <v>1</v>
      </c>
    </row>
    <row r="72" spans="1:14" x14ac:dyDescent="0.2">
      <c r="A72" t="s">
        <v>731</v>
      </c>
      <c r="B72" t="s">
        <v>659</v>
      </c>
      <c r="C72" t="s">
        <v>414</v>
      </c>
      <c r="D72">
        <v>127124</v>
      </c>
      <c r="E72">
        <v>133266</v>
      </c>
      <c r="F72">
        <v>6142</v>
      </c>
      <c r="G72">
        <v>0.188731437033968</v>
      </c>
      <c r="H72" t="s">
        <v>660</v>
      </c>
      <c r="I72">
        <v>1E-3</v>
      </c>
      <c r="J72">
        <v>5.4067790607069399E-3</v>
      </c>
      <c r="K72" t="b">
        <v>1</v>
      </c>
      <c r="L72">
        <v>0.97299999999999998</v>
      </c>
      <c r="M72" t="s">
        <v>661</v>
      </c>
      <c r="N72" t="b">
        <v>1</v>
      </c>
    </row>
    <row r="73" spans="1:14" x14ac:dyDescent="0.2">
      <c r="A73" t="s">
        <v>732</v>
      </c>
      <c r="B73" t="s">
        <v>659</v>
      </c>
      <c r="C73" t="s">
        <v>414</v>
      </c>
      <c r="D73">
        <v>69256786</v>
      </c>
      <c r="E73">
        <v>69366217</v>
      </c>
      <c r="F73">
        <v>109431</v>
      </c>
      <c r="G73">
        <v>8.84598343901358E-2</v>
      </c>
      <c r="H73" t="s">
        <v>660</v>
      </c>
      <c r="I73">
        <v>1E-3</v>
      </c>
      <c r="J73">
        <v>5.4067790607069399E-3</v>
      </c>
      <c r="K73" t="b">
        <v>1</v>
      </c>
      <c r="L73">
        <v>0.93</v>
      </c>
      <c r="M73" t="s">
        <v>661</v>
      </c>
      <c r="N73" t="b">
        <v>1</v>
      </c>
    </row>
    <row r="74" spans="1:14" x14ac:dyDescent="0.2">
      <c r="A74" t="s">
        <v>733</v>
      </c>
      <c r="B74" t="s">
        <v>659</v>
      </c>
      <c r="C74" t="s">
        <v>414</v>
      </c>
      <c r="D74">
        <v>69273914</v>
      </c>
      <c r="E74">
        <v>69382820</v>
      </c>
      <c r="F74">
        <v>108906</v>
      </c>
      <c r="G74">
        <v>0.10912376638664199</v>
      </c>
      <c r="H74" t="s">
        <v>660</v>
      </c>
      <c r="I74">
        <v>1E-3</v>
      </c>
      <c r="J74">
        <v>5.4067790607069399E-3</v>
      </c>
      <c r="K74" t="b">
        <v>1</v>
      </c>
      <c r="L74">
        <v>0.88600000000000001</v>
      </c>
      <c r="M74" t="s">
        <v>661</v>
      </c>
      <c r="N74" t="b">
        <v>1</v>
      </c>
    </row>
    <row r="75" spans="1:14" x14ac:dyDescent="0.2">
      <c r="A75" t="s">
        <v>734</v>
      </c>
      <c r="B75" t="s">
        <v>659</v>
      </c>
      <c r="C75" t="s">
        <v>414</v>
      </c>
      <c r="D75">
        <v>87615710</v>
      </c>
      <c r="E75">
        <v>87616052</v>
      </c>
      <c r="F75">
        <v>342</v>
      </c>
      <c r="G75">
        <v>5.8274199071589303E-2</v>
      </c>
      <c r="H75" t="s">
        <v>660</v>
      </c>
      <c r="I75">
        <v>1E-3</v>
      </c>
      <c r="J75">
        <v>5.4067790607069399E-3</v>
      </c>
      <c r="K75" t="b">
        <v>1</v>
      </c>
      <c r="L75">
        <v>0.20499999999999999</v>
      </c>
      <c r="M75" t="s">
        <v>661</v>
      </c>
      <c r="N75" t="b">
        <v>1</v>
      </c>
    </row>
    <row r="76" spans="1:14" x14ac:dyDescent="0.2">
      <c r="A76" t="s">
        <v>735</v>
      </c>
      <c r="B76" t="s">
        <v>659</v>
      </c>
      <c r="C76" t="s">
        <v>414</v>
      </c>
      <c r="D76">
        <v>87615925</v>
      </c>
      <c r="E76">
        <v>87616061</v>
      </c>
      <c r="F76">
        <v>135</v>
      </c>
      <c r="G76">
        <v>0.22114439271250699</v>
      </c>
      <c r="H76" t="s">
        <v>664</v>
      </c>
      <c r="I76">
        <v>1E-3</v>
      </c>
      <c r="J76">
        <v>5.4067790607069399E-3</v>
      </c>
      <c r="K76" t="b">
        <v>1</v>
      </c>
      <c r="L76">
        <v>0.24299999999999999</v>
      </c>
      <c r="M76" t="s">
        <v>661</v>
      </c>
      <c r="N76" t="b">
        <v>1</v>
      </c>
    </row>
    <row r="77" spans="1:14" x14ac:dyDescent="0.2">
      <c r="A77" t="s">
        <v>736</v>
      </c>
      <c r="B77" t="s">
        <v>659</v>
      </c>
      <c r="C77" t="s">
        <v>414</v>
      </c>
      <c r="D77">
        <v>153342503</v>
      </c>
      <c r="E77">
        <v>153343494</v>
      </c>
      <c r="F77">
        <v>991</v>
      </c>
      <c r="G77">
        <v>1.33621559428587E-2</v>
      </c>
      <c r="H77" t="s">
        <v>660</v>
      </c>
      <c r="I77">
        <v>1E-3</v>
      </c>
      <c r="J77">
        <v>5.4067790607069399E-3</v>
      </c>
      <c r="K77" t="b">
        <v>1</v>
      </c>
      <c r="L77">
        <v>0.76700000000000002</v>
      </c>
      <c r="M77" t="s">
        <v>661</v>
      </c>
      <c r="N77" t="b">
        <v>1</v>
      </c>
    </row>
    <row r="78" spans="1:14" x14ac:dyDescent="0.2">
      <c r="A78" t="s">
        <v>737</v>
      </c>
      <c r="B78" t="s">
        <v>659</v>
      </c>
      <c r="C78" t="s">
        <v>414</v>
      </c>
      <c r="D78">
        <v>168698305</v>
      </c>
      <c r="E78">
        <v>168700077</v>
      </c>
      <c r="F78">
        <v>1772</v>
      </c>
      <c r="G78">
        <v>4.5357058758969601E-2</v>
      </c>
      <c r="H78" t="s">
        <v>664</v>
      </c>
      <c r="I78">
        <v>1E-3</v>
      </c>
      <c r="J78">
        <v>5.4067790607069399E-3</v>
      </c>
      <c r="K78" t="b">
        <v>1</v>
      </c>
      <c r="L78">
        <v>0.877</v>
      </c>
      <c r="M78" t="s">
        <v>661</v>
      </c>
      <c r="N78" t="b">
        <v>1</v>
      </c>
    </row>
    <row r="79" spans="1:14" x14ac:dyDescent="0.2">
      <c r="A79" t="s">
        <v>738</v>
      </c>
      <c r="B79" t="s">
        <v>659</v>
      </c>
      <c r="C79" t="s">
        <v>515</v>
      </c>
      <c r="D79">
        <v>754321</v>
      </c>
      <c r="E79">
        <v>846916</v>
      </c>
      <c r="F79">
        <v>92595</v>
      </c>
      <c r="G79">
        <v>1.8682042626631899E-2</v>
      </c>
      <c r="H79" t="s">
        <v>673</v>
      </c>
      <c r="I79">
        <v>1E-3</v>
      </c>
      <c r="J79">
        <v>5.4067790607069399E-3</v>
      </c>
      <c r="K79" t="b">
        <v>1</v>
      </c>
      <c r="L79">
        <v>0.34599999999999997</v>
      </c>
      <c r="M79" t="s">
        <v>661</v>
      </c>
      <c r="N79" t="b">
        <v>1</v>
      </c>
    </row>
    <row r="80" spans="1:14" x14ac:dyDescent="0.2">
      <c r="A80" t="s">
        <v>739</v>
      </c>
      <c r="B80" t="s">
        <v>659</v>
      </c>
      <c r="C80" t="s">
        <v>515</v>
      </c>
      <c r="D80">
        <v>754359</v>
      </c>
      <c r="E80">
        <v>846606</v>
      </c>
      <c r="F80">
        <v>92247</v>
      </c>
      <c r="G80">
        <v>1.3243557620840901E-2</v>
      </c>
      <c r="H80" t="s">
        <v>673</v>
      </c>
      <c r="I80">
        <v>1E-3</v>
      </c>
      <c r="J80">
        <v>5.4067790607069399E-3</v>
      </c>
      <c r="K80" t="b">
        <v>1</v>
      </c>
      <c r="L80">
        <v>0.495</v>
      </c>
      <c r="M80" t="s">
        <v>661</v>
      </c>
      <c r="N80" t="b">
        <v>1</v>
      </c>
    </row>
    <row r="81" spans="1:14" x14ac:dyDescent="0.2">
      <c r="A81" t="s">
        <v>740</v>
      </c>
      <c r="B81" t="s">
        <v>659</v>
      </c>
      <c r="C81" t="s">
        <v>515</v>
      </c>
      <c r="D81">
        <v>754618</v>
      </c>
      <c r="E81">
        <v>846786</v>
      </c>
      <c r="F81">
        <v>92168</v>
      </c>
      <c r="G81">
        <v>2.4201498125831899E-2</v>
      </c>
      <c r="H81" t="s">
        <v>673</v>
      </c>
      <c r="I81">
        <v>1E-3</v>
      </c>
      <c r="J81">
        <v>5.4067790607069399E-3</v>
      </c>
      <c r="K81" t="b">
        <v>1</v>
      </c>
      <c r="L81">
        <v>0.50700000000000001</v>
      </c>
      <c r="M81" t="s">
        <v>661</v>
      </c>
      <c r="N81" t="b">
        <v>1</v>
      </c>
    </row>
    <row r="82" spans="1:14" x14ac:dyDescent="0.2">
      <c r="A82" t="s">
        <v>741</v>
      </c>
      <c r="B82" t="s">
        <v>659</v>
      </c>
      <c r="C82" t="s">
        <v>515</v>
      </c>
      <c r="D82">
        <v>17633561</v>
      </c>
      <c r="E82">
        <v>17653674</v>
      </c>
      <c r="F82">
        <v>20113</v>
      </c>
      <c r="G82">
        <v>1.7978704835049798E-2</v>
      </c>
      <c r="H82" t="s">
        <v>660</v>
      </c>
      <c r="I82">
        <v>1E-3</v>
      </c>
      <c r="J82">
        <v>5.4067790607069399E-3</v>
      </c>
      <c r="K82" t="b">
        <v>1</v>
      </c>
      <c r="L82">
        <v>0.93300000000000005</v>
      </c>
      <c r="M82" t="s">
        <v>661</v>
      </c>
      <c r="N82" t="b">
        <v>1</v>
      </c>
    </row>
    <row r="83" spans="1:14" x14ac:dyDescent="0.2">
      <c r="A83" t="s">
        <v>742</v>
      </c>
      <c r="B83" t="s">
        <v>659</v>
      </c>
      <c r="C83" t="s">
        <v>515</v>
      </c>
      <c r="D83">
        <v>42628351</v>
      </c>
      <c r="E83">
        <v>42631004</v>
      </c>
      <c r="F83">
        <v>2653</v>
      </c>
      <c r="G83">
        <v>1.6862608919267701E-2</v>
      </c>
      <c r="H83" t="s">
        <v>660</v>
      </c>
      <c r="I83">
        <v>1E-3</v>
      </c>
      <c r="J83">
        <v>5.4067790607069399E-3</v>
      </c>
      <c r="K83" t="b">
        <v>1</v>
      </c>
      <c r="L83">
        <v>0.95599999999999996</v>
      </c>
      <c r="M83" t="s">
        <v>661</v>
      </c>
      <c r="N83" t="b">
        <v>1</v>
      </c>
    </row>
    <row r="84" spans="1:14" x14ac:dyDescent="0.2">
      <c r="A84" t="s">
        <v>743</v>
      </c>
      <c r="B84" t="s">
        <v>659</v>
      </c>
      <c r="C84" t="s">
        <v>515</v>
      </c>
      <c r="D84">
        <v>112886287</v>
      </c>
      <c r="E84">
        <v>112891348</v>
      </c>
      <c r="F84">
        <v>5061</v>
      </c>
      <c r="G84">
        <v>5.4459022222401801E-2</v>
      </c>
      <c r="H84" t="s">
        <v>664</v>
      </c>
      <c r="I84">
        <v>1E-3</v>
      </c>
      <c r="J84">
        <v>5.4067790607069399E-3</v>
      </c>
      <c r="K84" t="b">
        <v>1</v>
      </c>
      <c r="L84">
        <v>0.88100000000000001</v>
      </c>
      <c r="M84" t="s">
        <v>661</v>
      </c>
      <c r="N84" t="b">
        <v>1</v>
      </c>
    </row>
    <row r="85" spans="1:14" x14ac:dyDescent="0.2">
      <c r="A85" t="s">
        <v>744</v>
      </c>
      <c r="B85" t="s">
        <v>659</v>
      </c>
      <c r="C85" t="s">
        <v>515</v>
      </c>
      <c r="D85">
        <v>140842552</v>
      </c>
      <c r="E85">
        <v>140859346</v>
      </c>
      <c r="F85">
        <v>16794</v>
      </c>
      <c r="G85">
        <v>2.6406281373764301E-2</v>
      </c>
      <c r="H85" t="s">
        <v>664</v>
      </c>
      <c r="I85">
        <v>1E-3</v>
      </c>
      <c r="J85">
        <v>5.4067790607069399E-3</v>
      </c>
      <c r="K85" t="b">
        <v>1</v>
      </c>
      <c r="L85">
        <v>0.94699999999999995</v>
      </c>
      <c r="M85" t="s">
        <v>661</v>
      </c>
      <c r="N85" t="b">
        <v>1</v>
      </c>
    </row>
    <row r="86" spans="1:14" x14ac:dyDescent="0.2">
      <c r="A86" t="s">
        <v>745</v>
      </c>
      <c r="B86" t="s">
        <v>659</v>
      </c>
      <c r="C86" t="s">
        <v>515</v>
      </c>
      <c r="D86">
        <v>181253074</v>
      </c>
      <c r="E86">
        <v>181254413</v>
      </c>
      <c r="F86">
        <v>1339</v>
      </c>
      <c r="G86">
        <v>2.0974642422854701E-2</v>
      </c>
      <c r="H86" t="s">
        <v>660</v>
      </c>
      <c r="I86">
        <v>1E-3</v>
      </c>
      <c r="J86">
        <v>5.4067790607069399E-3</v>
      </c>
      <c r="K86" t="b">
        <v>1</v>
      </c>
      <c r="L86">
        <v>0.70399999999999996</v>
      </c>
      <c r="M86" t="s">
        <v>661</v>
      </c>
      <c r="N86" t="b">
        <v>1</v>
      </c>
    </row>
    <row r="87" spans="1:14" x14ac:dyDescent="0.2">
      <c r="A87" t="s">
        <v>746</v>
      </c>
      <c r="B87" t="s">
        <v>659</v>
      </c>
      <c r="C87" t="s">
        <v>523</v>
      </c>
      <c r="D87">
        <v>8432262</v>
      </c>
      <c r="E87">
        <v>8434992</v>
      </c>
      <c r="F87">
        <v>2730</v>
      </c>
      <c r="G87">
        <v>1.39654417509404E-2</v>
      </c>
      <c r="H87" t="s">
        <v>664</v>
      </c>
      <c r="I87">
        <v>1E-3</v>
      </c>
      <c r="J87">
        <v>5.4067790607069399E-3</v>
      </c>
      <c r="K87" t="b">
        <v>1</v>
      </c>
      <c r="L87">
        <v>0.90900000000000003</v>
      </c>
      <c r="M87" t="s">
        <v>661</v>
      </c>
      <c r="N87" t="b">
        <v>1</v>
      </c>
    </row>
    <row r="88" spans="1:14" x14ac:dyDescent="0.2">
      <c r="A88" t="s">
        <v>747</v>
      </c>
      <c r="B88" t="s">
        <v>659</v>
      </c>
      <c r="C88" t="s">
        <v>523</v>
      </c>
      <c r="D88">
        <v>27909987</v>
      </c>
      <c r="E88">
        <v>27911298</v>
      </c>
      <c r="F88">
        <v>1311</v>
      </c>
      <c r="G88">
        <v>2.0280316294369799E-2</v>
      </c>
      <c r="H88" t="s">
        <v>664</v>
      </c>
      <c r="I88">
        <v>1E-3</v>
      </c>
      <c r="J88">
        <v>5.4067790607069399E-3</v>
      </c>
      <c r="K88" t="b">
        <v>1</v>
      </c>
      <c r="L88">
        <v>0.753</v>
      </c>
      <c r="M88" t="s">
        <v>661</v>
      </c>
      <c r="N88" t="b">
        <v>1</v>
      </c>
    </row>
    <row r="89" spans="1:14" x14ac:dyDescent="0.2">
      <c r="A89" t="s">
        <v>748</v>
      </c>
      <c r="B89" t="s">
        <v>659</v>
      </c>
      <c r="C89" t="s">
        <v>523</v>
      </c>
      <c r="D89">
        <v>73289025</v>
      </c>
      <c r="E89">
        <v>73299891</v>
      </c>
      <c r="F89">
        <v>10866</v>
      </c>
      <c r="G89">
        <v>1.51043980453131E-2</v>
      </c>
      <c r="H89" t="s">
        <v>660</v>
      </c>
      <c r="I89">
        <v>1E-3</v>
      </c>
      <c r="J89">
        <v>5.4067790607069399E-3</v>
      </c>
      <c r="K89" t="b">
        <v>1</v>
      </c>
      <c r="L89">
        <v>0.9</v>
      </c>
      <c r="M89" t="s">
        <v>661</v>
      </c>
      <c r="N89" t="b">
        <v>1</v>
      </c>
    </row>
    <row r="90" spans="1:14" x14ac:dyDescent="0.2">
      <c r="A90" t="s">
        <v>749</v>
      </c>
      <c r="B90" t="s">
        <v>659</v>
      </c>
      <c r="C90" t="s">
        <v>523</v>
      </c>
      <c r="D90">
        <v>73363661</v>
      </c>
      <c r="E90">
        <v>73363730</v>
      </c>
      <c r="F90">
        <v>69</v>
      </c>
      <c r="G90">
        <v>3.1156942706925001E-2</v>
      </c>
      <c r="H90" t="s">
        <v>664</v>
      </c>
      <c r="I90">
        <v>1E-3</v>
      </c>
      <c r="J90">
        <v>5.4067790607069399E-3</v>
      </c>
      <c r="K90" t="b">
        <v>1</v>
      </c>
      <c r="L90">
        <v>0.28199999999999997</v>
      </c>
      <c r="M90" t="s">
        <v>661</v>
      </c>
      <c r="N90" t="b">
        <v>1</v>
      </c>
    </row>
    <row r="91" spans="1:14" x14ac:dyDescent="0.2">
      <c r="A91" t="s">
        <v>750</v>
      </c>
      <c r="B91" t="s">
        <v>659</v>
      </c>
      <c r="C91" t="s">
        <v>523</v>
      </c>
      <c r="D91">
        <v>158745097</v>
      </c>
      <c r="E91">
        <v>158753965</v>
      </c>
      <c r="F91">
        <v>8868</v>
      </c>
      <c r="G91">
        <v>1.8633540372670902E-2</v>
      </c>
      <c r="H91" t="s">
        <v>664</v>
      </c>
      <c r="I91">
        <v>1E-3</v>
      </c>
      <c r="J91">
        <v>5.4067790607069399E-3</v>
      </c>
      <c r="K91" t="b">
        <v>1</v>
      </c>
      <c r="L91">
        <v>0.91500000000000004</v>
      </c>
      <c r="M91" t="s">
        <v>661</v>
      </c>
      <c r="N91" t="b">
        <v>1</v>
      </c>
    </row>
    <row r="92" spans="1:14" x14ac:dyDescent="0.2">
      <c r="A92" t="s">
        <v>751</v>
      </c>
      <c r="B92" t="s">
        <v>659</v>
      </c>
      <c r="C92" t="s">
        <v>557</v>
      </c>
      <c r="D92">
        <v>989946</v>
      </c>
      <c r="E92">
        <v>997749</v>
      </c>
      <c r="F92">
        <v>7803</v>
      </c>
      <c r="G92">
        <v>1.9064911484339499E-2</v>
      </c>
      <c r="H92" t="s">
        <v>660</v>
      </c>
      <c r="I92">
        <v>1E-3</v>
      </c>
      <c r="J92">
        <v>5.4067790607069399E-3</v>
      </c>
      <c r="K92" t="b">
        <v>1</v>
      </c>
      <c r="L92">
        <v>0.88400000000000001</v>
      </c>
      <c r="M92" t="s">
        <v>661</v>
      </c>
      <c r="N92" t="b">
        <v>1</v>
      </c>
    </row>
    <row r="93" spans="1:14" x14ac:dyDescent="0.2">
      <c r="A93" t="s">
        <v>752</v>
      </c>
      <c r="B93" t="s">
        <v>659</v>
      </c>
      <c r="C93" t="s">
        <v>616</v>
      </c>
      <c r="D93">
        <v>74450636</v>
      </c>
      <c r="E93">
        <v>74454727</v>
      </c>
      <c r="F93">
        <v>4091</v>
      </c>
      <c r="G93">
        <v>5.6768363764363498E-2</v>
      </c>
      <c r="H93" t="s">
        <v>660</v>
      </c>
      <c r="I93">
        <v>1E-3</v>
      </c>
      <c r="J93">
        <v>5.4067790607069399E-3</v>
      </c>
      <c r="K93" t="b">
        <v>1</v>
      </c>
      <c r="L93">
        <v>0.90800000000000003</v>
      </c>
      <c r="M93" t="s">
        <v>661</v>
      </c>
      <c r="N93" t="b">
        <v>1</v>
      </c>
    </row>
    <row r="94" spans="1:14" x14ac:dyDescent="0.2">
      <c r="A94" t="s">
        <v>753</v>
      </c>
      <c r="B94" t="s">
        <v>659</v>
      </c>
      <c r="C94" t="s">
        <v>638</v>
      </c>
      <c r="D94">
        <v>61605009</v>
      </c>
      <c r="E94">
        <v>65538397</v>
      </c>
      <c r="F94">
        <v>3933388</v>
      </c>
      <c r="G94">
        <v>1.9325668989077598E-2</v>
      </c>
      <c r="H94" t="s">
        <v>664</v>
      </c>
      <c r="I94">
        <v>1E-3</v>
      </c>
      <c r="J94">
        <v>5.4067790607069399E-3</v>
      </c>
      <c r="K94" t="b">
        <v>1</v>
      </c>
      <c r="L94">
        <v>0.64500000000000002</v>
      </c>
      <c r="M94" t="s">
        <v>661</v>
      </c>
      <c r="N94" t="b">
        <v>1</v>
      </c>
    </row>
    <row r="95" spans="1:14" x14ac:dyDescent="0.2">
      <c r="A95" t="s">
        <v>754</v>
      </c>
      <c r="B95" t="s">
        <v>659</v>
      </c>
      <c r="C95" t="s">
        <v>638</v>
      </c>
      <c r="D95">
        <v>133718380</v>
      </c>
      <c r="E95">
        <v>133718861</v>
      </c>
      <c r="F95">
        <v>481</v>
      </c>
      <c r="G95">
        <v>1.9342921525892901E-2</v>
      </c>
      <c r="H95" t="s">
        <v>660</v>
      </c>
      <c r="I95">
        <v>1E-3</v>
      </c>
      <c r="J95">
        <v>5.4067790607069399E-3</v>
      </c>
      <c r="K95" t="b">
        <v>1</v>
      </c>
      <c r="L95">
        <v>0.745</v>
      </c>
      <c r="M95" t="s">
        <v>661</v>
      </c>
      <c r="N95" t="b">
        <v>1</v>
      </c>
    </row>
    <row r="96" spans="1:14" x14ac:dyDescent="0.2">
      <c r="A96" t="s">
        <v>755</v>
      </c>
      <c r="B96" t="s">
        <v>756</v>
      </c>
      <c r="C96" t="s">
        <v>259</v>
      </c>
      <c r="D96">
        <v>17267651</v>
      </c>
      <c r="E96">
        <v>17294689</v>
      </c>
      <c r="F96">
        <v>27038</v>
      </c>
      <c r="G96">
        <v>1.37875101378751E-2</v>
      </c>
      <c r="H96" t="s">
        <v>660</v>
      </c>
      <c r="I96">
        <v>1E-3</v>
      </c>
      <c r="J96">
        <v>5.4067790607069399E-3</v>
      </c>
      <c r="K96" t="b">
        <v>1</v>
      </c>
      <c r="L96">
        <v>0.999</v>
      </c>
      <c r="M96" t="s">
        <v>757</v>
      </c>
      <c r="N96" t="b">
        <v>1</v>
      </c>
    </row>
    <row r="97" spans="1:14" x14ac:dyDescent="0.2">
      <c r="A97" t="s">
        <v>758</v>
      </c>
      <c r="B97" t="s">
        <v>756</v>
      </c>
      <c r="C97" t="s">
        <v>259</v>
      </c>
      <c r="D97">
        <v>44140118</v>
      </c>
      <c r="E97">
        <v>44140328</v>
      </c>
      <c r="F97">
        <v>210</v>
      </c>
      <c r="G97">
        <v>2.2194341307319499E-2</v>
      </c>
      <c r="H97" t="s">
        <v>660</v>
      </c>
      <c r="I97">
        <v>1E-3</v>
      </c>
      <c r="J97">
        <v>5.4067790607069399E-3</v>
      </c>
      <c r="K97" t="b">
        <v>1</v>
      </c>
      <c r="L97">
        <v>0.504</v>
      </c>
      <c r="M97" t="s">
        <v>661</v>
      </c>
      <c r="N97" t="b">
        <v>1</v>
      </c>
    </row>
    <row r="98" spans="1:14" x14ac:dyDescent="0.2">
      <c r="A98" t="s">
        <v>759</v>
      </c>
      <c r="B98" t="s">
        <v>756</v>
      </c>
      <c r="C98" t="s">
        <v>259</v>
      </c>
      <c r="D98">
        <v>45616971</v>
      </c>
      <c r="E98">
        <v>45631389</v>
      </c>
      <c r="F98">
        <v>14418</v>
      </c>
      <c r="G98">
        <v>1.9448946515397001E-2</v>
      </c>
      <c r="H98" t="s">
        <v>660</v>
      </c>
      <c r="I98">
        <v>1E-3</v>
      </c>
      <c r="J98">
        <v>5.4067790607069399E-3</v>
      </c>
      <c r="K98" t="b">
        <v>1</v>
      </c>
      <c r="L98">
        <v>1</v>
      </c>
      <c r="M98" t="s">
        <v>757</v>
      </c>
      <c r="N98" t="b">
        <v>1</v>
      </c>
    </row>
    <row r="99" spans="1:14" x14ac:dyDescent="0.2">
      <c r="A99" t="s">
        <v>760</v>
      </c>
      <c r="B99" t="s">
        <v>756</v>
      </c>
      <c r="C99" t="s">
        <v>69</v>
      </c>
      <c r="D99">
        <v>44927493</v>
      </c>
      <c r="E99">
        <v>44928686</v>
      </c>
      <c r="F99">
        <v>1193</v>
      </c>
      <c r="G99">
        <v>2.2097069683442501E-2</v>
      </c>
      <c r="H99" t="s">
        <v>660</v>
      </c>
      <c r="I99">
        <v>1E-3</v>
      </c>
      <c r="J99">
        <v>5.4067790607069399E-3</v>
      </c>
      <c r="K99" t="b">
        <v>1</v>
      </c>
      <c r="L99">
        <v>0.85199999999999998</v>
      </c>
      <c r="M99" t="s">
        <v>761</v>
      </c>
      <c r="N99" t="b">
        <v>1</v>
      </c>
    </row>
    <row r="100" spans="1:14" x14ac:dyDescent="0.2">
      <c r="A100" t="s">
        <v>762</v>
      </c>
      <c r="B100" t="s">
        <v>756</v>
      </c>
      <c r="C100" t="s">
        <v>69</v>
      </c>
      <c r="D100">
        <v>46043792</v>
      </c>
      <c r="E100">
        <v>46083548</v>
      </c>
      <c r="F100">
        <v>39756</v>
      </c>
      <c r="G100">
        <v>1.2259194395796799E-2</v>
      </c>
      <c r="H100" t="s">
        <v>664</v>
      </c>
      <c r="I100">
        <v>1E-3</v>
      </c>
      <c r="J100">
        <v>5.4067790607069399E-3</v>
      </c>
      <c r="K100" t="b">
        <v>1</v>
      </c>
      <c r="L100">
        <v>1</v>
      </c>
      <c r="M100" t="s">
        <v>757</v>
      </c>
      <c r="N100" t="b">
        <v>1</v>
      </c>
    </row>
    <row r="101" spans="1:14" x14ac:dyDescent="0.2">
      <c r="A101" t="s">
        <v>763</v>
      </c>
      <c r="B101" t="s">
        <v>756</v>
      </c>
      <c r="C101" t="s">
        <v>119</v>
      </c>
      <c r="D101">
        <v>5862725</v>
      </c>
      <c r="E101">
        <v>5915397</v>
      </c>
      <c r="F101">
        <v>52672</v>
      </c>
      <c r="G101">
        <v>6.5058522490006598E-2</v>
      </c>
      <c r="H101" t="s">
        <v>660</v>
      </c>
      <c r="I101">
        <v>1E-3</v>
      </c>
      <c r="J101">
        <v>5.4067790607069399E-3</v>
      </c>
      <c r="K101" t="b">
        <v>1</v>
      </c>
      <c r="L101">
        <v>0.996</v>
      </c>
      <c r="M101" t="s">
        <v>757</v>
      </c>
      <c r="N101" t="b">
        <v>1</v>
      </c>
    </row>
    <row r="102" spans="1:14" x14ac:dyDescent="0.2">
      <c r="A102" t="s">
        <v>764</v>
      </c>
      <c r="B102" t="s">
        <v>756</v>
      </c>
      <c r="C102" t="s">
        <v>119</v>
      </c>
      <c r="D102">
        <v>59042144</v>
      </c>
      <c r="E102">
        <v>59085713</v>
      </c>
      <c r="F102">
        <v>43569</v>
      </c>
      <c r="G102">
        <v>2.8803964816123701E-2</v>
      </c>
      <c r="H102" t="s">
        <v>660</v>
      </c>
      <c r="I102">
        <v>1E-3</v>
      </c>
      <c r="J102">
        <v>5.4067790607069399E-3</v>
      </c>
      <c r="K102" t="b">
        <v>1</v>
      </c>
      <c r="L102">
        <v>0.36</v>
      </c>
      <c r="M102" t="s">
        <v>757</v>
      </c>
      <c r="N102" t="b">
        <v>1</v>
      </c>
    </row>
    <row r="103" spans="1:14" x14ac:dyDescent="0.2">
      <c r="A103" t="s">
        <v>765</v>
      </c>
      <c r="B103" t="s">
        <v>756</v>
      </c>
      <c r="C103" t="s">
        <v>119</v>
      </c>
      <c r="D103">
        <v>71527629</v>
      </c>
      <c r="E103">
        <v>71527689</v>
      </c>
      <c r="F103">
        <v>60</v>
      </c>
      <c r="G103">
        <v>6.9778997774589999E-2</v>
      </c>
      <c r="H103" t="s">
        <v>660</v>
      </c>
      <c r="I103">
        <v>1E-3</v>
      </c>
      <c r="J103">
        <v>5.4067790607069399E-3</v>
      </c>
      <c r="K103" t="b">
        <v>1</v>
      </c>
      <c r="L103">
        <v>0.34200000000000003</v>
      </c>
      <c r="M103" t="s">
        <v>661</v>
      </c>
      <c r="N103" t="b">
        <v>1</v>
      </c>
    </row>
    <row r="104" spans="1:14" x14ac:dyDescent="0.2">
      <c r="A104" t="s">
        <v>766</v>
      </c>
      <c r="B104" t="s">
        <v>756</v>
      </c>
      <c r="C104" t="s">
        <v>168</v>
      </c>
      <c r="D104">
        <v>40482172</v>
      </c>
      <c r="E104">
        <v>40485136</v>
      </c>
      <c r="F104">
        <v>2964</v>
      </c>
      <c r="G104">
        <v>3.4084467789675402E-2</v>
      </c>
      <c r="H104" t="s">
        <v>664</v>
      </c>
      <c r="I104">
        <v>1E-3</v>
      </c>
      <c r="J104">
        <v>5.4067790607069399E-3</v>
      </c>
      <c r="K104" t="b">
        <v>1</v>
      </c>
      <c r="L104">
        <v>0.88300000000000001</v>
      </c>
      <c r="M104" t="s">
        <v>661</v>
      </c>
      <c r="N104" t="b">
        <v>1</v>
      </c>
    </row>
    <row r="105" spans="1:14" x14ac:dyDescent="0.2">
      <c r="A105" t="s">
        <v>767</v>
      </c>
      <c r="B105" t="s">
        <v>756</v>
      </c>
      <c r="C105" t="s">
        <v>168</v>
      </c>
      <c r="D105">
        <v>40486153</v>
      </c>
      <c r="E105">
        <v>40488250</v>
      </c>
      <c r="F105">
        <v>2097</v>
      </c>
      <c r="G105">
        <v>4.2668253107385201E-2</v>
      </c>
      <c r="H105" t="s">
        <v>664</v>
      </c>
      <c r="I105">
        <v>1E-3</v>
      </c>
      <c r="J105">
        <v>5.4067790607069399E-3</v>
      </c>
      <c r="K105" t="b">
        <v>1</v>
      </c>
      <c r="L105">
        <v>0.96499999999999997</v>
      </c>
      <c r="M105" t="s">
        <v>661</v>
      </c>
      <c r="N105" t="b">
        <v>1</v>
      </c>
    </row>
    <row r="106" spans="1:14" x14ac:dyDescent="0.2">
      <c r="A106" t="s">
        <v>768</v>
      </c>
      <c r="B106" t="s">
        <v>756</v>
      </c>
      <c r="C106" t="s">
        <v>168</v>
      </c>
      <c r="D106">
        <v>40486426</v>
      </c>
      <c r="E106">
        <v>40489036</v>
      </c>
      <c r="F106">
        <v>2610</v>
      </c>
      <c r="G106">
        <v>4.5512156616455003E-2</v>
      </c>
      <c r="H106" t="s">
        <v>673</v>
      </c>
      <c r="I106">
        <v>1E-3</v>
      </c>
      <c r="J106">
        <v>5.4067790607069399E-3</v>
      </c>
      <c r="K106" t="b">
        <v>1</v>
      </c>
      <c r="L106">
        <v>0.27800000000000002</v>
      </c>
      <c r="M106" t="s">
        <v>661</v>
      </c>
      <c r="N106" t="b">
        <v>1</v>
      </c>
    </row>
    <row r="107" spans="1:14" x14ac:dyDescent="0.2">
      <c r="A107" t="s">
        <v>769</v>
      </c>
      <c r="B107" t="s">
        <v>756</v>
      </c>
      <c r="C107" t="s">
        <v>194</v>
      </c>
      <c r="D107">
        <v>113262899</v>
      </c>
      <c r="E107">
        <v>113263004</v>
      </c>
      <c r="F107">
        <v>105</v>
      </c>
      <c r="G107">
        <v>2.0278046172732999E-2</v>
      </c>
      <c r="H107" t="s">
        <v>660</v>
      </c>
      <c r="I107">
        <v>1E-3</v>
      </c>
      <c r="J107">
        <v>5.4067790607069399E-3</v>
      </c>
      <c r="K107" t="b">
        <v>1</v>
      </c>
      <c r="L107">
        <v>0.28799999999999998</v>
      </c>
      <c r="M107" t="s">
        <v>757</v>
      </c>
      <c r="N107" t="b">
        <v>1</v>
      </c>
    </row>
    <row r="108" spans="1:14" x14ac:dyDescent="0.2">
      <c r="A108" t="s">
        <v>770</v>
      </c>
      <c r="B108" t="s">
        <v>756</v>
      </c>
      <c r="C108" t="s">
        <v>194</v>
      </c>
      <c r="D108">
        <v>113403864</v>
      </c>
      <c r="E108">
        <v>113404020</v>
      </c>
      <c r="F108">
        <v>156</v>
      </c>
      <c r="G108">
        <v>3.5976311163326599E-2</v>
      </c>
      <c r="H108" t="s">
        <v>660</v>
      </c>
      <c r="I108">
        <v>1E-3</v>
      </c>
      <c r="J108">
        <v>5.4067790607069399E-3</v>
      </c>
      <c r="K108" t="b">
        <v>1</v>
      </c>
      <c r="L108">
        <v>0.98499999999999999</v>
      </c>
      <c r="M108" t="s">
        <v>661</v>
      </c>
      <c r="N108" t="b">
        <v>1</v>
      </c>
    </row>
    <row r="109" spans="1:14" x14ac:dyDescent="0.2">
      <c r="A109" t="s">
        <v>771</v>
      </c>
      <c r="B109" t="s">
        <v>756</v>
      </c>
      <c r="C109" t="s">
        <v>194</v>
      </c>
      <c r="D109">
        <v>113403869</v>
      </c>
      <c r="E109">
        <v>113404311</v>
      </c>
      <c r="F109">
        <v>442</v>
      </c>
      <c r="G109">
        <v>1.2867852353150499E-2</v>
      </c>
      <c r="H109" t="s">
        <v>660</v>
      </c>
      <c r="I109">
        <v>1E-3</v>
      </c>
      <c r="J109">
        <v>5.4067790607069399E-3</v>
      </c>
      <c r="K109" t="b">
        <v>1</v>
      </c>
      <c r="L109">
        <v>0.96599999999999997</v>
      </c>
      <c r="M109" t="s">
        <v>661</v>
      </c>
      <c r="N109" t="b">
        <v>1</v>
      </c>
    </row>
    <row r="110" spans="1:14" x14ac:dyDescent="0.2">
      <c r="A110" t="s">
        <v>772</v>
      </c>
      <c r="B110" t="s">
        <v>756</v>
      </c>
      <c r="C110" t="s">
        <v>209</v>
      </c>
      <c r="D110">
        <v>24212513</v>
      </c>
      <c r="E110">
        <v>24212681</v>
      </c>
      <c r="F110">
        <v>168</v>
      </c>
      <c r="G110">
        <v>2.21162321292365E-2</v>
      </c>
      <c r="H110" t="s">
        <v>660</v>
      </c>
      <c r="I110">
        <v>1E-3</v>
      </c>
      <c r="J110">
        <v>5.4067790607069399E-3</v>
      </c>
      <c r="K110" t="b">
        <v>1</v>
      </c>
      <c r="L110">
        <v>0.88400000000000001</v>
      </c>
      <c r="M110" t="s">
        <v>761</v>
      </c>
      <c r="N110" t="b">
        <v>1</v>
      </c>
    </row>
    <row r="111" spans="1:14" x14ac:dyDescent="0.2">
      <c r="A111" t="s">
        <v>773</v>
      </c>
      <c r="B111" t="s">
        <v>756</v>
      </c>
      <c r="C111" t="s">
        <v>216</v>
      </c>
      <c r="D111">
        <v>52523963</v>
      </c>
      <c r="E111">
        <v>52524851</v>
      </c>
      <c r="F111">
        <v>888</v>
      </c>
      <c r="G111">
        <v>2.9045266422224401E-2</v>
      </c>
      <c r="H111" t="s">
        <v>660</v>
      </c>
      <c r="I111">
        <v>1E-3</v>
      </c>
      <c r="J111">
        <v>5.4067790607069399E-3</v>
      </c>
      <c r="K111" t="b">
        <v>1</v>
      </c>
      <c r="L111">
        <v>0.95499999999999996</v>
      </c>
      <c r="M111" t="s">
        <v>761</v>
      </c>
      <c r="N111" t="b">
        <v>1</v>
      </c>
    </row>
    <row r="112" spans="1:14" x14ac:dyDescent="0.2">
      <c r="A112" t="s">
        <v>774</v>
      </c>
      <c r="B112" t="s">
        <v>756</v>
      </c>
      <c r="C112" t="s">
        <v>700</v>
      </c>
      <c r="D112">
        <v>89089424</v>
      </c>
      <c r="E112">
        <v>89123537</v>
      </c>
      <c r="F112">
        <v>34113</v>
      </c>
      <c r="G112">
        <v>1.9315188762072E-2</v>
      </c>
      <c r="H112" t="s">
        <v>673</v>
      </c>
      <c r="I112">
        <v>1E-3</v>
      </c>
      <c r="J112">
        <v>5.4067790607069399E-3</v>
      </c>
      <c r="K112" t="b">
        <v>1</v>
      </c>
      <c r="L112">
        <v>0.999</v>
      </c>
      <c r="M112" t="s">
        <v>775</v>
      </c>
      <c r="N112" t="b">
        <v>1</v>
      </c>
    </row>
    <row r="113" spans="1:14" x14ac:dyDescent="0.2">
      <c r="A113" t="s">
        <v>776</v>
      </c>
      <c r="B113" t="s">
        <v>756</v>
      </c>
      <c r="C113" t="s">
        <v>236</v>
      </c>
      <c r="D113">
        <v>32066970</v>
      </c>
      <c r="E113">
        <v>32098570</v>
      </c>
      <c r="F113">
        <v>31600</v>
      </c>
      <c r="G113">
        <v>1.2313104661389599E-2</v>
      </c>
      <c r="H113" t="s">
        <v>664</v>
      </c>
      <c r="I113">
        <v>1E-3</v>
      </c>
      <c r="J113">
        <v>5.4067790607069399E-3</v>
      </c>
      <c r="K113" t="b">
        <v>1</v>
      </c>
      <c r="L113">
        <v>0.995</v>
      </c>
      <c r="M113" t="s">
        <v>757</v>
      </c>
      <c r="N113" t="b">
        <v>1</v>
      </c>
    </row>
    <row r="114" spans="1:14" x14ac:dyDescent="0.2">
      <c r="A114" t="s">
        <v>777</v>
      </c>
      <c r="B114" t="s">
        <v>756</v>
      </c>
      <c r="C114" t="s">
        <v>236</v>
      </c>
      <c r="D114">
        <v>46702717</v>
      </c>
      <c r="E114">
        <v>46830266</v>
      </c>
      <c r="F114">
        <v>127549</v>
      </c>
      <c r="G114">
        <v>1.4574898785425E-2</v>
      </c>
      <c r="H114" t="s">
        <v>660</v>
      </c>
      <c r="I114">
        <v>1E-3</v>
      </c>
      <c r="J114">
        <v>5.4067790607069399E-3</v>
      </c>
      <c r="K114" t="b">
        <v>1</v>
      </c>
      <c r="L114">
        <v>1</v>
      </c>
      <c r="M114" t="s">
        <v>757</v>
      </c>
      <c r="N114" t="b">
        <v>1</v>
      </c>
    </row>
    <row r="115" spans="1:14" x14ac:dyDescent="0.2">
      <c r="A115" t="s">
        <v>778</v>
      </c>
      <c r="B115" t="s">
        <v>756</v>
      </c>
      <c r="C115" t="s">
        <v>244</v>
      </c>
      <c r="D115">
        <v>4511467</v>
      </c>
      <c r="E115">
        <v>4511863</v>
      </c>
      <c r="F115">
        <v>396</v>
      </c>
      <c r="G115">
        <v>5.4434728304909398E-2</v>
      </c>
      <c r="H115" t="s">
        <v>664</v>
      </c>
      <c r="I115">
        <v>1E-3</v>
      </c>
      <c r="J115">
        <v>5.4067790607069399E-3</v>
      </c>
      <c r="K115" t="b">
        <v>1</v>
      </c>
      <c r="L115">
        <v>0.45900000000000002</v>
      </c>
      <c r="M115" t="s">
        <v>661</v>
      </c>
      <c r="N115" t="b">
        <v>1</v>
      </c>
    </row>
    <row r="116" spans="1:14" x14ac:dyDescent="0.2">
      <c r="A116" t="s">
        <v>779</v>
      </c>
      <c r="B116" t="s">
        <v>756</v>
      </c>
      <c r="C116" t="s">
        <v>244</v>
      </c>
      <c r="D116">
        <v>4511718</v>
      </c>
      <c r="E116">
        <v>4511916</v>
      </c>
      <c r="F116">
        <v>198</v>
      </c>
      <c r="G116">
        <v>5.6224950453443202E-2</v>
      </c>
      <c r="H116" t="s">
        <v>660</v>
      </c>
      <c r="I116">
        <v>1E-3</v>
      </c>
      <c r="J116">
        <v>5.4067790607069399E-3</v>
      </c>
      <c r="K116" t="b">
        <v>1</v>
      </c>
      <c r="L116">
        <v>0.61799999999999999</v>
      </c>
      <c r="M116" t="s">
        <v>661</v>
      </c>
      <c r="N116" t="b">
        <v>1</v>
      </c>
    </row>
    <row r="117" spans="1:14" x14ac:dyDescent="0.2">
      <c r="A117" t="s">
        <v>780</v>
      </c>
      <c r="B117" t="s">
        <v>756</v>
      </c>
      <c r="C117" t="s">
        <v>244</v>
      </c>
      <c r="D117">
        <v>18179582</v>
      </c>
      <c r="E117">
        <v>18201072</v>
      </c>
      <c r="F117">
        <v>21490</v>
      </c>
      <c r="G117">
        <v>2.4418530762540001E-2</v>
      </c>
      <c r="H117" t="s">
        <v>660</v>
      </c>
      <c r="I117">
        <v>1E-3</v>
      </c>
      <c r="J117">
        <v>5.4067790607069399E-3</v>
      </c>
      <c r="K117" t="b">
        <v>1</v>
      </c>
      <c r="L117">
        <v>0.98399999999999999</v>
      </c>
      <c r="M117" t="s">
        <v>757</v>
      </c>
      <c r="N117" t="b">
        <v>1</v>
      </c>
    </row>
    <row r="118" spans="1:14" x14ac:dyDescent="0.2">
      <c r="A118" t="s">
        <v>781</v>
      </c>
      <c r="B118" t="s">
        <v>756</v>
      </c>
      <c r="C118" t="s">
        <v>244</v>
      </c>
      <c r="D118">
        <v>21971837</v>
      </c>
      <c r="E118">
        <v>21972425</v>
      </c>
      <c r="F118">
        <v>588</v>
      </c>
      <c r="G118">
        <v>1.3350700097688101E-2</v>
      </c>
      <c r="H118" t="s">
        <v>660</v>
      </c>
      <c r="I118">
        <v>1E-3</v>
      </c>
      <c r="J118">
        <v>5.4067790607069399E-3</v>
      </c>
      <c r="K118" t="b">
        <v>1</v>
      </c>
      <c r="L118">
        <v>0.997</v>
      </c>
      <c r="M118" t="s">
        <v>661</v>
      </c>
      <c r="N118" t="b">
        <v>1</v>
      </c>
    </row>
    <row r="119" spans="1:14" x14ac:dyDescent="0.2">
      <c r="A119" t="s">
        <v>782</v>
      </c>
      <c r="B119" t="s">
        <v>756</v>
      </c>
      <c r="C119" t="s">
        <v>244</v>
      </c>
      <c r="D119">
        <v>22975870</v>
      </c>
      <c r="E119">
        <v>22976206</v>
      </c>
      <c r="F119">
        <v>336</v>
      </c>
      <c r="G119">
        <v>1.2305168170631599E-2</v>
      </c>
      <c r="H119" t="s">
        <v>660</v>
      </c>
      <c r="I119">
        <v>1E-3</v>
      </c>
      <c r="J119">
        <v>5.4067790607069399E-3</v>
      </c>
      <c r="K119" t="b">
        <v>1</v>
      </c>
      <c r="L119">
        <v>0.996</v>
      </c>
      <c r="M119" t="s">
        <v>661</v>
      </c>
      <c r="N119" t="b">
        <v>1</v>
      </c>
    </row>
    <row r="120" spans="1:14" x14ac:dyDescent="0.2">
      <c r="A120" t="s">
        <v>783</v>
      </c>
      <c r="B120" t="s">
        <v>756</v>
      </c>
      <c r="C120" t="s">
        <v>244</v>
      </c>
      <c r="D120">
        <v>57477116</v>
      </c>
      <c r="E120">
        <v>57491788</v>
      </c>
      <c r="F120">
        <v>14672</v>
      </c>
      <c r="G120">
        <v>2.5101214574898702E-2</v>
      </c>
      <c r="H120" t="s">
        <v>660</v>
      </c>
      <c r="I120">
        <v>1E-3</v>
      </c>
      <c r="J120">
        <v>5.4067790607069399E-3</v>
      </c>
      <c r="K120" t="b">
        <v>1</v>
      </c>
      <c r="L120">
        <v>1</v>
      </c>
      <c r="M120" t="s">
        <v>757</v>
      </c>
      <c r="N120" t="b">
        <v>1</v>
      </c>
    </row>
    <row r="121" spans="1:14" x14ac:dyDescent="0.2">
      <c r="A121" t="s">
        <v>784</v>
      </c>
      <c r="B121" t="s">
        <v>756</v>
      </c>
      <c r="C121" t="s">
        <v>336</v>
      </c>
      <c r="D121">
        <v>46480662</v>
      </c>
      <c r="E121">
        <v>46480740</v>
      </c>
      <c r="F121">
        <v>78</v>
      </c>
      <c r="G121">
        <v>2.9420545980123201E-2</v>
      </c>
      <c r="H121" t="s">
        <v>660</v>
      </c>
      <c r="I121">
        <v>1E-3</v>
      </c>
      <c r="J121">
        <v>5.4067790607069399E-3</v>
      </c>
      <c r="K121" t="b">
        <v>1</v>
      </c>
      <c r="L121">
        <v>0.23699999999999999</v>
      </c>
      <c r="M121" t="s">
        <v>661</v>
      </c>
      <c r="N121" t="b">
        <v>1</v>
      </c>
    </row>
    <row r="122" spans="1:14" x14ac:dyDescent="0.2">
      <c r="A122" t="s">
        <v>785</v>
      </c>
      <c r="B122" t="s">
        <v>756</v>
      </c>
      <c r="C122" t="s">
        <v>336</v>
      </c>
      <c r="D122">
        <v>89203902</v>
      </c>
      <c r="E122">
        <v>89226680</v>
      </c>
      <c r="F122">
        <v>22778</v>
      </c>
      <c r="G122">
        <v>2.11210398050365E-2</v>
      </c>
      <c r="H122" t="s">
        <v>660</v>
      </c>
      <c r="I122">
        <v>1E-3</v>
      </c>
      <c r="J122">
        <v>5.4067790607069399E-3</v>
      </c>
      <c r="K122" t="b">
        <v>1</v>
      </c>
      <c r="L122">
        <v>0.999</v>
      </c>
      <c r="M122" t="s">
        <v>757</v>
      </c>
      <c r="N122" t="b">
        <v>1</v>
      </c>
    </row>
    <row r="123" spans="1:14" x14ac:dyDescent="0.2">
      <c r="A123" t="s">
        <v>786</v>
      </c>
      <c r="B123" t="s">
        <v>756</v>
      </c>
      <c r="C123" t="s">
        <v>336</v>
      </c>
      <c r="D123">
        <v>99121779</v>
      </c>
      <c r="E123">
        <v>99182755</v>
      </c>
      <c r="F123">
        <v>60976</v>
      </c>
      <c r="G123">
        <v>1.53721682847896E-2</v>
      </c>
      <c r="H123" t="s">
        <v>660</v>
      </c>
      <c r="I123">
        <v>1E-3</v>
      </c>
      <c r="J123">
        <v>5.4067790607069399E-3</v>
      </c>
      <c r="K123" t="b">
        <v>1</v>
      </c>
      <c r="L123">
        <v>1</v>
      </c>
      <c r="M123" t="s">
        <v>757</v>
      </c>
      <c r="N123" t="b">
        <v>1</v>
      </c>
    </row>
    <row r="124" spans="1:14" x14ac:dyDescent="0.2">
      <c r="A124" t="s">
        <v>787</v>
      </c>
      <c r="B124" t="s">
        <v>756</v>
      </c>
      <c r="C124" t="s">
        <v>336</v>
      </c>
      <c r="D124">
        <v>177685103</v>
      </c>
      <c r="E124">
        <v>177714811</v>
      </c>
      <c r="F124">
        <v>29708</v>
      </c>
      <c r="G124">
        <v>1.9433198380566698E-2</v>
      </c>
      <c r="H124" t="s">
        <v>660</v>
      </c>
      <c r="I124">
        <v>1E-3</v>
      </c>
      <c r="J124">
        <v>5.4067790607069399E-3</v>
      </c>
      <c r="K124" t="b">
        <v>1</v>
      </c>
      <c r="L124">
        <v>0.999</v>
      </c>
      <c r="M124" t="s">
        <v>761</v>
      </c>
      <c r="N124" t="b">
        <v>1</v>
      </c>
    </row>
    <row r="125" spans="1:14" x14ac:dyDescent="0.2">
      <c r="A125" t="s">
        <v>788</v>
      </c>
      <c r="B125" t="s">
        <v>756</v>
      </c>
      <c r="C125" t="s">
        <v>325</v>
      </c>
      <c r="D125">
        <v>35166772</v>
      </c>
      <c r="E125">
        <v>35176647</v>
      </c>
      <c r="F125">
        <v>9875</v>
      </c>
      <c r="G125">
        <v>1.4596172559195601E-2</v>
      </c>
      <c r="H125" t="s">
        <v>660</v>
      </c>
      <c r="I125">
        <v>1E-3</v>
      </c>
      <c r="J125">
        <v>5.4067790607069399E-3</v>
      </c>
      <c r="K125" t="b">
        <v>1</v>
      </c>
      <c r="L125">
        <v>0.999</v>
      </c>
      <c r="M125" t="s">
        <v>757</v>
      </c>
      <c r="N125" t="b">
        <v>1</v>
      </c>
    </row>
    <row r="126" spans="1:14" x14ac:dyDescent="0.2">
      <c r="A126" t="s">
        <v>789</v>
      </c>
      <c r="B126" t="s">
        <v>756</v>
      </c>
      <c r="C126" t="s">
        <v>723</v>
      </c>
      <c r="D126">
        <v>18684478</v>
      </c>
      <c r="E126">
        <v>18708705</v>
      </c>
      <c r="F126">
        <v>24227</v>
      </c>
      <c r="G126">
        <v>1.7541585917232799E-2</v>
      </c>
      <c r="H126" t="s">
        <v>660</v>
      </c>
      <c r="I126">
        <v>1E-3</v>
      </c>
      <c r="J126">
        <v>5.4067790607069399E-3</v>
      </c>
      <c r="K126" t="b">
        <v>1</v>
      </c>
      <c r="L126">
        <v>0.999</v>
      </c>
      <c r="M126" t="s">
        <v>757</v>
      </c>
      <c r="N126" t="b">
        <v>1</v>
      </c>
    </row>
    <row r="127" spans="1:14" x14ac:dyDescent="0.2">
      <c r="A127" t="s">
        <v>790</v>
      </c>
      <c r="B127" t="s">
        <v>756</v>
      </c>
      <c r="C127" t="s">
        <v>328</v>
      </c>
      <c r="D127">
        <v>29489578</v>
      </c>
      <c r="E127">
        <v>29489890</v>
      </c>
      <c r="F127">
        <v>312</v>
      </c>
      <c r="G127">
        <v>1.25098952303283E-2</v>
      </c>
      <c r="H127" t="s">
        <v>664</v>
      </c>
      <c r="I127">
        <v>1E-3</v>
      </c>
      <c r="J127">
        <v>5.4067790607069399E-3</v>
      </c>
      <c r="K127" t="b">
        <v>1</v>
      </c>
      <c r="L127">
        <v>0.59699999999999998</v>
      </c>
      <c r="M127" t="s">
        <v>661</v>
      </c>
      <c r="N127" t="b">
        <v>1</v>
      </c>
    </row>
    <row r="128" spans="1:14" x14ac:dyDescent="0.2">
      <c r="A128" t="s">
        <v>791</v>
      </c>
      <c r="B128" t="s">
        <v>756</v>
      </c>
      <c r="C128" t="s">
        <v>328</v>
      </c>
      <c r="D128">
        <v>45349595</v>
      </c>
      <c r="E128">
        <v>45350537</v>
      </c>
      <c r="F128">
        <v>942</v>
      </c>
      <c r="G128">
        <v>4.5561404541946203E-2</v>
      </c>
      <c r="H128" t="s">
        <v>673</v>
      </c>
      <c r="I128">
        <v>1E-3</v>
      </c>
      <c r="J128">
        <v>5.4067790607069399E-3</v>
      </c>
      <c r="K128" t="b">
        <v>1</v>
      </c>
      <c r="L128">
        <v>0.26300000000000001</v>
      </c>
      <c r="M128" t="s">
        <v>761</v>
      </c>
      <c r="N128" t="b">
        <v>1</v>
      </c>
    </row>
    <row r="129" spans="1:14" x14ac:dyDescent="0.2">
      <c r="A129" t="s">
        <v>792</v>
      </c>
      <c r="B129" t="s">
        <v>756</v>
      </c>
      <c r="C129" t="s">
        <v>414</v>
      </c>
      <c r="D129">
        <v>186008703</v>
      </c>
      <c r="E129">
        <v>186213065</v>
      </c>
      <c r="F129">
        <v>204362</v>
      </c>
      <c r="G129">
        <v>1.3660349136673799E-2</v>
      </c>
      <c r="H129" t="s">
        <v>660</v>
      </c>
      <c r="I129">
        <v>1E-3</v>
      </c>
      <c r="J129">
        <v>5.4067790607069399E-3</v>
      </c>
      <c r="K129" t="b">
        <v>1</v>
      </c>
      <c r="L129">
        <v>1</v>
      </c>
      <c r="M129" t="s">
        <v>757</v>
      </c>
      <c r="N129" t="b">
        <v>1</v>
      </c>
    </row>
    <row r="130" spans="1:14" x14ac:dyDescent="0.2">
      <c r="A130" t="s">
        <v>793</v>
      </c>
      <c r="B130" t="s">
        <v>756</v>
      </c>
      <c r="C130" t="s">
        <v>515</v>
      </c>
      <c r="D130">
        <v>32106096</v>
      </c>
      <c r="E130">
        <v>32167669</v>
      </c>
      <c r="F130">
        <v>61573</v>
      </c>
      <c r="G130">
        <v>1.6044227728614E-2</v>
      </c>
      <c r="H130" t="s">
        <v>664</v>
      </c>
      <c r="I130">
        <v>1E-3</v>
      </c>
      <c r="J130">
        <v>5.4067790607069399E-3</v>
      </c>
      <c r="K130" t="b">
        <v>1</v>
      </c>
      <c r="L130">
        <v>0.998</v>
      </c>
      <c r="M130" t="s">
        <v>757</v>
      </c>
      <c r="N130" t="b">
        <v>1</v>
      </c>
    </row>
    <row r="131" spans="1:14" x14ac:dyDescent="0.2">
      <c r="A131" t="s">
        <v>794</v>
      </c>
      <c r="B131" t="s">
        <v>756</v>
      </c>
      <c r="C131" t="s">
        <v>515</v>
      </c>
      <c r="D131">
        <v>179629114</v>
      </c>
      <c r="E131">
        <v>179629841</v>
      </c>
      <c r="F131">
        <v>727</v>
      </c>
      <c r="G131">
        <v>3.05105131152319E-2</v>
      </c>
      <c r="H131" t="s">
        <v>664</v>
      </c>
      <c r="I131">
        <v>1E-3</v>
      </c>
      <c r="J131">
        <v>5.4067790607069399E-3</v>
      </c>
      <c r="K131" t="b">
        <v>1</v>
      </c>
      <c r="L131">
        <v>0.91900000000000004</v>
      </c>
      <c r="M131" t="s">
        <v>757</v>
      </c>
      <c r="N131" t="b">
        <v>1</v>
      </c>
    </row>
    <row r="132" spans="1:14" x14ac:dyDescent="0.2">
      <c r="A132" t="s">
        <v>795</v>
      </c>
      <c r="B132" t="s">
        <v>756</v>
      </c>
      <c r="C132" t="s">
        <v>523</v>
      </c>
      <c r="D132">
        <v>35786783</v>
      </c>
      <c r="E132">
        <v>35799008</v>
      </c>
      <c r="F132">
        <v>12225</v>
      </c>
      <c r="G132">
        <v>2.7376417525687601E-2</v>
      </c>
      <c r="H132" t="s">
        <v>673</v>
      </c>
      <c r="I132">
        <v>1E-3</v>
      </c>
      <c r="J132">
        <v>5.4067790607069399E-3</v>
      </c>
      <c r="K132" t="b">
        <v>1</v>
      </c>
      <c r="L132">
        <v>0.96799999999999997</v>
      </c>
      <c r="M132" t="s">
        <v>757</v>
      </c>
      <c r="N132" t="b">
        <v>1</v>
      </c>
    </row>
    <row r="133" spans="1:14" x14ac:dyDescent="0.2">
      <c r="A133" t="s">
        <v>796</v>
      </c>
      <c r="B133" t="s">
        <v>756</v>
      </c>
      <c r="C133" t="s">
        <v>523</v>
      </c>
      <c r="D133">
        <v>37993827</v>
      </c>
      <c r="E133">
        <v>38019460</v>
      </c>
      <c r="F133">
        <v>25633</v>
      </c>
      <c r="G133">
        <v>1.4092777551010099E-2</v>
      </c>
      <c r="H133" t="s">
        <v>673</v>
      </c>
      <c r="I133">
        <v>1E-3</v>
      </c>
      <c r="J133">
        <v>5.4067790607069399E-3</v>
      </c>
      <c r="K133" t="b">
        <v>1</v>
      </c>
      <c r="L133">
        <v>0.999</v>
      </c>
      <c r="M133" t="s">
        <v>775</v>
      </c>
      <c r="N133" t="b">
        <v>1</v>
      </c>
    </row>
    <row r="134" spans="1:14" x14ac:dyDescent="0.2">
      <c r="A134" t="s">
        <v>797</v>
      </c>
      <c r="B134" t="s">
        <v>756</v>
      </c>
      <c r="C134" t="s">
        <v>523</v>
      </c>
      <c r="D134">
        <v>73747426</v>
      </c>
      <c r="E134">
        <v>73766255</v>
      </c>
      <c r="F134">
        <v>18829</v>
      </c>
      <c r="G134">
        <v>2.25288831769263E-2</v>
      </c>
      <c r="H134" t="s">
        <v>660</v>
      </c>
      <c r="I134">
        <v>1E-3</v>
      </c>
      <c r="J134">
        <v>5.4067790607069399E-3</v>
      </c>
      <c r="K134" t="b">
        <v>1</v>
      </c>
      <c r="L134">
        <v>1</v>
      </c>
      <c r="M134" t="s">
        <v>761</v>
      </c>
      <c r="N134" t="b">
        <v>1</v>
      </c>
    </row>
    <row r="135" spans="1:14" x14ac:dyDescent="0.2">
      <c r="A135" t="s">
        <v>798</v>
      </c>
      <c r="B135" t="s">
        <v>756</v>
      </c>
      <c r="C135" t="s">
        <v>557</v>
      </c>
      <c r="D135">
        <v>100957691</v>
      </c>
      <c r="E135">
        <v>100957895</v>
      </c>
      <c r="F135">
        <v>204</v>
      </c>
      <c r="G135">
        <v>0.10699351896725399</v>
      </c>
      <c r="H135" t="s">
        <v>673</v>
      </c>
      <c r="I135">
        <v>1E-3</v>
      </c>
      <c r="J135">
        <v>5.4067790607069399E-3</v>
      </c>
      <c r="K135" t="b">
        <v>1</v>
      </c>
      <c r="L135">
        <v>0.255</v>
      </c>
      <c r="M135" t="s">
        <v>661</v>
      </c>
      <c r="N135" t="b">
        <v>1</v>
      </c>
    </row>
    <row r="136" spans="1:14" x14ac:dyDescent="0.2">
      <c r="A136" t="s">
        <v>799</v>
      </c>
      <c r="B136" t="s">
        <v>756</v>
      </c>
      <c r="C136" t="s">
        <v>557</v>
      </c>
      <c r="D136">
        <v>100958305</v>
      </c>
      <c r="E136">
        <v>100958509</v>
      </c>
      <c r="F136">
        <v>204</v>
      </c>
      <c r="G136">
        <v>1.27979191068956E-2</v>
      </c>
      <c r="H136" t="s">
        <v>673</v>
      </c>
      <c r="I136">
        <v>1E-3</v>
      </c>
      <c r="J136">
        <v>5.4067790607069399E-3</v>
      </c>
      <c r="K136" t="b">
        <v>1</v>
      </c>
      <c r="L136">
        <v>0.64100000000000001</v>
      </c>
      <c r="M136" t="s">
        <v>661</v>
      </c>
      <c r="N136" t="b">
        <v>1</v>
      </c>
    </row>
    <row r="137" spans="1:14" x14ac:dyDescent="0.2">
      <c r="A137" t="s">
        <v>800</v>
      </c>
      <c r="B137" t="s">
        <v>756</v>
      </c>
      <c r="C137" t="s">
        <v>557</v>
      </c>
      <c r="D137">
        <v>100958523</v>
      </c>
      <c r="E137">
        <v>100958931</v>
      </c>
      <c r="F137">
        <v>408</v>
      </c>
      <c r="G137">
        <v>1.9298865224435701E-2</v>
      </c>
      <c r="H137" t="s">
        <v>660</v>
      </c>
      <c r="I137">
        <v>1E-3</v>
      </c>
      <c r="J137">
        <v>5.4067790607069399E-3</v>
      </c>
      <c r="K137" t="b">
        <v>1</v>
      </c>
      <c r="L137">
        <v>0.61699999999999999</v>
      </c>
      <c r="M137" t="s">
        <v>661</v>
      </c>
      <c r="N137" t="b">
        <v>1</v>
      </c>
    </row>
    <row r="138" spans="1:14" x14ac:dyDescent="0.2">
      <c r="A138" t="s">
        <v>801</v>
      </c>
      <c r="B138" t="s">
        <v>756</v>
      </c>
      <c r="C138" t="s">
        <v>616</v>
      </c>
      <c r="D138">
        <v>123070188</v>
      </c>
      <c r="E138">
        <v>123074041</v>
      </c>
      <c r="F138">
        <v>3853</v>
      </c>
      <c r="G138">
        <v>1.3989382101916E-2</v>
      </c>
      <c r="H138" t="s">
        <v>660</v>
      </c>
      <c r="I138">
        <v>1E-3</v>
      </c>
      <c r="J138">
        <v>5.4067790607069399E-3</v>
      </c>
      <c r="K138" t="b">
        <v>1</v>
      </c>
      <c r="L138">
        <v>0.997</v>
      </c>
      <c r="M138" t="s">
        <v>761</v>
      </c>
      <c r="N138" t="b">
        <v>1</v>
      </c>
    </row>
    <row r="139" spans="1:14" x14ac:dyDescent="0.2">
      <c r="A139" t="s">
        <v>802</v>
      </c>
      <c r="B139" t="s">
        <v>756</v>
      </c>
      <c r="C139" t="s">
        <v>616</v>
      </c>
      <c r="D139">
        <v>124420455</v>
      </c>
      <c r="E139">
        <v>124471151</v>
      </c>
      <c r="F139">
        <v>50696</v>
      </c>
      <c r="G139">
        <v>1.31463628396143E-2</v>
      </c>
      <c r="H139" t="s">
        <v>673</v>
      </c>
      <c r="I139">
        <v>1E-3</v>
      </c>
      <c r="J139">
        <v>5.4067790607069399E-3</v>
      </c>
      <c r="K139" t="b">
        <v>1</v>
      </c>
      <c r="L139">
        <v>1</v>
      </c>
      <c r="M139" t="s">
        <v>757</v>
      </c>
      <c r="N139" t="b">
        <v>1</v>
      </c>
    </row>
    <row r="140" spans="1:14" x14ac:dyDescent="0.2">
      <c r="A140" t="s">
        <v>803</v>
      </c>
      <c r="B140" t="s">
        <v>756</v>
      </c>
      <c r="C140" t="s">
        <v>638</v>
      </c>
      <c r="D140">
        <v>37502510</v>
      </c>
      <c r="E140">
        <v>37515063</v>
      </c>
      <c r="F140">
        <v>12553</v>
      </c>
      <c r="G140">
        <v>2.3985496305006002E-2</v>
      </c>
      <c r="H140" t="s">
        <v>664</v>
      </c>
      <c r="I140">
        <v>1E-3</v>
      </c>
      <c r="J140">
        <v>5.4067790607069399E-3</v>
      </c>
      <c r="K140" t="b">
        <v>1</v>
      </c>
      <c r="L140">
        <v>0.999</v>
      </c>
      <c r="M140" t="s">
        <v>757</v>
      </c>
      <c r="N140" t="b">
        <v>1</v>
      </c>
    </row>
    <row r="141" spans="1:14" x14ac:dyDescent="0.2">
      <c r="A141" t="s">
        <v>804</v>
      </c>
      <c r="B141" t="s">
        <v>756</v>
      </c>
      <c r="C141" t="s">
        <v>638</v>
      </c>
      <c r="D141">
        <v>104600928</v>
      </c>
      <c r="E141">
        <v>104607111</v>
      </c>
      <c r="F141">
        <v>6183</v>
      </c>
      <c r="G141">
        <v>1.6051364365971099E-2</v>
      </c>
      <c r="H141" t="s">
        <v>660</v>
      </c>
      <c r="I141">
        <v>1E-3</v>
      </c>
      <c r="J141">
        <v>5.4067790607069399E-3</v>
      </c>
      <c r="K141" t="b">
        <v>1</v>
      </c>
      <c r="L141">
        <v>0.39200000000000002</v>
      </c>
      <c r="M141" t="s">
        <v>757</v>
      </c>
      <c r="N141" t="b">
        <v>1</v>
      </c>
    </row>
    <row r="142" spans="1:14" x14ac:dyDescent="0.2">
      <c r="A142" t="s">
        <v>805</v>
      </c>
      <c r="B142" t="s">
        <v>756</v>
      </c>
      <c r="C142" t="s">
        <v>638</v>
      </c>
      <c r="D142">
        <v>132883703</v>
      </c>
      <c r="E142">
        <v>132884881</v>
      </c>
      <c r="F142">
        <v>1178</v>
      </c>
      <c r="G142">
        <v>4.0481127401835598E-2</v>
      </c>
      <c r="H142" t="s">
        <v>660</v>
      </c>
      <c r="I142">
        <v>1E-3</v>
      </c>
      <c r="J142">
        <v>5.4067790607069399E-3</v>
      </c>
      <c r="K142" t="b">
        <v>1</v>
      </c>
      <c r="L142">
        <v>0.439</v>
      </c>
      <c r="M142" t="s">
        <v>761</v>
      </c>
      <c r="N142" t="b">
        <v>1</v>
      </c>
    </row>
    <row r="143" spans="1:14" x14ac:dyDescent="0.2">
      <c r="A143" t="s">
        <v>806</v>
      </c>
      <c r="B143" t="s">
        <v>807</v>
      </c>
      <c r="C143" t="s">
        <v>168</v>
      </c>
      <c r="D143">
        <v>40490439</v>
      </c>
      <c r="E143">
        <v>40490439</v>
      </c>
      <c r="F143">
        <v>60</v>
      </c>
      <c r="G143">
        <v>2.5180028032768399E-2</v>
      </c>
      <c r="H143" t="s">
        <v>664</v>
      </c>
      <c r="I143">
        <v>1E-3</v>
      </c>
      <c r="J143">
        <v>5.4067790607069399E-3</v>
      </c>
      <c r="K143" t="b">
        <v>1</v>
      </c>
      <c r="L143">
        <v>0.75800000000000001</v>
      </c>
      <c r="M143" t="s">
        <v>661</v>
      </c>
      <c r="N143" t="b">
        <v>1</v>
      </c>
    </row>
    <row r="144" spans="1:14" x14ac:dyDescent="0.2">
      <c r="A144" t="s">
        <v>808</v>
      </c>
      <c r="B144" t="s">
        <v>807</v>
      </c>
      <c r="C144" t="s">
        <v>209</v>
      </c>
      <c r="D144">
        <v>92071009</v>
      </c>
      <c r="E144">
        <v>92071010</v>
      </c>
      <c r="F144">
        <v>51</v>
      </c>
      <c r="G144">
        <v>3.2191751520021301E-2</v>
      </c>
      <c r="H144" t="s">
        <v>660</v>
      </c>
      <c r="I144">
        <v>1E-3</v>
      </c>
      <c r="J144">
        <v>5.4067790607069399E-3</v>
      </c>
      <c r="K144" t="b">
        <v>1</v>
      </c>
      <c r="L144">
        <v>0.38500000000000001</v>
      </c>
      <c r="M144" t="s">
        <v>661</v>
      </c>
      <c r="N144" t="b">
        <v>1</v>
      </c>
    </row>
    <row r="145" spans="1:14" x14ac:dyDescent="0.2">
      <c r="A145" t="s">
        <v>809</v>
      </c>
      <c r="B145" t="s">
        <v>807</v>
      </c>
      <c r="C145" t="s">
        <v>244</v>
      </c>
      <c r="D145">
        <v>41807206</v>
      </c>
      <c r="E145">
        <v>41807206</v>
      </c>
      <c r="F145">
        <v>209</v>
      </c>
      <c r="G145">
        <v>2.18523101829711E-2</v>
      </c>
      <c r="H145" t="s">
        <v>660</v>
      </c>
      <c r="I145">
        <v>1E-3</v>
      </c>
      <c r="J145">
        <v>5.4067790607069399E-3</v>
      </c>
      <c r="K145" t="b">
        <v>1</v>
      </c>
      <c r="L145">
        <v>1</v>
      </c>
      <c r="M145" t="s">
        <v>661</v>
      </c>
      <c r="N145" t="b">
        <v>1</v>
      </c>
    </row>
    <row r="146" spans="1:14" x14ac:dyDescent="0.2">
      <c r="A146" t="s">
        <v>810</v>
      </c>
      <c r="B146" t="s">
        <v>807</v>
      </c>
      <c r="C146" t="s">
        <v>244</v>
      </c>
      <c r="D146">
        <v>52384797</v>
      </c>
      <c r="E146">
        <v>52384797</v>
      </c>
      <c r="F146" t="s">
        <v>811</v>
      </c>
      <c r="G146">
        <v>1.3787028675727399E-2</v>
      </c>
      <c r="H146" t="s">
        <v>664</v>
      </c>
      <c r="I146">
        <v>1E-3</v>
      </c>
      <c r="J146">
        <v>5.4067790607069399E-3</v>
      </c>
      <c r="K146" t="b">
        <v>1</v>
      </c>
      <c r="L146">
        <v>0.498</v>
      </c>
      <c r="M146" t="s">
        <v>661</v>
      </c>
      <c r="N146" t="b">
        <v>1</v>
      </c>
    </row>
    <row r="147" spans="1:14" x14ac:dyDescent="0.2">
      <c r="A147" t="s">
        <v>812</v>
      </c>
      <c r="B147" t="s">
        <v>807</v>
      </c>
      <c r="C147" t="s">
        <v>616</v>
      </c>
      <c r="D147">
        <v>18067100</v>
      </c>
      <c r="E147">
        <v>18067100</v>
      </c>
      <c r="F147">
        <v>58</v>
      </c>
      <c r="G147">
        <v>1.9235781634246499E-2</v>
      </c>
      <c r="H147" t="s">
        <v>660</v>
      </c>
      <c r="I147">
        <v>1E-3</v>
      </c>
      <c r="J147">
        <v>5.4067790607069399E-3</v>
      </c>
      <c r="K147" t="b">
        <v>1</v>
      </c>
      <c r="L147">
        <v>0.10299999999999999</v>
      </c>
      <c r="M147" t="s">
        <v>661</v>
      </c>
      <c r="N147" t="b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AA463-7737-C24E-9F3F-1162B912239B}">
  <dimension ref="A1:L210"/>
  <sheetViews>
    <sheetView workbookViewId="0">
      <selection activeCell="Q28" sqref="Q28"/>
    </sheetView>
  </sheetViews>
  <sheetFormatPr baseColWidth="10" defaultRowHeight="16" x14ac:dyDescent="0.2"/>
  <sheetData>
    <row r="1" spans="1:12" x14ac:dyDescent="0.2">
      <c r="A1" s="1" t="s">
        <v>841</v>
      </c>
    </row>
    <row r="3" spans="1:12" x14ac:dyDescent="0.2">
      <c r="A3" s="17" t="s">
        <v>57</v>
      </c>
      <c r="B3" s="17" t="s">
        <v>58</v>
      </c>
      <c r="C3" s="17" t="s">
        <v>59</v>
      </c>
      <c r="D3" s="17" t="s">
        <v>60</v>
      </c>
      <c r="E3" s="17" t="s">
        <v>61</v>
      </c>
      <c r="F3" s="17" t="s">
        <v>62</v>
      </c>
      <c r="G3" s="17" t="s">
        <v>63</v>
      </c>
      <c r="H3" s="17" t="s">
        <v>64</v>
      </c>
      <c r="I3" s="17" t="s">
        <v>65</v>
      </c>
      <c r="J3" s="17" t="s">
        <v>66</v>
      </c>
      <c r="K3" s="17" t="s">
        <v>67</v>
      </c>
      <c r="L3" s="17" t="s">
        <v>68</v>
      </c>
    </row>
    <row r="4" spans="1:12" x14ac:dyDescent="0.2">
      <c r="A4" s="17" t="s">
        <v>69</v>
      </c>
      <c r="B4" s="18">
        <v>45579440</v>
      </c>
      <c r="C4" s="18" t="s">
        <v>70</v>
      </c>
      <c r="D4" s="18">
        <v>45463228</v>
      </c>
      <c r="E4" s="18" t="s">
        <v>71</v>
      </c>
      <c r="F4" s="18">
        <v>0.88064200000000004</v>
      </c>
      <c r="G4" s="19" t="s">
        <v>72</v>
      </c>
      <c r="H4" s="18" t="s">
        <v>73</v>
      </c>
      <c r="I4" s="18" t="s">
        <v>74</v>
      </c>
      <c r="J4" s="18" t="s">
        <v>75</v>
      </c>
      <c r="K4" s="20">
        <v>4.9999999999999996E-35</v>
      </c>
      <c r="L4" s="18" t="s">
        <v>76</v>
      </c>
    </row>
    <row r="5" spans="1:12" x14ac:dyDescent="0.2">
      <c r="A5" s="17" t="s">
        <v>69</v>
      </c>
      <c r="B5" s="18">
        <v>45579440</v>
      </c>
      <c r="C5" s="18" t="s">
        <v>70</v>
      </c>
      <c r="D5" s="18">
        <v>45469637</v>
      </c>
      <c r="E5" s="18" t="s">
        <v>77</v>
      </c>
      <c r="F5" s="18">
        <v>0.91769400000000001</v>
      </c>
      <c r="G5" s="19" t="s">
        <v>78</v>
      </c>
      <c r="H5" s="18" t="s">
        <v>79</v>
      </c>
      <c r="I5" s="18" t="s">
        <v>80</v>
      </c>
      <c r="J5" s="18" t="s">
        <v>81</v>
      </c>
      <c r="K5" s="20">
        <v>5.9999999999999997E-46</v>
      </c>
      <c r="L5" s="18" t="s">
        <v>82</v>
      </c>
    </row>
    <row r="6" spans="1:12" x14ac:dyDescent="0.2">
      <c r="A6" s="17" t="s">
        <v>69</v>
      </c>
      <c r="B6" s="18">
        <v>45579440</v>
      </c>
      <c r="C6" s="18" t="s">
        <v>70</v>
      </c>
      <c r="D6" s="18">
        <v>45579491</v>
      </c>
      <c r="E6" s="18" t="s">
        <v>83</v>
      </c>
      <c r="F6" s="18">
        <v>0.86873299999999998</v>
      </c>
      <c r="G6" s="19" t="s">
        <v>84</v>
      </c>
      <c r="H6" s="18" t="s">
        <v>85</v>
      </c>
      <c r="I6" s="18" t="s">
        <v>80</v>
      </c>
      <c r="J6" s="18" t="s">
        <v>86</v>
      </c>
      <c r="K6" s="20">
        <v>2.0000000000000001E-53</v>
      </c>
      <c r="L6" s="18" t="s">
        <v>82</v>
      </c>
    </row>
    <row r="7" spans="1:12" x14ac:dyDescent="0.2">
      <c r="A7" s="17" t="s">
        <v>69</v>
      </c>
      <c r="B7" s="18">
        <v>45579440</v>
      </c>
      <c r="C7" s="18" t="s">
        <v>70</v>
      </c>
      <c r="D7" s="18">
        <v>45579491</v>
      </c>
      <c r="E7" s="18" t="s">
        <v>83</v>
      </c>
      <c r="F7" s="18">
        <v>0.86873299999999998</v>
      </c>
      <c r="G7" s="19" t="s">
        <v>84</v>
      </c>
      <c r="H7" s="18" t="s">
        <v>85</v>
      </c>
      <c r="I7" s="18" t="s">
        <v>74</v>
      </c>
      <c r="J7" s="18" t="s">
        <v>87</v>
      </c>
      <c r="K7" s="20">
        <v>1.9999999999999999E-47</v>
      </c>
      <c r="L7" s="18" t="s">
        <v>76</v>
      </c>
    </row>
    <row r="8" spans="1:12" x14ac:dyDescent="0.2">
      <c r="A8" s="17" t="s">
        <v>69</v>
      </c>
      <c r="B8" s="18">
        <v>45579440</v>
      </c>
      <c r="C8" s="18" t="s">
        <v>70</v>
      </c>
      <c r="D8" s="18">
        <v>45633821</v>
      </c>
      <c r="E8" s="18" t="s">
        <v>88</v>
      </c>
      <c r="F8" s="18">
        <v>0.92343600000000003</v>
      </c>
      <c r="G8" s="19" t="s">
        <v>72</v>
      </c>
      <c r="H8" s="18" t="s">
        <v>73</v>
      </c>
      <c r="I8" s="18" t="s">
        <v>80</v>
      </c>
      <c r="J8" s="18" t="s">
        <v>89</v>
      </c>
      <c r="K8" s="20">
        <v>2.0000000000000001E-42</v>
      </c>
      <c r="L8" s="18" t="s">
        <v>82</v>
      </c>
    </row>
    <row r="9" spans="1:12" x14ac:dyDescent="0.2">
      <c r="A9" s="17" t="s">
        <v>69</v>
      </c>
      <c r="B9" s="18">
        <v>45579440</v>
      </c>
      <c r="C9" s="18" t="s">
        <v>70</v>
      </c>
      <c r="D9" s="18">
        <v>46006932</v>
      </c>
      <c r="E9" s="18" t="s">
        <v>90</v>
      </c>
      <c r="F9" s="18">
        <v>0.89029100000000005</v>
      </c>
      <c r="G9" s="19" t="s">
        <v>78</v>
      </c>
      <c r="H9" s="18" t="s">
        <v>79</v>
      </c>
      <c r="I9" s="18" t="s">
        <v>74</v>
      </c>
      <c r="J9" s="18" t="s">
        <v>91</v>
      </c>
      <c r="K9" s="20">
        <v>1.9999999999999999E-40</v>
      </c>
      <c r="L9" s="18" t="s">
        <v>92</v>
      </c>
    </row>
    <row r="10" spans="1:12" x14ac:dyDescent="0.2">
      <c r="A10" s="17" t="s">
        <v>69</v>
      </c>
      <c r="B10" s="18">
        <v>45579440</v>
      </c>
      <c r="C10" s="18" t="s">
        <v>70</v>
      </c>
      <c r="D10" s="18">
        <v>46006932</v>
      </c>
      <c r="E10" s="18" t="s">
        <v>90</v>
      </c>
      <c r="F10" s="18">
        <v>0.89029100000000005</v>
      </c>
      <c r="G10" s="19" t="s">
        <v>78</v>
      </c>
      <c r="H10" s="18" t="s">
        <v>79</v>
      </c>
      <c r="I10" s="18" t="s">
        <v>80</v>
      </c>
      <c r="J10" s="18" t="s">
        <v>81</v>
      </c>
      <c r="K10" s="20">
        <v>3.0000000000000001E-45</v>
      </c>
      <c r="L10" s="18" t="s">
        <v>82</v>
      </c>
    </row>
    <row r="11" spans="1:12" x14ac:dyDescent="0.2">
      <c r="A11" s="17" t="s">
        <v>69</v>
      </c>
      <c r="B11" s="18">
        <v>45579440</v>
      </c>
      <c r="C11" s="18" t="s">
        <v>70</v>
      </c>
      <c r="D11" s="18">
        <v>46006932</v>
      </c>
      <c r="E11" s="18" t="s">
        <v>90</v>
      </c>
      <c r="F11" s="18">
        <v>0.89029100000000005</v>
      </c>
      <c r="G11" s="19" t="s">
        <v>84</v>
      </c>
      <c r="H11" s="18" t="s">
        <v>85</v>
      </c>
      <c r="I11" s="18" t="s">
        <v>80</v>
      </c>
      <c r="J11" s="18" t="s">
        <v>86</v>
      </c>
      <c r="K11" s="20">
        <v>1E-52</v>
      </c>
      <c r="L11" s="18" t="s">
        <v>82</v>
      </c>
    </row>
    <row r="12" spans="1:12" x14ac:dyDescent="0.2">
      <c r="A12" s="17" t="s">
        <v>69</v>
      </c>
      <c r="B12" s="18">
        <v>45579440</v>
      </c>
      <c r="C12" s="18" t="s">
        <v>70</v>
      </c>
      <c r="D12" s="18">
        <v>46006932</v>
      </c>
      <c r="E12" s="18" t="s">
        <v>90</v>
      </c>
      <c r="F12" s="18">
        <v>0.89029100000000005</v>
      </c>
      <c r="G12" s="19" t="s">
        <v>84</v>
      </c>
      <c r="H12" s="18" t="s">
        <v>85</v>
      </c>
      <c r="I12" s="18" t="s">
        <v>74</v>
      </c>
      <c r="J12" s="18" t="s">
        <v>87</v>
      </c>
      <c r="K12" s="20">
        <v>5.0000000000000001E-47</v>
      </c>
      <c r="L12" s="18" t="s">
        <v>76</v>
      </c>
    </row>
    <row r="13" spans="1:12" x14ac:dyDescent="0.2">
      <c r="A13" s="17" t="s">
        <v>69</v>
      </c>
      <c r="B13" s="18">
        <v>45579440</v>
      </c>
      <c r="C13" s="18" t="s">
        <v>70</v>
      </c>
      <c r="D13" s="18">
        <v>46017981</v>
      </c>
      <c r="E13" s="18" t="s">
        <v>93</v>
      </c>
      <c r="F13" s="18">
        <v>0.88580099999999995</v>
      </c>
      <c r="G13" s="19" t="s">
        <v>72</v>
      </c>
      <c r="H13" s="18" t="s">
        <v>73</v>
      </c>
      <c r="I13" s="18" t="s">
        <v>80</v>
      </c>
      <c r="J13" s="18" t="s">
        <v>89</v>
      </c>
      <c r="K13" s="20">
        <v>2.0000000000000001E-42</v>
      </c>
      <c r="L13" s="18" t="s">
        <v>82</v>
      </c>
    </row>
    <row r="14" spans="1:12" x14ac:dyDescent="0.2">
      <c r="A14" s="17" t="s">
        <v>69</v>
      </c>
      <c r="B14" s="18">
        <v>45579440</v>
      </c>
      <c r="C14" s="18" t="s">
        <v>70</v>
      </c>
      <c r="D14" s="18">
        <v>46020287</v>
      </c>
      <c r="E14" s="18" t="s">
        <v>94</v>
      </c>
      <c r="F14" s="18">
        <v>0.88317000000000001</v>
      </c>
      <c r="G14" s="19" t="s">
        <v>72</v>
      </c>
      <c r="H14" s="18" t="s">
        <v>73</v>
      </c>
      <c r="I14" s="18" t="s">
        <v>74</v>
      </c>
      <c r="J14" s="18" t="s">
        <v>75</v>
      </c>
      <c r="K14" s="20">
        <v>6.9999999999999999E-36</v>
      </c>
      <c r="L14" s="18" t="s">
        <v>76</v>
      </c>
    </row>
    <row r="15" spans="1:12" x14ac:dyDescent="0.2">
      <c r="A15" s="17" t="s">
        <v>69</v>
      </c>
      <c r="B15" s="18">
        <v>45579440</v>
      </c>
      <c r="C15" s="18" t="s">
        <v>70</v>
      </c>
      <c r="D15" s="18">
        <v>46020287</v>
      </c>
      <c r="E15" s="18" t="s">
        <v>94</v>
      </c>
      <c r="F15" s="18">
        <v>0.88317000000000001</v>
      </c>
      <c r="G15" s="19" t="s">
        <v>72</v>
      </c>
      <c r="H15" s="18" t="s">
        <v>73</v>
      </c>
      <c r="I15" s="18" t="s">
        <v>95</v>
      </c>
      <c r="J15" s="18" t="s">
        <v>96</v>
      </c>
      <c r="K15" s="20">
        <v>2.0000000000000001E-10</v>
      </c>
      <c r="L15" s="18" t="s">
        <v>97</v>
      </c>
    </row>
    <row r="16" spans="1:12" x14ac:dyDescent="0.2">
      <c r="A16" s="17" t="s">
        <v>69</v>
      </c>
      <c r="B16" s="18">
        <v>69521247</v>
      </c>
      <c r="C16" s="18" t="s">
        <v>98</v>
      </c>
      <c r="D16" s="18">
        <v>69513601</v>
      </c>
      <c r="E16" s="18" t="s">
        <v>99</v>
      </c>
      <c r="F16" s="18">
        <v>0.99461200000000005</v>
      </c>
      <c r="G16" s="19" t="s">
        <v>100</v>
      </c>
      <c r="H16" s="18" t="s">
        <v>101</v>
      </c>
      <c r="I16" s="18" t="s">
        <v>102</v>
      </c>
      <c r="J16" s="18" t="s">
        <v>103</v>
      </c>
      <c r="K16" s="20">
        <v>3E-9</v>
      </c>
      <c r="L16" s="18" t="s">
        <v>104</v>
      </c>
    </row>
    <row r="17" spans="1:12" x14ac:dyDescent="0.2">
      <c r="A17" s="17" t="s">
        <v>69</v>
      </c>
      <c r="B17" s="18">
        <v>69521247</v>
      </c>
      <c r="C17" s="18" t="s">
        <v>98</v>
      </c>
      <c r="D17" s="18">
        <v>69513601</v>
      </c>
      <c r="E17" s="18" t="s">
        <v>99</v>
      </c>
      <c r="F17" s="18">
        <v>0.99461200000000005</v>
      </c>
      <c r="G17" s="19" t="s">
        <v>105</v>
      </c>
      <c r="H17" s="18" t="s">
        <v>106</v>
      </c>
      <c r="I17" s="18" t="s">
        <v>102</v>
      </c>
      <c r="J17" s="18" t="s">
        <v>107</v>
      </c>
      <c r="K17" s="20">
        <v>3E-9</v>
      </c>
      <c r="L17" s="18" t="s">
        <v>104</v>
      </c>
    </row>
    <row r="18" spans="1:12" x14ac:dyDescent="0.2">
      <c r="A18" s="17" t="s">
        <v>69</v>
      </c>
      <c r="B18" s="18">
        <v>69521247</v>
      </c>
      <c r="C18" s="18" t="s">
        <v>98</v>
      </c>
      <c r="D18" s="18">
        <v>69513601</v>
      </c>
      <c r="E18" s="18" t="s">
        <v>99</v>
      </c>
      <c r="F18" s="18">
        <v>0.99461200000000005</v>
      </c>
      <c r="G18" s="19" t="s">
        <v>108</v>
      </c>
      <c r="H18" s="18" t="s">
        <v>109</v>
      </c>
      <c r="I18" s="18" t="s">
        <v>102</v>
      </c>
      <c r="J18" s="18" t="s">
        <v>110</v>
      </c>
      <c r="K18" s="20">
        <v>1.9999999999999999E-11</v>
      </c>
      <c r="L18" s="18" t="s">
        <v>104</v>
      </c>
    </row>
    <row r="19" spans="1:12" x14ac:dyDescent="0.2">
      <c r="A19" s="17" t="s">
        <v>69</v>
      </c>
      <c r="B19" s="18">
        <v>69521247</v>
      </c>
      <c r="C19" s="18" t="s">
        <v>98</v>
      </c>
      <c r="D19" s="18">
        <v>69513601</v>
      </c>
      <c r="E19" s="18" t="s">
        <v>99</v>
      </c>
      <c r="F19" s="18">
        <v>0.99461200000000005</v>
      </c>
      <c r="G19" s="19" t="s">
        <v>111</v>
      </c>
      <c r="H19" s="18" t="s">
        <v>112</v>
      </c>
      <c r="I19" s="18" t="s">
        <v>102</v>
      </c>
      <c r="J19" s="18" t="s">
        <v>113</v>
      </c>
      <c r="K19" s="20">
        <v>5.0000000000000001E-9</v>
      </c>
      <c r="L19" s="18" t="s">
        <v>104</v>
      </c>
    </row>
    <row r="20" spans="1:12" x14ac:dyDescent="0.2">
      <c r="A20" s="17" t="s">
        <v>69</v>
      </c>
      <c r="B20" s="18">
        <v>75469305</v>
      </c>
      <c r="C20" s="18" t="s">
        <v>114</v>
      </c>
      <c r="D20" s="18">
        <v>75484578</v>
      </c>
      <c r="E20" s="18" t="s">
        <v>115</v>
      </c>
      <c r="F20" s="18">
        <v>0.97497400000000001</v>
      </c>
      <c r="G20" s="19" t="s">
        <v>116</v>
      </c>
      <c r="H20" s="18" t="s">
        <v>117</v>
      </c>
      <c r="I20" s="18" t="s">
        <v>102</v>
      </c>
      <c r="J20" s="18" t="s">
        <v>118</v>
      </c>
      <c r="K20" s="20">
        <v>5.0000000000000004E-6</v>
      </c>
      <c r="L20" s="18" t="s">
        <v>104</v>
      </c>
    </row>
    <row r="21" spans="1:12" x14ac:dyDescent="0.2">
      <c r="A21" s="17" t="s">
        <v>119</v>
      </c>
      <c r="B21" s="18">
        <v>5863919</v>
      </c>
      <c r="C21" s="18" t="s">
        <v>120</v>
      </c>
      <c r="D21" s="18">
        <v>5884973</v>
      </c>
      <c r="E21" s="18" t="s">
        <v>121</v>
      </c>
      <c r="F21" s="18">
        <v>0.95193899999999998</v>
      </c>
      <c r="G21" s="19" t="s">
        <v>122</v>
      </c>
      <c r="H21" s="18" t="s">
        <v>123</v>
      </c>
      <c r="I21" s="18" t="s">
        <v>124</v>
      </c>
      <c r="J21" s="18" t="s">
        <v>125</v>
      </c>
      <c r="K21" s="20">
        <v>1.9999999999999999E-6</v>
      </c>
      <c r="L21" s="18" t="s">
        <v>126</v>
      </c>
    </row>
    <row r="22" spans="1:12" x14ac:dyDescent="0.2">
      <c r="A22" s="17" t="s">
        <v>119</v>
      </c>
      <c r="B22" s="18">
        <v>5863919</v>
      </c>
      <c r="C22" s="18" t="s">
        <v>120</v>
      </c>
      <c r="D22" s="18">
        <v>5884973</v>
      </c>
      <c r="E22" s="18" t="s">
        <v>121</v>
      </c>
      <c r="F22" s="18">
        <v>0.95193899999999998</v>
      </c>
      <c r="G22" s="19" t="s">
        <v>127</v>
      </c>
      <c r="H22" s="18" t="s">
        <v>128</v>
      </c>
      <c r="I22" s="18" t="s">
        <v>129</v>
      </c>
      <c r="J22" s="18" t="s">
        <v>130</v>
      </c>
      <c r="K22" s="20">
        <v>2E-12</v>
      </c>
      <c r="L22" s="18" t="s">
        <v>131</v>
      </c>
    </row>
    <row r="23" spans="1:12" x14ac:dyDescent="0.2">
      <c r="A23" s="17" t="s">
        <v>119</v>
      </c>
      <c r="B23" s="18">
        <v>5863919</v>
      </c>
      <c r="C23" s="18" t="s">
        <v>120</v>
      </c>
      <c r="D23" s="18">
        <v>5884973</v>
      </c>
      <c r="E23" s="18" t="s">
        <v>121</v>
      </c>
      <c r="F23" s="18">
        <v>0.95193899999999998</v>
      </c>
      <c r="G23" s="19" t="s">
        <v>132</v>
      </c>
      <c r="H23" s="18" t="s">
        <v>133</v>
      </c>
      <c r="I23" s="18" t="s">
        <v>134</v>
      </c>
      <c r="J23" s="18" t="s">
        <v>135</v>
      </c>
      <c r="K23" s="20">
        <v>3.9999999999999996E-21</v>
      </c>
      <c r="L23" s="18" t="s">
        <v>136</v>
      </c>
    </row>
    <row r="24" spans="1:12" x14ac:dyDescent="0.2">
      <c r="A24" s="17" t="s">
        <v>119</v>
      </c>
      <c r="B24" s="18">
        <v>54756273</v>
      </c>
      <c r="C24" s="18" t="s">
        <v>137</v>
      </c>
      <c r="D24" s="18">
        <v>54688600</v>
      </c>
      <c r="E24" s="18" t="s">
        <v>138</v>
      </c>
      <c r="F24" s="18">
        <v>0.99438599999999999</v>
      </c>
      <c r="G24" s="19" t="s">
        <v>139</v>
      </c>
      <c r="H24" s="18" t="s">
        <v>140</v>
      </c>
      <c r="I24" s="18" t="s">
        <v>141</v>
      </c>
      <c r="J24" s="18" t="s">
        <v>142</v>
      </c>
      <c r="K24" s="20">
        <v>6.9999999999999999E-6</v>
      </c>
      <c r="L24" s="18" t="s">
        <v>143</v>
      </c>
    </row>
    <row r="25" spans="1:12" x14ac:dyDescent="0.2">
      <c r="A25" s="17" t="s">
        <v>119</v>
      </c>
      <c r="B25" s="18">
        <v>54756273</v>
      </c>
      <c r="C25" s="18" t="s">
        <v>137</v>
      </c>
      <c r="D25" s="18">
        <v>55241529</v>
      </c>
      <c r="E25" s="18" t="s">
        <v>144</v>
      </c>
      <c r="F25" s="18">
        <v>0.96013099999999996</v>
      </c>
      <c r="G25" s="19" t="s">
        <v>139</v>
      </c>
      <c r="H25" s="18" t="s">
        <v>140</v>
      </c>
      <c r="I25" s="18" t="s">
        <v>141</v>
      </c>
      <c r="J25" s="18" t="s">
        <v>142</v>
      </c>
      <c r="K25" s="20">
        <v>9.0000000000000002E-6</v>
      </c>
      <c r="L25" s="18" t="s">
        <v>143</v>
      </c>
    </row>
    <row r="26" spans="1:12" x14ac:dyDescent="0.2">
      <c r="A26" s="17" t="s">
        <v>119</v>
      </c>
      <c r="B26" s="18">
        <v>55127440</v>
      </c>
      <c r="C26" s="18" t="s">
        <v>145</v>
      </c>
      <c r="D26" s="18">
        <v>54697371</v>
      </c>
      <c r="E26" s="18" t="s">
        <v>146</v>
      </c>
      <c r="F26" s="18">
        <v>0.90892200000000001</v>
      </c>
      <c r="G26" s="19" t="s">
        <v>147</v>
      </c>
      <c r="H26" s="18" t="s">
        <v>148</v>
      </c>
      <c r="I26" s="18" t="s">
        <v>149</v>
      </c>
      <c r="J26" s="18" t="s">
        <v>150</v>
      </c>
      <c r="K26" s="20">
        <v>6.9999999999999997E-7</v>
      </c>
      <c r="L26" s="18" t="s">
        <v>151</v>
      </c>
    </row>
    <row r="27" spans="1:12" x14ac:dyDescent="0.2">
      <c r="A27" s="17" t="s">
        <v>119</v>
      </c>
      <c r="B27" s="18">
        <v>55184151</v>
      </c>
      <c r="C27" s="18" t="s">
        <v>152</v>
      </c>
      <c r="D27" s="18">
        <v>54697371</v>
      </c>
      <c r="E27" s="18" t="s">
        <v>146</v>
      </c>
      <c r="F27" s="18">
        <v>0.92349700000000001</v>
      </c>
      <c r="G27" s="19" t="s">
        <v>147</v>
      </c>
      <c r="H27" s="18" t="s">
        <v>148</v>
      </c>
      <c r="I27" s="18" t="s">
        <v>149</v>
      </c>
      <c r="J27" s="18" t="s">
        <v>150</v>
      </c>
      <c r="K27" s="20">
        <v>6.9999999999999997E-7</v>
      </c>
      <c r="L27" s="18" t="s">
        <v>151</v>
      </c>
    </row>
    <row r="28" spans="1:12" x14ac:dyDescent="0.2">
      <c r="A28" s="17" t="s">
        <v>119</v>
      </c>
      <c r="B28" s="18">
        <v>55264123</v>
      </c>
      <c r="C28" s="18" t="s">
        <v>153</v>
      </c>
      <c r="D28" s="18">
        <v>54697371</v>
      </c>
      <c r="E28" s="18" t="s">
        <v>146</v>
      </c>
      <c r="F28" s="18">
        <v>0.90313399999999999</v>
      </c>
      <c r="G28" s="19" t="s">
        <v>147</v>
      </c>
      <c r="H28" s="18" t="s">
        <v>148</v>
      </c>
      <c r="I28" s="18" t="s">
        <v>149</v>
      </c>
      <c r="J28" s="18" t="s">
        <v>150</v>
      </c>
      <c r="K28" s="20">
        <v>6.9999999999999997E-7</v>
      </c>
      <c r="L28" s="18" t="s">
        <v>151</v>
      </c>
    </row>
    <row r="29" spans="1:12" x14ac:dyDescent="0.2">
      <c r="A29" s="17" t="s">
        <v>119</v>
      </c>
      <c r="B29" s="18">
        <v>65736013</v>
      </c>
      <c r="C29" s="18" t="s">
        <v>154</v>
      </c>
      <c r="D29" s="18">
        <v>65779386</v>
      </c>
      <c r="E29" s="18" t="s">
        <v>155</v>
      </c>
      <c r="F29" s="18">
        <v>0.94094500000000003</v>
      </c>
      <c r="G29" s="19" t="s">
        <v>156</v>
      </c>
      <c r="H29" s="18" t="s">
        <v>157</v>
      </c>
      <c r="I29" s="18" t="s">
        <v>158</v>
      </c>
      <c r="J29" s="18" t="s">
        <v>159</v>
      </c>
      <c r="K29" s="20">
        <v>3.9999999999999998E-11</v>
      </c>
      <c r="L29" s="18" t="s">
        <v>160</v>
      </c>
    </row>
    <row r="30" spans="1:12" x14ac:dyDescent="0.2">
      <c r="A30" s="17" t="s">
        <v>119</v>
      </c>
      <c r="B30" s="18">
        <v>128812821</v>
      </c>
      <c r="C30" s="18" t="s">
        <v>161</v>
      </c>
      <c r="D30" s="18">
        <v>128794013</v>
      </c>
      <c r="E30" s="18" t="s">
        <v>162</v>
      </c>
      <c r="F30" s="18">
        <v>0.975244</v>
      </c>
      <c r="G30" s="19" t="s">
        <v>163</v>
      </c>
      <c r="H30" s="18" t="s">
        <v>164</v>
      </c>
      <c r="I30" s="18" t="s">
        <v>165</v>
      </c>
      <c r="J30" s="18" t="s">
        <v>166</v>
      </c>
      <c r="K30" s="20">
        <v>7.9999999999999998E-12</v>
      </c>
      <c r="L30" s="18" t="s">
        <v>167</v>
      </c>
    </row>
    <row r="31" spans="1:12" x14ac:dyDescent="0.2">
      <c r="A31" s="17" t="s">
        <v>168</v>
      </c>
      <c r="B31" s="18">
        <v>7471600</v>
      </c>
      <c r="C31" s="18" t="s">
        <v>169</v>
      </c>
      <c r="D31" s="18">
        <v>7472418</v>
      </c>
      <c r="E31" s="18" t="s">
        <v>170</v>
      </c>
      <c r="F31" s="18">
        <v>0.98588200000000004</v>
      </c>
      <c r="G31" s="19" t="s">
        <v>72</v>
      </c>
      <c r="H31" s="18" t="s">
        <v>73</v>
      </c>
      <c r="I31" s="18" t="s">
        <v>171</v>
      </c>
      <c r="J31" s="18" t="s">
        <v>172</v>
      </c>
      <c r="K31" s="20">
        <v>1.0000000000000001E-101</v>
      </c>
      <c r="L31" s="18" t="s">
        <v>173</v>
      </c>
    </row>
    <row r="32" spans="1:12" x14ac:dyDescent="0.2">
      <c r="A32" s="17" t="s">
        <v>168</v>
      </c>
      <c r="B32" s="18">
        <v>27942774</v>
      </c>
      <c r="C32" s="18" t="s">
        <v>174</v>
      </c>
      <c r="D32" s="18">
        <v>27950661</v>
      </c>
      <c r="E32" s="18" t="s">
        <v>175</v>
      </c>
      <c r="F32" s="18">
        <v>0.980132</v>
      </c>
      <c r="G32" s="19" t="s">
        <v>176</v>
      </c>
      <c r="H32" s="18" t="s">
        <v>177</v>
      </c>
      <c r="I32" s="18" t="s">
        <v>165</v>
      </c>
      <c r="J32" s="18" t="s">
        <v>178</v>
      </c>
      <c r="K32" s="20">
        <v>7.0000000000000004E-11</v>
      </c>
      <c r="L32" s="18" t="s">
        <v>167</v>
      </c>
    </row>
    <row r="33" spans="1:12" x14ac:dyDescent="0.2">
      <c r="A33" s="17" t="s">
        <v>168</v>
      </c>
      <c r="B33" s="18">
        <v>27942774</v>
      </c>
      <c r="C33" s="18" t="s">
        <v>174</v>
      </c>
      <c r="D33" s="18">
        <v>27955755</v>
      </c>
      <c r="E33" s="18" t="s">
        <v>179</v>
      </c>
      <c r="F33" s="18">
        <v>0.93938999999999995</v>
      </c>
      <c r="G33" s="19" t="s">
        <v>163</v>
      </c>
      <c r="H33" s="18" t="s">
        <v>164</v>
      </c>
      <c r="I33" s="18" t="s">
        <v>165</v>
      </c>
      <c r="J33" s="18" t="s">
        <v>166</v>
      </c>
      <c r="K33" s="20">
        <v>7.0000000000000001E-22</v>
      </c>
      <c r="L33" s="18" t="s">
        <v>167</v>
      </c>
    </row>
    <row r="34" spans="1:12" x14ac:dyDescent="0.2">
      <c r="A34" s="17" t="s">
        <v>168</v>
      </c>
      <c r="B34" s="18">
        <v>27942774</v>
      </c>
      <c r="C34" s="18" t="s">
        <v>174</v>
      </c>
      <c r="D34" s="18">
        <v>27955755</v>
      </c>
      <c r="E34" s="18" t="s">
        <v>179</v>
      </c>
      <c r="F34" s="18">
        <v>0.93938999999999995</v>
      </c>
      <c r="G34" s="19" t="s">
        <v>176</v>
      </c>
      <c r="H34" s="18" t="s">
        <v>177</v>
      </c>
      <c r="I34" s="18" t="s">
        <v>165</v>
      </c>
      <c r="J34" s="18" t="s">
        <v>178</v>
      </c>
      <c r="K34" s="20">
        <v>2.0000000000000001E-10</v>
      </c>
      <c r="L34" s="18" t="s">
        <v>167</v>
      </c>
    </row>
    <row r="35" spans="1:12" x14ac:dyDescent="0.2">
      <c r="A35" s="17" t="s">
        <v>168</v>
      </c>
      <c r="B35" s="18">
        <v>27942774</v>
      </c>
      <c r="C35" s="18" t="s">
        <v>174</v>
      </c>
      <c r="D35" s="18">
        <v>27961710</v>
      </c>
      <c r="E35" s="18" t="s">
        <v>180</v>
      </c>
      <c r="F35" s="18">
        <v>0.93705700000000003</v>
      </c>
      <c r="G35" s="19" t="s">
        <v>84</v>
      </c>
      <c r="H35" s="18" t="s">
        <v>85</v>
      </c>
      <c r="I35" s="18" t="s">
        <v>165</v>
      </c>
      <c r="J35" s="18" t="s">
        <v>181</v>
      </c>
      <c r="K35" s="20">
        <v>2.0000000000000002E-15</v>
      </c>
      <c r="L35" s="18" t="s">
        <v>167</v>
      </c>
    </row>
    <row r="36" spans="1:12" x14ac:dyDescent="0.2">
      <c r="A36" s="17" t="s">
        <v>168</v>
      </c>
      <c r="B36" s="18">
        <v>29691448</v>
      </c>
      <c r="C36" s="18" t="s">
        <v>182</v>
      </c>
      <c r="D36" s="18">
        <v>29669447</v>
      </c>
      <c r="E36" s="18" t="s">
        <v>183</v>
      </c>
      <c r="F36" s="18">
        <v>0.94723599999999997</v>
      </c>
      <c r="G36" s="19" t="s">
        <v>184</v>
      </c>
      <c r="H36" s="18" t="s">
        <v>185</v>
      </c>
      <c r="I36" s="18" t="s">
        <v>102</v>
      </c>
      <c r="J36" s="18" t="s">
        <v>186</v>
      </c>
      <c r="K36" s="20">
        <v>1E-22</v>
      </c>
      <c r="L36" s="18" t="s">
        <v>104</v>
      </c>
    </row>
    <row r="37" spans="1:12" x14ac:dyDescent="0.2">
      <c r="A37" s="17" t="s">
        <v>168</v>
      </c>
      <c r="B37" s="18">
        <v>87477046</v>
      </c>
      <c r="C37" s="18" t="s">
        <v>187</v>
      </c>
      <c r="D37" s="18">
        <v>87476312</v>
      </c>
      <c r="E37" s="18" t="s">
        <v>188</v>
      </c>
      <c r="F37" s="18">
        <v>0.82163299999999995</v>
      </c>
      <c r="G37" s="19" t="s">
        <v>189</v>
      </c>
      <c r="H37" s="18" t="s">
        <v>190</v>
      </c>
      <c r="I37" s="18" t="s">
        <v>191</v>
      </c>
      <c r="J37" s="18" t="s">
        <v>192</v>
      </c>
      <c r="K37" s="20">
        <v>1.9999999999999999E-6</v>
      </c>
      <c r="L37" s="18" t="s">
        <v>193</v>
      </c>
    </row>
    <row r="38" spans="1:12" x14ac:dyDescent="0.2">
      <c r="A38" s="17" t="s">
        <v>194</v>
      </c>
      <c r="B38" s="18">
        <v>54032394</v>
      </c>
      <c r="C38" s="18" t="s">
        <v>195</v>
      </c>
      <c r="D38" s="18">
        <v>54041638</v>
      </c>
      <c r="E38" s="18" t="s">
        <v>196</v>
      </c>
      <c r="F38" s="18">
        <v>0.97073500000000001</v>
      </c>
      <c r="G38" s="19" t="s">
        <v>197</v>
      </c>
      <c r="H38" s="18" t="s">
        <v>198</v>
      </c>
      <c r="I38" s="18" t="s">
        <v>199</v>
      </c>
      <c r="J38" s="18" t="s">
        <v>200</v>
      </c>
      <c r="K38" s="20">
        <v>6.0000000000000002E-6</v>
      </c>
      <c r="L38" s="18" t="s">
        <v>201</v>
      </c>
    </row>
    <row r="39" spans="1:12" x14ac:dyDescent="0.2">
      <c r="A39" s="17" t="s">
        <v>194</v>
      </c>
      <c r="B39" s="18">
        <v>62014839</v>
      </c>
      <c r="C39" s="18" t="s">
        <v>202</v>
      </c>
      <c r="D39" s="18">
        <v>62021477</v>
      </c>
      <c r="E39" s="18" t="s">
        <v>203</v>
      </c>
      <c r="F39" s="18">
        <v>0.97918899999999998</v>
      </c>
      <c r="G39" s="19" t="s">
        <v>204</v>
      </c>
      <c r="H39" s="18" t="s">
        <v>205</v>
      </c>
      <c r="I39" s="18" t="s">
        <v>206</v>
      </c>
      <c r="J39" s="18" t="s">
        <v>207</v>
      </c>
      <c r="K39" s="20">
        <v>7.9999999999999996E-6</v>
      </c>
      <c r="L39" s="18" t="s">
        <v>208</v>
      </c>
    </row>
    <row r="40" spans="1:12" x14ac:dyDescent="0.2">
      <c r="A40" s="17" t="s">
        <v>209</v>
      </c>
      <c r="B40" s="18">
        <v>60274682</v>
      </c>
      <c r="C40" s="18" t="s">
        <v>210</v>
      </c>
      <c r="D40" s="18">
        <v>60237271</v>
      </c>
      <c r="E40" s="18" t="s">
        <v>211</v>
      </c>
      <c r="F40" s="18">
        <v>0.83269199999999999</v>
      </c>
      <c r="G40" s="19" t="s">
        <v>212</v>
      </c>
      <c r="H40" s="18" t="s">
        <v>213</v>
      </c>
      <c r="I40" s="18" t="s">
        <v>214</v>
      </c>
      <c r="J40" s="18" t="s">
        <v>215</v>
      </c>
      <c r="K40" s="20">
        <v>3.9999999999999998E-6</v>
      </c>
      <c r="L40" s="18" t="s">
        <v>136</v>
      </c>
    </row>
    <row r="41" spans="1:12" x14ac:dyDescent="0.2">
      <c r="A41" s="17" t="s">
        <v>216</v>
      </c>
      <c r="B41" s="18">
        <v>62026081</v>
      </c>
      <c r="C41" s="18" t="s">
        <v>217</v>
      </c>
      <c r="D41" s="18">
        <v>61987738</v>
      </c>
      <c r="E41" s="18" t="s">
        <v>218</v>
      </c>
      <c r="F41" s="18">
        <v>0.95919900000000002</v>
      </c>
      <c r="G41" s="19" t="s">
        <v>176</v>
      </c>
      <c r="H41" s="18" t="s">
        <v>177</v>
      </c>
      <c r="I41" s="18" t="s">
        <v>165</v>
      </c>
      <c r="J41" s="18" t="s">
        <v>178</v>
      </c>
      <c r="K41" s="20">
        <v>2.0000000000000001E-13</v>
      </c>
      <c r="L41" s="18" t="s">
        <v>167</v>
      </c>
    </row>
    <row r="42" spans="1:12" x14ac:dyDescent="0.2">
      <c r="A42" s="17" t="s">
        <v>216</v>
      </c>
      <c r="B42" s="18">
        <v>62026081</v>
      </c>
      <c r="C42" s="18" t="s">
        <v>217</v>
      </c>
      <c r="D42" s="18">
        <v>62085937</v>
      </c>
      <c r="E42" s="18" t="s">
        <v>219</v>
      </c>
      <c r="F42" s="18">
        <v>0.82283899999999999</v>
      </c>
      <c r="G42" s="19" t="s">
        <v>163</v>
      </c>
      <c r="H42" s="18" t="s">
        <v>164</v>
      </c>
      <c r="I42" s="18" t="s">
        <v>165</v>
      </c>
      <c r="J42" s="18" t="s">
        <v>166</v>
      </c>
      <c r="K42" s="20">
        <v>2.0000000000000001E-13</v>
      </c>
      <c r="L42" s="18" t="s">
        <v>167</v>
      </c>
    </row>
    <row r="43" spans="1:12" x14ac:dyDescent="0.2">
      <c r="A43" s="17" t="s">
        <v>216</v>
      </c>
      <c r="B43" s="18">
        <v>62026081</v>
      </c>
      <c r="C43" s="18" t="s">
        <v>217</v>
      </c>
      <c r="D43" s="18">
        <v>62085937</v>
      </c>
      <c r="E43" s="18" t="s">
        <v>219</v>
      </c>
      <c r="F43" s="18">
        <v>0.82283899999999999</v>
      </c>
      <c r="G43" s="19" t="s">
        <v>176</v>
      </c>
      <c r="H43" s="18" t="s">
        <v>177</v>
      </c>
      <c r="I43" s="18" t="s">
        <v>165</v>
      </c>
      <c r="J43" s="18" t="s">
        <v>178</v>
      </c>
      <c r="K43" s="20">
        <v>2E-12</v>
      </c>
      <c r="L43" s="18" t="s">
        <v>167</v>
      </c>
    </row>
    <row r="44" spans="1:12" x14ac:dyDescent="0.2">
      <c r="A44" s="17" t="s">
        <v>216</v>
      </c>
      <c r="B44" s="18">
        <v>73690978</v>
      </c>
      <c r="C44" s="18" t="s">
        <v>220</v>
      </c>
      <c r="D44" s="18">
        <v>73687166</v>
      </c>
      <c r="E44" s="18" t="s">
        <v>221</v>
      </c>
      <c r="F44" s="18">
        <v>0.97344399999999998</v>
      </c>
      <c r="G44" s="19" t="s">
        <v>84</v>
      </c>
      <c r="H44" s="18" t="s">
        <v>85</v>
      </c>
      <c r="I44" s="18" t="s">
        <v>222</v>
      </c>
      <c r="J44" s="18" t="s">
        <v>223</v>
      </c>
      <c r="K44" s="20">
        <v>6.0000000000000003E-12</v>
      </c>
      <c r="L44" s="18" t="s">
        <v>224</v>
      </c>
    </row>
    <row r="45" spans="1:12" x14ac:dyDescent="0.2">
      <c r="A45" s="17" t="s">
        <v>216</v>
      </c>
      <c r="B45" s="18">
        <v>73690978</v>
      </c>
      <c r="C45" s="18" t="s">
        <v>220</v>
      </c>
      <c r="D45" s="18">
        <v>73693923</v>
      </c>
      <c r="E45" s="18" t="s">
        <v>225</v>
      </c>
      <c r="F45" s="18">
        <v>0.95298700000000003</v>
      </c>
      <c r="G45" s="19" t="s">
        <v>72</v>
      </c>
      <c r="H45" s="18" t="s">
        <v>73</v>
      </c>
      <c r="I45" s="18" t="s">
        <v>226</v>
      </c>
      <c r="J45" s="18" t="s">
        <v>227</v>
      </c>
      <c r="K45" s="20">
        <v>1.0000000000000001E-9</v>
      </c>
      <c r="L45" s="18" t="s">
        <v>224</v>
      </c>
    </row>
    <row r="46" spans="1:12" x14ac:dyDescent="0.2">
      <c r="A46" s="17" t="s">
        <v>228</v>
      </c>
      <c r="B46" s="18">
        <v>49274427</v>
      </c>
      <c r="C46" s="18" t="s">
        <v>229</v>
      </c>
      <c r="D46" s="18">
        <v>49282496</v>
      </c>
      <c r="E46" s="18" t="s">
        <v>230</v>
      </c>
      <c r="F46" s="18">
        <v>0.97087599999999996</v>
      </c>
      <c r="G46" s="19" t="s">
        <v>231</v>
      </c>
      <c r="H46" s="18" t="s">
        <v>232</v>
      </c>
      <c r="I46" s="18" t="s">
        <v>233</v>
      </c>
      <c r="J46" s="18" t="s">
        <v>234</v>
      </c>
      <c r="K46" s="20">
        <v>5.0000000000000004E-6</v>
      </c>
      <c r="L46" s="18" t="s">
        <v>235</v>
      </c>
    </row>
    <row r="47" spans="1:12" x14ac:dyDescent="0.2">
      <c r="A47" s="17" t="s">
        <v>236</v>
      </c>
      <c r="B47" s="18">
        <v>192071</v>
      </c>
      <c r="C47" s="18" t="s">
        <v>237</v>
      </c>
      <c r="D47" s="18">
        <v>273610</v>
      </c>
      <c r="E47" s="18" t="s">
        <v>238</v>
      </c>
      <c r="F47" s="18">
        <v>0.83666700000000005</v>
      </c>
      <c r="G47" s="19" t="s">
        <v>239</v>
      </c>
      <c r="H47" s="18" t="s">
        <v>240</v>
      </c>
      <c r="I47" s="18" t="s">
        <v>241</v>
      </c>
      <c r="J47" s="18" t="s">
        <v>242</v>
      </c>
      <c r="K47" s="20">
        <v>1.0000000000000001E-9</v>
      </c>
      <c r="L47" s="18" t="s">
        <v>243</v>
      </c>
    </row>
    <row r="48" spans="1:12" x14ac:dyDescent="0.2">
      <c r="A48" s="17" t="s">
        <v>236</v>
      </c>
      <c r="B48" s="18">
        <v>192071</v>
      </c>
      <c r="C48" s="18" t="s">
        <v>237</v>
      </c>
      <c r="D48" s="18">
        <v>273610</v>
      </c>
      <c r="E48" s="18" t="s">
        <v>238</v>
      </c>
      <c r="F48" s="18">
        <v>0.83666700000000005</v>
      </c>
      <c r="G48" s="19" t="s">
        <v>239</v>
      </c>
      <c r="H48" s="18" t="s">
        <v>240</v>
      </c>
      <c r="I48" s="18" t="s">
        <v>241</v>
      </c>
      <c r="J48" s="18" t="s">
        <v>242</v>
      </c>
      <c r="K48" s="20">
        <v>5.0000000000000001E-9</v>
      </c>
      <c r="L48" s="18" t="s">
        <v>243</v>
      </c>
    </row>
    <row r="49" spans="1:12" x14ac:dyDescent="0.2">
      <c r="A49" s="17" t="s">
        <v>244</v>
      </c>
      <c r="B49" s="18">
        <v>10481654</v>
      </c>
      <c r="C49" s="18" t="s">
        <v>245</v>
      </c>
      <c r="D49" s="18">
        <v>10486196</v>
      </c>
      <c r="E49" s="18" t="s">
        <v>246</v>
      </c>
      <c r="F49" s="18">
        <v>1</v>
      </c>
      <c r="G49" s="19" t="s">
        <v>247</v>
      </c>
      <c r="H49" s="18" t="s">
        <v>248</v>
      </c>
      <c r="I49" s="18" t="s">
        <v>249</v>
      </c>
      <c r="J49" s="18" t="s">
        <v>250</v>
      </c>
      <c r="K49" s="20">
        <v>5.0000000000000004E-6</v>
      </c>
      <c r="L49" s="18" t="s">
        <v>251</v>
      </c>
    </row>
    <row r="50" spans="1:12" x14ac:dyDescent="0.2">
      <c r="A50" s="17" t="s">
        <v>244</v>
      </c>
      <c r="B50" s="18">
        <v>10481654</v>
      </c>
      <c r="C50" s="18" t="s">
        <v>245</v>
      </c>
      <c r="D50" s="18">
        <v>10486196</v>
      </c>
      <c r="E50" s="18" t="s">
        <v>246</v>
      </c>
      <c r="F50" s="18">
        <v>1</v>
      </c>
      <c r="G50" s="19" t="s">
        <v>247</v>
      </c>
      <c r="H50" s="18" t="s">
        <v>248</v>
      </c>
      <c r="I50" s="18" t="s">
        <v>252</v>
      </c>
      <c r="J50" s="18" t="s">
        <v>250</v>
      </c>
      <c r="K50" s="20">
        <v>5.0000000000000004E-6</v>
      </c>
      <c r="L50" s="18" t="s">
        <v>253</v>
      </c>
    </row>
    <row r="51" spans="1:12" x14ac:dyDescent="0.2">
      <c r="A51" s="17" t="s">
        <v>244</v>
      </c>
      <c r="B51" s="18">
        <v>10481654</v>
      </c>
      <c r="C51" s="18" t="s">
        <v>245</v>
      </c>
      <c r="D51" s="18">
        <v>10486196</v>
      </c>
      <c r="E51" s="18" t="s">
        <v>246</v>
      </c>
      <c r="F51" s="18">
        <v>1</v>
      </c>
      <c r="G51" s="19" t="s">
        <v>254</v>
      </c>
      <c r="H51" s="18" t="s">
        <v>255</v>
      </c>
      <c r="I51" s="18" t="s">
        <v>256</v>
      </c>
      <c r="J51" s="18" t="s">
        <v>257</v>
      </c>
      <c r="K51" s="20">
        <v>5.0000000000000004E-6</v>
      </c>
      <c r="L51" s="18" t="s">
        <v>258</v>
      </c>
    </row>
    <row r="52" spans="1:12" x14ac:dyDescent="0.2">
      <c r="A52" s="17" t="s">
        <v>259</v>
      </c>
      <c r="B52" s="18">
        <v>10422423</v>
      </c>
      <c r="C52" s="18" t="s">
        <v>260</v>
      </c>
      <c r="D52" s="18">
        <v>10325413</v>
      </c>
      <c r="E52" s="18" t="s">
        <v>261</v>
      </c>
      <c r="F52" s="18">
        <v>0.94239499999999998</v>
      </c>
      <c r="G52" s="19" t="s">
        <v>262</v>
      </c>
      <c r="H52" s="18" t="s">
        <v>263</v>
      </c>
      <c r="I52" s="18" t="s">
        <v>264</v>
      </c>
      <c r="J52" s="18" t="s">
        <v>265</v>
      </c>
      <c r="K52" s="20">
        <v>2.0000000000000001E-18</v>
      </c>
      <c r="L52" s="18" t="s">
        <v>266</v>
      </c>
    </row>
    <row r="53" spans="1:12" x14ac:dyDescent="0.2">
      <c r="A53" s="17" t="s">
        <v>259</v>
      </c>
      <c r="B53" s="18">
        <v>10422423</v>
      </c>
      <c r="C53" s="18" t="s">
        <v>260</v>
      </c>
      <c r="D53" s="18">
        <v>10325413</v>
      </c>
      <c r="E53" s="18" t="s">
        <v>261</v>
      </c>
      <c r="F53" s="18">
        <v>0.94239499999999998</v>
      </c>
      <c r="G53" s="19" t="s">
        <v>267</v>
      </c>
      <c r="H53" s="18" t="s">
        <v>268</v>
      </c>
      <c r="I53" s="18" t="s">
        <v>269</v>
      </c>
      <c r="J53" s="18" t="s">
        <v>270</v>
      </c>
      <c r="K53" s="20">
        <v>6.0000000000000002E-6</v>
      </c>
      <c r="L53" s="18" t="s">
        <v>271</v>
      </c>
    </row>
    <row r="54" spans="1:12" x14ac:dyDescent="0.2">
      <c r="A54" s="17" t="s">
        <v>259</v>
      </c>
      <c r="B54" s="18">
        <v>20965634</v>
      </c>
      <c r="C54" s="18" t="s">
        <v>272</v>
      </c>
      <c r="D54" s="18">
        <v>21024072</v>
      </c>
      <c r="E54" s="18" t="s">
        <v>273</v>
      </c>
      <c r="F54" s="18">
        <v>0.84002900000000003</v>
      </c>
      <c r="G54" s="19" t="s">
        <v>72</v>
      </c>
      <c r="H54" s="18" t="s">
        <v>73</v>
      </c>
      <c r="I54" s="18" t="s">
        <v>274</v>
      </c>
      <c r="J54" s="18" t="s">
        <v>275</v>
      </c>
      <c r="K54" s="20">
        <v>2.9999999999999998E-13</v>
      </c>
      <c r="L54" s="18" t="s">
        <v>276</v>
      </c>
    </row>
    <row r="55" spans="1:12" x14ac:dyDescent="0.2">
      <c r="A55" s="17" t="s">
        <v>259</v>
      </c>
      <c r="B55" s="18">
        <v>72300640</v>
      </c>
      <c r="C55" s="18" t="s">
        <v>277</v>
      </c>
      <c r="D55" s="18">
        <v>72285502</v>
      </c>
      <c r="E55" s="18" t="s">
        <v>278</v>
      </c>
      <c r="F55" s="18">
        <v>0.99931800000000004</v>
      </c>
      <c r="G55" s="19" t="s">
        <v>279</v>
      </c>
      <c r="H55" s="18" t="s">
        <v>280</v>
      </c>
      <c r="I55" s="18" t="s">
        <v>141</v>
      </c>
      <c r="J55" s="18" t="s">
        <v>281</v>
      </c>
      <c r="K55" s="20">
        <v>9.9999999999999994E-30</v>
      </c>
      <c r="L55" s="18" t="s">
        <v>143</v>
      </c>
    </row>
    <row r="56" spans="1:12" x14ac:dyDescent="0.2">
      <c r="A56" s="17" t="s">
        <v>259</v>
      </c>
      <c r="B56" s="18">
        <v>84246322</v>
      </c>
      <c r="C56" s="18" t="s">
        <v>282</v>
      </c>
      <c r="D56" s="18">
        <v>84243261</v>
      </c>
      <c r="E56" s="18" t="s">
        <v>283</v>
      </c>
      <c r="F56" s="18">
        <v>0.95847199999999999</v>
      </c>
      <c r="G56" s="19" t="s">
        <v>84</v>
      </c>
      <c r="H56" s="18" t="s">
        <v>85</v>
      </c>
      <c r="I56" s="18" t="s">
        <v>284</v>
      </c>
      <c r="J56" s="18" t="s">
        <v>285</v>
      </c>
      <c r="K56" s="20">
        <v>3.9999999999999999E-12</v>
      </c>
      <c r="L56" s="18" t="s">
        <v>286</v>
      </c>
    </row>
    <row r="57" spans="1:12" x14ac:dyDescent="0.2">
      <c r="A57" s="17" t="s">
        <v>259</v>
      </c>
      <c r="B57" s="18">
        <v>84246322</v>
      </c>
      <c r="C57" s="18" t="s">
        <v>282</v>
      </c>
      <c r="D57" s="18">
        <v>84252300</v>
      </c>
      <c r="E57" s="18" t="s">
        <v>287</v>
      </c>
      <c r="F57" s="18">
        <v>0.989012</v>
      </c>
      <c r="G57" s="19" t="s">
        <v>78</v>
      </c>
      <c r="H57" s="18" t="s">
        <v>79</v>
      </c>
      <c r="I57" s="18" t="s">
        <v>284</v>
      </c>
      <c r="J57" s="18" t="s">
        <v>288</v>
      </c>
      <c r="K57" s="20">
        <v>3.9999999999999999E-12</v>
      </c>
      <c r="L57" s="18" t="s">
        <v>286</v>
      </c>
    </row>
    <row r="58" spans="1:12" x14ac:dyDescent="0.2">
      <c r="A58" s="17" t="s">
        <v>259</v>
      </c>
      <c r="B58" s="18">
        <v>89010225</v>
      </c>
      <c r="C58" s="18" t="s">
        <v>289</v>
      </c>
      <c r="D58" s="18">
        <v>89009135</v>
      </c>
      <c r="E58" s="18" t="s">
        <v>290</v>
      </c>
      <c r="F58" s="18">
        <v>0.967831</v>
      </c>
      <c r="G58" s="19" t="s">
        <v>291</v>
      </c>
      <c r="H58" s="18" t="s">
        <v>292</v>
      </c>
      <c r="I58" s="18" t="s">
        <v>293</v>
      </c>
      <c r="J58" s="18" t="s">
        <v>294</v>
      </c>
      <c r="K58" s="20">
        <v>1.9999999999999999E-6</v>
      </c>
      <c r="L58" s="18" t="s">
        <v>295</v>
      </c>
    </row>
    <row r="59" spans="1:12" x14ac:dyDescent="0.2">
      <c r="A59" s="17" t="s">
        <v>259</v>
      </c>
      <c r="B59" s="18">
        <v>93822816</v>
      </c>
      <c r="C59" s="18" t="s">
        <v>296</v>
      </c>
      <c r="D59" s="18">
        <v>93877008</v>
      </c>
      <c r="E59" s="18" t="s">
        <v>297</v>
      </c>
      <c r="F59" s="18">
        <v>0.89556500000000006</v>
      </c>
      <c r="G59" s="19" t="s">
        <v>204</v>
      </c>
      <c r="H59" s="18" t="s">
        <v>205</v>
      </c>
      <c r="I59" s="18" t="s">
        <v>298</v>
      </c>
      <c r="J59" s="18" t="s">
        <v>207</v>
      </c>
      <c r="K59" s="20">
        <v>5.0000000000000004E-6</v>
      </c>
      <c r="L59" s="18" t="s">
        <v>208</v>
      </c>
    </row>
    <row r="60" spans="1:12" x14ac:dyDescent="0.2">
      <c r="A60" s="17" t="s">
        <v>259</v>
      </c>
      <c r="B60" s="18">
        <v>119010743</v>
      </c>
      <c r="C60" s="18" t="s">
        <v>299</v>
      </c>
      <c r="D60" s="18">
        <v>119020916</v>
      </c>
      <c r="E60" s="18" t="s">
        <v>300</v>
      </c>
      <c r="F60" s="18">
        <v>0.86446299999999998</v>
      </c>
      <c r="G60" s="19" t="s">
        <v>301</v>
      </c>
      <c r="H60" s="18" t="s">
        <v>302</v>
      </c>
      <c r="I60" s="18" t="s">
        <v>303</v>
      </c>
      <c r="J60" s="18" t="s">
        <v>304</v>
      </c>
      <c r="K60" s="20">
        <v>6E-9</v>
      </c>
      <c r="L60" s="18" t="s">
        <v>305</v>
      </c>
    </row>
    <row r="61" spans="1:12" x14ac:dyDescent="0.2">
      <c r="A61" s="17" t="s">
        <v>259</v>
      </c>
      <c r="B61" s="18">
        <v>152583066</v>
      </c>
      <c r="C61" s="18" t="s">
        <v>306</v>
      </c>
      <c r="D61" s="18">
        <v>152577542</v>
      </c>
      <c r="E61" s="18" t="s">
        <v>307</v>
      </c>
      <c r="F61" s="18">
        <v>0.97621899999999995</v>
      </c>
      <c r="G61" s="19" t="s">
        <v>308</v>
      </c>
      <c r="H61" s="18" t="s">
        <v>309</v>
      </c>
      <c r="I61" s="18" t="s">
        <v>158</v>
      </c>
      <c r="J61" s="18" t="s">
        <v>310</v>
      </c>
      <c r="K61" s="20">
        <v>7.0000000000000006E-30</v>
      </c>
      <c r="L61" s="18" t="s">
        <v>160</v>
      </c>
    </row>
    <row r="62" spans="1:12" x14ac:dyDescent="0.2">
      <c r="A62" s="17" t="s">
        <v>259</v>
      </c>
      <c r="B62" s="18">
        <v>196770987</v>
      </c>
      <c r="C62" s="18" t="s">
        <v>311</v>
      </c>
      <c r="D62" s="18">
        <v>196783589</v>
      </c>
      <c r="E62" s="18" t="s">
        <v>312</v>
      </c>
      <c r="F62" s="18">
        <v>0.91384200000000004</v>
      </c>
      <c r="G62" s="19" t="s">
        <v>231</v>
      </c>
      <c r="H62" s="18" t="s">
        <v>232</v>
      </c>
      <c r="I62" s="18" t="s">
        <v>313</v>
      </c>
      <c r="J62" s="18" t="s">
        <v>314</v>
      </c>
      <c r="K62" s="20">
        <v>3.9999999999999998E-6</v>
      </c>
      <c r="L62" s="18" t="s">
        <v>315</v>
      </c>
    </row>
    <row r="63" spans="1:12" x14ac:dyDescent="0.2">
      <c r="A63" s="17" t="s">
        <v>259</v>
      </c>
      <c r="B63" s="18">
        <v>222090176</v>
      </c>
      <c r="C63" s="18" t="s">
        <v>316</v>
      </c>
      <c r="D63" s="18">
        <v>222077747</v>
      </c>
      <c r="E63" s="18" t="s">
        <v>317</v>
      </c>
      <c r="F63" s="18">
        <v>0.95801499999999995</v>
      </c>
      <c r="G63" s="19" t="s">
        <v>105</v>
      </c>
      <c r="H63" s="18" t="s">
        <v>106</v>
      </c>
      <c r="I63" s="18" t="s">
        <v>318</v>
      </c>
      <c r="J63" s="18" t="s">
        <v>319</v>
      </c>
      <c r="K63" s="20">
        <v>5.0000000000000004E-19</v>
      </c>
      <c r="L63" s="18" t="s">
        <v>318</v>
      </c>
    </row>
    <row r="64" spans="1:12" x14ac:dyDescent="0.2">
      <c r="A64" s="17" t="s">
        <v>259</v>
      </c>
      <c r="B64" s="18">
        <v>234669982</v>
      </c>
      <c r="C64" s="18" t="s">
        <v>320</v>
      </c>
      <c r="D64" s="18">
        <v>234665430</v>
      </c>
      <c r="E64" s="18" t="s">
        <v>321</v>
      </c>
      <c r="F64" s="18">
        <v>0.88919000000000004</v>
      </c>
      <c r="G64" s="19" t="s">
        <v>189</v>
      </c>
      <c r="H64" s="18" t="s">
        <v>190</v>
      </c>
      <c r="I64" s="18" t="s">
        <v>322</v>
      </c>
      <c r="J64" s="18" t="s">
        <v>323</v>
      </c>
      <c r="K64" s="20">
        <v>6.0000000000000002E-6</v>
      </c>
      <c r="L64" s="18" t="s">
        <v>324</v>
      </c>
    </row>
    <row r="65" spans="1:12" x14ac:dyDescent="0.2">
      <c r="A65" s="17" t="s">
        <v>325</v>
      </c>
      <c r="B65" s="18">
        <v>35361243</v>
      </c>
      <c r="C65" s="18" t="s">
        <v>326</v>
      </c>
      <c r="D65" s="18">
        <v>35308144</v>
      </c>
      <c r="E65" s="18" t="s">
        <v>327</v>
      </c>
      <c r="F65" s="18">
        <v>0.84887800000000002</v>
      </c>
      <c r="G65" s="19" t="s">
        <v>176</v>
      </c>
      <c r="H65" s="18" t="s">
        <v>177</v>
      </c>
      <c r="I65" s="18" t="s">
        <v>165</v>
      </c>
      <c r="J65" s="18" t="s">
        <v>178</v>
      </c>
      <c r="K65" s="20">
        <v>8.9999999999999993E-30</v>
      </c>
      <c r="L65" s="18" t="s">
        <v>167</v>
      </c>
    </row>
    <row r="66" spans="1:12" x14ac:dyDescent="0.2">
      <c r="A66" s="17" t="s">
        <v>328</v>
      </c>
      <c r="B66" s="18">
        <v>34034623</v>
      </c>
      <c r="C66" s="18" t="s">
        <v>329</v>
      </c>
      <c r="D66" s="18">
        <v>34009849</v>
      </c>
      <c r="E66" s="18" t="s">
        <v>330</v>
      </c>
      <c r="F66" s="18">
        <v>0.90654400000000002</v>
      </c>
      <c r="G66" s="19" t="s">
        <v>331</v>
      </c>
      <c r="H66" s="18" t="s">
        <v>332</v>
      </c>
      <c r="I66" s="18" t="s">
        <v>333</v>
      </c>
      <c r="J66" s="18" t="s">
        <v>334</v>
      </c>
      <c r="K66" s="20">
        <v>9.9999999999999995E-8</v>
      </c>
      <c r="L66" s="18" t="s">
        <v>335</v>
      </c>
    </row>
    <row r="67" spans="1:12" x14ac:dyDescent="0.2">
      <c r="A67" s="17" t="s">
        <v>336</v>
      </c>
      <c r="B67" s="18">
        <v>652672</v>
      </c>
      <c r="C67" s="18" t="s">
        <v>337</v>
      </c>
      <c r="D67" s="18">
        <v>629244</v>
      </c>
      <c r="E67" s="18" t="s">
        <v>338</v>
      </c>
      <c r="F67" s="18">
        <v>0.88102899999999995</v>
      </c>
      <c r="G67" s="19" t="s">
        <v>339</v>
      </c>
      <c r="H67" s="18" t="s">
        <v>340</v>
      </c>
      <c r="I67" s="18" t="s">
        <v>141</v>
      </c>
      <c r="J67" s="18" t="s">
        <v>341</v>
      </c>
      <c r="K67" s="20">
        <v>2E-12</v>
      </c>
      <c r="L67" s="18" t="s">
        <v>143</v>
      </c>
    </row>
    <row r="68" spans="1:12" x14ac:dyDescent="0.2">
      <c r="A68" s="17" t="s">
        <v>336</v>
      </c>
      <c r="B68" s="18">
        <v>652672</v>
      </c>
      <c r="C68" s="18" t="s">
        <v>337</v>
      </c>
      <c r="D68" s="18">
        <v>629244</v>
      </c>
      <c r="E68" s="18" t="s">
        <v>338</v>
      </c>
      <c r="F68" s="18">
        <v>0.88102899999999995</v>
      </c>
      <c r="G68" s="19" t="s">
        <v>84</v>
      </c>
      <c r="H68" s="18" t="s">
        <v>85</v>
      </c>
      <c r="I68" s="18" t="s">
        <v>342</v>
      </c>
      <c r="J68" s="18" t="s">
        <v>343</v>
      </c>
      <c r="K68" s="20">
        <v>1.0000000000000001E-9</v>
      </c>
      <c r="L68" s="18" t="s">
        <v>344</v>
      </c>
    </row>
    <row r="69" spans="1:12" x14ac:dyDescent="0.2">
      <c r="A69" s="17" t="s">
        <v>336</v>
      </c>
      <c r="B69" s="18">
        <v>652672</v>
      </c>
      <c r="C69" s="18" t="s">
        <v>337</v>
      </c>
      <c r="D69" s="18">
        <v>631096</v>
      </c>
      <c r="E69" s="18" t="s">
        <v>345</v>
      </c>
      <c r="F69" s="18">
        <v>0.94154599999999999</v>
      </c>
      <c r="G69" s="19" t="s">
        <v>111</v>
      </c>
      <c r="H69" s="18" t="s">
        <v>112</v>
      </c>
      <c r="I69" s="18" t="s">
        <v>102</v>
      </c>
      <c r="J69" s="18" t="s">
        <v>113</v>
      </c>
      <c r="K69" s="20">
        <v>6E-10</v>
      </c>
      <c r="L69" s="18" t="s">
        <v>104</v>
      </c>
    </row>
    <row r="70" spans="1:12" x14ac:dyDescent="0.2">
      <c r="A70" s="17" t="s">
        <v>336</v>
      </c>
      <c r="B70" s="18">
        <v>652672</v>
      </c>
      <c r="C70" s="18" t="s">
        <v>337</v>
      </c>
      <c r="D70" s="18">
        <v>631099</v>
      </c>
      <c r="E70" s="18" t="s">
        <v>346</v>
      </c>
      <c r="F70" s="18">
        <v>0.94135899999999995</v>
      </c>
      <c r="G70" s="19" t="s">
        <v>105</v>
      </c>
      <c r="H70" s="18" t="s">
        <v>106</v>
      </c>
      <c r="I70" s="18" t="s">
        <v>102</v>
      </c>
      <c r="J70" s="18" t="s">
        <v>107</v>
      </c>
      <c r="K70" s="20">
        <v>2.9999999999999998E-13</v>
      </c>
      <c r="L70" s="18" t="s">
        <v>104</v>
      </c>
    </row>
    <row r="71" spans="1:12" x14ac:dyDescent="0.2">
      <c r="A71" s="17" t="s">
        <v>336</v>
      </c>
      <c r="B71" s="18">
        <v>652672</v>
      </c>
      <c r="C71" s="18" t="s">
        <v>337</v>
      </c>
      <c r="D71" s="18">
        <v>632348</v>
      </c>
      <c r="E71" s="18" t="s">
        <v>347</v>
      </c>
      <c r="F71" s="18">
        <v>0.942859</v>
      </c>
      <c r="G71" s="19" t="s">
        <v>279</v>
      </c>
      <c r="H71" s="18" t="s">
        <v>280</v>
      </c>
      <c r="I71" s="18" t="s">
        <v>141</v>
      </c>
      <c r="J71" s="18" t="s">
        <v>281</v>
      </c>
      <c r="K71" s="20">
        <v>3.9999999999999997E-65</v>
      </c>
      <c r="L71" s="18" t="s">
        <v>143</v>
      </c>
    </row>
    <row r="72" spans="1:12" x14ac:dyDescent="0.2">
      <c r="A72" s="17" t="s">
        <v>336</v>
      </c>
      <c r="B72" s="18">
        <v>652672</v>
      </c>
      <c r="C72" s="18" t="s">
        <v>337</v>
      </c>
      <c r="D72" s="18">
        <v>632789</v>
      </c>
      <c r="E72" s="18" t="s">
        <v>348</v>
      </c>
      <c r="F72" s="18">
        <v>0.94222799999999995</v>
      </c>
      <c r="G72" s="19" t="s">
        <v>108</v>
      </c>
      <c r="H72" s="18" t="s">
        <v>109</v>
      </c>
      <c r="I72" s="18" t="s">
        <v>102</v>
      </c>
      <c r="J72" s="18" t="s">
        <v>110</v>
      </c>
      <c r="K72" s="20">
        <v>2.0000000000000001E-17</v>
      </c>
      <c r="L72" s="18" t="s">
        <v>104</v>
      </c>
    </row>
    <row r="73" spans="1:12" x14ac:dyDescent="0.2">
      <c r="A73" s="17" t="s">
        <v>336</v>
      </c>
      <c r="B73" s="18">
        <v>652672</v>
      </c>
      <c r="C73" s="18" t="s">
        <v>337</v>
      </c>
      <c r="D73" s="18">
        <v>639055</v>
      </c>
      <c r="E73" s="18" t="s">
        <v>349</v>
      </c>
      <c r="F73" s="18">
        <v>0.98317600000000005</v>
      </c>
      <c r="G73" s="19" t="s">
        <v>84</v>
      </c>
      <c r="H73" s="18" t="s">
        <v>85</v>
      </c>
      <c r="I73" s="18" t="s">
        <v>102</v>
      </c>
      <c r="J73" s="18" t="s">
        <v>350</v>
      </c>
      <c r="K73" s="20">
        <v>3.0000000000000001E-12</v>
      </c>
      <c r="L73" s="18" t="s">
        <v>104</v>
      </c>
    </row>
    <row r="74" spans="1:12" x14ac:dyDescent="0.2">
      <c r="A74" s="17" t="s">
        <v>336</v>
      </c>
      <c r="B74" s="18">
        <v>652672</v>
      </c>
      <c r="C74" s="18" t="s">
        <v>337</v>
      </c>
      <c r="D74" s="18">
        <v>640986</v>
      </c>
      <c r="E74" s="18" t="s">
        <v>351</v>
      </c>
      <c r="F74" s="18">
        <v>0.98012200000000005</v>
      </c>
      <c r="G74" s="19" t="s">
        <v>100</v>
      </c>
      <c r="H74" s="18" t="s">
        <v>101</v>
      </c>
      <c r="I74" s="18" t="s">
        <v>102</v>
      </c>
      <c r="J74" s="18" t="s">
        <v>103</v>
      </c>
      <c r="K74" s="20">
        <v>3E-10</v>
      </c>
      <c r="L74" s="18" t="s">
        <v>104</v>
      </c>
    </row>
    <row r="75" spans="1:12" x14ac:dyDescent="0.2">
      <c r="A75" s="17" t="s">
        <v>336</v>
      </c>
      <c r="B75" s="18">
        <v>34470762</v>
      </c>
      <c r="C75" s="18" t="s">
        <v>352</v>
      </c>
      <c r="D75" s="18">
        <v>34447854</v>
      </c>
      <c r="E75" s="18" t="s">
        <v>353</v>
      </c>
      <c r="F75" s="18">
        <v>0.97368100000000002</v>
      </c>
      <c r="G75" s="19" t="s">
        <v>354</v>
      </c>
      <c r="H75" s="18" t="s">
        <v>355</v>
      </c>
      <c r="I75" s="18" t="s">
        <v>356</v>
      </c>
      <c r="J75" s="18" t="s">
        <v>357</v>
      </c>
      <c r="K75" s="20">
        <v>7.9999999999999996E-6</v>
      </c>
      <c r="L75" s="18" t="s">
        <v>358</v>
      </c>
    </row>
    <row r="76" spans="1:12" x14ac:dyDescent="0.2">
      <c r="A76" s="17" t="s">
        <v>336</v>
      </c>
      <c r="B76" s="18">
        <v>195114776</v>
      </c>
      <c r="C76" s="18" t="s">
        <v>359</v>
      </c>
      <c r="D76" s="18">
        <v>195124829</v>
      </c>
      <c r="E76" s="18" t="s">
        <v>360</v>
      </c>
      <c r="F76" s="18">
        <v>0.95082900000000004</v>
      </c>
      <c r="G76" s="19" t="s">
        <v>189</v>
      </c>
      <c r="H76" s="18" t="s">
        <v>190</v>
      </c>
      <c r="I76" s="18" t="s">
        <v>361</v>
      </c>
      <c r="J76" s="18" t="s">
        <v>323</v>
      </c>
      <c r="K76" s="20">
        <v>7.9999999999999996E-6</v>
      </c>
      <c r="L76" s="18" t="s">
        <v>324</v>
      </c>
    </row>
    <row r="77" spans="1:12" x14ac:dyDescent="0.2">
      <c r="A77" s="17" t="s">
        <v>362</v>
      </c>
      <c r="B77" s="18">
        <v>47449177</v>
      </c>
      <c r="C77" s="18" t="s">
        <v>363</v>
      </c>
      <c r="D77" s="18">
        <v>47418189</v>
      </c>
      <c r="E77" s="18" t="s">
        <v>364</v>
      </c>
      <c r="F77" s="18">
        <v>0.96644200000000002</v>
      </c>
      <c r="G77" s="19" t="s">
        <v>365</v>
      </c>
      <c r="H77" s="18" t="s">
        <v>366</v>
      </c>
      <c r="I77" s="18" t="s">
        <v>367</v>
      </c>
      <c r="J77" s="18" t="s">
        <v>368</v>
      </c>
      <c r="K77" s="20">
        <v>1.0000000000000001E-5</v>
      </c>
      <c r="L77" s="18" t="s">
        <v>369</v>
      </c>
    </row>
    <row r="78" spans="1:12" x14ac:dyDescent="0.2">
      <c r="A78" s="17" t="s">
        <v>362</v>
      </c>
      <c r="B78" s="18">
        <v>48330836</v>
      </c>
      <c r="C78" s="18" t="s">
        <v>370</v>
      </c>
      <c r="D78" s="18">
        <v>48291956</v>
      </c>
      <c r="E78" s="18" t="s">
        <v>371</v>
      </c>
      <c r="F78" s="18">
        <v>0.84862400000000004</v>
      </c>
      <c r="G78" s="19" t="s">
        <v>84</v>
      </c>
      <c r="H78" s="18" t="s">
        <v>85</v>
      </c>
      <c r="I78" s="18" t="s">
        <v>372</v>
      </c>
      <c r="J78" s="18" t="s">
        <v>373</v>
      </c>
      <c r="K78" s="20">
        <v>7.9999999999999998E-12</v>
      </c>
      <c r="L78" s="18" t="s">
        <v>374</v>
      </c>
    </row>
    <row r="79" spans="1:12" x14ac:dyDescent="0.2">
      <c r="A79" s="17" t="s">
        <v>362</v>
      </c>
      <c r="B79" s="18">
        <v>50405983</v>
      </c>
      <c r="C79" s="18" t="s">
        <v>375</v>
      </c>
      <c r="D79" s="18">
        <v>51006168</v>
      </c>
      <c r="E79" s="18" t="s">
        <v>376</v>
      </c>
      <c r="F79" s="18">
        <v>0.83914</v>
      </c>
      <c r="G79" s="19" t="s">
        <v>377</v>
      </c>
      <c r="H79" s="18" t="s">
        <v>378</v>
      </c>
      <c r="I79" s="18" t="s">
        <v>379</v>
      </c>
      <c r="J79" s="18" t="s">
        <v>380</v>
      </c>
      <c r="K79" s="20">
        <v>6E-10</v>
      </c>
      <c r="L79" s="18" t="s">
        <v>381</v>
      </c>
    </row>
    <row r="80" spans="1:12" x14ac:dyDescent="0.2">
      <c r="A80" s="17" t="s">
        <v>362</v>
      </c>
      <c r="B80" s="18">
        <v>82095718</v>
      </c>
      <c r="C80" s="18" t="s">
        <v>382</v>
      </c>
      <c r="D80" s="18">
        <v>81993911</v>
      </c>
      <c r="E80" s="18" t="s">
        <v>383</v>
      </c>
      <c r="F80" s="18">
        <v>0.885737</v>
      </c>
      <c r="G80" s="19" t="s">
        <v>384</v>
      </c>
      <c r="H80" s="18" t="s">
        <v>385</v>
      </c>
      <c r="I80" s="18" t="s">
        <v>386</v>
      </c>
      <c r="J80" s="18" t="s">
        <v>387</v>
      </c>
      <c r="K80" s="20">
        <v>9.0000000000000002E-6</v>
      </c>
      <c r="L80" s="18" t="s">
        <v>388</v>
      </c>
    </row>
    <row r="81" spans="1:12" x14ac:dyDescent="0.2">
      <c r="A81" s="17" t="s">
        <v>362</v>
      </c>
      <c r="B81" s="18">
        <v>84055791</v>
      </c>
      <c r="C81" s="18" t="s">
        <v>389</v>
      </c>
      <c r="D81" s="18">
        <v>84023383</v>
      </c>
      <c r="E81" s="18" t="s">
        <v>390</v>
      </c>
      <c r="F81" s="18">
        <v>0.99085699999999999</v>
      </c>
      <c r="G81" s="19" t="s">
        <v>204</v>
      </c>
      <c r="H81" s="18" t="s">
        <v>205</v>
      </c>
      <c r="I81" s="18" t="s">
        <v>391</v>
      </c>
      <c r="J81" s="18" t="s">
        <v>207</v>
      </c>
      <c r="K81" s="20">
        <v>7.9999999999999996E-6</v>
      </c>
      <c r="L81" s="18" t="s">
        <v>208</v>
      </c>
    </row>
    <row r="82" spans="1:12" x14ac:dyDescent="0.2">
      <c r="A82" s="17" t="s">
        <v>362</v>
      </c>
      <c r="B82" s="18">
        <v>84055791</v>
      </c>
      <c r="C82" s="18" t="s">
        <v>389</v>
      </c>
      <c r="D82" s="18">
        <v>84023383</v>
      </c>
      <c r="E82" s="18" t="s">
        <v>390</v>
      </c>
      <c r="F82" s="18">
        <v>0.99085699999999999</v>
      </c>
      <c r="G82" s="19" t="s">
        <v>204</v>
      </c>
      <c r="H82" s="18" t="s">
        <v>205</v>
      </c>
      <c r="I82" s="18" t="s">
        <v>391</v>
      </c>
      <c r="J82" s="18" t="s">
        <v>207</v>
      </c>
      <c r="K82" s="20">
        <v>3.9999999999999998E-6</v>
      </c>
      <c r="L82" s="18" t="s">
        <v>208</v>
      </c>
    </row>
    <row r="83" spans="1:12" x14ac:dyDescent="0.2">
      <c r="A83" s="17" t="s">
        <v>362</v>
      </c>
      <c r="B83" s="18">
        <v>114646091</v>
      </c>
      <c r="C83" s="18" t="s">
        <v>392</v>
      </c>
      <c r="D83" s="18">
        <v>114643917</v>
      </c>
      <c r="E83" s="18" t="s">
        <v>393</v>
      </c>
      <c r="F83" s="18">
        <v>0.96872199999999997</v>
      </c>
      <c r="G83" s="19" t="s">
        <v>394</v>
      </c>
      <c r="H83" s="18" t="s">
        <v>395</v>
      </c>
      <c r="I83" s="18" t="s">
        <v>396</v>
      </c>
      <c r="J83" s="18" t="s">
        <v>397</v>
      </c>
      <c r="K83" s="20">
        <v>3.9999999999999998E-6</v>
      </c>
      <c r="L83" s="18" t="s">
        <v>398</v>
      </c>
    </row>
    <row r="84" spans="1:12" x14ac:dyDescent="0.2">
      <c r="A84" s="17" t="s">
        <v>362</v>
      </c>
      <c r="B84" s="18">
        <v>114646091</v>
      </c>
      <c r="C84" s="18" t="s">
        <v>392</v>
      </c>
      <c r="D84" s="18">
        <v>114643917</v>
      </c>
      <c r="E84" s="18" t="s">
        <v>393</v>
      </c>
      <c r="F84" s="18">
        <v>0.96872199999999997</v>
      </c>
      <c r="G84" s="19" t="s">
        <v>399</v>
      </c>
      <c r="H84" s="18" t="s">
        <v>400</v>
      </c>
      <c r="I84" s="18" t="s">
        <v>396</v>
      </c>
      <c r="J84" s="18" t="s">
        <v>401</v>
      </c>
      <c r="K84" s="20">
        <v>2.0000000000000001E-9</v>
      </c>
      <c r="L84" s="18" t="s">
        <v>398</v>
      </c>
    </row>
    <row r="85" spans="1:12" x14ac:dyDescent="0.2">
      <c r="A85" s="17" t="s">
        <v>362</v>
      </c>
      <c r="B85" s="18">
        <v>115196247</v>
      </c>
      <c r="C85" s="18" t="s">
        <v>402</v>
      </c>
      <c r="D85" s="18">
        <v>115131989</v>
      </c>
      <c r="E85" s="18" t="s">
        <v>403</v>
      </c>
      <c r="F85" s="18">
        <v>0.92857500000000004</v>
      </c>
      <c r="G85" s="19" t="s">
        <v>404</v>
      </c>
      <c r="H85" s="18" t="s">
        <v>405</v>
      </c>
      <c r="I85" s="18" t="s">
        <v>102</v>
      </c>
      <c r="J85" s="18" t="s">
        <v>406</v>
      </c>
      <c r="K85" s="20">
        <v>3.0000000000000001E-6</v>
      </c>
      <c r="L85" s="18" t="s">
        <v>104</v>
      </c>
    </row>
    <row r="86" spans="1:12" x14ac:dyDescent="0.2">
      <c r="A86" s="17" t="s">
        <v>362</v>
      </c>
      <c r="B86" s="18">
        <v>115196247</v>
      </c>
      <c r="C86" s="18" t="s">
        <v>402</v>
      </c>
      <c r="D86" s="18">
        <v>115241951</v>
      </c>
      <c r="E86" s="18" t="s">
        <v>407</v>
      </c>
      <c r="F86" s="18">
        <v>0.90223699999999996</v>
      </c>
      <c r="G86" s="19" t="s">
        <v>116</v>
      </c>
      <c r="H86" s="18" t="s">
        <v>117</v>
      </c>
      <c r="I86" s="18" t="s">
        <v>102</v>
      </c>
      <c r="J86" s="18" t="s">
        <v>118</v>
      </c>
      <c r="K86" s="20">
        <v>9.9999999999999994E-12</v>
      </c>
      <c r="L86" s="18" t="s">
        <v>104</v>
      </c>
    </row>
    <row r="87" spans="1:12" x14ac:dyDescent="0.2">
      <c r="A87" s="17" t="s">
        <v>362</v>
      </c>
      <c r="B87" s="18">
        <v>136302171</v>
      </c>
      <c r="C87" s="18" t="s">
        <v>408</v>
      </c>
      <c r="D87" s="18">
        <v>136318385</v>
      </c>
      <c r="E87" s="18" t="s">
        <v>409</v>
      </c>
      <c r="F87" s="18">
        <v>0.92334000000000005</v>
      </c>
      <c r="G87" s="19" t="s">
        <v>84</v>
      </c>
      <c r="H87" s="18" t="s">
        <v>85</v>
      </c>
      <c r="I87" s="18" t="s">
        <v>410</v>
      </c>
      <c r="J87" s="18" t="s">
        <v>411</v>
      </c>
      <c r="K87" s="20">
        <v>2.9999999999999999E-16</v>
      </c>
      <c r="L87" s="18" t="s">
        <v>412</v>
      </c>
    </row>
    <row r="88" spans="1:12" x14ac:dyDescent="0.2">
      <c r="A88" s="17" t="s">
        <v>362</v>
      </c>
      <c r="B88" s="18">
        <v>136302171</v>
      </c>
      <c r="C88" s="18" t="s">
        <v>408</v>
      </c>
      <c r="D88" s="18">
        <v>136418580</v>
      </c>
      <c r="E88" s="18" t="s">
        <v>413</v>
      </c>
      <c r="F88" s="18">
        <v>0.90641499999999997</v>
      </c>
      <c r="G88" s="19" t="s">
        <v>377</v>
      </c>
      <c r="H88" s="18" t="s">
        <v>378</v>
      </c>
      <c r="I88" s="18" t="s">
        <v>379</v>
      </c>
      <c r="J88" s="18" t="s">
        <v>380</v>
      </c>
      <c r="K88" s="20">
        <v>6.9999999999999996E-10</v>
      </c>
      <c r="L88" s="18" t="s">
        <v>381</v>
      </c>
    </row>
    <row r="89" spans="1:12" x14ac:dyDescent="0.2">
      <c r="A89" s="17" t="s">
        <v>414</v>
      </c>
      <c r="B89" s="18">
        <v>10209636</v>
      </c>
      <c r="C89" s="18" t="s">
        <v>415</v>
      </c>
      <c r="D89" s="18">
        <v>10176593</v>
      </c>
      <c r="E89" s="18" t="s">
        <v>416</v>
      </c>
      <c r="F89" s="18">
        <v>0.96300699999999995</v>
      </c>
      <c r="G89" s="19" t="s">
        <v>417</v>
      </c>
      <c r="H89" s="18" t="s">
        <v>418</v>
      </c>
      <c r="I89" s="18" t="s">
        <v>419</v>
      </c>
      <c r="J89" s="18" t="s">
        <v>420</v>
      </c>
      <c r="K89" s="20">
        <v>1E-27</v>
      </c>
      <c r="L89" s="18" t="s">
        <v>421</v>
      </c>
    </row>
    <row r="90" spans="1:12" x14ac:dyDescent="0.2">
      <c r="A90" s="17" t="s">
        <v>414</v>
      </c>
      <c r="B90" s="18">
        <v>10209636</v>
      </c>
      <c r="C90" s="18" t="s">
        <v>415</v>
      </c>
      <c r="D90" s="18">
        <v>10176593</v>
      </c>
      <c r="E90" s="18" t="s">
        <v>416</v>
      </c>
      <c r="F90" s="18">
        <v>0.96300699999999995</v>
      </c>
      <c r="G90" s="19" t="s">
        <v>417</v>
      </c>
      <c r="H90" s="18" t="s">
        <v>418</v>
      </c>
      <c r="I90" s="18" t="s">
        <v>422</v>
      </c>
      <c r="J90" s="18" t="s">
        <v>423</v>
      </c>
      <c r="K90" s="20">
        <v>4.0000000000000001E-13</v>
      </c>
      <c r="L90" s="18" t="s">
        <v>421</v>
      </c>
    </row>
    <row r="91" spans="1:12" x14ac:dyDescent="0.2">
      <c r="A91" s="17" t="s">
        <v>414</v>
      </c>
      <c r="B91" s="18">
        <v>111707817</v>
      </c>
      <c r="C91" s="18" t="s">
        <v>424</v>
      </c>
      <c r="D91" s="18">
        <v>111690594</v>
      </c>
      <c r="E91" s="18" t="s">
        <v>425</v>
      </c>
      <c r="F91" s="18">
        <v>0.98280599999999996</v>
      </c>
      <c r="G91" s="19" t="s">
        <v>426</v>
      </c>
      <c r="H91" s="18" t="s">
        <v>427</v>
      </c>
      <c r="I91" s="18" t="s">
        <v>428</v>
      </c>
      <c r="J91" s="18" t="s">
        <v>429</v>
      </c>
      <c r="K91" s="20">
        <v>8.0000000000000002E-13</v>
      </c>
      <c r="L91" s="18" t="s">
        <v>430</v>
      </c>
    </row>
    <row r="92" spans="1:12" x14ac:dyDescent="0.2">
      <c r="A92" s="17" t="s">
        <v>414</v>
      </c>
      <c r="B92" s="18">
        <v>111707817</v>
      </c>
      <c r="C92" s="18" t="s">
        <v>424</v>
      </c>
      <c r="D92" s="18">
        <v>111781479</v>
      </c>
      <c r="E92" s="18" t="s">
        <v>431</v>
      </c>
      <c r="F92" s="18">
        <v>0.91423900000000002</v>
      </c>
      <c r="G92" s="19" t="s">
        <v>426</v>
      </c>
      <c r="H92" s="18" t="s">
        <v>427</v>
      </c>
      <c r="I92" s="18" t="s">
        <v>428</v>
      </c>
      <c r="J92" s="18" t="s">
        <v>429</v>
      </c>
      <c r="K92" s="20">
        <v>1.9999999999999999E-6</v>
      </c>
      <c r="L92" s="18" t="s">
        <v>430</v>
      </c>
    </row>
    <row r="93" spans="1:12" x14ac:dyDescent="0.2">
      <c r="A93" s="17" t="s">
        <v>414</v>
      </c>
      <c r="B93" s="18">
        <v>111777277</v>
      </c>
      <c r="C93" s="18" t="s">
        <v>432</v>
      </c>
      <c r="D93" s="18">
        <v>111690594</v>
      </c>
      <c r="E93" s="18" t="s">
        <v>425</v>
      </c>
      <c r="F93" s="18">
        <v>0.89748700000000003</v>
      </c>
      <c r="G93" s="19" t="s">
        <v>426</v>
      </c>
      <c r="H93" s="18" t="s">
        <v>427</v>
      </c>
      <c r="I93" s="18" t="s">
        <v>428</v>
      </c>
      <c r="J93" s="18" t="s">
        <v>429</v>
      </c>
      <c r="K93" s="20">
        <v>8.0000000000000002E-13</v>
      </c>
      <c r="L93" s="18" t="s">
        <v>430</v>
      </c>
    </row>
    <row r="94" spans="1:12" x14ac:dyDescent="0.2">
      <c r="A94" s="17" t="s">
        <v>414</v>
      </c>
      <c r="B94" s="18">
        <v>111777277</v>
      </c>
      <c r="C94" s="18" t="s">
        <v>432</v>
      </c>
      <c r="D94" s="18">
        <v>111781479</v>
      </c>
      <c r="E94" s="18" t="s">
        <v>431</v>
      </c>
      <c r="F94" s="18">
        <v>0.97525499999999998</v>
      </c>
      <c r="G94" s="19" t="s">
        <v>426</v>
      </c>
      <c r="H94" s="18" t="s">
        <v>427</v>
      </c>
      <c r="I94" s="18" t="s">
        <v>428</v>
      </c>
      <c r="J94" s="18" t="s">
        <v>429</v>
      </c>
      <c r="K94" s="20">
        <v>1.9999999999999999E-6</v>
      </c>
      <c r="L94" s="18" t="s">
        <v>430</v>
      </c>
    </row>
    <row r="95" spans="1:12" x14ac:dyDescent="0.2">
      <c r="A95" s="17" t="s">
        <v>414</v>
      </c>
      <c r="B95" s="18">
        <v>114586723</v>
      </c>
      <c r="C95" s="18" t="s">
        <v>433</v>
      </c>
      <c r="D95" s="18">
        <v>114537012</v>
      </c>
      <c r="E95" s="18" t="s">
        <v>434</v>
      </c>
      <c r="F95" s="18">
        <v>0.95962899999999995</v>
      </c>
      <c r="G95" s="19" t="s">
        <v>435</v>
      </c>
      <c r="H95" s="18" t="s">
        <v>436</v>
      </c>
      <c r="I95" s="18" t="s">
        <v>437</v>
      </c>
      <c r="J95" s="18" t="s">
        <v>438</v>
      </c>
      <c r="K95" s="20">
        <v>3.0000000000000001E-27</v>
      </c>
      <c r="L95" s="18" t="s">
        <v>439</v>
      </c>
    </row>
    <row r="96" spans="1:12" x14ac:dyDescent="0.2">
      <c r="A96" s="17" t="s">
        <v>414</v>
      </c>
      <c r="B96" s="18">
        <v>114586723</v>
      </c>
      <c r="C96" s="18" t="s">
        <v>433</v>
      </c>
      <c r="D96" s="18">
        <v>114538077</v>
      </c>
      <c r="E96" s="18" t="s">
        <v>440</v>
      </c>
      <c r="F96" s="18">
        <v>0.97709199999999996</v>
      </c>
      <c r="G96" s="19" t="s">
        <v>435</v>
      </c>
      <c r="H96" s="18" t="s">
        <v>436</v>
      </c>
      <c r="I96" s="18" t="s">
        <v>437</v>
      </c>
      <c r="J96" s="18" t="s">
        <v>438</v>
      </c>
      <c r="K96" s="20">
        <v>2E-12</v>
      </c>
      <c r="L96" s="18" t="s">
        <v>439</v>
      </c>
    </row>
    <row r="97" spans="1:12" x14ac:dyDescent="0.2">
      <c r="A97" s="17" t="s">
        <v>414</v>
      </c>
      <c r="B97" s="18">
        <v>114586723</v>
      </c>
      <c r="C97" s="18" t="s">
        <v>433</v>
      </c>
      <c r="D97" s="18">
        <v>114538112</v>
      </c>
      <c r="E97" s="18" t="s">
        <v>441</v>
      </c>
      <c r="F97" s="18">
        <v>0.976325</v>
      </c>
      <c r="G97" s="19" t="s">
        <v>435</v>
      </c>
      <c r="H97" s="18" t="s">
        <v>436</v>
      </c>
      <c r="I97" s="18" t="s">
        <v>437</v>
      </c>
      <c r="J97" s="18" t="s">
        <v>438</v>
      </c>
      <c r="K97" s="20">
        <v>2E-12</v>
      </c>
      <c r="L97" s="18" t="s">
        <v>439</v>
      </c>
    </row>
    <row r="98" spans="1:12" x14ac:dyDescent="0.2">
      <c r="A98" s="17" t="s">
        <v>414</v>
      </c>
      <c r="B98" s="18">
        <v>114586723</v>
      </c>
      <c r="C98" s="18" t="s">
        <v>433</v>
      </c>
      <c r="D98" s="18">
        <v>114538308</v>
      </c>
      <c r="E98" s="18" t="s">
        <v>442</v>
      </c>
      <c r="F98" s="18">
        <v>0.97337300000000004</v>
      </c>
      <c r="G98" s="19" t="s">
        <v>435</v>
      </c>
      <c r="H98" s="18" t="s">
        <v>436</v>
      </c>
      <c r="I98" s="18" t="s">
        <v>437</v>
      </c>
      <c r="J98" s="18" t="s">
        <v>438</v>
      </c>
      <c r="K98" s="20">
        <v>5.0000000000000002E-11</v>
      </c>
      <c r="L98" s="18" t="s">
        <v>439</v>
      </c>
    </row>
    <row r="99" spans="1:12" x14ac:dyDescent="0.2">
      <c r="A99" s="17" t="s">
        <v>414</v>
      </c>
      <c r="B99" s="18">
        <v>114586723</v>
      </c>
      <c r="C99" s="18" t="s">
        <v>433</v>
      </c>
      <c r="D99" s="18">
        <v>114538869</v>
      </c>
      <c r="E99" s="18" t="s">
        <v>443</v>
      </c>
      <c r="F99" s="18">
        <v>0.98113099999999998</v>
      </c>
      <c r="G99" s="19" t="s">
        <v>435</v>
      </c>
      <c r="H99" s="18" t="s">
        <v>436</v>
      </c>
      <c r="I99" s="18" t="s">
        <v>437</v>
      </c>
      <c r="J99" s="18" t="s">
        <v>438</v>
      </c>
      <c r="K99" s="20">
        <v>2.9999999999999998E-25</v>
      </c>
      <c r="L99" s="18" t="s">
        <v>439</v>
      </c>
    </row>
    <row r="100" spans="1:12" x14ac:dyDescent="0.2">
      <c r="A100" s="17" t="s">
        <v>414</v>
      </c>
      <c r="B100" s="18">
        <v>114586723</v>
      </c>
      <c r="C100" s="18" t="s">
        <v>433</v>
      </c>
      <c r="D100" s="18">
        <v>114539953</v>
      </c>
      <c r="E100" s="18" t="s">
        <v>444</v>
      </c>
      <c r="F100" s="18">
        <v>0.97496499999999997</v>
      </c>
      <c r="G100" s="19" t="s">
        <v>435</v>
      </c>
      <c r="H100" s="18" t="s">
        <v>436</v>
      </c>
      <c r="I100" s="18" t="s">
        <v>437</v>
      </c>
      <c r="J100" s="18" t="s">
        <v>438</v>
      </c>
      <c r="K100" s="20">
        <v>4.0000000000000001E-10</v>
      </c>
      <c r="L100" s="18" t="s">
        <v>439</v>
      </c>
    </row>
    <row r="101" spans="1:12" x14ac:dyDescent="0.2">
      <c r="A101" s="17" t="s">
        <v>414</v>
      </c>
      <c r="B101" s="18">
        <v>114586723</v>
      </c>
      <c r="C101" s="18" t="s">
        <v>433</v>
      </c>
      <c r="D101" s="18">
        <v>114540944</v>
      </c>
      <c r="E101" s="18" t="s">
        <v>445</v>
      </c>
      <c r="F101" s="18">
        <v>0.983047</v>
      </c>
      <c r="G101" s="19" t="s">
        <v>435</v>
      </c>
      <c r="H101" s="18" t="s">
        <v>436</v>
      </c>
      <c r="I101" s="18" t="s">
        <v>437</v>
      </c>
      <c r="J101" s="18" t="s">
        <v>438</v>
      </c>
      <c r="K101" s="20">
        <v>4.0000000000000001E-10</v>
      </c>
      <c r="L101" s="18" t="s">
        <v>439</v>
      </c>
    </row>
    <row r="102" spans="1:12" x14ac:dyDescent="0.2">
      <c r="A102" s="17" t="s">
        <v>414</v>
      </c>
      <c r="B102" s="18">
        <v>114586723</v>
      </c>
      <c r="C102" s="18" t="s">
        <v>433</v>
      </c>
      <c r="D102" s="18">
        <v>114541220</v>
      </c>
      <c r="E102" s="18" t="s">
        <v>446</v>
      </c>
      <c r="F102" s="18">
        <v>0.98208499999999999</v>
      </c>
      <c r="G102" s="19" t="s">
        <v>435</v>
      </c>
      <c r="H102" s="18" t="s">
        <v>436</v>
      </c>
      <c r="I102" s="18" t="s">
        <v>437</v>
      </c>
      <c r="J102" s="18" t="s">
        <v>438</v>
      </c>
      <c r="K102" s="20">
        <v>2.0000000000000001E-26</v>
      </c>
      <c r="L102" s="18" t="s">
        <v>439</v>
      </c>
    </row>
    <row r="103" spans="1:12" x14ac:dyDescent="0.2">
      <c r="A103" s="17" t="s">
        <v>414</v>
      </c>
      <c r="B103" s="18">
        <v>114586723</v>
      </c>
      <c r="C103" s="18" t="s">
        <v>433</v>
      </c>
      <c r="D103" s="18">
        <v>114541864</v>
      </c>
      <c r="E103" s="18" t="s">
        <v>447</v>
      </c>
      <c r="F103" s="18">
        <v>0.98374399999999995</v>
      </c>
      <c r="G103" s="19" t="s">
        <v>435</v>
      </c>
      <c r="H103" s="18" t="s">
        <v>436</v>
      </c>
      <c r="I103" s="18" t="s">
        <v>437</v>
      </c>
      <c r="J103" s="18" t="s">
        <v>438</v>
      </c>
      <c r="K103" s="20">
        <v>4.9999999999999996E-25</v>
      </c>
      <c r="L103" s="18" t="s">
        <v>439</v>
      </c>
    </row>
    <row r="104" spans="1:12" x14ac:dyDescent="0.2">
      <c r="A104" s="17" t="s">
        <v>414</v>
      </c>
      <c r="B104" s="18">
        <v>114586723</v>
      </c>
      <c r="C104" s="18" t="s">
        <v>433</v>
      </c>
      <c r="D104" s="18">
        <v>114542460</v>
      </c>
      <c r="E104" s="18" t="s">
        <v>448</v>
      </c>
      <c r="F104" s="18">
        <v>0.98364099999999999</v>
      </c>
      <c r="G104" s="19" t="s">
        <v>435</v>
      </c>
      <c r="H104" s="18" t="s">
        <v>436</v>
      </c>
      <c r="I104" s="18" t="s">
        <v>437</v>
      </c>
      <c r="J104" s="18" t="s">
        <v>438</v>
      </c>
      <c r="K104" s="20">
        <v>2.0000000000000001E-26</v>
      </c>
      <c r="L104" s="18" t="s">
        <v>439</v>
      </c>
    </row>
    <row r="105" spans="1:12" x14ac:dyDescent="0.2">
      <c r="A105" s="17" t="s">
        <v>414</v>
      </c>
      <c r="B105" s="18">
        <v>114586723</v>
      </c>
      <c r="C105" s="18" t="s">
        <v>433</v>
      </c>
      <c r="D105" s="18">
        <v>114542537</v>
      </c>
      <c r="E105" s="18" t="s">
        <v>449</v>
      </c>
      <c r="F105" s="18">
        <v>0.97941900000000004</v>
      </c>
      <c r="G105" s="19" t="s">
        <v>435</v>
      </c>
      <c r="H105" s="18" t="s">
        <v>436</v>
      </c>
      <c r="I105" s="18" t="s">
        <v>437</v>
      </c>
      <c r="J105" s="18" t="s">
        <v>438</v>
      </c>
      <c r="K105" s="20">
        <v>2.0000000000000001E-26</v>
      </c>
      <c r="L105" s="18" t="s">
        <v>439</v>
      </c>
    </row>
    <row r="106" spans="1:12" x14ac:dyDescent="0.2">
      <c r="A106" s="17" t="s">
        <v>414</v>
      </c>
      <c r="B106" s="18">
        <v>114586723</v>
      </c>
      <c r="C106" s="18" t="s">
        <v>433</v>
      </c>
      <c r="D106" s="18">
        <v>114544338</v>
      </c>
      <c r="E106" s="18" t="s">
        <v>450</v>
      </c>
      <c r="F106" s="18">
        <v>0.97974399999999995</v>
      </c>
      <c r="G106" s="19" t="s">
        <v>435</v>
      </c>
      <c r="H106" s="18" t="s">
        <v>436</v>
      </c>
      <c r="I106" s="18" t="s">
        <v>437</v>
      </c>
      <c r="J106" s="18" t="s">
        <v>438</v>
      </c>
      <c r="K106" s="20">
        <v>2.9999999999999999E-22</v>
      </c>
      <c r="L106" s="18" t="s">
        <v>439</v>
      </c>
    </row>
    <row r="107" spans="1:12" x14ac:dyDescent="0.2">
      <c r="A107" s="17" t="s">
        <v>414</v>
      </c>
      <c r="B107" s="18">
        <v>114586723</v>
      </c>
      <c r="C107" s="18" t="s">
        <v>433</v>
      </c>
      <c r="D107" s="18">
        <v>114544945</v>
      </c>
      <c r="E107" s="18" t="s">
        <v>451</v>
      </c>
      <c r="F107" s="18">
        <v>0.98206300000000002</v>
      </c>
      <c r="G107" s="19" t="s">
        <v>435</v>
      </c>
      <c r="H107" s="18" t="s">
        <v>436</v>
      </c>
      <c r="I107" s="18" t="s">
        <v>437</v>
      </c>
      <c r="J107" s="18" t="s">
        <v>438</v>
      </c>
      <c r="K107" s="20">
        <v>2.9999999999999999E-22</v>
      </c>
      <c r="L107" s="18" t="s">
        <v>439</v>
      </c>
    </row>
    <row r="108" spans="1:12" x14ac:dyDescent="0.2">
      <c r="A108" s="17" t="s">
        <v>414</v>
      </c>
      <c r="B108" s="18">
        <v>114586723</v>
      </c>
      <c r="C108" s="18" t="s">
        <v>433</v>
      </c>
      <c r="D108" s="18">
        <v>114546019</v>
      </c>
      <c r="E108" s="18" t="s">
        <v>452</v>
      </c>
      <c r="F108" s="18">
        <v>0.98384400000000005</v>
      </c>
      <c r="G108" s="19" t="s">
        <v>435</v>
      </c>
      <c r="H108" s="18" t="s">
        <v>436</v>
      </c>
      <c r="I108" s="18" t="s">
        <v>437</v>
      </c>
      <c r="J108" s="18" t="s">
        <v>438</v>
      </c>
      <c r="K108" s="20">
        <v>4.0000000000000002E-25</v>
      </c>
      <c r="L108" s="18" t="s">
        <v>439</v>
      </c>
    </row>
    <row r="109" spans="1:12" x14ac:dyDescent="0.2">
      <c r="A109" s="17" t="s">
        <v>414</v>
      </c>
      <c r="B109" s="18">
        <v>114586723</v>
      </c>
      <c r="C109" s="18" t="s">
        <v>433</v>
      </c>
      <c r="D109" s="18">
        <v>114546112</v>
      </c>
      <c r="E109" s="18" t="s">
        <v>453</v>
      </c>
      <c r="F109" s="18">
        <v>0.98461399999999999</v>
      </c>
      <c r="G109" s="19" t="s">
        <v>435</v>
      </c>
      <c r="H109" s="18" t="s">
        <v>436</v>
      </c>
      <c r="I109" s="18" t="s">
        <v>437</v>
      </c>
      <c r="J109" s="18" t="s">
        <v>438</v>
      </c>
      <c r="K109" s="20">
        <v>1.9999999999999999E-36</v>
      </c>
      <c r="L109" s="18" t="s">
        <v>439</v>
      </c>
    </row>
    <row r="110" spans="1:12" x14ac:dyDescent="0.2">
      <c r="A110" s="17" t="s">
        <v>414</v>
      </c>
      <c r="B110" s="18">
        <v>114586723</v>
      </c>
      <c r="C110" s="18" t="s">
        <v>433</v>
      </c>
      <c r="D110" s="18">
        <v>114546228</v>
      </c>
      <c r="E110" s="18" t="s">
        <v>454</v>
      </c>
      <c r="F110" s="18">
        <v>0.98468</v>
      </c>
      <c r="G110" s="19" t="s">
        <v>435</v>
      </c>
      <c r="H110" s="18" t="s">
        <v>436</v>
      </c>
      <c r="I110" s="18" t="s">
        <v>437</v>
      </c>
      <c r="J110" s="18" t="s">
        <v>438</v>
      </c>
      <c r="K110" s="20">
        <v>2.0000000000000001E-26</v>
      </c>
      <c r="L110" s="18" t="s">
        <v>439</v>
      </c>
    </row>
    <row r="111" spans="1:12" x14ac:dyDescent="0.2">
      <c r="A111" s="17" t="s">
        <v>414</v>
      </c>
      <c r="B111" s="18">
        <v>114586723</v>
      </c>
      <c r="C111" s="18" t="s">
        <v>433</v>
      </c>
      <c r="D111" s="18">
        <v>114546303</v>
      </c>
      <c r="E111" s="18" t="s">
        <v>455</v>
      </c>
      <c r="F111" s="18">
        <v>0.98365199999999997</v>
      </c>
      <c r="G111" s="19" t="s">
        <v>435</v>
      </c>
      <c r="H111" s="18" t="s">
        <v>436</v>
      </c>
      <c r="I111" s="18" t="s">
        <v>437</v>
      </c>
      <c r="J111" s="18" t="s">
        <v>438</v>
      </c>
      <c r="K111" s="20">
        <v>1.9999999999999999E-36</v>
      </c>
      <c r="L111" s="18" t="s">
        <v>439</v>
      </c>
    </row>
    <row r="112" spans="1:12" x14ac:dyDescent="0.2">
      <c r="A112" s="17" t="s">
        <v>414</v>
      </c>
      <c r="B112" s="18">
        <v>114586723</v>
      </c>
      <c r="C112" s="18" t="s">
        <v>433</v>
      </c>
      <c r="D112" s="18">
        <v>114547331</v>
      </c>
      <c r="E112" s="18" t="s">
        <v>456</v>
      </c>
      <c r="F112" s="18">
        <v>0.98448100000000005</v>
      </c>
      <c r="G112" s="19" t="s">
        <v>435</v>
      </c>
      <c r="H112" s="18" t="s">
        <v>436</v>
      </c>
      <c r="I112" s="18" t="s">
        <v>437</v>
      </c>
      <c r="J112" s="18" t="s">
        <v>438</v>
      </c>
      <c r="K112" s="20">
        <v>4.0000000000000002E-25</v>
      </c>
      <c r="L112" s="18" t="s">
        <v>439</v>
      </c>
    </row>
    <row r="113" spans="1:12" x14ac:dyDescent="0.2">
      <c r="A113" s="17" t="s">
        <v>414</v>
      </c>
      <c r="B113" s="18">
        <v>114586723</v>
      </c>
      <c r="C113" s="18" t="s">
        <v>433</v>
      </c>
      <c r="D113" s="18">
        <v>114548111</v>
      </c>
      <c r="E113" s="18" t="s">
        <v>457</v>
      </c>
      <c r="F113" s="18">
        <v>0.98382599999999998</v>
      </c>
      <c r="G113" s="19" t="s">
        <v>435</v>
      </c>
      <c r="H113" s="18" t="s">
        <v>436</v>
      </c>
      <c r="I113" s="18" t="s">
        <v>437</v>
      </c>
      <c r="J113" s="18" t="s">
        <v>438</v>
      </c>
      <c r="K113" s="20">
        <v>2E-12</v>
      </c>
      <c r="L113" s="18" t="s">
        <v>439</v>
      </c>
    </row>
    <row r="114" spans="1:12" x14ac:dyDescent="0.2">
      <c r="A114" s="17" t="s">
        <v>414</v>
      </c>
      <c r="B114" s="18">
        <v>114586723</v>
      </c>
      <c r="C114" s="18" t="s">
        <v>433</v>
      </c>
      <c r="D114" s="18">
        <v>114549280</v>
      </c>
      <c r="E114" s="18" t="s">
        <v>458</v>
      </c>
      <c r="F114" s="18">
        <v>0.98366500000000001</v>
      </c>
      <c r="G114" s="19" t="s">
        <v>435</v>
      </c>
      <c r="H114" s="18" t="s">
        <v>436</v>
      </c>
      <c r="I114" s="18" t="s">
        <v>437</v>
      </c>
      <c r="J114" s="18" t="s">
        <v>438</v>
      </c>
      <c r="K114" s="20">
        <v>2E-12</v>
      </c>
      <c r="L114" s="18" t="s">
        <v>439</v>
      </c>
    </row>
    <row r="115" spans="1:12" x14ac:dyDescent="0.2">
      <c r="A115" s="17" t="s">
        <v>414</v>
      </c>
      <c r="B115" s="18">
        <v>114586723</v>
      </c>
      <c r="C115" s="18" t="s">
        <v>433</v>
      </c>
      <c r="D115" s="18">
        <v>114550195</v>
      </c>
      <c r="E115" s="18" t="s">
        <v>459</v>
      </c>
      <c r="F115" s="18">
        <v>0.98461399999999999</v>
      </c>
      <c r="G115" s="19" t="s">
        <v>435</v>
      </c>
      <c r="H115" s="18" t="s">
        <v>436</v>
      </c>
      <c r="I115" s="18" t="s">
        <v>437</v>
      </c>
      <c r="J115" s="18" t="s">
        <v>438</v>
      </c>
      <c r="K115" s="20">
        <v>5.0000000000000003E-10</v>
      </c>
      <c r="L115" s="18" t="s">
        <v>439</v>
      </c>
    </row>
    <row r="116" spans="1:12" x14ac:dyDescent="0.2">
      <c r="A116" s="17" t="s">
        <v>414</v>
      </c>
      <c r="B116" s="18">
        <v>114586723</v>
      </c>
      <c r="C116" s="18" t="s">
        <v>433</v>
      </c>
      <c r="D116" s="18">
        <v>114551237</v>
      </c>
      <c r="E116" s="18" t="s">
        <v>460</v>
      </c>
      <c r="F116" s="18">
        <v>0.98279499999999997</v>
      </c>
      <c r="G116" s="19" t="s">
        <v>435</v>
      </c>
      <c r="H116" s="18" t="s">
        <v>436</v>
      </c>
      <c r="I116" s="18" t="s">
        <v>437</v>
      </c>
      <c r="J116" s="18" t="s">
        <v>438</v>
      </c>
      <c r="K116" s="20">
        <v>3.9999999999999998E-11</v>
      </c>
      <c r="L116" s="18" t="s">
        <v>439</v>
      </c>
    </row>
    <row r="117" spans="1:12" x14ac:dyDescent="0.2">
      <c r="A117" s="17" t="s">
        <v>414</v>
      </c>
      <c r="B117" s="18">
        <v>114586723</v>
      </c>
      <c r="C117" s="18" t="s">
        <v>433</v>
      </c>
      <c r="D117" s="18">
        <v>114552206</v>
      </c>
      <c r="E117" s="18" t="s">
        <v>461</v>
      </c>
      <c r="F117" s="18">
        <v>0.98540899999999998</v>
      </c>
      <c r="G117" s="19" t="s">
        <v>435</v>
      </c>
      <c r="H117" s="18" t="s">
        <v>436</v>
      </c>
      <c r="I117" s="18" t="s">
        <v>437</v>
      </c>
      <c r="J117" s="18" t="s">
        <v>438</v>
      </c>
      <c r="K117" s="20">
        <v>4.9999999999999996E-25</v>
      </c>
      <c r="L117" s="18" t="s">
        <v>439</v>
      </c>
    </row>
    <row r="118" spans="1:12" x14ac:dyDescent="0.2">
      <c r="A118" s="17" t="s">
        <v>414</v>
      </c>
      <c r="B118" s="18">
        <v>114586723</v>
      </c>
      <c r="C118" s="18" t="s">
        <v>433</v>
      </c>
      <c r="D118" s="18">
        <v>114552321</v>
      </c>
      <c r="E118" s="18" t="s">
        <v>462</v>
      </c>
      <c r="F118" s="18">
        <v>0.98457600000000001</v>
      </c>
      <c r="G118" s="19" t="s">
        <v>435</v>
      </c>
      <c r="H118" s="18" t="s">
        <v>436</v>
      </c>
      <c r="I118" s="18" t="s">
        <v>437</v>
      </c>
      <c r="J118" s="18" t="s">
        <v>438</v>
      </c>
      <c r="K118" s="20">
        <v>4.9999999999999996E-25</v>
      </c>
      <c r="L118" s="18" t="s">
        <v>439</v>
      </c>
    </row>
    <row r="119" spans="1:12" x14ac:dyDescent="0.2">
      <c r="A119" s="17" t="s">
        <v>414</v>
      </c>
      <c r="B119" s="18">
        <v>114586723</v>
      </c>
      <c r="C119" s="18" t="s">
        <v>433</v>
      </c>
      <c r="D119" s="18">
        <v>114552518</v>
      </c>
      <c r="E119" s="18" t="s">
        <v>463</v>
      </c>
      <c r="F119" s="18">
        <v>0.98461699999999996</v>
      </c>
      <c r="G119" s="19" t="s">
        <v>435</v>
      </c>
      <c r="H119" s="18" t="s">
        <v>436</v>
      </c>
      <c r="I119" s="18" t="s">
        <v>437</v>
      </c>
      <c r="J119" s="18" t="s">
        <v>438</v>
      </c>
      <c r="K119" s="20">
        <v>2.9999999999999998E-25</v>
      </c>
      <c r="L119" s="18" t="s">
        <v>439</v>
      </c>
    </row>
    <row r="120" spans="1:12" x14ac:dyDescent="0.2">
      <c r="A120" s="17" t="s">
        <v>414</v>
      </c>
      <c r="B120" s="18">
        <v>114586723</v>
      </c>
      <c r="C120" s="18" t="s">
        <v>433</v>
      </c>
      <c r="D120" s="18">
        <v>114552771</v>
      </c>
      <c r="E120" s="18" t="s">
        <v>464</v>
      </c>
      <c r="F120" s="18">
        <v>0.98545199999999999</v>
      </c>
      <c r="G120" s="19" t="s">
        <v>435</v>
      </c>
      <c r="H120" s="18" t="s">
        <v>436</v>
      </c>
      <c r="I120" s="18" t="s">
        <v>437</v>
      </c>
      <c r="J120" s="18" t="s">
        <v>438</v>
      </c>
      <c r="K120" s="20">
        <v>2.0000000000000001E-25</v>
      </c>
      <c r="L120" s="18" t="s">
        <v>439</v>
      </c>
    </row>
    <row r="121" spans="1:12" x14ac:dyDescent="0.2">
      <c r="A121" s="17" t="s">
        <v>414</v>
      </c>
      <c r="B121" s="18">
        <v>114586723</v>
      </c>
      <c r="C121" s="18" t="s">
        <v>433</v>
      </c>
      <c r="D121" s="18">
        <v>114553424</v>
      </c>
      <c r="E121" s="18" t="s">
        <v>465</v>
      </c>
      <c r="F121" s="18">
        <v>0.97906400000000005</v>
      </c>
      <c r="G121" s="19" t="s">
        <v>435</v>
      </c>
      <c r="H121" s="18" t="s">
        <v>436</v>
      </c>
      <c r="I121" s="18" t="s">
        <v>437</v>
      </c>
      <c r="J121" s="18" t="s">
        <v>438</v>
      </c>
      <c r="K121" s="20">
        <v>4.0000000000000002E-25</v>
      </c>
      <c r="L121" s="18" t="s">
        <v>439</v>
      </c>
    </row>
    <row r="122" spans="1:12" x14ac:dyDescent="0.2">
      <c r="A122" s="17" t="s">
        <v>414</v>
      </c>
      <c r="B122" s="18">
        <v>114586723</v>
      </c>
      <c r="C122" s="18" t="s">
        <v>433</v>
      </c>
      <c r="D122" s="18">
        <v>114553520</v>
      </c>
      <c r="E122" s="18" t="s">
        <v>466</v>
      </c>
      <c r="F122" s="18">
        <v>0.98402100000000003</v>
      </c>
      <c r="G122" s="19" t="s">
        <v>435</v>
      </c>
      <c r="H122" s="18" t="s">
        <v>436</v>
      </c>
      <c r="I122" s="18" t="s">
        <v>437</v>
      </c>
      <c r="J122" s="18" t="s">
        <v>438</v>
      </c>
      <c r="K122" s="20">
        <v>4.0000000000000002E-25</v>
      </c>
      <c r="L122" s="18" t="s">
        <v>439</v>
      </c>
    </row>
    <row r="123" spans="1:12" x14ac:dyDescent="0.2">
      <c r="A123" s="17" t="s">
        <v>414</v>
      </c>
      <c r="B123" s="18">
        <v>114586723</v>
      </c>
      <c r="C123" s="18" t="s">
        <v>433</v>
      </c>
      <c r="D123" s="18">
        <v>114553935</v>
      </c>
      <c r="E123" s="18" t="s">
        <v>467</v>
      </c>
      <c r="F123" s="18">
        <v>0.98307199999999995</v>
      </c>
      <c r="G123" s="19" t="s">
        <v>435</v>
      </c>
      <c r="H123" s="18" t="s">
        <v>436</v>
      </c>
      <c r="I123" s="18" t="s">
        <v>437</v>
      </c>
      <c r="J123" s="18" t="s">
        <v>438</v>
      </c>
      <c r="K123" s="20">
        <v>4.9999999999999996E-25</v>
      </c>
      <c r="L123" s="18" t="s">
        <v>439</v>
      </c>
    </row>
    <row r="124" spans="1:12" x14ac:dyDescent="0.2">
      <c r="A124" s="17" t="s">
        <v>414</v>
      </c>
      <c r="B124" s="18">
        <v>114586723</v>
      </c>
      <c r="C124" s="18" t="s">
        <v>433</v>
      </c>
      <c r="D124" s="18">
        <v>114554143</v>
      </c>
      <c r="E124" s="18" t="s">
        <v>468</v>
      </c>
      <c r="F124" s="18">
        <v>0.98335600000000001</v>
      </c>
      <c r="G124" s="19" t="s">
        <v>435</v>
      </c>
      <c r="H124" s="18" t="s">
        <v>436</v>
      </c>
      <c r="I124" s="18" t="s">
        <v>437</v>
      </c>
      <c r="J124" s="18" t="s">
        <v>438</v>
      </c>
      <c r="K124" s="20">
        <v>5.9999999999999995E-25</v>
      </c>
      <c r="L124" s="18" t="s">
        <v>439</v>
      </c>
    </row>
    <row r="125" spans="1:12" x14ac:dyDescent="0.2">
      <c r="A125" s="17" t="s">
        <v>414</v>
      </c>
      <c r="B125" s="18">
        <v>114586723</v>
      </c>
      <c r="C125" s="18" t="s">
        <v>433</v>
      </c>
      <c r="D125" s="18">
        <v>114554497</v>
      </c>
      <c r="E125" s="18" t="s">
        <v>469</v>
      </c>
      <c r="F125" s="18">
        <v>0.98451</v>
      </c>
      <c r="G125" s="19" t="s">
        <v>435</v>
      </c>
      <c r="H125" s="18" t="s">
        <v>436</v>
      </c>
      <c r="I125" s="18" t="s">
        <v>437</v>
      </c>
      <c r="J125" s="18" t="s">
        <v>438</v>
      </c>
      <c r="K125" s="20">
        <v>2E-12</v>
      </c>
      <c r="L125" s="18" t="s">
        <v>439</v>
      </c>
    </row>
    <row r="126" spans="1:12" x14ac:dyDescent="0.2">
      <c r="A126" s="17" t="s">
        <v>414</v>
      </c>
      <c r="B126" s="18">
        <v>114586723</v>
      </c>
      <c r="C126" s="18" t="s">
        <v>433</v>
      </c>
      <c r="D126" s="18">
        <v>114554629</v>
      </c>
      <c r="E126" s="18" t="s">
        <v>470</v>
      </c>
      <c r="F126" s="18">
        <v>0.98360700000000001</v>
      </c>
      <c r="G126" s="19" t="s">
        <v>435</v>
      </c>
      <c r="H126" s="18" t="s">
        <v>436</v>
      </c>
      <c r="I126" s="18" t="s">
        <v>437</v>
      </c>
      <c r="J126" s="18" t="s">
        <v>438</v>
      </c>
      <c r="K126" s="20">
        <v>2E-12</v>
      </c>
      <c r="L126" s="18" t="s">
        <v>439</v>
      </c>
    </row>
    <row r="127" spans="1:12" x14ac:dyDescent="0.2">
      <c r="A127" s="17" t="s">
        <v>414</v>
      </c>
      <c r="B127" s="18">
        <v>114586723</v>
      </c>
      <c r="C127" s="18" t="s">
        <v>433</v>
      </c>
      <c r="D127" s="18">
        <v>114555226</v>
      </c>
      <c r="E127" s="18" t="s">
        <v>471</v>
      </c>
      <c r="F127" s="18">
        <v>0.98556500000000002</v>
      </c>
      <c r="G127" s="19" t="s">
        <v>435</v>
      </c>
      <c r="H127" s="18" t="s">
        <v>436</v>
      </c>
      <c r="I127" s="18" t="s">
        <v>437</v>
      </c>
      <c r="J127" s="18" t="s">
        <v>438</v>
      </c>
      <c r="K127" s="20">
        <v>1E-26</v>
      </c>
      <c r="L127" s="18" t="s">
        <v>439</v>
      </c>
    </row>
    <row r="128" spans="1:12" x14ac:dyDescent="0.2">
      <c r="A128" s="17" t="s">
        <v>414</v>
      </c>
      <c r="B128" s="18">
        <v>114586723</v>
      </c>
      <c r="C128" s="18" t="s">
        <v>433</v>
      </c>
      <c r="D128" s="18">
        <v>114555821</v>
      </c>
      <c r="E128" s="18" t="s">
        <v>472</v>
      </c>
      <c r="F128" s="18">
        <v>0.98547899999999999</v>
      </c>
      <c r="G128" s="19" t="s">
        <v>435</v>
      </c>
      <c r="H128" s="18" t="s">
        <v>436</v>
      </c>
      <c r="I128" s="18" t="s">
        <v>437</v>
      </c>
      <c r="J128" s="18" t="s">
        <v>438</v>
      </c>
      <c r="K128" s="20">
        <v>2.9999999999999998E-13</v>
      </c>
      <c r="L128" s="18" t="s">
        <v>439</v>
      </c>
    </row>
    <row r="129" spans="1:12" x14ac:dyDescent="0.2">
      <c r="A129" s="17" t="s">
        <v>414</v>
      </c>
      <c r="B129" s="18">
        <v>114586723</v>
      </c>
      <c r="C129" s="18" t="s">
        <v>433</v>
      </c>
      <c r="D129" s="18">
        <v>114556972</v>
      </c>
      <c r="E129" s="18" t="s">
        <v>473</v>
      </c>
      <c r="F129" s="18">
        <v>0.98540899999999998</v>
      </c>
      <c r="G129" s="19" t="s">
        <v>435</v>
      </c>
      <c r="H129" s="18" t="s">
        <v>436</v>
      </c>
      <c r="I129" s="18" t="s">
        <v>437</v>
      </c>
      <c r="J129" s="18" t="s">
        <v>438</v>
      </c>
      <c r="K129" s="20">
        <v>1E-26</v>
      </c>
      <c r="L129" s="18" t="s">
        <v>439</v>
      </c>
    </row>
    <row r="130" spans="1:12" x14ac:dyDescent="0.2">
      <c r="A130" s="17" t="s">
        <v>414</v>
      </c>
      <c r="B130" s="18">
        <v>114586723</v>
      </c>
      <c r="C130" s="18" t="s">
        <v>433</v>
      </c>
      <c r="D130" s="18">
        <v>114557814</v>
      </c>
      <c r="E130" s="18" t="s">
        <v>474</v>
      </c>
      <c r="F130" s="18">
        <v>0.98464499999999999</v>
      </c>
      <c r="G130" s="19" t="s">
        <v>435</v>
      </c>
      <c r="H130" s="18" t="s">
        <v>436</v>
      </c>
      <c r="I130" s="18" t="s">
        <v>437</v>
      </c>
      <c r="J130" s="18" t="s">
        <v>438</v>
      </c>
      <c r="K130" s="20">
        <v>2.0000000000000001E-10</v>
      </c>
      <c r="L130" s="18" t="s">
        <v>439</v>
      </c>
    </row>
    <row r="131" spans="1:12" x14ac:dyDescent="0.2">
      <c r="A131" s="17" t="s">
        <v>414</v>
      </c>
      <c r="B131" s="18">
        <v>114586723</v>
      </c>
      <c r="C131" s="18" t="s">
        <v>433</v>
      </c>
      <c r="D131" s="18">
        <v>114558326</v>
      </c>
      <c r="E131" s="18" t="s">
        <v>475</v>
      </c>
      <c r="F131" s="18">
        <v>0.985483</v>
      </c>
      <c r="G131" s="19" t="s">
        <v>435</v>
      </c>
      <c r="H131" s="18" t="s">
        <v>436</v>
      </c>
      <c r="I131" s="18" t="s">
        <v>437</v>
      </c>
      <c r="J131" s="18" t="s">
        <v>438</v>
      </c>
      <c r="K131" s="20">
        <v>2.9999999999999998E-25</v>
      </c>
      <c r="L131" s="18" t="s">
        <v>439</v>
      </c>
    </row>
    <row r="132" spans="1:12" x14ac:dyDescent="0.2">
      <c r="A132" s="17" t="s">
        <v>414</v>
      </c>
      <c r="B132" s="18">
        <v>114586723</v>
      </c>
      <c r="C132" s="18" t="s">
        <v>433</v>
      </c>
      <c r="D132" s="18">
        <v>114560232</v>
      </c>
      <c r="E132" s="18" t="s">
        <v>476</v>
      </c>
      <c r="F132" s="18">
        <v>0.98191099999999998</v>
      </c>
      <c r="G132" s="19" t="s">
        <v>435</v>
      </c>
      <c r="H132" s="18" t="s">
        <v>436</v>
      </c>
      <c r="I132" s="18" t="s">
        <v>437</v>
      </c>
      <c r="J132" s="18" t="s">
        <v>438</v>
      </c>
      <c r="K132" s="20">
        <v>2.0000000000000001E-26</v>
      </c>
      <c r="L132" s="18" t="s">
        <v>439</v>
      </c>
    </row>
    <row r="133" spans="1:12" x14ac:dyDescent="0.2">
      <c r="A133" s="17" t="s">
        <v>414</v>
      </c>
      <c r="B133" s="18">
        <v>114586723</v>
      </c>
      <c r="C133" s="18" t="s">
        <v>433</v>
      </c>
      <c r="D133" s="18">
        <v>114560598</v>
      </c>
      <c r="E133" s="18" t="s">
        <v>477</v>
      </c>
      <c r="F133" s="18">
        <v>0.98384199999999999</v>
      </c>
      <c r="G133" s="19" t="s">
        <v>435</v>
      </c>
      <c r="H133" s="18" t="s">
        <v>436</v>
      </c>
      <c r="I133" s="18" t="s">
        <v>437</v>
      </c>
      <c r="J133" s="18" t="s">
        <v>438</v>
      </c>
      <c r="K133" s="20">
        <v>2.0000000000000001E-26</v>
      </c>
      <c r="L133" s="18" t="s">
        <v>439</v>
      </c>
    </row>
    <row r="134" spans="1:12" x14ac:dyDescent="0.2">
      <c r="A134" s="17" t="s">
        <v>414</v>
      </c>
      <c r="B134" s="18">
        <v>114586723</v>
      </c>
      <c r="C134" s="18" t="s">
        <v>433</v>
      </c>
      <c r="D134" s="18">
        <v>114561897</v>
      </c>
      <c r="E134" s="18" t="s">
        <v>478</v>
      </c>
      <c r="F134" s="18">
        <v>0.98533599999999999</v>
      </c>
      <c r="G134" s="19" t="s">
        <v>435</v>
      </c>
      <c r="H134" s="18" t="s">
        <v>436</v>
      </c>
      <c r="I134" s="18" t="s">
        <v>437</v>
      </c>
      <c r="J134" s="18" t="s">
        <v>438</v>
      </c>
      <c r="K134" s="20">
        <v>1E-13</v>
      </c>
      <c r="L134" s="18" t="s">
        <v>439</v>
      </c>
    </row>
    <row r="135" spans="1:12" x14ac:dyDescent="0.2">
      <c r="A135" s="17" t="s">
        <v>414</v>
      </c>
      <c r="B135" s="18">
        <v>114586723</v>
      </c>
      <c r="C135" s="18" t="s">
        <v>433</v>
      </c>
      <c r="D135" s="18">
        <v>114563572</v>
      </c>
      <c r="E135" s="18" t="s">
        <v>479</v>
      </c>
      <c r="F135" s="18">
        <v>0.98721300000000001</v>
      </c>
      <c r="G135" s="19" t="s">
        <v>435</v>
      </c>
      <c r="H135" s="18" t="s">
        <v>436</v>
      </c>
      <c r="I135" s="18" t="s">
        <v>437</v>
      </c>
      <c r="J135" s="18" t="s">
        <v>438</v>
      </c>
      <c r="K135" s="20">
        <v>2.9999999999999998E-25</v>
      </c>
      <c r="L135" s="18" t="s">
        <v>439</v>
      </c>
    </row>
    <row r="136" spans="1:12" x14ac:dyDescent="0.2">
      <c r="A136" s="17" t="s">
        <v>414</v>
      </c>
      <c r="B136" s="18">
        <v>114586723</v>
      </c>
      <c r="C136" s="18" t="s">
        <v>433</v>
      </c>
      <c r="D136" s="18">
        <v>114563873</v>
      </c>
      <c r="E136" s="18" t="s">
        <v>480</v>
      </c>
      <c r="F136" s="18">
        <v>0.98807599999999995</v>
      </c>
      <c r="G136" s="19" t="s">
        <v>435</v>
      </c>
      <c r="H136" s="18" t="s">
        <v>436</v>
      </c>
      <c r="I136" s="18" t="s">
        <v>437</v>
      </c>
      <c r="J136" s="18" t="s">
        <v>438</v>
      </c>
      <c r="K136" s="20">
        <v>2.9999999999999998E-25</v>
      </c>
      <c r="L136" s="18" t="s">
        <v>439</v>
      </c>
    </row>
    <row r="137" spans="1:12" x14ac:dyDescent="0.2">
      <c r="A137" s="17" t="s">
        <v>414</v>
      </c>
      <c r="B137" s="18">
        <v>114586723</v>
      </c>
      <c r="C137" s="18" t="s">
        <v>433</v>
      </c>
      <c r="D137" s="18">
        <v>114563925</v>
      </c>
      <c r="E137" s="18" t="s">
        <v>481</v>
      </c>
      <c r="F137" s="18">
        <v>0.98888100000000001</v>
      </c>
      <c r="G137" s="19" t="s">
        <v>435</v>
      </c>
      <c r="H137" s="18" t="s">
        <v>436</v>
      </c>
      <c r="I137" s="18" t="s">
        <v>437</v>
      </c>
      <c r="J137" s="18" t="s">
        <v>438</v>
      </c>
      <c r="K137" s="20">
        <v>4.0000000000000002E-25</v>
      </c>
      <c r="L137" s="18" t="s">
        <v>439</v>
      </c>
    </row>
    <row r="138" spans="1:12" x14ac:dyDescent="0.2">
      <c r="A138" s="17" t="s">
        <v>414</v>
      </c>
      <c r="B138" s="18">
        <v>114586723</v>
      </c>
      <c r="C138" s="18" t="s">
        <v>433</v>
      </c>
      <c r="D138" s="18">
        <v>114564575</v>
      </c>
      <c r="E138" s="18" t="s">
        <v>482</v>
      </c>
      <c r="F138" s="18">
        <v>0.98975299999999999</v>
      </c>
      <c r="G138" s="19" t="s">
        <v>435</v>
      </c>
      <c r="H138" s="18" t="s">
        <v>436</v>
      </c>
      <c r="I138" s="18" t="s">
        <v>437</v>
      </c>
      <c r="J138" s="18" t="s">
        <v>438</v>
      </c>
      <c r="K138" s="20">
        <v>2.9999999999999999E-22</v>
      </c>
      <c r="L138" s="18" t="s">
        <v>439</v>
      </c>
    </row>
    <row r="139" spans="1:12" x14ac:dyDescent="0.2">
      <c r="A139" s="17" t="s">
        <v>414</v>
      </c>
      <c r="B139" s="18">
        <v>114586723</v>
      </c>
      <c r="C139" s="18" t="s">
        <v>433</v>
      </c>
      <c r="D139" s="18">
        <v>114564668</v>
      </c>
      <c r="E139" s="18" t="s">
        <v>483</v>
      </c>
      <c r="F139" s="18">
        <v>0.98974399999999996</v>
      </c>
      <c r="G139" s="19" t="s">
        <v>435</v>
      </c>
      <c r="H139" s="18" t="s">
        <v>436</v>
      </c>
      <c r="I139" s="18" t="s">
        <v>437</v>
      </c>
      <c r="J139" s="18" t="s">
        <v>438</v>
      </c>
      <c r="K139" s="20">
        <v>2E-12</v>
      </c>
      <c r="L139" s="18" t="s">
        <v>439</v>
      </c>
    </row>
    <row r="140" spans="1:12" x14ac:dyDescent="0.2">
      <c r="A140" s="17" t="s">
        <v>414</v>
      </c>
      <c r="B140" s="18">
        <v>114586723</v>
      </c>
      <c r="C140" s="18" t="s">
        <v>433</v>
      </c>
      <c r="D140" s="18">
        <v>114565923</v>
      </c>
      <c r="E140" s="18" t="s">
        <v>484</v>
      </c>
      <c r="F140" s="18">
        <v>0.98982499999999995</v>
      </c>
      <c r="G140" s="19" t="s">
        <v>435</v>
      </c>
      <c r="H140" s="18" t="s">
        <v>436</v>
      </c>
      <c r="I140" s="18" t="s">
        <v>437</v>
      </c>
      <c r="J140" s="18" t="s">
        <v>438</v>
      </c>
      <c r="K140" s="20">
        <v>1.9999999999999998E-24</v>
      </c>
      <c r="L140" s="18" t="s">
        <v>439</v>
      </c>
    </row>
    <row r="141" spans="1:12" x14ac:dyDescent="0.2">
      <c r="A141" s="17" t="s">
        <v>414</v>
      </c>
      <c r="B141" s="18">
        <v>114586723</v>
      </c>
      <c r="C141" s="18" t="s">
        <v>433</v>
      </c>
      <c r="D141" s="18">
        <v>114566777</v>
      </c>
      <c r="E141" s="18" t="s">
        <v>485</v>
      </c>
      <c r="F141" s="18">
        <v>0.98792800000000003</v>
      </c>
      <c r="G141" s="19" t="s">
        <v>435</v>
      </c>
      <c r="H141" s="18" t="s">
        <v>436</v>
      </c>
      <c r="I141" s="18" t="s">
        <v>437</v>
      </c>
      <c r="J141" s="18" t="s">
        <v>438</v>
      </c>
      <c r="K141" s="20">
        <v>2E-12</v>
      </c>
      <c r="L141" s="18" t="s">
        <v>439</v>
      </c>
    </row>
    <row r="142" spans="1:12" x14ac:dyDescent="0.2">
      <c r="A142" s="17" t="s">
        <v>414</v>
      </c>
      <c r="B142" s="18">
        <v>114586723</v>
      </c>
      <c r="C142" s="18" t="s">
        <v>433</v>
      </c>
      <c r="D142" s="18">
        <v>114568870</v>
      </c>
      <c r="E142" s="18" t="s">
        <v>486</v>
      </c>
      <c r="F142" s="18">
        <v>0.98800200000000005</v>
      </c>
      <c r="G142" s="19" t="s">
        <v>435</v>
      </c>
      <c r="H142" s="18" t="s">
        <v>436</v>
      </c>
      <c r="I142" s="18" t="s">
        <v>437</v>
      </c>
      <c r="J142" s="18" t="s">
        <v>438</v>
      </c>
      <c r="K142" s="20">
        <v>2.9999999999999999E-22</v>
      </c>
      <c r="L142" s="18" t="s">
        <v>439</v>
      </c>
    </row>
    <row r="143" spans="1:12" x14ac:dyDescent="0.2">
      <c r="A143" s="17" t="s">
        <v>414</v>
      </c>
      <c r="B143" s="18">
        <v>114586723</v>
      </c>
      <c r="C143" s="18" t="s">
        <v>433</v>
      </c>
      <c r="D143" s="18">
        <v>114568887</v>
      </c>
      <c r="E143" s="18" t="s">
        <v>487</v>
      </c>
      <c r="F143" s="18">
        <v>0.990564</v>
      </c>
      <c r="G143" s="19" t="s">
        <v>435</v>
      </c>
      <c r="H143" s="18" t="s">
        <v>436</v>
      </c>
      <c r="I143" s="18" t="s">
        <v>437</v>
      </c>
      <c r="J143" s="18" t="s">
        <v>438</v>
      </c>
      <c r="K143" s="20">
        <v>3.9999999999999997E-24</v>
      </c>
      <c r="L143" s="18" t="s">
        <v>439</v>
      </c>
    </row>
    <row r="144" spans="1:12" x14ac:dyDescent="0.2">
      <c r="A144" s="17" t="s">
        <v>414</v>
      </c>
      <c r="B144" s="18">
        <v>114586723</v>
      </c>
      <c r="C144" s="18" t="s">
        <v>433</v>
      </c>
      <c r="D144" s="18">
        <v>114569301</v>
      </c>
      <c r="E144" s="18" t="s">
        <v>488</v>
      </c>
      <c r="F144" s="18">
        <v>0.988676</v>
      </c>
      <c r="G144" s="19" t="s">
        <v>435</v>
      </c>
      <c r="H144" s="18" t="s">
        <v>436</v>
      </c>
      <c r="I144" s="18" t="s">
        <v>437</v>
      </c>
      <c r="J144" s="18" t="s">
        <v>438</v>
      </c>
      <c r="K144" s="20">
        <v>2.0000000000000001E-10</v>
      </c>
      <c r="L144" s="18" t="s">
        <v>439</v>
      </c>
    </row>
    <row r="145" spans="1:12" x14ac:dyDescent="0.2">
      <c r="A145" s="17" t="s">
        <v>414</v>
      </c>
      <c r="B145" s="18">
        <v>114586723</v>
      </c>
      <c r="C145" s="18" t="s">
        <v>433</v>
      </c>
      <c r="D145" s="18">
        <v>114570559</v>
      </c>
      <c r="E145" s="18" t="s">
        <v>489</v>
      </c>
      <c r="F145" s="18">
        <v>0.98885699999999999</v>
      </c>
      <c r="G145" s="19" t="s">
        <v>435</v>
      </c>
      <c r="H145" s="18" t="s">
        <v>436</v>
      </c>
      <c r="I145" s="18" t="s">
        <v>437</v>
      </c>
      <c r="J145" s="18" t="s">
        <v>438</v>
      </c>
      <c r="K145" s="20">
        <v>2.9999999999999999E-22</v>
      </c>
      <c r="L145" s="18" t="s">
        <v>439</v>
      </c>
    </row>
    <row r="146" spans="1:12" x14ac:dyDescent="0.2">
      <c r="A146" s="17" t="s">
        <v>414</v>
      </c>
      <c r="B146" s="18">
        <v>114586723</v>
      </c>
      <c r="C146" s="18" t="s">
        <v>433</v>
      </c>
      <c r="D146" s="18">
        <v>114571532</v>
      </c>
      <c r="E146" s="18" t="s">
        <v>490</v>
      </c>
      <c r="F146" s="18">
        <v>0.98637300000000006</v>
      </c>
      <c r="G146" s="19" t="s">
        <v>435</v>
      </c>
      <c r="H146" s="18" t="s">
        <v>436</v>
      </c>
      <c r="I146" s="18" t="s">
        <v>437</v>
      </c>
      <c r="J146" s="18" t="s">
        <v>438</v>
      </c>
      <c r="K146" s="20">
        <v>2.9999999999999999E-22</v>
      </c>
      <c r="L146" s="18" t="s">
        <v>439</v>
      </c>
    </row>
    <row r="147" spans="1:12" x14ac:dyDescent="0.2">
      <c r="A147" s="17" t="s">
        <v>414</v>
      </c>
      <c r="B147" s="18">
        <v>114586723</v>
      </c>
      <c r="C147" s="18" t="s">
        <v>433</v>
      </c>
      <c r="D147" s="18">
        <v>114571876</v>
      </c>
      <c r="E147" s="18" t="s">
        <v>491</v>
      </c>
      <c r="F147" s="18">
        <v>0.98963000000000001</v>
      </c>
      <c r="G147" s="19" t="s">
        <v>435</v>
      </c>
      <c r="H147" s="18" t="s">
        <v>436</v>
      </c>
      <c r="I147" s="18" t="s">
        <v>437</v>
      </c>
      <c r="J147" s="18" t="s">
        <v>438</v>
      </c>
      <c r="K147" s="20">
        <v>4.0000000000000002E-22</v>
      </c>
      <c r="L147" s="18" t="s">
        <v>439</v>
      </c>
    </row>
    <row r="148" spans="1:12" x14ac:dyDescent="0.2">
      <c r="A148" s="17" t="s">
        <v>414</v>
      </c>
      <c r="B148" s="18">
        <v>114586723</v>
      </c>
      <c r="C148" s="18" t="s">
        <v>433</v>
      </c>
      <c r="D148" s="18">
        <v>114573271</v>
      </c>
      <c r="E148" s="18" t="s">
        <v>492</v>
      </c>
      <c r="F148" s="18">
        <v>0.98797299999999999</v>
      </c>
      <c r="G148" s="19" t="s">
        <v>435</v>
      </c>
      <c r="H148" s="18" t="s">
        <v>436</v>
      </c>
      <c r="I148" s="18" t="s">
        <v>437</v>
      </c>
      <c r="J148" s="18" t="s">
        <v>438</v>
      </c>
      <c r="K148" s="20">
        <v>4.9999999999999996E-25</v>
      </c>
      <c r="L148" s="18" t="s">
        <v>439</v>
      </c>
    </row>
    <row r="149" spans="1:12" x14ac:dyDescent="0.2">
      <c r="A149" s="17" t="s">
        <v>414</v>
      </c>
      <c r="B149" s="18">
        <v>114586723</v>
      </c>
      <c r="C149" s="18" t="s">
        <v>433</v>
      </c>
      <c r="D149" s="18">
        <v>114575280</v>
      </c>
      <c r="E149" s="18" t="s">
        <v>493</v>
      </c>
      <c r="F149" s="18">
        <v>0.98895900000000003</v>
      </c>
      <c r="G149" s="19" t="s">
        <v>435</v>
      </c>
      <c r="H149" s="18" t="s">
        <v>436</v>
      </c>
      <c r="I149" s="18" t="s">
        <v>437</v>
      </c>
      <c r="J149" s="18" t="s">
        <v>438</v>
      </c>
      <c r="K149" s="20">
        <v>2E-12</v>
      </c>
      <c r="L149" s="18" t="s">
        <v>439</v>
      </c>
    </row>
    <row r="150" spans="1:12" x14ac:dyDescent="0.2">
      <c r="A150" s="17" t="s">
        <v>414</v>
      </c>
      <c r="B150" s="18">
        <v>114586723</v>
      </c>
      <c r="C150" s="18" t="s">
        <v>433</v>
      </c>
      <c r="D150" s="18">
        <v>114576580</v>
      </c>
      <c r="E150" s="18" t="s">
        <v>494</v>
      </c>
      <c r="F150" s="18">
        <v>0.988931</v>
      </c>
      <c r="G150" s="19" t="s">
        <v>435</v>
      </c>
      <c r="H150" s="18" t="s">
        <v>436</v>
      </c>
      <c r="I150" s="18" t="s">
        <v>437</v>
      </c>
      <c r="J150" s="18" t="s">
        <v>438</v>
      </c>
      <c r="K150" s="20">
        <v>3.9999999999999998E-11</v>
      </c>
      <c r="L150" s="18" t="s">
        <v>439</v>
      </c>
    </row>
    <row r="151" spans="1:12" x14ac:dyDescent="0.2">
      <c r="A151" s="17" t="s">
        <v>414</v>
      </c>
      <c r="B151" s="18">
        <v>114586723</v>
      </c>
      <c r="C151" s="18" t="s">
        <v>433</v>
      </c>
      <c r="D151" s="18">
        <v>114579403</v>
      </c>
      <c r="E151" s="18" t="s">
        <v>495</v>
      </c>
      <c r="F151" s="18">
        <v>0.98960800000000004</v>
      </c>
      <c r="G151" s="19" t="s">
        <v>435</v>
      </c>
      <c r="H151" s="18" t="s">
        <v>436</v>
      </c>
      <c r="I151" s="18" t="s">
        <v>437</v>
      </c>
      <c r="J151" s="18" t="s">
        <v>438</v>
      </c>
      <c r="K151" s="20">
        <v>2.0000000000000001E-26</v>
      </c>
      <c r="L151" s="18" t="s">
        <v>439</v>
      </c>
    </row>
    <row r="152" spans="1:12" x14ac:dyDescent="0.2">
      <c r="A152" s="17" t="s">
        <v>414</v>
      </c>
      <c r="B152" s="18">
        <v>114586723</v>
      </c>
      <c r="C152" s="18" t="s">
        <v>433</v>
      </c>
      <c r="D152" s="18">
        <v>114579576</v>
      </c>
      <c r="E152" s="18" t="s">
        <v>496</v>
      </c>
      <c r="F152" s="18">
        <v>0.99143700000000001</v>
      </c>
      <c r="G152" s="19" t="s">
        <v>435</v>
      </c>
      <c r="H152" s="18" t="s">
        <v>436</v>
      </c>
      <c r="I152" s="18" t="s">
        <v>437</v>
      </c>
      <c r="J152" s="18" t="s">
        <v>438</v>
      </c>
      <c r="K152" s="20">
        <v>1E-26</v>
      </c>
      <c r="L152" s="18" t="s">
        <v>439</v>
      </c>
    </row>
    <row r="153" spans="1:12" x14ac:dyDescent="0.2">
      <c r="A153" s="17" t="s">
        <v>414</v>
      </c>
      <c r="B153" s="18">
        <v>114586723</v>
      </c>
      <c r="C153" s="18" t="s">
        <v>433</v>
      </c>
      <c r="D153" s="18">
        <v>114580433</v>
      </c>
      <c r="E153" s="18" t="s">
        <v>497</v>
      </c>
      <c r="F153" s="18">
        <v>0.99057399999999995</v>
      </c>
      <c r="G153" s="19" t="s">
        <v>435</v>
      </c>
      <c r="H153" s="18" t="s">
        <v>436</v>
      </c>
      <c r="I153" s="18" t="s">
        <v>437</v>
      </c>
      <c r="J153" s="18" t="s">
        <v>438</v>
      </c>
      <c r="K153" s="20">
        <v>3.9999999999999998E-11</v>
      </c>
      <c r="L153" s="18" t="s">
        <v>439</v>
      </c>
    </row>
    <row r="154" spans="1:12" x14ac:dyDescent="0.2">
      <c r="A154" s="17" t="s">
        <v>414</v>
      </c>
      <c r="B154" s="18">
        <v>114586723</v>
      </c>
      <c r="C154" s="18" t="s">
        <v>433</v>
      </c>
      <c r="D154" s="18">
        <v>114581427</v>
      </c>
      <c r="E154" s="18" t="s">
        <v>498</v>
      </c>
      <c r="F154" s="18">
        <v>0.988734</v>
      </c>
      <c r="G154" s="19" t="s">
        <v>435</v>
      </c>
      <c r="H154" s="18" t="s">
        <v>436</v>
      </c>
      <c r="I154" s="18" t="s">
        <v>437</v>
      </c>
      <c r="J154" s="18" t="s">
        <v>438</v>
      </c>
      <c r="K154" s="20">
        <v>2E-12</v>
      </c>
      <c r="L154" s="18" t="s">
        <v>439</v>
      </c>
    </row>
    <row r="155" spans="1:12" x14ac:dyDescent="0.2">
      <c r="A155" s="17" t="s">
        <v>414</v>
      </c>
      <c r="B155" s="18">
        <v>114586723</v>
      </c>
      <c r="C155" s="18" t="s">
        <v>433</v>
      </c>
      <c r="D155" s="18">
        <v>114581520</v>
      </c>
      <c r="E155" s="18" t="s">
        <v>499</v>
      </c>
      <c r="F155" s="18">
        <v>0.99041000000000001</v>
      </c>
      <c r="G155" s="19" t="s">
        <v>435</v>
      </c>
      <c r="H155" s="18" t="s">
        <v>436</v>
      </c>
      <c r="I155" s="18" t="s">
        <v>437</v>
      </c>
      <c r="J155" s="18" t="s">
        <v>438</v>
      </c>
      <c r="K155" s="20">
        <v>2E-12</v>
      </c>
      <c r="L155" s="18" t="s">
        <v>439</v>
      </c>
    </row>
    <row r="156" spans="1:12" x14ac:dyDescent="0.2">
      <c r="A156" s="17" t="s">
        <v>414</v>
      </c>
      <c r="B156" s="18">
        <v>114586723</v>
      </c>
      <c r="C156" s="18" t="s">
        <v>433</v>
      </c>
      <c r="D156" s="18">
        <v>114582721</v>
      </c>
      <c r="E156" s="18" t="s">
        <v>500</v>
      </c>
      <c r="F156" s="18">
        <v>0.98960999999999999</v>
      </c>
      <c r="G156" s="19" t="s">
        <v>435</v>
      </c>
      <c r="H156" s="18" t="s">
        <v>436</v>
      </c>
      <c r="I156" s="18" t="s">
        <v>437</v>
      </c>
      <c r="J156" s="18" t="s">
        <v>438</v>
      </c>
      <c r="K156" s="20">
        <v>2.0000000000000001E-10</v>
      </c>
      <c r="L156" s="18" t="s">
        <v>439</v>
      </c>
    </row>
    <row r="157" spans="1:12" x14ac:dyDescent="0.2">
      <c r="A157" s="17" t="s">
        <v>414</v>
      </c>
      <c r="B157" s="18">
        <v>114586723</v>
      </c>
      <c r="C157" s="18" t="s">
        <v>433</v>
      </c>
      <c r="D157" s="18">
        <v>114582806</v>
      </c>
      <c r="E157" s="18" t="s">
        <v>501</v>
      </c>
      <c r="F157" s="18">
        <v>0.99137699999999995</v>
      </c>
      <c r="G157" s="19" t="s">
        <v>435</v>
      </c>
      <c r="H157" s="18" t="s">
        <v>436</v>
      </c>
      <c r="I157" s="18" t="s">
        <v>437</v>
      </c>
      <c r="J157" s="18" t="s">
        <v>438</v>
      </c>
      <c r="K157" s="20">
        <v>2.0000000000000001E-10</v>
      </c>
      <c r="L157" s="18" t="s">
        <v>439</v>
      </c>
    </row>
    <row r="158" spans="1:12" x14ac:dyDescent="0.2">
      <c r="A158" s="17" t="s">
        <v>414</v>
      </c>
      <c r="B158" s="18">
        <v>114586723</v>
      </c>
      <c r="C158" s="18" t="s">
        <v>433</v>
      </c>
      <c r="D158" s="18">
        <v>114582848</v>
      </c>
      <c r="E158" s="18" t="s">
        <v>502</v>
      </c>
      <c r="F158" s="18">
        <v>0.99145700000000003</v>
      </c>
      <c r="G158" s="19" t="s">
        <v>435</v>
      </c>
      <c r="H158" s="18" t="s">
        <v>436</v>
      </c>
      <c r="I158" s="18" t="s">
        <v>437</v>
      </c>
      <c r="J158" s="18" t="s">
        <v>438</v>
      </c>
      <c r="K158" s="20">
        <v>2.0000000000000001E-10</v>
      </c>
      <c r="L158" s="18" t="s">
        <v>439</v>
      </c>
    </row>
    <row r="159" spans="1:12" x14ac:dyDescent="0.2">
      <c r="A159" s="17" t="s">
        <v>414</v>
      </c>
      <c r="B159" s="18">
        <v>114586723</v>
      </c>
      <c r="C159" s="18" t="s">
        <v>433</v>
      </c>
      <c r="D159" s="18">
        <v>114594055</v>
      </c>
      <c r="E159" s="18" t="s">
        <v>503</v>
      </c>
      <c r="F159" s="18">
        <v>0.991429</v>
      </c>
      <c r="G159" s="19" t="s">
        <v>435</v>
      </c>
      <c r="H159" s="18" t="s">
        <v>436</v>
      </c>
      <c r="I159" s="18" t="s">
        <v>437</v>
      </c>
      <c r="J159" s="18" t="s">
        <v>438</v>
      </c>
      <c r="K159" s="20">
        <v>2E-12</v>
      </c>
      <c r="L159" s="18" t="s">
        <v>439</v>
      </c>
    </row>
    <row r="160" spans="1:12" x14ac:dyDescent="0.2">
      <c r="A160" s="17" t="s">
        <v>414</v>
      </c>
      <c r="B160" s="18">
        <v>114586723</v>
      </c>
      <c r="C160" s="18" t="s">
        <v>433</v>
      </c>
      <c r="D160" s="18">
        <v>114594500</v>
      </c>
      <c r="E160" s="18" t="s">
        <v>504</v>
      </c>
      <c r="F160" s="18">
        <v>0.988097</v>
      </c>
      <c r="G160" s="19" t="s">
        <v>435</v>
      </c>
      <c r="H160" s="18" t="s">
        <v>436</v>
      </c>
      <c r="I160" s="18" t="s">
        <v>437</v>
      </c>
      <c r="J160" s="18" t="s">
        <v>438</v>
      </c>
      <c r="K160" s="20">
        <v>2E-12</v>
      </c>
      <c r="L160" s="18" t="s">
        <v>439</v>
      </c>
    </row>
    <row r="161" spans="1:12" x14ac:dyDescent="0.2">
      <c r="A161" s="17" t="s">
        <v>414</v>
      </c>
      <c r="B161" s="18">
        <v>114586723</v>
      </c>
      <c r="C161" s="18" t="s">
        <v>433</v>
      </c>
      <c r="D161" s="18">
        <v>114594792</v>
      </c>
      <c r="E161" s="18" t="s">
        <v>505</v>
      </c>
      <c r="F161" s="18">
        <v>0.991367</v>
      </c>
      <c r="G161" s="19" t="s">
        <v>435</v>
      </c>
      <c r="H161" s="18" t="s">
        <v>436</v>
      </c>
      <c r="I161" s="18" t="s">
        <v>437</v>
      </c>
      <c r="J161" s="18" t="s">
        <v>438</v>
      </c>
      <c r="K161" s="20">
        <v>2E-12</v>
      </c>
      <c r="L161" s="18" t="s">
        <v>439</v>
      </c>
    </row>
    <row r="162" spans="1:12" x14ac:dyDescent="0.2">
      <c r="A162" s="17" t="s">
        <v>414</v>
      </c>
      <c r="B162" s="18">
        <v>114586723</v>
      </c>
      <c r="C162" s="18" t="s">
        <v>433</v>
      </c>
      <c r="D162" s="18">
        <v>114595467</v>
      </c>
      <c r="E162" s="18" t="s">
        <v>506</v>
      </c>
      <c r="F162" s="18">
        <v>0.988815</v>
      </c>
      <c r="G162" s="19" t="s">
        <v>435</v>
      </c>
      <c r="H162" s="18" t="s">
        <v>436</v>
      </c>
      <c r="I162" s="18" t="s">
        <v>437</v>
      </c>
      <c r="J162" s="18" t="s">
        <v>438</v>
      </c>
      <c r="K162" s="20">
        <v>3E-10</v>
      </c>
      <c r="L162" s="18" t="s">
        <v>439</v>
      </c>
    </row>
    <row r="163" spans="1:12" x14ac:dyDescent="0.2">
      <c r="A163" s="17" t="s">
        <v>414</v>
      </c>
      <c r="B163" s="18">
        <v>114586723</v>
      </c>
      <c r="C163" s="18" t="s">
        <v>433</v>
      </c>
      <c r="D163" s="18">
        <v>114596387</v>
      </c>
      <c r="E163" s="18" t="s">
        <v>507</v>
      </c>
      <c r="F163" s="18">
        <v>0.99139100000000002</v>
      </c>
      <c r="G163" s="19" t="s">
        <v>435</v>
      </c>
      <c r="H163" s="18" t="s">
        <v>436</v>
      </c>
      <c r="I163" s="18" t="s">
        <v>437</v>
      </c>
      <c r="J163" s="18" t="s">
        <v>438</v>
      </c>
      <c r="K163" s="20">
        <v>3E-10</v>
      </c>
      <c r="L163" s="18" t="s">
        <v>439</v>
      </c>
    </row>
    <row r="164" spans="1:12" x14ac:dyDescent="0.2">
      <c r="A164" s="17" t="s">
        <v>414</v>
      </c>
      <c r="B164" s="18">
        <v>114586723</v>
      </c>
      <c r="C164" s="18" t="s">
        <v>433</v>
      </c>
      <c r="D164" s="18">
        <v>114598115</v>
      </c>
      <c r="E164" s="18" t="s">
        <v>508</v>
      </c>
      <c r="F164" s="18">
        <v>0.98619500000000004</v>
      </c>
      <c r="G164" s="19" t="s">
        <v>435</v>
      </c>
      <c r="H164" s="18" t="s">
        <v>436</v>
      </c>
      <c r="I164" s="18" t="s">
        <v>437</v>
      </c>
      <c r="J164" s="18" t="s">
        <v>438</v>
      </c>
      <c r="K164" s="20">
        <v>2.0000000000000001E-10</v>
      </c>
      <c r="L164" s="18" t="s">
        <v>439</v>
      </c>
    </row>
    <row r="165" spans="1:12" x14ac:dyDescent="0.2">
      <c r="A165" s="17" t="s">
        <v>414</v>
      </c>
      <c r="B165" s="18">
        <v>114586723</v>
      </c>
      <c r="C165" s="18" t="s">
        <v>433</v>
      </c>
      <c r="D165" s="18">
        <v>114598194</v>
      </c>
      <c r="E165" s="18" t="s">
        <v>509</v>
      </c>
      <c r="F165" s="18">
        <v>0.98514100000000004</v>
      </c>
      <c r="G165" s="19" t="s">
        <v>435</v>
      </c>
      <c r="H165" s="18" t="s">
        <v>436</v>
      </c>
      <c r="I165" s="18" t="s">
        <v>437</v>
      </c>
      <c r="J165" s="18" t="s">
        <v>438</v>
      </c>
      <c r="K165" s="20">
        <v>2.9999999999999998E-25</v>
      </c>
      <c r="L165" s="18" t="s">
        <v>439</v>
      </c>
    </row>
    <row r="166" spans="1:12" x14ac:dyDescent="0.2">
      <c r="A166" s="17" t="s">
        <v>414</v>
      </c>
      <c r="B166" s="18">
        <v>114586723</v>
      </c>
      <c r="C166" s="18" t="s">
        <v>433</v>
      </c>
      <c r="D166" s="18">
        <v>114598400</v>
      </c>
      <c r="E166" s="18" t="s">
        <v>510</v>
      </c>
      <c r="F166" s="18">
        <v>0.97636400000000001</v>
      </c>
      <c r="G166" s="19" t="s">
        <v>435</v>
      </c>
      <c r="H166" s="18" t="s">
        <v>436</v>
      </c>
      <c r="I166" s="18" t="s">
        <v>437</v>
      </c>
      <c r="J166" s="18" t="s">
        <v>438</v>
      </c>
      <c r="K166" s="20">
        <v>1E-26</v>
      </c>
      <c r="L166" s="18" t="s">
        <v>439</v>
      </c>
    </row>
    <row r="167" spans="1:12" x14ac:dyDescent="0.2">
      <c r="A167" s="17" t="s">
        <v>414</v>
      </c>
      <c r="B167" s="18">
        <v>114586723</v>
      </c>
      <c r="C167" s="18" t="s">
        <v>433</v>
      </c>
      <c r="D167" s="18">
        <v>114598670</v>
      </c>
      <c r="E167" s="18" t="s">
        <v>511</v>
      </c>
      <c r="F167" s="18">
        <v>0.97267599999999999</v>
      </c>
      <c r="G167" s="19" t="s">
        <v>435</v>
      </c>
      <c r="H167" s="18" t="s">
        <v>436</v>
      </c>
      <c r="I167" s="18" t="s">
        <v>437</v>
      </c>
      <c r="J167" s="18" t="s">
        <v>438</v>
      </c>
      <c r="K167" s="20">
        <v>2.9999999999999998E-31</v>
      </c>
      <c r="L167" s="18" t="s">
        <v>439</v>
      </c>
    </row>
    <row r="168" spans="1:12" x14ac:dyDescent="0.2">
      <c r="A168" s="17" t="s">
        <v>414</v>
      </c>
      <c r="B168" s="18">
        <v>114586723</v>
      </c>
      <c r="C168" s="18" t="s">
        <v>433</v>
      </c>
      <c r="D168" s="18">
        <v>114598684</v>
      </c>
      <c r="E168" s="18" t="s">
        <v>512</v>
      </c>
      <c r="F168" s="18">
        <v>0.96598399999999995</v>
      </c>
      <c r="G168" s="19" t="s">
        <v>435</v>
      </c>
      <c r="H168" s="18" t="s">
        <v>436</v>
      </c>
      <c r="I168" s="18" t="s">
        <v>437</v>
      </c>
      <c r="J168" s="18" t="s">
        <v>438</v>
      </c>
      <c r="K168" s="20">
        <v>8.0000000000000003E-27</v>
      </c>
      <c r="L168" s="18" t="s">
        <v>439</v>
      </c>
    </row>
    <row r="169" spans="1:12" x14ac:dyDescent="0.2">
      <c r="A169" s="17" t="s">
        <v>414</v>
      </c>
      <c r="B169" s="18">
        <v>124026077</v>
      </c>
      <c r="C169" s="18" t="s">
        <v>513</v>
      </c>
      <c r="D169" s="18">
        <v>124024877</v>
      </c>
      <c r="E169" s="18" t="s">
        <v>514</v>
      </c>
      <c r="F169" s="18">
        <v>0.974939</v>
      </c>
      <c r="G169" s="19" t="s">
        <v>163</v>
      </c>
      <c r="H169" s="18" t="s">
        <v>164</v>
      </c>
      <c r="I169" s="18" t="s">
        <v>165</v>
      </c>
      <c r="J169" s="18" t="s">
        <v>166</v>
      </c>
      <c r="K169" s="20">
        <v>1E-10</v>
      </c>
      <c r="L169" s="18" t="s">
        <v>167</v>
      </c>
    </row>
    <row r="170" spans="1:12" x14ac:dyDescent="0.2">
      <c r="A170" s="17" t="s">
        <v>414</v>
      </c>
      <c r="B170" s="18">
        <v>124026077</v>
      </c>
      <c r="C170" s="18" t="s">
        <v>513</v>
      </c>
      <c r="D170" s="18">
        <v>124024877</v>
      </c>
      <c r="E170" s="18" t="s">
        <v>514</v>
      </c>
      <c r="F170" s="18">
        <v>0.974939</v>
      </c>
      <c r="G170" s="19" t="s">
        <v>84</v>
      </c>
      <c r="H170" s="18" t="s">
        <v>85</v>
      </c>
      <c r="I170" s="18" t="s">
        <v>165</v>
      </c>
      <c r="J170" s="18" t="s">
        <v>181</v>
      </c>
      <c r="K170" s="20">
        <v>2.0000000000000001E-9</v>
      </c>
      <c r="L170" s="18" t="s">
        <v>167</v>
      </c>
    </row>
    <row r="171" spans="1:12" x14ac:dyDescent="0.2">
      <c r="A171" s="17" t="s">
        <v>515</v>
      </c>
      <c r="B171" s="18">
        <v>29530091</v>
      </c>
      <c r="C171" s="18" t="s">
        <v>516</v>
      </c>
      <c r="D171" s="18">
        <v>29514245</v>
      </c>
      <c r="E171" s="18" t="s">
        <v>517</v>
      </c>
      <c r="F171" s="18">
        <v>0.90103299999999997</v>
      </c>
      <c r="G171" s="19" t="s">
        <v>518</v>
      </c>
      <c r="H171" s="18" t="s">
        <v>519</v>
      </c>
      <c r="I171" s="18" t="s">
        <v>520</v>
      </c>
      <c r="J171" s="18" t="s">
        <v>521</v>
      </c>
      <c r="K171" s="20">
        <v>5.9999999999999997E-7</v>
      </c>
      <c r="L171" s="18" t="s">
        <v>522</v>
      </c>
    </row>
    <row r="172" spans="1:12" x14ac:dyDescent="0.2">
      <c r="A172" s="17" t="s">
        <v>523</v>
      </c>
      <c r="B172" s="18">
        <v>18401856</v>
      </c>
      <c r="C172" s="18" t="s">
        <v>524</v>
      </c>
      <c r="D172" s="18">
        <v>18385658</v>
      </c>
      <c r="E172" s="18" t="s">
        <v>525</v>
      </c>
      <c r="F172" s="18">
        <v>0.86063199999999995</v>
      </c>
      <c r="G172" s="19" t="s">
        <v>204</v>
      </c>
      <c r="H172" s="18" t="s">
        <v>205</v>
      </c>
      <c r="I172" s="18" t="s">
        <v>526</v>
      </c>
      <c r="J172" s="18" t="s">
        <v>207</v>
      </c>
      <c r="K172" s="20">
        <v>3.9999999999999998E-6</v>
      </c>
      <c r="L172" s="18" t="s">
        <v>208</v>
      </c>
    </row>
    <row r="173" spans="1:12" x14ac:dyDescent="0.2">
      <c r="A173" s="17" t="s">
        <v>523</v>
      </c>
      <c r="B173" s="18">
        <v>45292742</v>
      </c>
      <c r="C173" s="18" t="s">
        <v>527</v>
      </c>
      <c r="D173" s="18">
        <v>45050450</v>
      </c>
      <c r="E173" s="18" t="s">
        <v>528</v>
      </c>
      <c r="F173" s="18">
        <v>0.85862099999999997</v>
      </c>
      <c r="G173" s="19" t="s">
        <v>84</v>
      </c>
      <c r="H173" s="18" t="s">
        <v>85</v>
      </c>
      <c r="I173" s="18" t="s">
        <v>165</v>
      </c>
      <c r="J173" s="18" t="s">
        <v>181</v>
      </c>
      <c r="K173" s="20">
        <v>2E-12</v>
      </c>
      <c r="L173" s="18" t="s">
        <v>167</v>
      </c>
    </row>
    <row r="174" spans="1:12" x14ac:dyDescent="0.2">
      <c r="A174" s="17" t="s">
        <v>523</v>
      </c>
      <c r="B174" s="18">
        <v>45292742</v>
      </c>
      <c r="C174" s="18" t="s">
        <v>527</v>
      </c>
      <c r="D174" s="18">
        <v>45262684</v>
      </c>
      <c r="E174" s="18" t="s">
        <v>529</v>
      </c>
      <c r="F174" s="18">
        <v>0.85585299999999997</v>
      </c>
      <c r="G174" s="19" t="s">
        <v>301</v>
      </c>
      <c r="H174" s="18" t="s">
        <v>302</v>
      </c>
      <c r="I174" s="18" t="s">
        <v>530</v>
      </c>
      <c r="J174" s="18" t="s">
        <v>304</v>
      </c>
      <c r="K174" s="20">
        <v>6E-9</v>
      </c>
      <c r="L174" s="18" t="s">
        <v>531</v>
      </c>
    </row>
    <row r="175" spans="1:12" x14ac:dyDescent="0.2">
      <c r="A175" s="17" t="s">
        <v>523</v>
      </c>
      <c r="B175" s="18">
        <v>45292742</v>
      </c>
      <c r="C175" s="18" t="s">
        <v>527</v>
      </c>
      <c r="D175" s="18">
        <v>45374314</v>
      </c>
      <c r="E175" s="18" t="s">
        <v>532</v>
      </c>
      <c r="F175" s="18">
        <v>0.85202100000000003</v>
      </c>
      <c r="G175" s="19" t="s">
        <v>301</v>
      </c>
      <c r="H175" s="18" t="s">
        <v>302</v>
      </c>
      <c r="I175" s="18" t="s">
        <v>530</v>
      </c>
      <c r="J175" s="18" t="s">
        <v>304</v>
      </c>
      <c r="K175" s="20">
        <v>4.0000000000000001E-8</v>
      </c>
      <c r="L175" s="18" t="s">
        <v>531</v>
      </c>
    </row>
    <row r="176" spans="1:12" x14ac:dyDescent="0.2">
      <c r="A176" s="17" t="s">
        <v>523</v>
      </c>
      <c r="B176" s="18">
        <v>52807822</v>
      </c>
      <c r="C176" s="18" t="s">
        <v>533</v>
      </c>
      <c r="D176" s="18">
        <v>52852967</v>
      </c>
      <c r="E176" s="18" t="s">
        <v>534</v>
      </c>
      <c r="F176" s="18">
        <v>0.97453400000000001</v>
      </c>
      <c r="G176" s="19" t="s">
        <v>72</v>
      </c>
      <c r="H176" s="18" t="s">
        <v>73</v>
      </c>
      <c r="I176" s="18" t="s">
        <v>284</v>
      </c>
      <c r="J176" s="18" t="s">
        <v>535</v>
      </c>
      <c r="K176" s="20">
        <v>8.0000000000000005E-9</v>
      </c>
      <c r="L176" s="18" t="s">
        <v>286</v>
      </c>
    </row>
    <row r="177" spans="1:12" x14ac:dyDescent="0.2">
      <c r="A177" s="17" t="s">
        <v>523</v>
      </c>
      <c r="B177" s="18">
        <v>52847919</v>
      </c>
      <c r="C177" s="18" t="s">
        <v>536</v>
      </c>
      <c r="D177" s="18">
        <v>52852967</v>
      </c>
      <c r="E177" s="18" t="s">
        <v>534</v>
      </c>
      <c r="F177" s="18">
        <v>0.987452</v>
      </c>
      <c r="G177" s="19" t="s">
        <v>72</v>
      </c>
      <c r="H177" s="18" t="s">
        <v>73</v>
      </c>
      <c r="I177" s="18" t="s">
        <v>284</v>
      </c>
      <c r="J177" s="18" t="s">
        <v>535</v>
      </c>
      <c r="K177" s="20">
        <v>8.0000000000000005E-9</v>
      </c>
      <c r="L177" s="18" t="s">
        <v>286</v>
      </c>
    </row>
    <row r="178" spans="1:12" x14ac:dyDescent="0.2">
      <c r="A178" s="17" t="s">
        <v>523</v>
      </c>
      <c r="B178" s="18">
        <v>52871437</v>
      </c>
      <c r="C178" s="18" t="s">
        <v>537</v>
      </c>
      <c r="D178" s="18">
        <v>52785387</v>
      </c>
      <c r="E178" s="18" t="s">
        <v>538</v>
      </c>
      <c r="F178" s="18">
        <v>0.84548900000000005</v>
      </c>
      <c r="G178" s="19" t="s">
        <v>84</v>
      </c>
      <c r="H178" s="18" t="s">
        <v>85</v>
      </c>
      <c r="I178" s="18" t="s">
        <v>284</v>
      </c>
      <c r="J178" s="18" t="s">
        <v>285</v>
      </c>
      <c r="K178" s="20">
        <v>3.0000000000000001E-12</v>
      </c>
      <c r="L178" s="18" t="s">
        <v>286</v>
      </c>
    </row>
    <row r="179" spans="1:12" x14ac:dyDescent="0.2">
      <c r="A179" s="17" t="s">
        <v>523</v>
      </c>
      <c r="B179" s="18">
        <v>52871437</v>
      </c>
      <c r="C179" s="18" t="s">
        <v>537</v>
      </c>
      <c r="D179" s="18">
        <v>52803889</v>
      </c>
      <c r="E179" s="18" t="s">
        <v>539</v>
      </c>
      <c r="F179" s="18">
        <v>0.87104099999999995</v>
      </c>
      <c r="G179" s="19" t="s">
        <v>78</v>
      </c>
      <c r="H179" s="18" t="s">
        <v>79</v>
      </c>
      <c r="I179" s="18" t="s">
        <v>284</v>
      </c>
      <c r="J179" s="18" t="s">
        <v>288</v>
      </c>
      <c r="K179" s="20">
        <v>9.9999999999999994E-12</v>
      </c>
      <c r="L179" s="18" t="s">
        <v>286</v>
      </c>
    </row>
    <row r="180" spans="1:12" x14ac:dyDescent="0.2">
      <c r="A180" s="17" t="s">
        <v>523</v>
      </c>
      <c r="B180" s="18">
        <v>54063996</v>
      </c>
      <c r="C180" s="18" t="s">
        <v>540</v>
      </c>
      <c r="D180" s="18">
        <v>54038354</v>
      </c>
      <c r="E180" s="18" t="s">
        <v>541</v>
      </c>
      <c r="F180" s="18">
        <v>0.96265900000000004</v>
      </c>
      <c r="G180" s="19" t="s">
        <v>72</v>
      </c>
      <c r="H180" s="18" t="s">
        <v>73</v>
      </c>
      <c r="I180" s="18" t="s">
        <v>226</v>
      </c>
      <c r="J180" s="18" t="s">
        <v>227</v>
      </c>
      <c r="K180" s="20">
        <v>4.9999999999999999E-17</v>
      </c>
      <c r="L180" s="18" t="s">
        <v>224</v>
      </c>
    </row>
    <row r="181" spans="1:12" x14ac:dyDescent="0.2">
      <c r="A181" s="17" t="s">
        <v>523</v>
      </c>
      <c r="B181" s="18">
        <v>54063996</v>
      </c>
      <c r="C181" s="18" t="s">
        <v>540</v>
      </c>
      <c r="D181" s="18">
        <v>54074926</v>
      </c>
      <c r="E181" s="18" t="s">
        <v>542</v>
      </c>
      <c r="F181" s="18">
        <v>0.94958100000000001</v>
      </c>
      <c r="G181" s="19" t="s">
        <v>84</v>
      </c>
      <c r="H181" s="18" t="s">
        <v>85</v>
      </c>
      <c r="I181" s="18" t="s">
        <v>222</v>
      </c>
      <c r="J181" s="18" t="s">
        <v>223</v>
      </c>
      <c r="K181" s="20">
        <v>3.9999999999999999E-19</v>
      </c>
      <c r="L181" s="18" t="s">
        <v>224</v>
      </c>
    </row>
    <row r="182" spans="1:12" x14ac:dyDescent="0.2">
      <c r="A182" s="17" t="s">
        <v>523</v>
      </c>
      <c r="B182" s="18">
        <v>60420111</v>
      </c>
      <c r="C182" s="18" t="s">
        <v>543</v>
      </c>
      <c r="D182" s="18">
        <v>60484461</v>
      </c>
      <c r="E182" s="18" t="s">
        <v>544</v>
      </c>
      <c r="F182" s="18">
        <v>0.99691099999999999</v>
      </c>
      <c r="G182" s="19" t="s">
        <v>545</v>
      </c>
      <c r="H182" s="18" t="s">
        <v>546</v>
      </c>
      <c r="I182" s="18" t="s">
        <v>547</v>
      </c>
      <c r="J182" s="18" t="s">
        <v>548</v>
      </c>
      <c r="K182" s="20">
        <v>1.9999999999999999E-6</v>
      </c>
      <c r="L182" s="18" t="s">
        <v>549</v>
      </c>
    </row>
    <row r="183" spans="1:12" x14ac:dyDescent="0.2">
      <c r="A183" s="17" t="s">
        <v>523</v>
      </c>
      <c r="B183" s="18">
        <v>76648072</v>
      </c>
      <c r="C183" s="18" t="s">
        <v>550</v>
      </c>
      <c r="D183" s="18">
        <v>76666819</v>
      </c>
      <c r="E183" s="18" t="s">
        <v>551</v>
      </c>
      <c r="F183" s="18">
        <v>0.83732700000000004</v>
      </c>
      <c r="G183" s="19" t="s">
        <v>552</v>
      </c>
      <c r="H183" s="18" t="s">
        <v>553</v>
      </c>
      <c r="I183" s="18" t="s">
        <v>554</v>
      </c>
      <c r="J183" s="18" t="s">
        <v>555</v>
      </c>
      <c r="K183" s="20">
        <v>3.0000000000000001E-6</v>
      </c>
      <c r="L183" s="18" t="s">
        <v>556</v>
      </c>
    </row>
    <row r="184" spans="1:12" x14ac:dyDescent="0.2">
      <c r="A184" s="17" t="s">
        <v>557</v>
      </c>
      <c r="B184" s="18">
        <v>18233461</v>
      </c>
      <c r="C184" s="18" t="s">
        <v>558</v>
      </c>
      <c r="D184" s="18">
        <v>18196884</v>
      </c>
      <c r="E184" s="18" t="s">
        <v>559</v>
      </c>
      <c r="F184" s="18">
        <v>0.80923500000000004</v>
      </c>
      <c r="G184" s="19" t="s">
        <v>560</v>
      </c>
      <c r="H184" s="18" t="s">
        <v>561</v>
      </c>
      <c r="I184" s="18" t="s">
        <v>562</v>
      </c>
      <c r="J184" s="18" t="s">
        <v>563</v>
      </c>
      <c r="K184" s="20">
        <v>4.0000000000000001E-13</v>
      </c>
      <c r="L184" s="18" t="s">
        <v>564</v>
      </c>
    </row>
    <row r="185" spans="1:12" x14ac:dyDescent="0.2">
      <c r="A185" s="17" t="s">
        <v>557</v>
      </c>
      <c r="B185" s="18">
        <v>18282980</v>
      </c>
      <c r="C185" s="18" t="s">
        <v>565</v>
      </c>
      <c r="D185" s="18">
        <v>18298727</v>
      </c>
      <c r="E185" s="18" t="s">
        <v>566</v>
      </c>
      <c r="F185" s="18">
        <v>0.91531499999999999</v>
      </c>
      <c r="G185" s="19" t="s">
        <v>184</v>
      </c>
      <c r="H185" s="18" t="s">
        <v>185</v>
      </c>
      <c r="I185" s="18" t="s">
        <v>102</v>
      </c>
      <c r="J185" s="18" t="s">
        <v>186</v>
      </c>
      <c r="K185" s="20">
        <v>9.9999999999999998E-20</v>
      </c>
      <c r="L185" s="18" t="s">
        <v>104</v>
      </c>
    </row>
    <row r="186" spans="1:12" x14ac:dyDescent="0.2">
      <c r="A186" s="17" t="s">
        <v>557</v>
      </c>
      <c r="B186" s="18">
        <v>81729021</v>
      </c>
      <c r="C186" s="18" t="s">
        <v>567</v>
      </c>
      <c r="D186" s="18">
        <v>81720096</v>
      </c>
      <c r="E186" s="18" t="s">
        <v>568</v>
      </c>
      <c r="F186" s="18">
        <v>0.86892400000000003</v>
      </c>
      <c r="G186" s="19" t="s">
        <v>569</v>
      </c>
      <c r="H186" s="18" t="s">
        <v>570</v>
      </c>
      <c r="I186" s="18" t="s">
        <v>571</v>
      </c>
      <c r="J186" s="18" t="s">
        <v>572</v>
      </c>
      <c r="K186" s="20">
        <v>9.9999999999999995E-8</v>
      </c>
      <c r="L186" s="18" t="s">
        <v>573</v>
      </c>
    </row>
    <row r="187" spans="1:12" x14ac:dyDescent="0.2">
      <c r="A187" s="17" t="s">
        <v>557</v>
      </c>
      <c r="B187" s="18">
        <v>90181093</v>
      </c>
      <c r="C187" s="18" t="s">
        <v>574</v>
      </c>
      <c r="D187" s="18">
        <v>90105004</v>
      </c>
      <c r="E187" s="18" t="s">
        <v>575</v>
      </c>
      <c r="F187" s="18">
        <v>0.96824600000000005</v>
      </c>
      <c r="G187" s="19" t="s">
        <v>105</v>
      </c>
      <c r="H187" s="18" t="s">
        <v>106</v>
      </c>
      <c r="I187" s="18" t="s">
        <v>102</v>
      </c>
      <c r="J187" s="18" t="s">
        <v>107</v>
      </c>
      <c r="K187" s="20">
        <v>4.0000000000000001E-8</v>
      </c>
      <c r="L187" s="18" t="s">
        <v>104</v>
      </c>
    </row>
    <row r="188" spans="1:12" x14ac:dyDescent="0.2">
      <c r="A188" s="17" t="s">
        <v>557</v>
      </c>
      <c r="B188" s="18">
        <v>90181093</v>
      </c>
      <c r="C188" s="18" t="s">
        <v>574</v>
      </c>
      <c r="D188" s="18">
        <v>90110704</v>
      </c>
      <c r="E188" s="18" t="s">
        <v>576</v>
      </c>
      <c r="F188" s="18">
        <v>0.954156</v>
      </c>
      <c r="G188" s="19" t="s">
        <v>105</v>
      </c>
      <c r="H188" s="18" t="s">
        <v>106</v>
      </c>
      <c r="I188" s="18" t="s">
        <v>102</v>
      </c>
      <c r="J188" s="18" t="s">
        <v>107</v>
      </c>
      <c r="K188" s="20">
        <v>1.0000000000000001E-9</v>
      </c>
      <c r="L188" s="18" t="s">
        <v>104</v>
      </c>
    </row>
    <row r="189" spans="1:12" x14ac:dyDescent="0.2">
      <c r="A189" s="17" t="s">
        <v>557</v>
      </c>
      <c r="B189" s="18">
        <v>90181093</v>
      </c>
      <c r="C189" s="18" t="s">
        <v>574</v>
      </c>
      <c r="D189" s="18">
        <v>90170927</v>
      </c>
      <c r="E189" s="18" t="s">
        <v>577</v>
      </c>
      <c r="F189" s="18">
        <v>0.99741599999999997</v>
      </c>
      <c r="G189" s="19" t="s">
        <v>116</v>
      </c>
      <c r="H189" s="18" t="s">
        <v>117</v>
      </c>
      <c r="I189" s="18" t="s">
        <v>102</v>
      </c>
      <c r="J189" s="18" t="s">
        <v>118</v>
      </c>
      <c r="K189" s="20">
        <v>9.9999999999999998E-13</v>
      </c>
      <c r="L189" s="18" t="s">
        <v>104</v>
      </c>
    </row>
    <row r="190" spans="1:12" x14ac:dyDescent="0.2">
      <c r="A190" s="17" t="s">
        <v>557</v>
      </c>
      <c r="B190" s="18">
        <v>108911167</v>
      </c>
      <c r="C190" s="18" t="s">
        <v>578</v>
      </c>
      <c r="D190" s="18">
        <v>108904404</v>
      </c>
      <c r="E190" s="18" t="s">
        <v>579</v>
      </c>
      <c r="F190" s="18">
        <v>0.96988600000000003</v>
      </c>
      <c r="G190" s="19" t="s">
        <v>580</v>
      </c>
      <c r="H190" s="18" t="s">
        <v>581</v>
      </c>
      <c r="I190" s="18" t="s">
        <v>582</v>
      </c>
      <c r="J190" s="18" t="s">
        <v>583</v>
      </c>
      <c r="K190" s="20">
        <v>7.9999999999999996E-6</v>
      </c>
      <c r="L190" s="18" t="s">
        <v>584</v>
      </c>
    </row>
    <row r="191" spans="1:12" x14ac:dyDescent="0.2">
      <c r="A191" s="17" t="s">
        <v>557</v>
      </c>
      <c r="B191" s="18">
        <v>108911167</v>
      </c>
      <c r="C191" s="18" t="s">
        <v>578</v>
      </c>
      <c r="D191" s="18">
        <v>108904404</v>
      </c>
      <c r="E191" s="18" t="s">
        <v>579</v>
      </c>
      <c r="F191" s="18">
        <v>0.96988600000000003</v>
      </c>
      <c r="G191" s="19" t="s">
        <v>580</v>
      </c>
      <c r="H191" s="18" t="s">
        <v>581</v>
      </c>
      <c r="I191" s="18" t="s">
        <v>582</v>
      </c>
      <c r="J191" s="18" t="s">
        <v>583</v>
      </c>
      <c r="K191" s="20">
        <v>5.0000000000000004E-6</v>
      </c>
      <c r="L191" s="18" t="s">
        <v>584</v>
      </c>
    </row>
    <row r="192" spans="1:12" x14ac:dyDescent="0.2">
      <c r="A192" s="17" t="s">
        <v>557</v>
      </c>
      <c r="B192" s="18">
        <v>108911167</v>
      </c>
      <c r="C192" s="18" t="s">
        <v>578</v>
      </c>
      <c r="D192" s="18">
        <v>108908603</v>
      </c>
      <c r="E192" s="18" t="s">
        <v>585</v>
      </c>
      <c r="F192" s="18">
        <v>0.971584</v>
      </c>
      <c r="G192" s="19" t="s">
        <v>580</v>
      </c>
      <c r="H192" s="18" t="s">
        <v>581</v>
      </c>
      <c r="I192" s="18" t="s">
        <v>582</v>
      </c>
      <c r="J192" s="18" t="s">
        <v>583</v>
      </c>
      <c r="K192" s="20">
        <v>1.9999999999999999E-6</v>
      </c>
      <c r="L192" s="18" t="s">
        <v>584</v>
      </c>
    </row>
    <row r="193" spans="1:12" x14ac:dyDescent="0.2">
      <c r="A193" s="17" t="s">
        <v>557</v>
      </c>
      <c r="B193" s="18">
        <v>108911167</v>
      </c>
      <c r="C193" s="18" t="s">
        <v>578</v>
      </c>
      <c r="D193" s="18">
        <v>108908603</v>
      </c>
      <c r="E193" s="18" t="s">
        <v>585</v>
      </c>
      <c r="F193" s="18">
        <v>0.971584</v>
      </c>
      <c r="G193" s="19" t="s">
        <v>580</v>
      </c>
      <c r="H193" s="18" t="s">
        <v>581</v>
      </c>
      <c r="I193" s="18" t="s">
        <v>582</v>
      </c>
      <c r="J193" s="18" t="s">
        <v>583</v>
      </c>
      <c r="K193" s="20">
        <v>2.9999999999999999E-7</v>
      </c>
      <c r="L193" s="18" t="s">
        <v>584</v>
      </c>
    </row>
    <row r="194" spans="1:12" x14ac:dyDescent="0.2">
      <c r="A194" s="17" t="s">
        <v>557</v>
      </c>
      <c r="B194" s="18">
        <v>108911167</v>
      </c>
      <c r="C194" s="18" t="s">
        <v>578</v>
      </c>
      <c r="D194" s="18">
        <v>108908603</v>
      </c>
      <c r="E194" s="18" t="s">
        <v>585</v>
      </c>
      <c r="F194" s="18">
        <v>0.971584</v>
      </c>
      <c r="G194" s="19" t="s">
        <v>580</v>
      </c>
      <c r="H194" s="18" t="s">
        <v>581</v>
      </c>
      <c r="I194" s="18" t="s">
        <v>582</v>
      </c>
      <c r="J194" s="18" t="s">
        <v>583</v>
      </c>
      <c r="K194" s="20">
        <v>8.9999999999999996E-7</v>
      </c>
      <c r="L194" s="18" t="s">
        <v>584</v>
      </c>
    </row>
    <row r="195" spans="1:12" x14ac:dyDescent="0.2">
      <c r="A195" s="17" t="s">
        <v>557</v>
      </c>
      <c r="B195" s="18">
        <v>112732989</v>
      </c>
      <c r="C195" s="18" t="s">
        <v>586</v>
      </c>
      <c r="D195" s="18">
        <v>112691741</v>
      </c>
      <c r="E195" s="18" t="s">
        <v>587</v>
      </c>
      <c r="F195" s="18">
        <v>0.87139500000000003</v>
      </c>
      <c r="G195" s="19" t="s">
        <v>588</v>
      </c>
      <c r="H195" s="18" t="s">
        <v>589</v>
      </c>
      <c r="I195" s="18" t="s">
        <v>571</v>
      </c>
      <c r="J195" s="18" t="s">
        <v>590</v>
      </c>
      <c r="K195" s="20">
        <v>9.9999999999999995E-7</v>
      </c>
      <c r="L195" s="18" t="s">
        <v>573</v>
      </c>
    </row>
    <row r="196" spans="1:12" x14ac:dyDescent="0.2">
      <c r="A196" s="17" t="s">
        <v>557</v>
      </c>
      <c r="B196" s="18">
        <v>124952970</v>
      </c>
      <c r="C196" s="18" t="s">
        <v>591</v>
      </c>
      <c r="D196" s="18">
        <v>124959695</v>
      </c>
      <c r="E196" s="18" t="s">
        <v>592</v>
      </c>
      <c r="F196" s="18">
        <v>0.94458299999999995</v>
      </c>
      <c r="G196" s="19" t="s">
        <v>593</v>
      </c>
      <c r="H196" s="18" t="s">
        <v>594</v>
      </c>
      <c r="I196" s="18" t="s">
        <v>595</v>
      </c>
      <c r="J196" s="18" t="s">
        <v>596</v>
      </c>
      <c r="K196" s="20">
        <v>9.9999999999999994E-12</v>
      </c>
      <c r="L196" s="18" t="s">
        <v>597</v>
      </c>
    </row>
    <row r="197" spans="1:12" x14ac:dyDescent="0.2">
      <c r="A197" s="17" t="s">
        <v>557</v>
      </c>
      <c r="B197" s="18">
        <v>124952970</v>
      </c>
      <c r="C197" s="18" t="s">
        <v>591</v>
      </c>
      <c r="D197" s="18">
        <v>124959695</v>
      </c>
      <c r="E197" s="18" t="s">
        <v>592</v>
      </c>
      <c r="F197" s="18">
        <v>0.94458299999999995</v>
      </c>
      <c r="G197" s="19" t="s">
        <v>598</v>
      </c>
      <c r="H197" s="18" t="s">
        <v>599</v>
      </c>
      <c r="I197" s="18" t="s">
        <v>600</v>
      </c>
      <c r="J197" s="18" t="s">
        <v>601</v>
      </c>
      <c r="K197" s="20">
        <v>3E-10</v>
      </c>
      <c r="L197" s="18" t="s">
        <v>597</v>
      </c>
    </row>
    <row r="198" spans="1:12" x14ac:dyDescent="0.2">
      <c r="A198" s="17" t="s">
        <v>557</v>
      </c>
      <c r="B198" s="18">
        <v>124952970</v>
      </c>
      <c r="C198" s="18" t="s">
        <v>591</v>
      </c>
      <c r="D198" s="18">
        <v>124959695</v>
      </c>
      <c r="E198" s="18" t="s">
        <v>592</v>
      </c>
      <c r="F198" s="18">
        <v>0.94458299999999995</v>
      </c>
      <c r="G198" s="19" t="s">
        <v>598</v>
      </c>
      <c r="H198" s="18" t="s">
        <v>599</v>
      </c>
      <c r="I198" s="18" t="s">
        <v>600</v>
      </c>
      <c r="J198" s="18" t="s">
        <v>601</v>
      </c>
      <c r="K198" s="20">
        <v>1.9999999999999999E-11</v>
      </c>
      <c r="L198" s="18" t="s">
        <v>597</v>
      </c>
    </row>
    <row r="199" spans="1:12" x14ac:dyDescent="0.2">
      <c r="A199" s="17" t="s">
        <v>557</v>
      </c>
      <c r="B199" s="18">
        <v>127574915</v>
      </c>
      <c r="C199" s="18" t="s">
        <v>602</v>
      </c>
      <c r="D199" s="18">
        <v>127561610</v>
      </c>
      <c r="E199" s="18" t="s">
        <v>603</v>
      </c>
      <c r="F199" s="18">
        <v>0.99888299999999997</v>
      </c>
      <c r="G199" s="19" t="s">
        <v>404</v>
      </c>
      <c r="H199" s="18" t="s">
        <v>405</v>
      </c>
      <c r="I199" s="18" t="s">
        <v>102</v>
      </c>
      <c r="J199" s="18" t="s">
        <v>406</v>
      </c>
      <c r="K199" s="20">
        <v>2.9999999999999999E-7</v>
      </c>
      <c r="L199" s="18" t="s">
        <v>104</v>
      </c>
    </row>
    <row r="200" spans="1:12" x14ac:dyDescent="0.2">
      <c r="A200" s="17" t="s">
        <v>557</v>
      </c>
      <c r="B200" s="18">
        <v>127574915</v>
      </c>
      <c r="C200" s="18" t="s">
        <v>602</v>
      </c>
      <c r="D200" s="18">
        <v>127597258</v>
      </c>
      <c r="E200" s="18" t="s">
        <v>604</v>
      </c>
      <c r="F200" s="18">
        <v>0.80629300000000004</v>
      </c>
      <c r="G200" s="19" t="s">
        <v>404</v>
      </c>
      <c r="H200" s="18" t="s">
        <v>405</v>
      </c>
      <c r="I200" s="18" t="s">
        <v>102</v>
      </c>
      <c r="J200" s="18" t="s">
        <v>406</v>
      </c>
      <c r="K200" s="20">
        <v>8.0000000000000003E-10</v>
      </c>
      <c r="L200" s="18" t="s">
        <v>104</v>
      </c>
    </row>
    <row r="201" spans="1:12" x14ac:dyDescent="0.2">
      <c r="A201" s="17" t="s">
        <v>557</v>
      </c>
      <c r="B201" s="18">
        <v>150342493</v>
      </c>
      <c r="C201" s="18" t="s">
        <v>605</v>
      </c>
      <c r="D201" s="18">
        <v>150323292</v>
      </c>
      <c r="E201" s="18" t="s">
        <v>606</v>
      </c>
      <c r="F201" s="18">
        <v>0.81318800000000002</v>
      </c>
      <c r="G201" s="19" t="s">
        <v>607</v>
      </c>
      <c r="H201" s="18" t="s">
        <v>608</v>
      </c>
      <c r="I201" s="18" t="s">
        <v>609</v>
      </c>
      <c r="J201" s="18" t="s">
        <v>610</v>
      </c>
      <c r="K201" s="20">
        <v>4E-35</v>
      </c>
      <c r="L201" s="18" t="s">
        <v>611</v>
      </c>
    </row>
    <row r="202" spans="1:12" x14ac:dyDescent="0.2">
      <c r="A202" s="17" t="s">
        <v>557</v>
      </c>
      <c r="B202" s="18">
        <v>150342493</v>
      </c>
      <c r="C202" s="18" t="s">
        <v>605</v>
      </c>
      <c r="D202" s="18">
        <v>150342466</v>
      </c>
      <c r="E202" s="18" t="s">
        <v>612</v>
      </c>
      <c r="F202" s="18">
        <v>0.86592499999999994</v>
      </c>
      <c r="G202" s="19" t="s">
        <v>613</v>
      </c>
      <c r="H202" s="18" t="s">
        <v>614</v>
      </c>
      <c r="I202" s="18" t="s">
        <v>609</v>
      </c>
      <c r="J202" s="18" t="s">
        <v>615</v>
      </c>
      <c r="K202" s="20">
        <v>1.9999999999999998E-21</v>
      </c>
      <c r="L202" s="18" t="s">
        <v>611</v>
      </c>
    </row>
    <row r="203" spans="1:12" x14ac:dyDescent="0.2">
      <c r="A203" s="17" t="s">
        <v>616</v>
      </c>
      <c r="B203" s="18">
        <v>19801427</v>
      </c>
      <c r="C203" s="18" t="s">
        <v>617</v>
      </c>
      <c r="D203" s="18">
        <v>19793650</v>
      </c>
      <c r="E203" s="18" t="s">
        <v>618</v>
      </c>
      <c r="F203" s="18">
        <v>0.88935900000000001</v>
      </c>
      <c r="G203" s="19" t="s">
        <v>184</v>
      </c>
      <c r="H203" s="18" t="s">
        <v>185</v>
      </c>
      <c r="I203" s="18" t="s">
        <v>102</v>
      </c>
      <c r="J203" s="18" t="s">
        <v>186</v>
      </c>
      <c r="K203" s="20">
        <v>3.9999999999999998E-20</v>
      </c>
      <c r="L203" s="18" t="s">
        <v>104</v>
      </c>
    </row>
    <row r="204" spans="1:12" x14ac:dyDescent="0.2">
      <c r="A204" s="17" t="s">
        <v>616</v>
      </c>
      <c r="B204" s="18">
        <v>40917103</v>
      </c>
      <c r="C204" s="18" t="s">
        <v>619</v>
      </c>
      <c r="D204" s="18">
        <v>40905140</v>
      </c>
      <c r="E204" s="18" t="s">
        <v>620</v>
      </c>
      <c r="F204" s="18">
        <v>0.97184400000000004</v>
      </c>
      <c r="G204" s="19" t="s">
        <v>84</v>
      </c>
      <c r="H204" s="18" t="s">
        <v>85</v>
      </c>
      <c r="I204" s="18" t="s">
        <v>165</v>
      </c>
      <c r="J204" s="18" t="s">
        <v>181</v>
      </c>
      <c r="K204" s="20">
        <v>2E-8</v>
      </c>
      <c r="L204" s="18" t="s">
        <v>167</v>
      </c>
    </row>
    <row r="205" spans="1:12" x14ac:dyDescent="0.2">
      <c r="A205" s="17" t="s">
        <v>616</v>
      </c>
      <c r="B205" s="18">
        <v>127107375</v>
      </c>
      <c r="C205" s="18" t="s">
        <v>621</v>
      </c>
      <c r="D205" s="18">
        <v>127112671</v>
      </c>
      <c r="E205" s="18" t="s">
        <v>622</v>
      </c>
      <c r="F205" s="18">
        <v>0.82149399999999995</v>
      </c>
      <c r="G205" s="19" t="s">
        <v>623</v>
      </c>
      <c r="H205" s="18" t="s">
        <v>624</v>
      </c>
      <c r="I205" s="18" t="s">
        <v>625</v>
      </c>
      <c r="J205" s="18" t="s">
        <v>626</v>
      </c>
      <c r="K205" s="20">
        <v>3E-34</v>
      </c>
      <c r="L205" s="18" t="s">
        <v>627</v>
      </c>
    </row>
    <row r="206" spans="1:12" x14ac:dyDescent="0.2">
      <c r="A206" s="17" t="s">
        <v>616</v>
      </c>
      <c r="B206" s="18">
        <v>127107375</v>
      </c>
      <c r="C206" s="18" t="s">
        <v>621</v>
      </c>
      <c r="D206" s="18">
        <v>127112671</v>
      </c>
      <c r="E206" s="18" t="s">
        <v>622</v>
      </c>
      <c r="F206" s="18">
        <v>0.82149399999999995</v>
      </c>
      <c r="G206" s="19" t="s">
        <v>628</v>
      </c>
      <c r="H206" s="18" t="s">
        <v>629</v>
      </c>
      <c r="I206" s="18" t="s">
        <v>625</v>
      </c>
      <c r="J206" s="18" t="s">
        <v>630</v>
      </c>
      <c r="K206" s="20">
        <v>9.9999999999999998E-17</v>
      </c>
      <c r="L206" s="18" t="s">
        <v>627</v>
      </c>
    </row>
    <row r="207" spans="1:12" x14ac:dyDescent="0.2">
      <c r="A207" s="17" t="s">
        <v>616</v>
      </c>
      <c r="B207" s="18">
        <v>136147952</v>
      </c>
      <c r="C207" s="18" t="s">
        <v>631</v>
      </c>
      <c r="D207" s="18">
        <v>136144207</v>
      </c>
      <c r="E207" s="18" t="s">
        <v>632</v>
      </c>
      <c r="F207" s="18">
        <v>0.98806899999999998</v>
      </c>
      <c r="G207" s="19" t="s">
        <v>633</v>
      </c>
      <c r="H207" s="18" t="s">
        <v>634</v>
      </c>
      <c r="I207" s="18" t="s">
        <v>635</v>
      </c>
      <c r="J207" s="18" t="s">
        <v>636</v>
      </c>
      <c r="K207" s="20">
        <v>4.9999999999999998E-8</v>
      </c>
      <c r="L207" s="18" t="s">
        <v>637</v>
      </c>
    </row>
    <row r="208" spans="1:12" x14ac:dyDescent="0.2">
      <c r="A208" s="17" t="s">
        <v>638</v>
      </c>
      <c r="B208" s="18">
        <v>23362803</v>
      </c>
      <c r="C208" s="18" t="s">
        <v>639</v>
      </c>
      <c r="D208" s="18">
        <v>23352295</v>
      </c>
      <c r="E208" s="18" t="s">
        <v>640</v>
      </c>
      <c r="F208" s="18">
        <v>0.98370500000000005</v>
      </c>
      <c r="G208" s="19" t="s">
        <v>84</v>
      </c>
      <c r="H208" s="18" t="s">
        <v>85</v>
      </c>
      <c r="I208" s="18" t="s">
        <v>372</v>
      </c>
      <c r="J208" s="18" t="s">
        <v>373</v>
      </c>
      <c r="K208" s="20">
        <v>4.0000000000000001E-8</v>
      </c>
      <c r="L208" s="18" t="s">
        <v>374</v>
      </c>
    </row>
    <row r="209" spans="1:12" x14ac:dyDescent="0.2">
      <c r="A209" s="17" t="s">
        <v>638</v>
      </c>
      <c r="B209" s="18">
        <v>101457413</v>
      </c>
      <c r="C209" s="18" t="s">
        <v>641</v>
      </c>
      <c r="D209" s="18">
        <v>101456893</v>
      </c>
      <c r="E209" s="18" t="s">
        <v>642</v>
      </c>
      <c r="F209" s="18">
        <v>0.99191700000000005</v>
      </c>
      <c r="G209" s="19" t="s">
        <v>72</v>
      </c>
      <c r="H209" s="18" t="s">
        <v>73</v>
      </c>
      <c r="I209" s="18" t="s">
        <v>274</v>
      </c>
      <c r="J209" s="18" t="s">
        <v>275</v>
      </c>
      <c r="K209" s="20">
        <v>4.0000000000000002E-26</v>
      </c>
      <c r="L209" s="18" t="s">
        <v>276</v>
      </c>
    </row>
    <row r="210" spans="1:12" x14ac:dyDescent="0.2">
      <c r="A210" s="17" t="s">
        <v>638</v>
      </c>
      <c r="B210" s="18">
        <v>101457413</v>
      </c>
      <c r="C210" s="18" t="s">
        <v>641</v>
      </c>
      <c r="D210" s="18">
        <v>101456893</v>
      </c>
      <c r="E210" s="18" t="s">
        <v>642</v>
      </c>
      <c r="F210" s="18">
        <v>0.99191700000000005</v>
      </c>
      <c r="G210" s="19" t="s">
        <v>84</v>
      </c>
      <c r="H210" s="18" t="s">
        <v>85</v>
      </c>
      <c r="I210" s="18" t="s">
        <v>274</v>
      </c>
      <c r="J210" s="18" t="s">
        <v>643</v>
      </c>
      <c r="K210" s="20">
        <v>9.9999999999999994E-30</v>
      </c>
      <c r="L210" s="18" t="s">
        <v>276</v>
      </c>
    </row>
  </sheetData>
  <hyperlinks>
    <hyperlink ref="G4" r:id="rId1" display="http://www.ncbi.nlm.nih.gov/pubmed/29403010" xr:uid="{2B80D4D4-5CD6-D84A-8782-FD53AE36ECE3}"/>
    <hyperlink ref="G5" r:id="rId2" display="http://www.ncbi.nlm.nih.gov/pubmed/32888493" xr:uid="{8C38F262-33A2-E445-B33A-51BBB2766D9D}"/>
    <hyperlink ref="G6" r:id="rId3" display="http://www.ncbi.nlm.nih.gov/pubmed/34594039" xr:uid="{C63211A3-5A60-A64C-B890-AABBF8FEABBB}"/>
    <hyperlink ref="G7" r:id="rId4" display="http://www.ncbi.nlm.nih.gov/pubmed/34594039" xr:uid="{5AB8BB7B-E3AE-4E4B-99A7-ED4813AFDF5D}"/>
    <hyperlink ref="G8" r:id="rId5" display="http://www.ncbi.nlm.nih.gov/pubmed/29403010" xr:uid="{377ECDE6-1102-334D-A849-2E2FA29E1DFC}"/>
    <hyperlink ref="G9" r:id="rId6" display="http://www.ncbi.nlm.nih.gov/pubmed/32888493" xr:uid="{63109A9F-661D-044D-930C-7929F57DB98B}"/>
    <hyperlink ref="G10" r:id="rId7" display="http://www.ncbi.nlm.nih.gov/pubmed/32888493" xr:uid="{7A5CD04E-E5DD-F04C-AAC1-179382FD5263}"/>
    <hyperlink ref="G11" r:id="rId8" display="http://www.ncbi.nlm.nih.gov/pubmed/34594039" xr:uid="{785F7619-BE45-864D-BA2D-7F0DFA1FA784}"/>
    <hyperlink ref="G12" r:id="rId9" display="http://www.ncbi.nlm.nih.gov/pubmed/34594039" xr:uid="{C1BBCF0A-AFAE-6A46-886E-A5E0FE7C5FB6}"/>
    <hyperlink ref="G13" r:id="rId10" display="http://www.ncbi.nlm.nih.gov/pubmed/29403010" xr:uid="{65FD56B5-E1C1-084F-84ED-1D254080AF70}"/>
    <hyperlink ref="G14" r:id="rId11" display="http://www.ncbi.nlm.nih.gov/pubmed/29403010" xr:uid="{A65AB991-053E-DC47-B66C-2381FFA8E741}"/>
    <hyperlink ref="G15" r:id="rId12" display="http://www.ncbi.nlm.nih.gov/pubmed/29403010" xr:uid="{65015CB0-00BF-EA49-91EB-703CB45B9CAD}"/>
    <hyperlink ref="G16" r:id="rId13" display="http://www.ncbi.nlm.nih.gov/pubmed/30718926" xr:uid="{786E82F2-81A7-3248-B156-CAB3D9D9E743}"/>
    <hyperlink ref="G17" r:id="rId14" display="http://www.ncbi.nlm.nih.gov/pubmed/32514122" xr:uid="{7447839C-12EF-9145-9A00-56F4AC49BD7F}"/>
    <hyperlink ref="G18" r:id="rId15" display="http://www.ncbi.nlm.nih.gov/pubmed/32499647" xr:uid="{2381D456-00A3-484E-992E-CF8717F6BB47}"/>
    <hyperlink ref="G19" r:id="rId16" display="http://www.ncbi.nlm.nih.gov/pubmed/32541925" xr:uid="{49FAACC3-FB04-5E4B-809A-F4D66C51B804}"/>
    <hyperlink ref="G20" r:id="rId17" display="http://www.ncbi.nlm.nih.gov/pubmed/35551307" xr:uid="{971491E9-D191-754E-B79C-887463297BCB}"/>
    <hyperlink ref="G21" r:id="rId18" display="http://www.ncbi.nlm.nih.gov/pubmed/29930801" xr:uid="{EBEEF7AB-794C-8640-862E-9FA94D6A11D7}"/>
    <hyperlink ref="G22" r:id="rId19" display="http://www.ncbi.nlm.nih.gov/pubmed/30226566" xr:uid="{5046DE1B-04FF-944C-9AC3-8277689F0098}"/>
    <hyperlink ref="G23" r:id="rId20" display="http://www.ncbi.nlm.nih.gov/pubmed/30402224" xr:uid="{2329AB39-9680-DD49-8A88-CFB9D64E9C03}"/>
    <hyperlink ref="G24" r:id="rId21" display="http://www.ncbi.nlm.nih.gov/pubmed/35051171" xr:uid="{E45148FC-7228-5241-A9DE-FC9AE54EDCB0}"/>
    <hyperlink ref="G25" r:id="rId22" display="http://www.ncbi.nlm.nih.gov/pubmed/35051171" xr:uid="{941B3DB3-33B2-6E43-917B-51FD91361703}"/>
    <hyperlink ref="G26" r:id="rId23" display="http://www.ncbi.nlm.nih.gov/pubmed/31152163" xr:uid="{60F36A37-A74E-D942-B2BE-1F9CDD5F83B2}"/>
    <hyperlink ref="G27" r:id="rId24" display="http://www.ncbi.nlm.nih.gov/pubmed/31152163" xr:uid="{FB32E1EB-7E4F-A843-8D21-AF7F4BD3F5B4}"/>
    <hyperlink ref="G28" r:id="rId25" display="http://www.ncbi.nlm.nih.gov/pubmed/31152163" xr:uid="{F2A9AC9A-D580-F844-A224-0B455A7AC94C}"/>
    <hyperlink ref="G29" r:id="rId26" display="http://www.ncbi.nlm.nih.gov/pubmed/25854761" xr:uid="{A6678C73-D170-504E-B45E-B2686CD89E82}"/>
    <hyperlink ref="G30" r:id="rId27" display="http://www.ncbi.nlm.nih.gov/pubmed/31562340" xr:uid="{FD7D428B-DD68-3247-8D73-927C17160149}"/>
    <hyperlink ref="G31" r:id="rId28" display="http://www.ncbi.nlm.nih.gov/pubmed/29403010" xr:uid="{B025435E-4DEE-CD4E-B1BB-4F6E4DABBEA4}"/>
    <hyperlink ref="G32" r:id="rId29" display="http://www.ncbi.nlm.nih.gov/pubmed/35831902" xr:uid="{D3702388-E70E-C44D-9F76-A97583D86227}"/>
    <hyperlink ref="G33" r:id="rId30" display="http://www.ncbi.nlm.nih.gov/pubmed/31562340" xr:uid="{01D4CEC9-D4C5-5042-B314-FA4E0F040C03}"/>
    <hyperlink ref="G34" r:id="rId31" display="http://www.ncbi.nlm.nih.gov/pubmed/35831902" xr:uid="{7C865B54-803D-824B-BCC5-AC3834E96900}"/>
    <hyperlink ref="G35" r:id="rId32" display="http://www.ncbi.nlm.nih.gov/pubmed/34594039" xr:uid="{85149440-B968-7F4C-A67E-68EA9F20A7E1}"/>
    <hyperlink ref="G36" r:id="rId33" display="http://www.ncbi.nlm.nih.gov/pubmed/35893037" xr:uid="{8CA390C4-33C3-4F41-A515-205885318C2E}"/>
    <hyperlink ref="G37" r:id="rId34" display="http://www.ncbi.nlm.nih.gov/pubmed/30895295" xr:uid="{A8177C11-0024-3846-8C37-3A71166A44CD}"/>
    <hyperlink ref="G38" r:id="rId35" display="http://www.ncbi.nlm.nih.gov/pubmed/31597885" xr:uid="{FC1FB19E-94B0-0342-AD8E-E5BD749336BF}"/>
    <hyperlink ref="G39" r:id="rId36" display="http://www.ncbi.nlm.nih.gov/pubmed/33208821" xr:uid="{8C3EFF93-99CF-314C-B310-92B7621864C3}"/>
    <hyperlink ref="G40" r:id="rId37" display="http://www.ncbi.nlm.nih.gov/pubmed/33632238" xr:uid="{5A696790-444B-944D-AF0D-E112E78B4181}"/>
    <hyperlink ref="G41" r:id="rId38" display="http://www.ncbi.nlm.nih.gov/pubmed/35831902" xr:uid="{501DFD17-FB63-AF44-981F-16ADE5C1D9A8}"/>
    <hyperlink ref="G42" r:id="rId39" display="http://www.ncbi.nlm.nih.gov/pubmed/31562340" xr:uid="{40079B12-5356-A04C-9ADE-730D5132ADC6}"/>
    <hyperlink ref="G43" r:id="rId40" display="http://www.ncbi.nlm.nih.gov/pubmed/35831902" xr:uid="{0F88F87B-901A-0640-9D58-6D9C4C8E572E}"/>
    <hyperlink ref="G44" r:id="rId41" display="http://www.ncbi.nlm.nih.gov/pubmed/34594039" xr:uid="{F4C19EB5-2075-F64F-9F9B-2D77E380E72C}"/>
    <hyperlink ref="G45" r:id="rId42" display="http://www.ncbi.nlm.nih.gov/pubmed/29403010" xr:uid="{B23DA5FB-8ED5-9E43-9AAC-FDAC232BE417}"/>
    <hyperlink ref="G46" r:id="rId43" display="http://www.ncbi.nlm.nih.gov/pubmed/35501403" xr:uid="{AF44421D-9D32-AD42-B1F4-C97AEC060D7E}"/>
    <hyperlink ref="G47" r:id="rId44" display="http://www.ncbi.nlm.nih.gov/pubmed/29773799" xr:uid="{4386BDE7-F983-0742-A163-1DEEFAEF8084}"/>
    <hyperlink ref="G48" r:id="rId45" display="http://www.ncbi.nlm.nih.gov/pubmed/29773799" xr:uid="{74105F85-7EAB-FF4B-8EFA-1BAFB5D942D4}"/>
    <hyperlink ref="G49" r:id="rId46" display="http://www.ncbi.nlm.nih.gov/pubmed/33539483" xr:uid="{406AC0B9-7BFD-1840-95B6-27A9E0813390}"/>
    <hyperlink ref="G50" r:id="rId47" display="http://www.ncbi.nlm.nih.gov/pubmed/33539483" xr:uid="{A46375F0-68F7-D84B-A496-BAE0384941A3}"/>
    <hyperlink ref="G51" r:id="rId48" display="http://www.ncbi.nlm.nih.gov/pubmed/29868124" xr:uid="{7094FDF2-21AC-C044-B15A-F5AD747224EC}"/>
    <hyperlink ref="G52" r:id="rId49" display="http://www.ncbi.nlm.nih.gov/pubmed/20676096" xr:uid="{805C50AA-B2C8-E345-9E9E-0D723E50CB62}"/>
    <hyperlink ref="G53" r:id="rId50" display="http://www.ncbi.nlm.nih.gov/pubmed/29246937" xr:uid="{B0F25510-CDB6-764E-9577-E39C04F7B989}"/>
    <hyperlink ref="G54" r:id="rId51" display="http://www.ncbi.nlm.nih.gov/pubmed/29403010" xr:uid="{F70F8E94-968F-B248-A5B4-1EC7D1EC7A64}"/>
    <hyperlink ref="G55" r:id="rId52" display="http://www.ncbi.nlm.nih.gov/pubmed/28892062" xr:uid="{714336E1-C436-D148-8900-3837DB6AAE7B}"/>
    <hyperlink ref="G56" r:id="rId53" display="http://www.ncbi.nlm.nih.gov/pubmed/34594039" xr:uid="{BFD29303-ADD4-9B48-8779-61052E79FA38}"/>
    <hyperlink ref="G57" r:id="rId54" display="http://www.ncbi.nlm.nih.gov/pubmed/32888493" xr:uid="{438D3067-C192-254A-81EA-2ABF0C8E34D0}"/>
    <hyperlink ref="G58" r:id="rId55" display="http://www.ncbi.nlm.nih.gov/pubmed/26343869" xr:uid="{A7860703-EE91-BB4F-A834-D2A64539166F}"/>
    <hyperlink ref="G59" r:id="rId56" display="http://www.ncbi.nlm.nih.gov/pubmed/33208821" xr:uid="{2700C8DA-0403-AF46-9D9D-DCE567FFB4E5}"/>
    <hyperlink ref="G60" r:id="rId57" display="http://www.ncbi.nlm.nih.gov/pubmed/33593615" xr:uid="{F0309501-E0DA-4E47-9C90-89FC264F667E}"/>
    <hyperlink ref="G61" r:id="rId58" display="http://www.ncbi.nlm.nih.gov/pubmed/19169255" xr:uid="{B0E49BF8-51DE-AD4D-B166-FA24E19F184F}"/>
    <hyperlink ref="G62" r:id="rId59" display="http://www.ncbi.nlm.nih.gov/pubmed/35501403" xr:uid="{64D31C7F-B211-6E42-9506-BCF3D221AE09}"/>
    <hyperlink ref="G63" r:id="rId60" display="http://www.ncbi.nlm.nih.gov/pubmed/32514122" xr:uid="{C4736F0D-44B7-584C-AC97-84433B737FA9}"/>
    <hyperlink ref="G64" r:id="rId61" display="http://www.ncbi.nlm.nih.gov/pubmed/30895295" xr:uid="{8E70F3A6-5267-7F40-AAF6-D2E60E01712F}"/>
    <hyperlink ref="G65" r:id="rId62" display="http://www.ncbi.nlm.nih.gov/pubmed/35831902" xr:uid="{A8C89359-C28E-A74F-9C11-E0A1B9F37F6F}"/>
    <hyperlink ref="G66" r:id="rId63" display="http://www.ncbi.nlm.nih.gov/pubmed/34861174" xr:uid="{B0910B5A-C90E-1440-8583-4EE59DEFB1D7}"/>
    <hyperlink ref="G67" r:id="rId64" display="http://www.ncbi.nlm.nih.gov/pubmed/24861553" xr:uid="{0FC733C6-4ABF-9B48-9098-4857219B8499}"/>
    <hyperlink ref="G68" r:id="rId65" display="http://www.ncbi.nlm.nih.gov/pubmed/34594039" xr:uid="{EC77D6C0-643A-4040-96FE-3D9C9F1A73B5}"/>
    <hyperlink ref="G69" r:id="rId66" display="http://www.ncbi.nlm.nih.gov/pubmed/32541925" xr:uid="{1785A8FD-1409-4046-868F-412A0C3658AD}"/>
    <hyperlink ref="G70" r:id="rId67" display="http://www.ncbi.nlm.nih.gov/pubmed/32514122" xr:uid="{A6973687-B219-DF4D-B0A4-73389443A99B}"/>
    <hyperlink ref="G71" r:id="rId68" display="http://www.ncbi.nlm.nih.gov/pubmed/28892062" xr:uid="{F7B911B3-C3B8-D84D-84CB-9190DE82B28C}"/>
    <hyperlink ref="G72" r:id="rId69" display="http://www.ncbi.nlm.nih.gov/pubmed/32499647" xr:uid="{D5B49005-E8D3-164C-99AC-363BFE011A78}"/>
    <hyperlink ref="G73" r:id="rId70" display="http://www.ncbi.nlm.nih.gov/pubmed/34594039" xr:uid="{B4678558-32FB-874B-8FB4-B60984383F7A}"/>
    <hyperlink ref="G74" r:id="rId71" display="http://www.ncbi.nlm.nih.gov/pubmed/30718926" xr:uid="{4AB67FBB-909B-CD4C-AF11-52C5B57BDFE2}"/>
    <hyperlink ref="G75" r:id="rId72" display="http://www.ncbi.nlm.nih.gov/pubmed/24529757" xr:uid="{0A2FD6B1-9525-9A42-8FBB-1AADF767AD04}"/>
    <hyperlink ref="G76" r:id="rId73" display="http://www.ncbi.nlm.nih.gov/pubmed/30895295" xr:uid="{D7D08B83-F54E-7441-8F09-D7B729A09C75}"/>
    <hyperlink ref="G77" r:id="rId74" display="http://www.ncbi.nlm.nih.gov/pubmed/33115937" xr:uid="{0080E80E-2CD8-B34E-BDD8-BAC52D2D829E}"/>
    <hyperlink ref="G78" r:id="rId75" display="http://www.ncbi.nlm.nih.gov/pubmed/34594039" xr:uid="{2C203AB2-B1BF-B641-BE27-FAE158BF6DAF}"/>
    <hyperlink ref="G79" r:id="rId76" display="http://www.ncbi.nlm.nih.gov/pubmed/31740837" xr:uid="{F33C4006-A790-1B4A-A956-8FD78FE0D3B0}"/>
    <hyperlink ref="G80" r:id="rId77" display="http://www.ncbi.nlm.nih.gov/pubmed/34698592" xr:uid="{D39FA919-DC9C-F54B-8A41-C31F27CB43CA}"/>
    <hyperlink ref="G81" r:id="rId78" display="http://www.ncbi.nlm.nih.gov/pubmed/33208821" xr:uid="{19A70483-6998-3545-B452-6EEA95437E81}"/>
    <hyperlink ref="G82" r:id="rId79" display="http://www.ncbi.nlm.nih.gov/pubmed/33208821" xr:uid="{106E1489-7062-DB4D-AC9C-11075F940D70}"/>
    <hyperlink ref="G83" r:id="rId80" display="http://www.ncbi.nlm.nih.gov/pubmed/31383772" xr:uid="{EA317813-DE76-1A43-AF7D-150824FCD72C}"/>
    <hyperlink ref="G84" r:id="rId81" display="http://www.ncbi.nlm.nih.gov/pubmed/22037551" xr:uid="{DD6F49A2-10F6-A248-AF3C-65649FEA407D}"/>
    <hyperlink ref="G85" r:id="rId82" display="http://www.ncbi.nlm.nih.gov/pubmed/26818947" xr:uid="{056CA175-9C9A-8842-9BCD-DBF27D95D2DB}"/>
    <hyperlink ref="G86" r:id="rId83" display="http://www.ncbi.nlm.nih.gov/pubmed/35551307" xr:uid="{33EE79CD-F3DD-C846-8DEB-6D40A1B537A5}"/>
    <hyperlink ref="G87" r:id="rId84" display="http://www.ncbi.nlm.nih.gov/pubmed/34594039" xr:uid="{D2995844-FBB9-3E45-B046-C7EA093A9A0B}"/>
    <hyperlink ref="G88" r:id="rId85" display="http://www.ncbi.nlm.nih.gov/pubmed/31740837" xr:uid="{C2650744-1CA6-5F4B-974A-63B885DC3802}"/>
    <hyperlink ref="G89" r:id="rId86" display="http://www.ncbi.nlm.nih.gov/pubmed/35758599" xr:uid="{3953BC51-7757-2245-8CFC-95AC4ABC1784}"/>
    <hyperlink ref="G90" r:id="rId87" display="http://www.ncbi.nlm.nih.gov/pubmed/35758599" xr:uid="{BF81F065-0324-7D43-980E-5E19FA08E6EC}"/>
    <hyperlink ref="G91" r:id="rId88" display="http://www.ncbi.nlm.nih.gov/pubmed/21505071" xr:uid="{4A3B3565-CA65-1049-8824-0341A41570E3}"/>
    <hyperlink ref="G92" r:id="rId89" display="http://www.ncbi.nlm.nih.gov/pubmed/21505071" xr:uid="{74FB3B17-C4E2-3945-8561-DB8F8D22A4C6}"/>
    <hyperlink ref="G93" r:id="rId90" display="http://www.ncbi.nlm.nih.gov/pubmed/21505071" xr:uid="{CA0BEB90-1A8F-A04B-92B7-F50C515EC463}"/>
    <hyperlink ref="G94" r:id="rId91" display="http://www.ncbi.nlm.nih.gov/pubmed/21505071" xr:uid="{45EBE75F-9CF8-A047-A798-21468058469C}"/>
    <hyperlink ref="G95" r:id="rId92" display="http://www.ncbi.nlm.nih.gov/pubmed/34503513" xr:uid="{2126C97F-83E9-D54D-A342-B5A235A33EEC}"/>
    <hyperlink ref="G96" r:id="rId93" display="http://www.ncbi.nlm.nih.gov/pubmed/34503513" xr:uid="{5C7E185B-75A4-F54D-B584-F38C6AD91B15}"/>
    <hyperlink ref="G97" r:id="rId94" display="http://www.ncbi.nlm.nih.gov/pubmed/34503513" xr:uid="{21D81FF4-E6DA-014D-8268-459FF34DA288}"/>
    <hyperlink ref="G98" r:id="rId95" display="http://www.ncbi.nlm.nih.gov/pubmed/34503513" xr:uid="{B794003D-95F4-0349-BF7D-89FCB7116D2F}"/>
    <hyperlink ref="G99" r:id="rId96" display="http://www.ncbi.nlm.nih.gov/pubmed/34503513" xr:uid="{09CD8875-CDF7-8C47-A3B4-AB71FE1DF3E5}"/>
    <hyperlink ref="G100" r:id="rId97" display="http://www.ncbi.nlm.nih.gov/pubmed/34503513" xr:uid="{567E41E2-0124-F04F-AEF9-CD360890FF78}"/>
    <hyperlink ref="G101" r:id="rId98" display="http://www.ncbi.nlm.nih.gov/pubmed/34503513" xr:uid="{D069BA9C-95B2-1443-B25D-4645527A7B9A}"/>
    <hyperlink ref="G102" r:id="rId99" display="http://www.ncbi.nlm.nih.gov/pubmed/34503513" xr:uid="{9F24FC12-6C1C-D84D-983F-BDDB612EF3A7}"/>
    <hyperlink ref="G103" r:id="rId100" display="http://www.ncbi.nlm.nih.gov/pubmed/34503513" xr:uid="{45A53958-FCFC-594E-955F-8356B0BA615F}"/>
    <hyperlink ref="G104" r:id="rId101" display="http://www.ncbi.nlm.nih.gov/pubmed/34503513" xr:uid="{60B20520-796F-BD48-9F7A-3E98FDDF8D02}"/>
    <hyperlink ref="G105" r:id="rId102" display="http://www.ncbi.nlm.nih.gov/pubmed/34503513" xr:uid="{D8500639-9B57-D748-9A62-28ED7BF2616E}"/>
    <hyperlink ref="G106" r:id="rId103" display="http://www.ncbi.nlm.nih.gov/pubmed/34503513" xr:uid="{D4656B7E-FCD1-CD4C-942D-990B4112DC4A}"/>
    <hyperlink ref="G107" r:id="rId104" display="http://www.ncbi.nlm.nih.gov/pubmed/34503513" xr:uid="{417D9A52-0F83-7648-AC20-AB28D763C9D7}"/>
    <hyperlink ref="G108" r:id="rId105" display="http://www.ncbi.nlm.nih.gov/pubmed/34503513" xr:uid="{ADD50BE7-3B6A-BE40-AE70-E491433C2E6E}"/>
    <hyperlink ref="G109" r:id="rId106" display="http://www.ncbi.nlm.nih.gov/pubmed/34503513" xr:uid="{E5370584-A9B7-B849-85C7-F0EAC349A4B8}"/>
    <hyperlink ref="G110" r:id="rId107" display="http://www.ncbi.nlm.nih.gov/pubmed/34503513" xr:uid="{E4EAC1B2-D3E6-D149-9557-B64E5F135899}"/>
    <hyperlink ref="G111" r:id="rId108" display="http://www.ncbi.nlm.nih.gov/pubmed/34503513" xr:uid="{554E56BD-999B-DA43-AE15-5F32DC54EB31}"/>
    <hyperlink ref="G112" r:id="rId109" display="http://www.ncbi.nlm.nih.gov/pubmed/34503513" xr:uid="{39724375-CA06-1F41-B559-7527B1ABC270}"/>
    <hyperlink ref="G113" r:id="rId110" display="http://www.ncbi.nlm.nih.gov/pubmed/34503513" xr:uid="{C2C675F2-130C-FB44-B547-5D5159DAA55D}"/>
    <hyperlink ref="G114" r:id="rId111" display="http://www.ncbi.nlm.nih.gov/pubmed/34503513" xr:uid="{3179D327-4849-DF40-8F19-80ACC5D8FB08}"/>
    <hyperlink ref="G115" r:id="rId112" display="http://www.ncbi.nlm.nih.gov/pubmed/34503513" xr:uid="{A4156F2C-1FB2-F743-AEF6-824AD103B68B}"/>
    <hyperlink ref="G116" r:id="rId113" display="http://www.ncbi.nlm.nih.gov/pubmed/34503513" xr:uid="{FB2D29D4-5F67-BC4B-8329-C1E1591E07CC}"/>
    <hyperlink ref="G117" r:id="rId114" display="http://www.ncbi.nlm.nih.gov/pubmed/34503513" xr:uid="{D8797492-E8A9-354A-825C-68B8CE682F13}"/>
    <hyperlink ref="G118" r:id="rId115" display="http://www.ncbi.nlm.nih.gov/pubmed/34503513" xr:uid="{EE70AE47-4715-224A-BD9A-D67615F8719E}"/>
    <hyperlink ref="G119" r:id="rId116" display="http://www.ncbi.nlm.nih.gov/pubmed/34503513" xr:uid="{10828467-831E-104B-8663-5ED0C8A76AD6}"/>
    <hyperlink ref="G120" r:id="rId117" display="http://www.ncbi.nlm.nih.gov/pubmed/34503513" xr:uid="{7B0703DA-84B6-DD4A-9FFC-A42A68A2AD41}"/>
    <hyperlink ref="G121" r:id="rId118" display="http://www.ncbi.nlm.nih.gov/pubmed/34503513" xr:uid="{5A628D7F-6E39-8940-B85B-337A33F52186}"/>
    <hyperlink ref="G122" r:id="rId119" display="http://www.ncbi.nlm.nih.gov/pubmed/34503513" xr:uid="{3CC96458-4E1E-F449-851B-0342CEBA58F2}"/>
    <hyperlink ref="G123" r:id="rId120" display="http://www.ncbi.nlm.nih.gov/pubmed/34503513" xr:uid="{034349FA-4939-8D44-AA52-1FF479AB3F51}"/>
    <hyperlink ref="G124" r:id="rId121" display="http://www.ncbi.nlm.nih.gov/pubmed/34503513" xr:uid="{F509AE55-6F1E-414D-AD83-9D104CE7F6E8}"/>
    <hyperlink ref="G125" r:id="rId122" display="http://www.ncbi.nlm.nih.gov/pubmed/34503513" xr:uid="{84C0E3A6-7F6D-684E-8920-06DA08531E55}"/>
    <hyperlink ref="G126" r:id="rId123" display="http://www.ncbi.nlm.nih.gov/pubmed/34503513" xr:uid="{0E8F1776-DBCA-6748-84B5-035D7B7C16BB}"/>
    <hyperlink ref="G127" r:id="rId124" display="http://www.ncbi.nlm.nih.gov/pubmed/34503513" xr:uid="{F08BA21B-B228-0C4C-84D0-A3AA5B8CB9F0}"/>
    <hyperlink ref="G128" r:id="rId125" display="http://www.ncbi.nlm.nih.gov/pubmed/34503513" xr:uid="{A8ED478F-A807-E14C-BF67-2B02C1F5FD10}"/>
    <hyperlink ref="G129" r:id="rId126" display="http://www.ncbi.nlm.nih.gov/pubmed/34503513" xr:uid="{BCF00B61-9108-F44C-8A52-D09C89AF590F}"/>
    <hyperlink ref="G130" r:id="rId127" display="http://www.ncbi.nlm.nih.gov/pubmed/34503513" xr:uid="{795CE0F2-8315-BD4A-BC1C-0A7EA72F1186}"/>
    <hyperlink ref="G131" r:id="rId128" display="http://www.ncbi.nlm.nih.gov/pubmed/34503513" xr:uid="{CDF8975E-036B-C744-8187-35CDCCF2C93B}"/>
    <hyperlink ref="G132" r:id="rId129" display="http://www.ncbi.nlm.nih.gov/pubmed/34503513" xr:uid="{9FBEAD59-9107-F347-BFCD-6964E7F21855}"/>
    <hyperlink ref="G133" r:id="rId130" display="http://www.ncbi.nlm.nih.gov/pubmed/34503513" xr:uid="{42B704D7-7724-E841-A30A-E21ED6956AD0}"/>
    <hyperlink ref="G134" r:id="rId131" display="http://www.ncbi.nlm.nih.gov/pubmed/34503513" xr:uid="{49F6CB34-B02F-2F49-A413-27EBAF9CF561}"/>
    <hyperlink ref="G135" r:id="rId132" display="http://www.ncbi.nlm.nih.gov/pubmed/34503513" xr:uid="{94597D3C-F432-DE43-AC6E-033E50BD6B47}"/>
    <hyperlink ref="G136" r:id="rId133" display="http://www.ncbi.nlm.nih.gov/pubmed/34503513" xr:uid="{E27CB011-026B-9446-A462-F12A89498F7F}"/>
    <hyperlink ref="G137" r:id="rId134" display="http://www.ncbi.nlm.nih.gov/pubmed/34503513" xr:uid="{209D6D6C-5A0A-DD48-AB12-3756EF0C0A6F}"/>
    <hyperlink ref="G138" r:id="rId135" display="http://www.ncbi.nlm.nih.gov/pubmed/34503513" xr:uid="{C49E69B1-1F15-2C49-8893-4B763956FDE4}"/>
    <hyperlink ref="G139" r:id="rId136" display="http://www.ncbi.nlm.nih.gov/pubmed/34503513" xr:uid="{1AE82C41-24C1-D148-916D-72D22B3FC230}"/>
    <hyperlink ref="G140" r:id="rId137" display="http://www.ncbi.nlm.nih.gov/pubmed/34503513" xr:uid="{A96CA82B-4C64-6947-AF6E-53E0E06CD347}"/>
    <hyperlink ref="G141" r:id="rId138" display="http://www.ncbi.nlm.nih.gov/pubmed/34503513" xr:uid="{BF65ECE2-4AB6-D848-B7AB-C38E2A6D2087}"/>
    <hyperlink ref="G142" r:id="rId139" display="http://www.ncbi.nlm.nih.gov/pubmed/34503513" xr:uid="{B9A87388-64A4-824A-BEDC-3368785CACF0}"/>
    <hyperlink ref="G143" r:id="rId140" display="http://www.ncbi.nlm.nih.gov/pubmed/34503513" xr:uid="{BDB42FF0-1EEE-EA40-AEB7-1B492B1E988A}"/>
    <hyperlink ref="G144" r:id="rId141" display="http://www.ncbi.nlm.nih.gov/pubmed/34503513" xr:uid="{393DDE11-5605-064E-B7D1-1A7CF2F7D9FE}"/>
    <hyperlink ref="G145" r:id="rId142" display="http://www.ncbi.nlm.nih.gov/pubmed/34503513" xr:uid="{A5432FCE-6AEB-1A4C-A104-041F4482322B}"/>
    <hyperlink ref="G146" r:id="rId143" display="http://www.ncbi.nlm.nih.gov/pubmed/34503513" xr:uid="{F0B2BBD8-8AC8-0548-B805-6CAABA0BFB10}"/>
    <hyperlink ref="G147" r:id="rId144" display="http://www.ncbi.nlm.nih.gov/pubmed/34503513" xr:uid="{B41AA095-88EE-454E-883C-1D45DB8AD6AD}"/>
    <hyperlink ref="G148" r:id="rId145" display="http://www.ncbi.nlm.nih.gov/pubmed/34503513" xr:uid="{ECED5A35-D306-7D41-A403-4411790896CD}"/>
    <hyperlink ref="G149" r:id="rId146" display="http://www.ncbi.nlm.nih.gov/pubmed/34503513" xr:uid="{B0AAF055-D706-6C41-B203-156A29A335BE}"/>
    <hyperlink ref="G150" r:id="rId147" display="http://www.ncbi.nlm.nih.gov/pubmed/34503513" xr:uid="{066EA821-3BA0-D241-91AF-653C3FD70F44}"/>
    <hyperlink ref="G151" r:id="rId148" display="http://www.ncbi.nlm.nih.gov/pubmed/34503513" xr:uid="{0B4DD9E0-147D-7343-8BAD-BA4FB87E7DAD}"/>
    <hyperlink ref="G152" r:id="rId149" display="http://www.ncbi.nlm.nih.gov/pubmed/34503513" xr:uid="{A3227938-9556-134F-ACA6-E58E026CC0A5}"/>
    <hyperlink ref="G153" r:id="rId150" display="http://www.ncbi.nlm.nih.gov/pubmed/34503513" xr:uid="{BF44CAF2-13FE-5A46-9267-CDA7D4C2531F}"/>
    <hyperlink ref="G154" r:id="rId151" display="http://www.ncbi.nlm.nih.gov/pubmed/34503513" xr:uid="{60E607A6-A16E-3246-A11E-74CA7D70809D}"/>
    <hyperlink ref="G155" r:id="rId152" display="http://www.ncbi.nlm.nih.gov/pubmed/34503513" xr:uid="{C64B94A4-7F05-EC4A-A085-F00E22F6D41C}"/>
    <hyperlink ref="G156" r:id="rId153" display="http://www.ncbi.nlm.nih.gov/pubmed/34503513" xr:uid="{8E168F08-1CF6-7F43-B2A8-6B48E3A456EA}"/>
    <hyperlink ref="G157" r:id="rId154" display="http://www.ncbi.nlm.nih.gov/pubmed/34503513" xr:uid="{0206A36C-7102-074F-9C32-417A72C44482}"/>
    <hyperlink ref="G158" r:id="rId155" display="http://www.ncbi.nlm.nih.gov/pubmed/34503513" xr:uid="{F65EC8AC-1C5C-F14E-83C9-3EB4A84C37FE}"/>
    <hyperlink ref="G159" r:id="rId156" display="http://www.ncbi.nlm.nih.gov/pubmed/34503513" xr:uid="{1417480D-326A-0A40-9376-E3AF7C88EADB}"/>
    <hyperlink ref="G160" r:id="rId157" display="http://www.ncbi.nlm.nih.gov/pubmed/34503513" xr:uid="{226A292B-179E-9941-85F6-7948072F488A}"/>
    <hyperlink ref="G161" r:id="rId158" display="http://www.ncbi.nlm.nih.gov/pubmed/34503513" xr:uid="{E1803057-88A9-4E45-A6C2-AEE66F305510}"/>
    <hyperlink ref="G162" r:id="rId159" display="http://www.ncbi.nlm.nih.gov/pubmed/34503513" xr:uid="{25737E43-D6B2-B24E-99D2-31FA42F62C1D}"/>
    <hyperlink ref="G163" r:id="rId160" display="http://www.ncbi.nlm.nih.gov/pubmed/34503513" xr:uid="{DC0D0BAA-8B60-3943-A2DC-5F5FD9DA84C7}"/>
    <hyperlink ref="G164" r:id="rId161" display="http://www.ncbi.nlm.nih.gov/pubmed/34503513" xr:uid="{F86F172C-9391-6548-8DF7-6A879C2F9EE3}"/>
    <hyperlink ref="G165" r:id="rId162" display="http://www.ncbi.nlm.nih.gov/pubmed/34503513" xr:uid="{B7134837-92FF-2344-AA2A-C8F723DDEE2C}"/>
    <hyperlink ref="G166" r:id="rId163" display="http://www.ncbi.nlm.nih.gov/pubmed/34503513" xr:uid="{E84090B2-A938-BE4F-92B6-85162DF5811D}"/>
    <hyperlink ref="G167" r:id="rId164" display="http://www.ncbi.nlm.nih.gov/pubmed/34503513" xr:uid="{E6532EB0-831E-4841-BFE1-3F154978B48B}"/>
    <hyperlink ref="G168" r:id="rId165" display="http://www.ncbi.nlm.nih.gov/pubmed/34503513" xr:uid="{964CC21B-3FF9-FF46-AD84-BAB2B055FD3F}"/>
    <hyperlink ref="G169" r:id="rId166" display="http://www.ncbi.nlm.nih.gov/pubmed/31562340" xr:uid="{91C8D081-A5AF-AA45-8665-343CE5A42446}"/>
    <hyperlink ref="G170" r:id="rId167" display="http://www.ncbi.nlm.nih.gov/pubmed/34594039" xr:uid="{AD6E71F3-29F5-EE48-B36F-9845015E4D28}"/>
    <hyperlink ref="G171" r:id="rId168" display="http://www.ncbi.nlm.nih.gov/pubmed/32572145" xr:uid="{1491C5DA-D675-664A-BDE2-F054E2B48DAF}"/>
    <hyperlink ref="G172" r:id="rId169" display="http://www.ncbi.nlm.nih.gov/pubmed/33208821" xr:uid="{BEA8B570-DBA5-744F-8881-FD347001D055}"/>
    <hyperlink ref="G173" r:id="rId170" display="http://www.ncbi.nlm.nih.gov/pubmed/34594039" xr:uid="{30534268-EEFA-C844-A06D-A9B0D87074C2}"/>
    <hyperlink ref="G174" r:id="rId171" display="http://www.ncbi.nlm.nih.gov/pubmed/33593615" xr:uid="{994E985E-7D1A-3849-A347-4BB5A24DE83C}"/>
    <hyperlink ref="G175" r:id="rId172" display="http://www.ncbi.nlm.nih.gov/pubmed/33593615" xr:uid="{9C401758-541F-3E45-BA89-17F3B291F3F3}"/>
    <hyperlink ref="G176" r:id="rId173" display="http://www.ncbi.nlm.nih.gov/pubmed/29403010" xr:uid="{BE454B09-2397-A645-B2A0-3634111FB9EB}"/>
    <hyperlink ref="G177" r:id="rId174" display="http://www.ncbi.nlm.nih.gov/pubmed/29403010" xr:uid="{4D7D2C9F-8253-9A49-9F28-0468A56BCD10}"/>
    <hyperlink ref="G178" r:id="rId175" display="http://www.ncbi.nlm.nih.gov/pubmed/34594039" xr:uid="{31EAEB0B-130B-FB45-9D78-C74B6AA02836}"/>
    <hyperlink ref="G179" r:id="rId176" display="http://www.ncbi.nlm.nih.gov/pubmed/32888493" xr:uid="{BC975958-F27D-914F-AA60-D19344096F80}"/>
    <hyperlink ref="G180" r:id="rId177" display="http://www.ncbi.nlm.nih.gov/pubmed/29403010" xr:uid="{86DBFD83-ABA7-7E44-B211-809F67191486}"/>
    <hyperlink ref="G181" r:id="rId178" display="http://www.ncbi.nlm.nih.gov/pubmed/34594039" xr:uid="{F2AEAC6D-83B4-C748-8201-AB3B26CDD432}"/>
    <hyperlink ref="G182" r:id="rId179" display="http://www.ncbi.nlm.nih.gov/pubmed/30898391" xr:uid="{56F97ED5-D719-E841-928F-F3A4973256D3}"/>
    <hyperlink ref="G183" r:id="rId180" display="http://www.ncbi.nlm.nih.gov/pubmed/35313536" xr:uid="{F971CE7D-E5B6-1241-B4E8-6A456275B70A}"/>
    <hyperlink ref="G184" r:id="rId181" display="http://www.ncbi.nlm.nih.gov/pubmed/33766948" xr:uid="{D6F180B5-2A7C-EB48-9A65-A65762F0861C}"/>
    <hyperlink ref="G185" r:id="rId182" display="http://www.ncbi.nlm.nih.gov/pubmed/35893037" xr:uid="{1C758C98-0C2B-C94B-82D8-F0CB11D10835}"/>
    <hyperlink ref="G186" r:id="rId183" display="http://www.ncbi.nlm.nih.gov/pubmed/22179738" xr:uid="{5C9DA19F-C65D-174D-A09B-839E6D3130F7}"/>
    <hyperlink ref="G187" r:id="rId184" display="http://www.ncbi.nlm.nih.gov/pubmed/32514122" xr:uid="{A1837739-8DA1-1241-8F04-75B33B26DFFC}"/>
    <hyperlink ref="G188" r:id="rId185" display="http://www.ncbi.nlm.nih.gov/pubmed/32514122" xr:uid="{EF80EB18-2E85-9D48-9AEF-FD39DB04A1E1}"/>
    <hyperlink ref="G189" r:id="rId186" display="http://www.ncbi.nlm.nih.gov/pubmed/35551307" xr:uid="{8D832003-BD7E-474D-92A0-847F5551BC82}"/>
    <hyperlink ref="G190" r:id="rId187" display="http://www.ncbi.nlm.nih.gov/pubmed/22006218" xr:uid="{9456FABA-299E-D348-9F9A-A2D87CFDB4E0}"/>
    <hyperlink ref="G191" r:id="rId188" display="http://www.ncbi.nlm.nih.gov/pubmed/22006218" xr:uid="{07D9BBFA-E946-934C-8F2C-4438DE19D89D}"/>
    <hyperlink ref="G192" r:id="rId189" display="http://www.ncbi.nlm.nih.gov/pubmed/22006218" xr:uid="{5DBC6E2C-C182-4942-9674-C937F488839C}"/>
    <hyperlink ref="G193" r:id="rId190" display="http://www.ncbi.nlm.nih.gov/pubmed/22006218" xr:uid="{86644A5E-BBE2-534E-9DD2-F6025E57C9BE}"/>
    <hyperlink ref="G194" r:id="rId191" display="http://www.ncbi.nlm.nih.gov/pubmed/22006218" xr:uid="{F9D3CDA7-810E-CE4D-9DD2-4C66D6A22D09}"/>
    <hyperlink ref="G195" r:id="rId192" display="http://www.ncbi.nlm.nih.gov/pubmed/30899057" xr:uid="{2F01B166-63FA-534B-AF2A-30020CECAFC0}"/>
    <hyperlink ref="G196" r:id="rId193" display="http://www.ncbi.nlm.nih.gov/pubmed/33941849" xr:uid="{6EE0843B-A5DC-CA45-99F9-B1A4F3068F18}"/>
    <hyperlink ref="G197" r:id="rId194" display="http://www.ncbi.nlm.nih.gov/pubmed/31171785" xr:uid="{06BD668B-2196-F340-B469-A23B93E2A13B}"/>
    <hyperlink ref="G198" r:id="rId195" display="http://www.ncbi.nlm.nih.gov/pubmed/31171785" xr:uid="{37F2D095-B9F4-504F-A465-D679AC9B6A7D}"/>
    <hyperlink ref="G199" r:id="rId196" display="http://www.ncbi.nlm.nih.gov/pubmed/26818947" xr:uid="{9A6A397C-C51B-E946-8F59-F90A8C259502}"/>
    <hyperlink ref="G200" r:id="rId197" display="http://www.ncbi.nlm.nih.gov/pubmed/26818947" xr:uid="{84DF43CA-421E-4746-96AA-5F1237CB1494}"/>
    <hyperlink ref="G201" r:id="rId198" display="http://www.ncbi.nlm.nih.gov/pubmed/33545615" xr:uid="{6C58DC67-EC51-E14E-9D7C-4708B0BC1A81}"/>
    <hyperlink ref="G202" r:id="rId199" display="http://www.ncbi.nlm.nih.gov/pubmed/30866520" xr:uid="{E3D7D468-3C0C-694A-ADD9-D96A476F45A7}"/>
    <hyperlink ref="G203" r:id="rId200" display="http://www.ncbi.nlm.nih.gov/pubmed/35893037" xr:uid="{67977714-8D76-A14D-81C7-055F5699271E}"/>
    <hyperlink ref="G204" r:id="rId201" display="http://www.ncbi.nlm.nih.gov/pubmed/34594039" xr:uid="{CE04131D-B782-6D4C-8938-847E251E4935}"/>
    <hyperlink ref="G205" r:id="rId202" display="http://www.ncbi.nlm.nih.gov/pubmed/31562322" xr:uid="{3E240B37-B8A9-B848-8CAB-9168928BD087}"/>
    <hyperlink ref="G206" r:id="rId203" display="http://www.ncbi.nlm.nih.gov/pubmed/26443449" xr:uid="{78D00EF3-A80B-1946-AF2B-98FAD70E8589}"/>
    <hyperlink ref="G207" r:id="rId204" display="http://www.ncbi.nlm.nih.gov/pubmed/25574032" xr:uid="{FD936927-97F1-B048-BC9B-EF67119B0745}"/>
    <hyperlink ref="G208" r:id="rId205" display="http://www.ncbi.nlm.nih.gov/pubmed/34594039" xr:uid="{000AF4EE-0C0E-DD43-AB42-BCE9D4F5F960}"/>
    <hyperlink ref="G209" r:id="rId206" display="http://www.ncbi.nlm.nih.gov/pubmed/29403010" xr:uid="{BF998B98-18BB-AE46-B4FF-B2E774608ED6}"/>
    <hyperlink ref="G210" r:id="rId207" display="http://www.ncbi.nlm.nih.gov/pubmed/34594039" xr:uid="{4ACA5ECA-4FF2-344E-B97D-117D4BE25D4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77730-A270-D64B-90B8-3BE020E92BB5}">
  <dimension ref="A1:K8"/>
  <sheetViews>
    <sheetView tabSelected="1" workbookViewId="0">
      <selection activeCell="J21" sqref="J21"/>
    </sheetView>
  </sheetViews>
  <sheetFormatPr baseColWidth="10" defaultColWidth="11" defaultRowHeight="16" x14ac:dyDescent="0.2"/>
  <cols>
    <col min="1" max="1" width="34.5" customWidth="1"/>
  </cols>
  <sheetData>
    <row r="1" spans="1:11" x14ac:dyDescent="0.2">
      <c r="A1" t="s">
        <v>842</v>
      </c>
    </row>
    <row r="3" spans="1:11" x14ac:dyDescent="0.2">
      <c r="A3" s="10"/>
      <c r="B3" s="11" t="s">
        <v>41</v>
      </c>
      <c r="C3" s="12" t="s">
        <v>42</v>
      </c>
      <c r="D3" s="12" t="s">
        <v>43</v>
      </c>
      <c r="E3" s="12" t="s">
        <v>44</v>
      </c>
      <c r="F3" s="12" t="s">
        <v>45</v>
      </c>
      <c r="G3" s="12" t="s">
        <v>46</v>
      </c>
      <c r="H3" s="12" t="s">
        <v>47</v>
      </c>
      <c r="I3" s="12" t="s">
        <v>48</v>
      </c>
      <c r="J3" s="12" t="s">
        <v>49</v>
      </c>
      <c r="K3" s="12" t="s">
        <v>50</v>
      </c>
    </row>
    <row r="4" spans="1:11" x14ac:dyDescent="0.2">
      <c r="A4" s="12" t="s">
        <v>51</v>
      </c>
      <c r="B4" s="13">
        <v>0.23</v>
      </c>
      <c r="C4" s="13">
        <v>0.22</v>
      </c>
      <c r="D4" s="13">
        <v>0.21</v>
      </c>
      <c r="E4" s="13">
        <v>0.23</v>
      </c>
      <c r="F4" s="13">
        <v>0.23</v>
      </c>
      <c r="G4" s="13">
        <v>0.18</v>
      </c>
      <c r="H4" s="13">
        <v>0.22</v>
      </c>
      <c r="I4" s="13">
        <v>0.2</v>
      </c>
      <c r="J4" s="13">
        <v>0.18</v>
      </c>
      <c r="K4" s="13">
        <v>0.18</v>
      </c>
    </row>
    <row r="5" spans="1:11" x14ac:dyDescent="0.2">
      <c r="A5" s="12" t="s">
        <v>52</v>
      </c>
      <c r="B5" s="13">
        <v>0.21</v>
      </c>
      <c r="C5" s="13">
        <v>0.21</v>
      </c>
      <c r="D5" s="13">
        <v>0.2</v>
      </c>
      <c r="E5" s="13">
        <v>0.2</v>
      </c>
      <c r="F5" s="13">
        <v>0.21</v>
      </c>
      <c r="G5" s="13">
        <v>0.19</v>
      </c>
      <c r="H5" s="13">
        <v>0.2</v>
      </c>
      <c r="I5" s="13">
        <v>0.19</v>
      </c>
      <c r="J5" s="13">
        <v>0.18</v>
      </c>
      <c r="K5" s="13">
        <v>0.19</v>
      </c>
    </row>
    <row r="6" spans="1:11" x14ac:dyDescent="0.2">
      <c r="A6" s="12" t="s">
        <v>53</v>
      </c>
      <c r="B6" s="13">
        <v>0.73</v>
      </c>
      <c r="C6" s="13">
        <v>0.74</v>
      </c>
      <c r="D6" s="13">
        <v>0.73</v>
      </c>
      <c r="E6" s="13">
        <v>0.7</v>
      </c>
      <c r="F6" s="13">
        <v>0.74</v>
      </c>
      <c r="G6" s="13">
        <v>0.74</v>
      </c>
      <c r="H6" s="13">
        <v>0.73</v>
      </c>
      <c r="I6" s="13">
        <v>0.72</v>
      </c>
      <c r="J6" s="13">
        <v>0.74</v>
      </c>
      <c r="K6" s="13">
        <v>0.73</v>
      </c>
    </row>
    <row r="7" spans="1:11" x14ac:dyDescent="0.2">
      <c r="A7" s="12" t="s">
        <v>54</v>
      </c>
      <c r="B7" s="13">
        <v>0.87</v>
      </c>
      <c r="C7" s="13">
        <v>0.9</v>
      </c>
      <c r="D7" s="13">
        <v>0.89</v>
      </c>
      <c r="E7" s="13">
        <v>0.86</v>
      </c>
      <c r="F7" s="13">
        <v>0.87</v>
      </c>
      <c r="G7" s="13">
        <v>0.86</v>
      </c>
      <c r="H7" s="13">
        <v>0.9</v>
      </c>
      <c r="I7" s="13">
        <v>0.84</v>
      </c>
      <c r="J7" s="13">
        <v>0.88</v>
      </c>
      <c r="K7" s="13">
        <v>0.9</v>
      </c>
    </row>
    <row r="8" spans="1:11" x14ac:dyDescent="0.2">
      <c r="A8" s="12" t="s">
        <v>55</v>
      </c>
      <c r="B8" s="13">
        <v>0.78</v>
      </c>
      <c r="C8" s="13">
        <v>0.78</v>
      </c>
      <c r="D8" s="13">
        <v>0.78</v>
      </c>
      <c r="E8" s="13">
        <v>0.77</v>
      </c>
      <c r="F8" s="13">
        <v>0.77</v>
      </c>
      <c r="G8" s="13">
        <v>0.79</v>
      </c>
      <c r="H8" s="13">
        <v>0.8</v>
      </c>
      <c r="I8" s="13">
        <v>0.8</v>
      </c>
      <c r="J8" s="13">
        <v>0.78</v>
      </c>
      <c r="K8" s="13">
        <v>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Joanna TAN Hui Juan</cp:lastModifiedBy>
  <cp:revision/>
  <dcterms:created xsi:type="dcterms:W3CDTF">2023-05-29T07:48:56Z</dcterms:created>
  <dcterms:modified xsi:type="dcterms:W3CDTF">2023-09-22T05:56:13Z</dcterms:modified>
  <cp:category/>
  <cp:contentStatus/>
</cp:coreProperties>
</file>