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Users/jdobayemi/Desktop/Desktop/Colleaques Papper/Stanley Eluu/Rev 1/"/>
    </mc:Choice>
  </mc:AlternateContent>
  <xr:revisionPtr revIDLastSave="0" documentId="8_{D170BA80-10F6-DD43-9998-C98264B5DA2A}" xr6:coauthVersionLast="47" xr6:coauthVersionMax="47" xr10:uidLastSave="{00000000-0000-0000-0000-000000000000}"/>
  <bookViews>
    <workbookView xWindow="0" yWindow="500" windowWidth="23260" windowHeight="12460" activeTab="4" xr2:uid="{00000000-000D-0000-FFFF-FFFF00000000}"/>
  </bookViews>
  <sheets>
    <sheet name="Sheet1" sheetId="1" state="hidden" r:id="rId1"/>
    <sheet name="Drug release" sheetId="2" r:id="rId2"/>
    <sheet name="Glutamate Dehydrogenas" sheetId="3" r:id="rId3"/>
    <sheet name="Creatinine Assay" sheetId="4" r:id="rId4"/>
    <sheet name="Surfactant D Protein Assay" sheetId="5" r:id="rId5"/>
    <sheet name="FTIR" sheetId="6" r:id="rId6"/>
    <sheet name="Cell viability assay" sheetId="7" r:id="rId7"/>
    <sheet name="Tumor volume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EX8" i="2"/>
  <c r="EV9" i="2"/>
  <c r="EV15" i="2"/>
  <c r="EV16" i="2"/>
  <c r="EV17" i="2"/>
  <c r="EV23" i="2"/>
  <c r="EV24" i="2"/>
  <c r="EV25" i="2"/>
  <c r="EV26" i="2"/>
  <c r="EV27" i="2"/>
  <c r="EV31" i="2"/>
  <c r="EV32" i="2"/>
  <c r="EV33" i="2"/>
  <c r="EU12" i="2"/>
  <c r="EU13" i="2"/>
  <c r="EU14" i="2"/>
  <c r="EU20" i="2"/>
  <c r="EU21" i="2"/>
  <c r="EU22" i="2"/>
  <c r="EU28" i="2"/>
  <c r="EU29" i="2"/>
  <c r="EU30" i="2"/>
  <c r="ET9" i="2"/>
  <c r="ET10" i="2"/>
  <c r="EV10" i="2" s="1"/>
  <c r="ET11" i="2"/>
  <c r="EV11" i="2" s="1"/>
  <c r="ET12" i="2"/>
  <c r="EV12" i="2" s="1"/>
  <c r="ET13" i="2"/>
  <c r="EV13" i="2" s="1"/>
  <c r="ET14" i="2"/>
  <c r="EV14" i="2" s="1"/>
  <c r="ET15" i="2"/>
  <c r="ET16" i="2"/>
  <c r="ET17" i="2"/>
  <c r="ET18" i="2"/>
  <c r="EV18" i="2" s="1"/>
  <c r="ET19" i="2"/>
  <c r="EV19" i="2" s="1"/>
  <c r="ET20" i="2"/>
  <c r="EV20" i="2" s="1"/>
  <c r="ET21" i="2"/>
  <c r="EV21" i="2" s="1"/>
  <c r="ET22" i="2"/>
  <c r="EV22" i="2" s="1"/>
  <c r="ET23" i="2"/>
  <c r="ET24" i="2"/>
  <c r="ET25" i="2"/>
  <c r="ET26" i="2"/>
  <c r="ET27" i="2"/>
  <c r="ET28" i="2"/>
  <c r="EV28" i="2" s="1"/>
  <c r="ET29" i="2"/>
  <c r="EV29" i="2" s="1"/>
  <c r="ET30" i="2"/>
  <c r="EV30" i="2" s="1"/>
  <c r="ET31" i="2"/>
  <c r="ET32" i="2"/>
  <c r="ET33" i="2"/>
  <c r="ET34" i="2"/>
  <c r="EV34" i="2" s="1"/>
  <c r="ET35" i="2"/>
  <c r="EV35" i="2" s="1"/>
  <c r="ES9" i="2"/>
  <c r="EU9" i="2" s="1"/>
  <c r="ES10" i="2"/>
  <c r="EU10" i="2" s="1"/>
  <c r="ES11" i="2"/>
  <c r="EU11" i="2" s="1"/>
  <c r="ES12" i="2"/>
  <c r="ES13" i="2"/>
  <c r="ES14" i="2"/>
  <c r="ES15" i="2"/>
  <c r="EU15" i="2" s="1"/>
  <c r="ES16" i="2"/>
  <c r="EU16" i="2" s="1"/>
  <c r="ES17" i="2"/>
  <c r="EU17" i="2" s="1"/>
  <c r="ES18" i="2"/>
  <c r="EU18" i="2" s="1"/>
  <c r="ES19" i="2"/>
  <c r="EU19" i="2" s="1"/>
  <c r="ES20" i="2"/>
  <c r="ES21" i="2"/>
  <c r="ES22" i="2"/>
  <c r="ES23" i="2"/>
  <c r="EU23" i="2" s="1"/>
  <c r="ES24" i="2"/>
  <c r="EU24" i="2" s="1"/>
  <c r="ES25" i="2"/>
  <c r="EU25" i="2" s="1"/>
  <c r="ES26" i="2"/>
  <c r="EU26" i="2" s="1"/>
  <c r="ES27" i="2"/>
  <c r="EU27" i="2" s="1"/>
  <c r="ES28" i="2"/>
  <c r="ES29" i="2"/>
  <c r="ES30" i="2"/>
  <c r="ES31" i="2"/>
  <c r="EU31" i="2" s="1"/>
  <c r="ES32" i="2"/>
  <c r="EU32" i="2" s="1"/>
  <c r="ES33" i="2"/>
  <c r="EU33" i="2" s="1"/>
  <c r="ES34" i="2"/>
  <c r="EU34" i="2" s="1"/>
  <c r="ES35" i="2"/>
  <c r="EU35" i="2" s="1"/>
  <c r="ET8" i="2"/>
  <c r="EV8" i="2" s="1"/>
  <c r="ES8" i="2"/>
  <c r="EU8" i="2" s="1"/>
  <c r="ET7" i="2"/>
  <c r="EV7" i="2" s="1"/>
  <c r="ES7" i="2"/>
  <c r="EU7" i="2" s="1"/>
  <c r="ET6" i="2"/>
  <c r="EV6" i="2" s="1"/>
  <c r="EX6" i="2" s="1"/>
  <c r="ES6" i="2"/>
  <c r="EU6" i="2" s="1"/>
  <c r="EW6" i="2" s="1"/>
  <c r="EI11" i="2"/>
  <c r="EI12" i="2"/>
  <c r="EI13" i="2"/>
  <c r="EI14" i="2"/>
  <c r="EI15" i="2"/>
  <c r="EI19" i="2"/>
  <c r="EI20" i="2"/>
  <c r="EI21" i="2"/>
  <c r="EI22" i="2"/>
  <c r="EI27" i="2"/>
  <c r="EI28" i="2"/>
  <c r="EI29" i="2"/>
  <c r="EI30" i="2"/>
  <c r="EI31" i="2"/>
  <c r="EI35" i="2"/>
  <c r="EH9" i="2"/>
  <c r="EH10" i="2"/>
  <c r="EH11" i="2"/>
  <c r="EH12" i="2"/>
  <c r="EH16" i="2"/>
  <c r="EH17" i="2"/>
  <c r="EH18" i="2"/>
  <c r="EH24" i="2"/>
  <c r="EH25" i="2"/>
  <c r="EH26" i="2"/>
  <c r="EH27" i="2"/>
  <c r="EH28" i="2"/>
  <c r="EH32" i="2"/>
  <c r="EH33" i="2"/>
  <c r="EH34" i="2"/>
  <c r="EG9" i="2"/>
  <c r="EI9" i="2" s="1"/>
  <c r="EG10" i="2"/>
  <c r="EI10" i="2" s="1"/>
  <c r="EG11" i="2"/>
  <c r="EG12" i="2"/>
  <c r="EG13" i="2"/>
  <c r="EG14" i="2"/>
  <c r="EG15" i="2"/>
  <c r="EG16" i="2"/>
  <c r="EI16" i="2" s="1"/>
  <c r="EG17" i="2"/>
  <c r="EI17" i="2" s="1"/>
  <c r="EG18" i="2"/>
  <c r="EI18" i="2" s="1"/>
  <c r="EG19" i="2"/>
  <c r="EG20" i="2"/>
  <c r="EG21" i="2"/>
  <c r="EG22" i="2"/>
  <c r="EG23" i="2"/>
  <c r="EI23" i="2" s="1"/>
  <c r="EG24" i="2"/>
  <c r="EI24" i="2" s="1"/>
  <c r="EG25" i="2"/>
  <c r="EI25" i="2" s="1"/>
  <c r="EG26" i="2"/>
  <c r="EI26" i="2" s="1"/>
  <c r="EG27" i="2"/>
  <c r="EG28" i="2"/>
  <c r="EG29" i="2"/>
  <c r="EG30" i="2"/>
  <c r="EG31" i="2"/>
  <c r="EG32" i="2"/>
  <c r="EI32" i="2" s="1"/>
  <c r="EG33" i="2"/>
  <c r="EI33" i="2" s="1"/>
  <c r="EG34" i="2"/>
  <c r="EI34" i="2" s="1"/>
  <c r="EG35" i="2"/>
  <c r="EF9" i="2"/>
  <c r="EF10" i="2"/>
  <c r="EF11" i="2"/>
  <c r="EF12" i="2"/>
  <c r="EF13" i="2"/>
  <c r="EH13" i="2" s="1"/>
  <c r="EF14" i="2"/>
  <c r="EH14" i="2" s="1"/>
  <c r="EF15" i="2"/>
  <c r="EH15" i="2" s="1"/>
  <c r="EF16" i="2"/>
  <c r="EF17" i="2"/>
  <c r="EF18" i="2"/>
  <c r="EF19" i="2"/>
  <c r="EH19" i="2" s="1"/>
  <c r="EF20" i="2"/>
  <c r="EH20" i="2" s="1"/>
  <c r="EF21" i="2"/>
  <c r="EH21" i="2" s="1"/>
  <c r="EF22" i="2"/>
  <c r="EH22" i="2" s="1"/>
  <c r="EF23" i="2"/>
  <c r="EH23" i="2" s="1"/>
  <c r="EF24" i="2"/>
  <c r="EF25" i="2"/>
  <c r="EF26" i="2"/>
  <c r="EF27" i="2"/>
  <c r="EF28" i="2"/>
  <c r="EF29" i="2"/>
  <c r="EH29" i="2" s="1"/>
  <c r="EF30" i="2"/>
  <c r="EH30" i="2" s="1"/>
  <c r="EF31" i="2"/>
  <c r="EH31" i="2" s="1"/>
  <c r="EF32" i="2"/>
  <c r="EF33" i="2"/>
  <c r="EF34" i="2"/>
  <c r="EF35" i="2"/>
  <c r="EH35" i="2" s="1"/>
  <c r="EF6" i="2"/>
  <c r="EH6" i="2" s="1"/>
  <c r="EJ6" i="2" s="1"/>
  <c r="EG8" i="2"/>
  <c r="EI8" i="2" s="1"/>
  <c r="EF8" i="2"/>
  <c r="EH8" i="2" s="1"/>
  <c r="EG7" i="2"/>
  <c r="EI7" i="2" s="1"/>
  <c r="EF7" i="2"/>
  <c r="EH7" i="2" s="1"/>
  <c r="EG6" i="2"/>
  <c r="EI6" i="2" s="1"/>
  <c r="EK6" i="2" s="1"/>
  <c r="EY6" i="2" l="1"/>
  <c r="EW7" i="2"/>
  <c r="EZ6" i="2"/>
  <c r="EX7" i="2"/>
  <c r="EJ7" i="2"/>
  <c r="EL6" i="2"/>
  <c r="EK7" i="2"/>
  <c r="EM6" i="2"/>
  <c r="DV10" i="2"/>
  <c r="DV11" i="2"/>
  <c r="DV12" i="2"/>
  <c r="DV13" i="2"/>
  <c r="DV14" i="2"/>
  <c r="DV18" i="2"/>
  <c r="DV19" i="2"/>
  <c r="DV20" i="2"/>
  <c r="DV21" i="2"/>
  <c r="DV22" i="2"/>
  <c r="DV26" i="2"/>
  <c r="DV27" i="2"/>
  <c r="DV28" i="2"/>
  <c r="DV29" i="2"/>
  <c r="DV30" i="2"/>
  <c r="DV34" i="2"/>
  <c r="DV35" i="2"/>
  <c r="DU9" i="2"/>
  <c r="DU10" i="2"/>
  <c r="DU11" i="2"/>
  <c r="DU15" i="2"/>
  <c r="DU16" i="2"/>
  <c r="DU17" i="2"/>
  <c r="DU18" i="2"/>
  <c r="DU23" i="2"/>
  <c r="DU24" i="2"/>
  <c r="DU25" i="2"/>
  <c r="DU26" i="2"/>
  <c r="DU27" i="2"/>
  <c r="DU31" i="2"/>
  <c r="DU32" i="2"/>
  <c r="DU33" i="2"/>
  <c r="DU34" i="2"/>
  <c r="DU35" i="2"/>
  <c r="DT9" i="2"/>
  <c r="DV9" i="2" s="1"/>
  <c r="DT10" i="2"/>
  <c r="DT11" i="2"/>
  <c r="DT12" i="2"/>
  <c r="DT13" i="2"/>
  <c r="DT14" i="2"/>
  <c r="DT15" i="2"/>
  <c r="DV15" i="2" s="1"/>
  <c r="DT16" i="2"/>
  <c r="DV16" i="2" s="1"/>
  <c r="DT17" i="2"/>
  <c r="DV17" i="2" s="1"/>
  <c r="DT18" i="2"/>
  <c r="DT19" i="2"/>
  <c r="DT20" i="2"/>
  <c r="DT21" i="2"/>
  <c r="DT22" i="2"/>
  <c r="DT23" i="2"/>
  <c r="DV23" i="2" s="1"/>
  <c r="DT24" i="2"/>
  <c r="DV24" i="2" s="1"/>
  <c r="DT25" i="2"/>
  <c r="DV25" i="2" s="1"/>
  <c r="DT26" i="2"/>
  <c r="DT27" i="2"/>
  <c r="DT28" i="2"/>
  <c r="DT29" i="2"/>
  <c r="DT30" i="2"/>
  <c r="DT31" i="2"/>
  <c r="DV31" i="2" s="1"/>
  <c r="DT32" i="2"/>
  <c r="DV32" i="2" s="1"/>
  <c r="DT33" i="2"/>
  <c r="DV33" i="2" s="1"/>
  <c r="DT34" i="2"/>
  <c r="DT35" i="2"/>
  <c r="DS9" i="2"/>
  <c r="DS10" i="2"/>
  <c r="DS11" i="2"/>
  <c r="DS12" i="2"/>
  <c r="DU12" i="2" s="1"/>
  <c r="DS13" i="2"/>
  <c r="DU13" i="2" s="1"/>
  <c r="DS14" i="2"/>
  <c r="DU14" i="2" s="1"/>
  <c r="DS15" i="2"/>
  <c r="DS16" i="2"/>
  <c r="DS17" i="2"/>
  <c r="DS18" i="2"/>
  <c r="DS19" i="2"/>
  <c r="DU19" i="2" s="1"/>
  <c r="DS20" i="2"/>
  <c r="DU20" i="2" s="1"/>
  <c r="DS21" i="2"/>
  <c r="DU21" i="2" s="1"/>
  <c r="DS22" i="2"/>
  <c r="DU22" i="2" s="1"/>
  <c r="DS23" i="2"/>
  <c r="DS24" i="2"/>
  <c r="DS25" i="2"/>
  <c r="DS26" i="2"/>
  <c r="DS27" i="2"/>
  <c r="DS28" i="2"/>
  <c r="DU28" i="2" s="1"/>
  <c r="DS29" i="2"/>
  <c r="DU29" i="2" s="1"/>
  <c r="DS30" i="2"/>
  <c r="DU30" i="2" s="1"/>
  <c r="DS31" i="2"/>
  <c r="DS32" i="2"/>
  <c r="DS33" i="2"/>
  <c r="DS34" i="2"/>
  <c r="DS35" i="2"/>
  <c r="DU8" i="2"/>
  <c r="DT8" i="2"/>
  <c r="DV8" i="2" s="1"/>
  <c r="DS8" i="2"/>
  <c r="DT7" i="2"/>
  <c r="DV7" i="2" s="1"/>
  <c r="DS7" i="2"/>
  <c r="DU7" i="2" s="1"/>
  <c r="DT6" i="2"/>
  <c r="DV6" i="2" s="1"/>
  <c r="DX6" i="2" s="1"/>
  <c r="DS6" i="2"/>
  <c r="DU6" i="2" s="1"/>
  <c r="DW6" i="2" s="1"/>
  <c r="DI9" i="2"/>
  <c r="DI14" i="2"/>
  <c r="DI15" i="2"/>
  <c r="DI16" i="2"/>
  <c r="DI17" i="2"/>
  <c r="DI22" i="2"/>
  <c r="DI23" i="2"/>
  <c r="DI25" i="2"/>
  <c r="DI30" i="2"/>
  <c r="DI31" i="2"/>
  <c r="DI32" i="2"/>
  <c r="DI33" i="2"/>
  <c r="DH11" i="2"/>
  <c r="DH12" i="2"/>
  <c r="DH14" i="2"/>
  <c r="DH15" i="2"/>
  <c r="DH19" i="2"/>
  <c r="DH20" i="2"/>
  <c r="DH22" i="2"/>
  <c r="DH27" i="2"/>
  <c r="DH28" i="2"/>
  <c r="DH29" i="2"/>
  <c r="DH30" i="2"/>
  <c r="DH35" i="2"/>
  <c r="DG9" i="2"/>
  <c r="DG10" i="2"/>
  <c r="DI10" i="2" s="1"/>
  <c r="DG11" i="2"/>
  <c r="DI11" i="2" s="1"/>
  <c r="DG12" i="2"/>
  <c r="DI12" i="2" s="1"/>
  <c r="DG13" i="2"/>
  <c r="DI13" i="2" s="1"/>
  <c r="DG14" i="2"/>
  <c r="DG15" i="2"/>
  <c r="DG16" i="2"/>
  <c r="DG17" i="2"/>
  <c r="DG18" i="2"/>
  <c r="DI18" i="2" s="1"/>
  <c r="DG19" i="2"/>
  <c r="DI19" i="2" s="1"/>
  <c r="DG20" i="2"/>
  <c r="DI20" i="2" s="1"/>
  <c r="DG21" i="2"/>
  <c r="DI21" i="2" s="1"/>
  <c r="DG22" i="2"/>
  <c r="DG23" i="2"/>
  <c r="DG24" i="2"/>
  <c r="DI24" i="2" s="1"/>
  <c r="DG25" i="2"/>
  <c r="DG26" i="2"/>
  <c r="DI26" i="2" s="1"/>
  <c r="DG27" i="2"/>
  <c r="DI27" i="2" s="1"/>
  <c r="DG28" i="2"/>
  <c r="DI28" i="2" s="1"/>
  <c r="DG29" i="2"/>
  <c r="DI29" i="2" s="1"/>
  <c r="DG30" i="2"/>
  <c r="DG31" i="2"/>
  <c r="DG32" i="2"/>
  <c r="DG33" i="2"/>
  <c r="DG34" i="2"/>
  <c r="DI34" i="2" s="1"/>
  <c r="DG35" i="2"/>
  <c r="DI35" i="2" s="1"/>
  <c r="DF9" i="2"/>
  <c r="DH9" i="2" s="1"/>
  <c r="DF10" i="2"/>
  <c r="DH10" i="2" s="1"/>
  <c r="DF11" i="2"/>
  <c r="DF12" i="2"/>
  <c r="DF13" i="2"/>
  <c r="DH13" i="2" s="1"/>
  <c r="DF14" i="2"/>
  <c r="DF15" i="2"/>
  <c r="DF16" i="2"/>
  <c r="DH16" i="2" s="1"/>
  <c r="DF17" i="2"/>
  <c r="DH17" i="2" s="1"/>
  <c r="DF18" i="2"/>
  <c r="DH18" i="2" s="1"/>
  <c r="DF19" i="2"/>
  <c r="DF20" i="2"/>
  <c r="DF21" i="2"/>
  <c r="DH21" i="2" s="1"/>
  <c r="DF22" i="2"/>
  <c r="DF23" i="2"/>
  <c r="DH23" i="2" s="1"/>
  <c r="DF24" i="2"/>
  <c r="DH24" i="2" s="1"/>
  <c r="DF25" i="2"/>
  <c r="DH25" i="2" s="1"/>
  <c r="DF26" i="2"/>
  <c r="DH26" i="2" s="1"/>
  <c r="DF27" i="2"/>
  <c r="DF28" i="2"/>
  <c r="DF29" i="2"/>
  <c r="DF30" i="2"/>
  <c r="DF31" i="2"/>
  <c r="DH31" i="2" s="1"/>
  <c r="DF32" i="2"/>
  <c r="DH32" i="2" s="1"/>
  <c r="DF33" i="2"/>
  <c r="DH33" i="2" s="1"/>
  <c r="DF34" i="2"/>
  <c r="DH34" i="2" s="1"/>
  <c r="DF35" i="2"/>
  <c r="DG8" i="2"/>
  <c r="DI8" i="2" s="1"/>
  <c r="DF8" i="2"/>
  <c r="DH8" i="2" s="1"/>
  <c r="DG7" i="2"/>
  <c r="DI7" i="2" s="1"/>
  <c r="DF7" i="2"/>
  <c r="DH7" i="2" s="1"/>
  <c r="DG6" i="2"/>
  <c r="DI6" i="2" s="1"/>
  <c r="DK6" i="2" s="1"/>
  <c r="DK7" i="2" s="1"/>
  <c r="DF6" i="2"/>
  <c r="DH6" i="2" s="1"/>
  <c r="DJ6" i="2" s="1"/>
  <c r="CV10" i="2"/>
  <c r="CV11" i="2"/>
  <c r="CV16" i="2"/>
  <c r="CV19" i="2"/>
  <c r="CV24" i="2"/>
  <c r="CV26" i="2"/>
  <c r="CV27" i="2"/>
  <c r="CV32" i="2"/>
  <c r="CV34" i="2"/>
  <c r="CV35" i="2"/>
  <c r="CU13" i="2"/>
  <c r="CU15" i="2"/>
  <c r="CU21" i="2"/>
  <c r="CU23" i="2"/>
  <c r="CU25" i="2"/>
  <c r="CU29" i="2"/>
  <c r="CU31" i="2"/>
  <c r="CT9" i="2"/>
  <c r="CV9" i="2" s="1"/>
  <c r="CT10" i="2"/>
  <c r="CT11" i="2"/>
  <c r="CT12" i="2"/>
  <c r="CV12" i="2" s="1"/>
  <c r="CT13" i="2"/>
  <c r="CV13" i="2" s="1"/>
  <c r="CT14" i="2"/>
  <c r="CV14" i="2" s="1"/>
  <c r="CT15" i="2"/>
  <c r="CV15" i="2" s="1"/>
  <c r="CT16" i="2"/>
  <c r="CT17" i="2"/>
  <c r="CV17" i="2" s="1"/>
  <c r="CT18" i="2"/>
  <c r="CV18" i="2" s="1"/>
  <c r="CT19" i="2"/>
  <c r="CT20" i="2"/>
  <c r="CV20" i="2" s="1"/>
  <c r="CT21" i="2"/>
  <c r="CV21" i="2" s="1"/>
  <c r="CT22" i="2"/>
  <c r="CV22" i="2" s="1"/>
  <c r="CT23" i="2"/>
  <c r="CV23" i="2" s="1"/>
  <c r="CT24" i="2"/>
  <c r="CT25" i="2"/>
  <c r="CV25" i="2" s="1"/>
  <c r="CT26" i="2"/>
  <c r="CT27" i="2"/>
  <c r="CT28" i="2"/>
  <c r="CV28" i="2" s="1"/>
  <c r="CT29" i="2"/>
  <c r="CV29" i="2" s="1"/>
  <c r="CT30" i="2"/>
  <c r="CV30" i="2" s="1"/>
  <c r="CT31" i="2"/>
  <c r="CV31" i="2" s="1"/>
  <c r="CT32" i="2"/>
  <c r="CT33" i="2"/>
  <c r="CV33" i="2" s="1"/>
  <c r="CT34" i="2"/>
  <c r="CT35" i="2"/>
  <c r="CT6" i="2"/>
  <c r="CV6" i="2" s="1"/>
  <c r="CX6" i="2" s="1"/>
  <c r="CS9" i="2"/>
  <c r="CU9" i="2" s="1"/>
  <c r="CS10" i="2"/>
  <c r="CU10" i="2" s="1"/>
  <c r="CS11" i="2"/>
  <c r="CU11" i="2" s="1"/>
  <c r="CS12" i="2"/>
  <c r="CU12" i="2" s="1"/>
  <c r="CS13" i="2"/>
  <c r="CS14" i="2"/>
  <c r="CU14" i="2" s="1"/>
  <c r="CS15" i="2"/>
  <c r="CS16" i="2"/>
  <c r="CU16" i="2" s="1"/>
  <c r="CS17" i="2"/>
  <c r="CU17" i="2" s="1"/>
  <c r="CS18" i="2"/>
  <c r="CU18" i="2" s="1"/>
  <c r="CS19" i="2"/>
  <c r="CU19" i="2" s="1"/>
  <c r="CS20" i="2"/>
  <c r="CU20" i="2" s="1"/>
  <c r="CS21" i="2"/>
  <c r="CS22" i="2"/>
  <c r="CU22" i="2" s="1"/>
  <c r="CS23" i="2"/>
  <c r="CS24" i="2"/>
  <c r="CU24" i="2" s="1"/>
  <c r="CS25" i="2"/>
  <c r="CS26" i="2"/>
  <c r="CU26" i="2" s="1"/>
  <c r="CS27" i="2"/>
  <c r="CU27" i="2" s="1"/>
  <c r="CS28" i="2"/>
  <c r="CU28" i="2" s="1"/>
  <c r="CS29" i="2"/>
  <c r="CS30" i="2"/>
  <c r="CU30" i="2" s="1"/>
  <c r="CS31" i="2"/>
  <c r="CS32" i="2"/>
  <c r="CU32" i="2" s="1"/>
  <c r="CS33" i="2"/>
  <c r="CU33" i="2" s="1"/>
  <c r="CS34" i="2"/>
  <c r="CU34" i="2" s="1"/>
  <c r="CS35" i="2"/>
  <c r="CU35" i="2" s="1"/>
  <c r="CT8" i="2"/>
  <c r="CV8" i="2" s="1"/>
  <c r="CS8" i="2"/>
  <c r="CU8" i="2" s="1"/>
  <c r="CU7" i="2"/>
  <c r="CT7" i="2"/>
  <c r="CV7" i="2" s="1"/>
  <c r="CS7" i="2"/>
  <c r="CS6" i="2"/>
  <c r="CU6" i="2" s="1"/>
  <c r="CW6" i="2" s="1"/>
  <c r="CI11" i="2"/>
  <c r="CI14" i="2"/>
  <c r="CI15" i="2"/>
  <c r="CI19" i="2"/>
  <c r="CI22" i="2"/>
  <c r="CI23" i="2"/>
  <c r="CI27" i="2"/>
  <c r="CI30" i="2"/>
  <c r="CI31" i="2"/>
  <c r="CI35" i="2"/>
  <c r="CH11" i="2"/>
  <c r="CH12" i="2"/>
  <c r="CH16" i="2"/>
  <c r="CH19" i="2"/>
  <c r="CH20" i="2"/>
  <c r="CH24" i="2"/>
  <c r="CH27" i="2"/>
  <c r="CH28" i="2"/>
  <c r="CH32" i="2"/>
  <c r="CH35" i="2"/>
  <c r="CG9" i="2"/>
  <c r="CI9" i="2" s="1"/>
  <c r="CG10" i="2"/>
  <c r="CI10" i="2" s="1"/>
  <c r="CG11" i="2"/>
  <c r="CG12" i="2"/>
  <c r="CI12" i="2" s="1"/>
  <c r="CG13" i="2"/>
  <c r="CI13" i="2" s="1"/>
  <c r="CG14" i="2"/>
  <c r="CG15" i="2"/>
  <c r="CG16" i="2"/>
  <c r="CI16" i="2" s="1"/>
  <c r="CG17" i="2"/>
  <c r="CI17" i="2" s="1"/>
  <c r="CG18" i="2"/>
  <c r="CI18" i="2" s="1"/>
  <c r="CG19" i="2"/>
  <c r="CG20" i="2"/>
  <c r="CI20" i="2" s="1"/>
  <c r="CG21" i="2"/>
  <c r="CI21" i="2" s="1"/>
  <c r="CG22" i="2"/>
  <c r="CG23" i="2"/>
  <c r="CG24" i="2"/>
  <c r="CI24" i="2" s="1"/>
  <c r="CG25" i="2"/>
  <c r="CI25" i="2" s="1"/>
  <c r="CG26" i="2"/>
  <c r="CI26" i="2" s="1"/>
  <c r="CG27" i="2"/>
  <c r="CG28" i="2"/>
  <c r="CI28" i="2" s="1"/>
  <c r="CG29" i="2"/>
  <c r="CI29" i="2" s="1"/>
  <c r="CG30" i="2"/>
  <c r="CG31" i="2"/>
  <c r="CG32" i="2"/>
  <c r="CI32" i="2" s="1"/>
  <c r="CG33" i="2"/>
  <c r="CI33" i="2" s="1"/>
  <c r="CG34" i="2"/>
  <c r="CI34" i="2" s="1"/>
  <c r="CG35" i="2"/>
  <c r="CF9" i="2"/>
  <c r="CH9" i="2" s="1"/>
  <c r="CF10" i="2"/>
  <c r="CH10" i="2" s="1"/>
  <c r="CF11" i="2"/>
  <c r="CF12" i="2"/>
  <c r="CF13" i="2"/>
  <c r="CH13" i="2" s="1"/>
  <c r="CF14" i="2"/>
  <c r="CH14" i="2" s="1"/>
  <c r="CF15" i="2"/>
  <c r="CH15" i="2" s="1"/>
  <c r="CF16" i="2"/>
  <c r="CF17" i="2"/>
  <c r="CH17" i="2" s="1"/>
  <c r="CF18" i="2"/>
  <c r="CH18" i="2" s="1"/>
  <c r="CF19" i="2"/>
  <c r="CF20" i="2"/>
  <c r="CF21" i="2"/>
  <c r="CH21" i="2" s="1"/>
  <c r="CF22" i="2"/>
  <c r="CH22" i="2" s="1"/>
  <c r="CF23" i="2"/>
  <c r="CH23" i="2" s="1"/>
  <c r="CF24" i="2"/>
  <c r="CF25" i="2"/>
  <c r="CH25" i="2" s="1"/>
  <c r="CF26" i="2"/>
  <c r="CH26" i="2" s="1"/>
  <c r="CF27" i="2"/>
  <c r="CF28" i="2"/>
  <c r="CF29" i="2"/>
  <c r="CH29" i="2" s="1"/>
  <c r="CF30" i="2"/>
  <c r="CH30" i="2" s="1"/>
  <c r="CF31" i="2"/>
  <c r="CH31" i="2" s="1"/>
  <c r="CF32" i="2"/>
  <c r="CF33" i="2"/>
  <c r="CH33" i="2" s="1"/>
  <c r="CF34" i="2"/>
  <c r="CH34" i="2" s="1"/>
  <c r="CF35" i="2"/>
  <c r="CG6" i="2"/>
  <c r="CF6" i="2"/>
  <c r="CH6" i="2" s="1"/>
  <c r="CJ6" i="2" s="1"/>
  <c r="CH8" i="2"/>
  <c r="CG8" i="2"/>
  <c r="CI8" i="2" s="1"/>
  <c r="CF8" i="2"/>
  <c r="CH7" i="2"/>
  <c r="CG7" i="2"/>
  <c r="CI7" i="2" s="1"/>
  <c r="CF7" i="2"/>
  <c r="CI6" i="2"/>
  <c r="CK6" i="2" s="1"/>
  <c r="BV12" i="2"/>
  <c r="BV14" i="2"/>
  <c r="BV15" i="2"/>
  <c r="BV19" i="2"/>
  <c r="BV22" i="2"/>
  <c r="BV23" i="2"/>
  <c r="BV27" i="2"/>
  <c r="BV28" i="2"/>
  <c r="BV30" i="2"/>
  <c r="BV31" i="2"/>
  <c r="BV35" i="2"/>
  <c r="BU9" i="2"/>
  <c r="BU12" i="2"/>
  <c r="BU16" i="2"/>
  <c r="BU17" i="2"/>
  <c r="BU20" i="2"/>
  <c r="BU21" i="2"/>
  <c r="BU24" i="2"/>
  <c r="BU25" i="2"/>
  <c r="BU28" i="2"/>
  <c r="BU32" i="2"/>
  <c r="BU33" i="2"/>
  <c r="BU35" i="2"/>
  <c r="BT9" i="2"/>
  <c r="BV9" i="2" s="1"/>
  <c r="BT10" i="2"/>
  <c r="BV10" i="2" s="1"/>
  <c r="BT11" i="2"/>
  <c r="BV11" i="2" s="1"/>
  <c r="BT12" i="2"/>
  <c r="BT13" i="2"/>
  <c r="BV13" i="2" s="1"/>
  <c r="BT14" i="2"/>
  <c r="BT15" i="2"/>
  <c r="BT16" i="2"/>
  <c r="BV16" i="2" s="1"/>
  <c r="BT17" i="2"/>
  <c r="BV17" i="2" s="1"/>
  <c r="BT18" i="2"/>
  <c r="BV18" i="2" s="1"/>
  <c r="BT19" i="2"/>
  <c r="BT20" i="2"/>
  <c r="BV20" i="2" s="1"/>
  <c r="BT21" i="2"/>
  <c r="BV21" i="2" s="1"/>
  <c r="BT22" i="2"/>
  <c r="BT23" i="2"/>
  <c r="BT24" i="2"/>
  <c r="BV24" i="2" s="1"/>
  <c r="BT25" i="2"/>
  <c r="BV25" i="2" s="1"/>
  <c r="BT26" i="2"/>
  <c r="BV26" i="2" s="1"/>
  <c r="BT27" i="2"/>
  <c r="BT28" i="2"/>
  <c r="BT29" i="2"/>
  <c r="BV29" i="2" s="1"/>
  <c r="BT30" i="2"/>
  <c r="BT31" i="2"/>
  <c r="BT32" i="2"/>
  <c r="BV32" i="2" s="1"/>
  <c r="BT33" i="2"/>
  <c r="BV33" i="2" s="1"/>
  <c r="BT34" i="2"/>
  <c r="BV34" i="2" s="1"/>
  <c r="BT35" i="2"/>
  <c r="BS9" i="2"/>
  <c r="BS10" i="2"/>
  <c r="BU10" i="2" s="1"/>
  <c r="BS11" i="2"/>
  <c r="BU11" i="2" s="1"/>
  <c r="BS12" i="2"/>
  <c r="BS13" i="2"/>
  <c r="BU13" i="2" s="1"/>
  <c r="BS14" i="2"/>
  <c r="BU14" i="2" s="1"/>
  <c r="BS15" i="2"/>
  <c r="BU15" i="2" s="1"/>
  <c r="BS16" i="2"/>
  <c r="BS17" i="2"/>
  <c r="BS18" i="2"/>
  <c r="BU18" i="2" s="1"/>
  <c r="BS19" i="2"/>
  <c r="BU19" i="2" s="1"/>
  <c r="BS20" i="2"/>
  <c r="BS21" i="2"/>
  <c r="BS22" i="2"/>
  <c r="BU22" i="2" s="1"/>
  <c r="BS23" i="2"/>
  <c r="BU23" i="2" s="1"/>
  <c r="BS24" i="2"/>
  <c r="BS25" i="2"/>
  <c r="BS26" i="2"/>
  <c r="BU26" i="2" s="1"/>
  <c r="BS27" i="2"/>
  <c r="BU27" i="2" s="1"/>
  <c r="BS28" i="2"/>
  <c r="BS29" i="2"/>
  <c r="BU29" i="2" s="1"/>
  <c r="BS30" i="2"/>
  <c r="BU30" i="2" s="1"/>
  <c r="BS31" i="2"/>
  <c r="BU31" i="2" s="1"/>
  <c r="BS32" i="2"/>
  <c r="BS33" i="2"/>
  <c r="BS34" i="2"/>
  <c r="BU34" i="2" s="1"/>
  <c r="BS35" i="2"/>
  <c r="BT8" i="2"/>
  <c r="BV8" i="2" s="1"/>
  <c r="BS8" i="2"/>
  <c r="BU8" i="2" s="1"/>
  <c r="BV7" i="2"/>
  <c r="BT7" i="2"/>
  <c r="BS7" i="2"/>
  <c r="BU7" i="2" s="1"/>
  <c r="BT6" i="2"/>
  <c r="BV6" i="2" s="1"/>
  <c r="BX6" i="2" s="1"/>
  <c r="BS6" i="2"/>
  <c r="BU6" i="2" s="1"/>
  <c r="BW6" i="2" s="1"/>
  <c r="BI9" i="2"/>
  <c r="BI10" i="2"/>
  <c r="BI11" i="2"/>
  <c r="BI15" i="2"/>
  <c r="BI18" i="2"/>
  <c r="BI19" i="2"/>
  <c r="BI23" i="2"/>
  <c r="BI25" i="2"/>
  <c r="BI26" i="2"/>
  <c r="BI27" i="2"/>
  <c r="BI31" i="2"/>
  <c r="BI34" i="2"/>
  <c r="BI35" i="2"/>
  <c r="BH12" i="2"/>
  <c r="BH14" i="2"/>
  <c r="BH15" i="2"/>
  <c r="BH16" i="2"/>
  <c r="BH20" i="2"/>
  <c r="BH23" i="2"/>
  <c r="BH24" i="2"/>
  <c r="BH28" i="2"/>
  <c r="BH30" i="2"/>
  <c r="BH31" i="2"/>
  <c r="BH32" i="2"/>
  <c r="BG9" i="2"/>
  <c r="BG10" i="2"/>
  <c r="BG11" i="2"/>
  <c r="BG12" i="2"/>
  <c r="BI12" i="2" s="1"/>
  <c r="BG13" i="2"/>
  <c r="BI13" i="2" s="1"/>
  <c r="BG14" i="2"/>
  <c r="BI14" i="2" s="1"/>
  <c r="BG15" i="2"/>
  <c r="BG16" i="2"/>
  <c r="BI16" i="2" s="1"/>
  <c r="BG17" i="2"/>
  <c r="BI17" i="2" s="1"/>
  <c r="BG18" i="2"/>
  <c r="BG19" i="2"/>
  <c r="BG20" i="2"/>
  <c r="BI20" i="2" s="1"/>
  <c r="BG21" i="2"/>
  <c r="BI21" i="2" s="1"/>
  <c r="BG22" i="2"/>
  <c r="BI22" i="2" s="1"/>
  <c r="BG23" i="2"/>
  <c r="BG24" i="2"/>
  <c r="BI24" i="2" s="1"/>
  <c r="BG25" i="2"/>
  <c r="BG26" i="2"/>
  <c r="BG27" i="2"/>
  <c r="BG28" i="2"/>
  <c r="BI28" i="2" s="1"/>
  <c r="BG29" i="2"/>
  <c r="BI29" i="2" s="1"/>
  <c r="BG30" i="2"/>
  <c r="BI30" i="2" s="1"/>
  <c r="BG31" i="2"/>
  <c r="BG32" i="2"/>
  <c r="BI32" i="2" s="1"/>
  <c r="BG33" i="2"/>
  <c r="BI33" i="2" s="1"/>
  <c r="BG34" i="2"/>
  <c r="BG35" i="2"/>
  <c r="BF9" i="2"/>
  <c r="BH9" i="2" s="1"/>
  <c r="BF10" i="2"/>
  <c r="BH10" i="2" s="1"/>
  <c r="BF11" i="2"/>
  <c r="BH11" i="2" s="1"/>
  <c r="BF12" i="2"/>
  <c r="BF13" i="2"/>
  <c r="BH13" i="2" s="1"/>
  <c r="BF14" i="2"/>
  <c r="BF15" i="2"/>
  <c r="BF16" i="2"/>
  <c r="BF17" i="2"/>
  <c r="BH17" i="2" s="1"/>
  <c r="BF18" i="2"/>
  <c r="BH18" i="2" s="1"/>
  <c r="BF19" i="2"/>
  <c r="BH19" i="2" s="1"/>
  <c r="BF20" i="2"/>
  <c r="BF21" i="2"/>
  <c r="BH21" i="2" s="1"/>
  <c r="BF22" i="2"/>
  <c r="BH22" i="2" s="1"/>
  <c r="BF23" i="2"/>
  <c r="BF24" i="2"/>
  <c r="BF25" i="2"/>
  <c r="BH25" i="2" s="1"/>
  <c r="BF26" i="2"/>
  <c r="BH26" i="2" s="1"/>
  <c r="BF27" i="2"/>
  <c r="BH27" i="2" s="1"/>
  <c r="BF28" i="2"/>
  <c r="BF29" i="2"/>
  <c r="BH29" i="2" s="1"/>
  <c r="BF30" i="2"/>
  <c r="BF31" i="2"/>
  <c r="BF32" i="2"/>
  <c r="BF33" i="2"/>
  <c r="BH33" i="2" s="1"/>
  <c r="BF34" i="2"/>
  <c r="BH34" i="2" s="1"/>
  <c r="BF35" i="2"/>
  <c r="BH35" i="2" s="1"/>
  <c r="BH8" i="2"/>
  <c r="BG8" i="2"/>
  <c r="BI8" i="2" s="1"/>
  <c r="BF8" i="2"/>
  <c r="BH7" i="2"/>
  <c r="BG7" i="2"/>
  <c r="BI7" i="2" s="1"/>
  <c r="BF7" i="2"/>
  <c r="BG6" i="2"/>
  <c r="BI6" i="2" s="1"/>
  <c r="BK6" i="2" s="1"/>
  <c r="BF6" i="2"/>
  <c r="BH6" i="2" s="1"/>
  <c r="BJ6" i="2" s="1"/>
  <c r="AV11" i="2"/>
  <c r="AV16" i="2"/>
  <c r="AV19" i="2"/>
  <c r="AV20" i="2"/>
  <c r="AV24" i="2"/>
  <c r="AV27" i="2"/>
  <c r="AV32" i="2"/>
  <c r="AV35" i="2"/>
  <c r="AU13" i="2"/>
  <c r="AU16" i="2"/>
  <c r="AU21" i="2"/>
  <c r="AU24" i="2"/>
  <c r="AU29" i="2"/>
  <c r="AU32" i="2"/>
  <c r="AT9" i="2"/>
  <c r="AV9" i="2" s="1"/>
  <c r="AT10" i="2"/>
  <c r="AV10" i="2" s="1"/>
  <c r="AT11" i="2"/>
  <c r="AT12" i="2"/>
  <c r="AV12" i="2" s="1"/>
  <c r="AT13" i="2"/>
  <c r="AV13" i="2" s="1"/>
  <c r="AT14" i="2"/>
  <c r="AV14" i="2" s="1"/>
  <c r="AT15" i="2"/>
  <c r="AV15" i="2" s="1"/>
  <c r="AT16" i="2"/>
  <c r="AT17" i="2"/>
  <c r="AV17" i="2" s="1"/>
  <c r="AT18" i="2"/>
  <c r="AV18" i="2" s="1"/>
  <c r="AT19" i="2"/>
  <c r="AT20" i="2"/>
  <c r="AT21" i="2"/>
  <c r="AV21" i="2" s="1"/>
  <c r="AT22" i="2"/>
  <c r="AV22" i="2" s="1"/>
  <c r="AT23" i="2"/>
  <c r="AV23" i="2" s="1"/>
  <c r="AT24" i="2"/>
  <c r="AT25" i="2"/>
  <c r="AV25" i="2" s="1"/>
  <c r="AT26" i="2"/>
  <c r="AV26" i="2" s="1"/>
  <c r="AT27" i="2"/>
  <c r="AT28" i="2"/>
  <c r="AV28" i="2" s="1"/>
  <c r="AT29" i="2"/>
  <c r="AV29" i="2" s="1"/>
  <c r="AT30" i="2"/>
  <c r="AV30" i="2" s="1"/>
  <c r="AT31" i="2"/>
  <c r="AV31" i="2" s="1"/>
  <c r="AT32" i="2"/>
  <c r="AT33" i="2"/>
  <c r="AV33" i="2" s="1"/>
  <c r="AT34" i="2"/>
  <c r="AV34" i="2" s="1"/>
  <c r="AT35" i="2"/>
  <c r="AS9" i="2"/>
  <c r="AU9" i="2" s="1"/>
  <c r="AS10" i="2"/>
  <c r="AU10" i="2" s="1"/>
  <c r="AS11" i="2"/>
  <c r="AU11" i="2" s="1"/>
  <c r="AS12" i="2"/>
  <c r="AU12" i="2" s="1"/>
  <c r="AS13" i="2"/>
  <c r="AS14" i="2"/>
  <c r="AU14" i="2" s="1"/>
  <c r="AS15" i="2"/>
  <c r="AU15" i="2" s="1"/>
  <c r="AS16" i="2"/>
  <c r="AS17" i="2"/>
  <c r="AU17" i="2" s="1"/>
  <c r="AS18" i="2"/>
  <c r="AU18" i="2" s="1"/>
  <c r="AS19" i="2"/>
  <c r="AU19" i="2" s="1"/>
  <c r="AS20" i="2"/>
  <c r="AU20" i="2" s="1"/>
  <c r="AS21" i="2"/>
  <c r="AS22" i="2"/>
  <c r="AU22" i="2" s="1"/>
  <c r="AS23" i="2"/>
  <c r="AU23" i="2" s="1"/>
  <c r="AS24" i="2"/>
  <c r="AS25" i="2"/>
  <c r="AU25" i="2" s="1"/>
  <c r="AS26" i="2"/>
  <c r="AU26" i="2" s="1"/>
  <c r="AS27" i="2"/>
  <c r="AU27" i="2" s="1"/>
  <c r="AS28" i="2"/>
  <c r="AU28" i="2" s="1"/>
  <c r="AS29" i="2"/>
  <c r="AS30" i="2"/>
  <c r="AU30" i="2" s="1"/>
  <c r="AS31" i="2"/>
  <c r="AU31" i="2" s="1"/>
  <c r="AS32" i="2"/>
  <c r="AS33" i="2"/>
  <c r="AU33" i="2" s="1"/>
  <c r="AS34" i="2"/>
  <c r="AU34" i="2" s="1"/>
  <c r="AS35" i="2"/>
  <c r="AU35" i="2" s="1"/>
  <c r="AT8" i="2"/>
  <c r="AV8" i="2" s="1"/>
  <c r="AS8" i="2"/>
  <c r="AU8" i="2" s="1"/>
  <c r="AT7" i="2"/>
  <c r="AV7" i="2" s="1"/>
  <c r="AS7" i="2"/>
  <c r="AU7" i="2" s="1"/>
  <c r="AT6" i="2"/>
  <c r="AV6" i="2" s="1"/>
  <c r="AX6" i="2" s="1"/>
  <c r="AS6" i="2"/>
  <c r="AU6" i="2" s="1"/>
  <c r="AW6" i="2" s="1"/>
  <c r="AI12" i="2"/>
  <c r="AI13" i="2"/>
  <c r="AI15" i="2"/>
  <c r="AI16" i="2"/>
  <c r="AI20" i="2"/>
  <c r="AI21" i="2"/>
  <c r="AI23" i="2"/>
  <c r="AI24" i="2"/>
  <c r="AI28" i="2"/>
  <c r="AI29" i="2"/>
  <c r="AI31" i="2"/>
  <c r="AI32" i="2"/>
  <c r="AH9" i="2"/>
  <c r="AH10" i="2"/>
  <c r="AH12" i="2"/>
  <c r="AH13" i="2"/>
  <c r="AH17" i="2"/>
  <c r="AH18" i="2"/>
  <c r="AH20" i="2"/>
  <c r="AH21" i="2"/>
  <c r="AH25" i="2"/>
  <c r="AH26" i="2"/>
  <c r="AH28" i="2"/>
  <c r="AH29" i="2"/>
  <c r="AH33" i="2"/>
  <c r="AH34" i="2"/>
  <c r="AG9" i="2"/>
  <c r="AI9" i="2" s="1"/>
  <c r="AG10" i="2"/>
  <c r="AI10" i="2" s="1"/>
  <c r="AG11" i="2"/>
  <c r="AI11" i="2" s="1"/>
  <c r="AG12" i="2"/>
  <c r="AG13" i="2"/>
  <c r="AG14" i="2"/>
  <c r="AI14" i="2" s="1"/>
  <c r="AG15" i="2"/>
  <c r="AG16" i="2"/>
  <c r="AG17" i="2"/>
  <c r="AI17" i="2" s="1"/>
  <c r="AG18" i="2"/>
  <c r="AI18" i="2" s="1"/>
  <c r="AG19" i="2"/>
  <c r="AI19" i="2" s="1"/>
  <c r="AG20" i="2"/>
  <c r="AG21" i="2"/>
  <c r="AG22" i="2"/>
  <c r="AI22" i="2" s="1"/>
  <c r="AG23" i="2"/>
  <c r="AG24" i="2"/>
  <c r="AG25" i="2"/>
  <c r="AI25" i="2" s="1"/>
  <c r="AG26" i="2"/>
  <c r="AI26" i="2" s="1"/>
  <c r="AG27" i="2"/>
  <c r="AI27" i="2" s="1"/>
  <c r="AG28" i="2"/>
  <c r="AG29" i="2"/>
  <c r="AG30" i="2"/>
  <c r="AI30" i="2" s="1"/>
  <c r="AG31" i="2"/>
  <c r="AG32" i="2"/>
  <c r="AG33" i="2"/>
  <c r="AI33" i="2" s="1"/>
  <c r="AG34" i="2"/>
  <c r="AI34" i="2" s="1"/>
  <c r="AG35" i="2"/>
  <c r="AI35" i="2" s="1"/>
  <c r="AF9" i="2"/>
  <c r="AF10" i="2"/>
  <c r="AF11" i="2"/>
  <c r="AH11" i="2" s="1"/>
  <c r="AF12" i="2"/>
  <c r="AF13" i="2"/>
  <c r="AF14" i="2"/>
  <c r="AH14" i="2" s="1"/>
  <c r="AF15" i="2"/>
  <c r="AH15" i="2" s="1"/>
  <c r="AF16" i="2"/>
  <c r="AH16" i="2" s="1"/>
  <c r="AF17" i="2"/>
  <c r="AF18" i="2"/>
  <c r="AF19" i="2"/>
  <c r="AH19" i="2" s="1"/>
  <c r="AF20" i="2"/>
  <c r="AF21" i="2"/>
  <c r="AF22" i="2"/>
  <c r="AH22" i="2" s="1"/>
  <c r="AF23" i="2"/>
  <c r="AH23" i="2" s="1"/>
  <c r="AF24" i="2"/>
  <c r="AH24" i="2" s="1"/>
  <c r="AF25" i="2"/>
  <c r="AF26" i="2"/>
  <c r="AF27" i="2"/>
  <c r="AH27" i="2" s="1"/>
  <c r="AF28" i="2"/>
  <c r="AF29" i="2"/>
  <c r="AF30" i="2"/>
  <c r="AH30" i="2" s="1"/>
  <c r="AF31" i="2"/>
  <c r="AH31" i="2" s="1"/>
  <c r="AF32" i="2"/>
  <c r="AH32" i="2" s="1"/>
  <c r="AF33" i="2"/>
  <c r="AF34" i="2"/>
  <c r="AF35" i="2"/>
  <c r="AH35" i="2" s="1"/>
  <c r="AG8" i="2"/>
  <c r="AI8" i="2" s="1"/>
  <c r="AF8" i="2"/>
  <c r="AH8" i="2" s="1"/>
  <c r="AG7" i="2"/>
  <c r="AI7" i="2" s="1"/>
  <c r="AF7" i="2"/>
  <c r="AH7" i="2" s="1"/>
  <c r="AG6" i="2"/>
  <c r="AI6" i="2" s="1"/>
  <c r="AK6" i="2" s="1"/>
  <c r="AK7" i="2" s="1"/>
  <c r="AF6" i="2"/>
  <c r="AH6" i="2" s="1"/>
  <c r="AJ6" i="2" s="1"/>
  <c r="U11" i="2"/>
  <c r="U12" i="2"/>
  <c r="U13" i="2"/>
  <c r="U16" i="2"/>
  <c r="U19" i="2"/>
  <c r="U20" i="2"/>
  <c r="U21" i="2"/>
  <c r="U24" i="2"/>
  <c r="U27" i="2"/>
  <c r="U28" i="2"/>
  <c r="U29" i="2"/>
  <c r="U32" i="2"/>
  <c r="U35" i="2"/>
  <c r="T9" i="2"/>
  <c r="T10" i="2"/>
  <c r="T13" i="2"/>
  <c r="T16" i="2"/>
  <c r="T17" i="2"/>
  <c r="T18" i="2"/>
  <c r="T21" i="2"/>
  <c r="T24" i="2"/>
  <c r="T25" i="2"/>
  <c r="T26" i="2"/>
  <c r="T29" i="2"/>
  <c r="T32" i="2"/>
  <c r="T33" i="2"/>
  <c r="T34" i="2"/>
  <c r="S9" i="2"/>
  <c r="U9" i="2" s="1"/>
  <c r="S10" i="2"/>
  <c r="U10" i="2" s="1"/>
  <c r="S11" i="2"/>
  <c r="S12" i="2"/>
  <c r="S13" i="2"/>
  <c r="S14" i="2"/>
  <c r="U14" i="2" s="1"/>
  <c r="S15" i="2"/>
  <c r="U15" i="2" s="1"/>
  <c r="S16" i="2"/>
  <c r="S17" i="2"/>
  <c r="U17" i="2" s="1"/>
  <c r="S18" i="2"/>
  <c r="U18" i="2" s="1"/>
  <c r="S19" i="2"/>
  <c r="S20" i="2"/>
  <c r="S21" i="2"/>
  <c r="S22" i="2"/>
  <c r="U22" i="2" s="1"/>
  <c r="S23" i="2"/>
  <c r="U23" i="2" s="1"/>
  <c r="S24" i="2"/>
  <c r="S25" i="2"/>
  <c r="U25" i="2" s="1"/>
  <c r="S26" i="2"/>
  <c r="U26" i="2" s="1"/>
  <c r="S27" i="2"/>
  <c r="S28" i="2"/>
  <c r="S29" i="2"/>
  <c r="S30" i="2"/>
  <c r="U30" i="2" s="1"/>
  <c r="S31" i="2"/>
  <c r="U31" i="2" s="1"/>
  <c r="S32" i="2"/>
  <c r="S33" i="2"/>
  <c r="U33" i="2" s="1"/>
  <c r="S34" i="2"/>
  <c r="U34" i="2" s="1"/>
  <c r="S35" i="2"/>
  <c r="R9" i="2"/>
  <c r="R10" i="2"/>
  <c r="R11" i="2"/>
  <c r="T11" i="2" s="1"/>
  <c r="R12" i="2"/>
  <c r="T12" i="2" s="1"/>
  <c r="R13" i="2"/>
  <c r="R14" i="2"/>
  <c r="T14" i="2" s="1"/>
  <c r="R15" i="2"/>
  <c r="T15" i="2" s="1"/>
  <c r="R16" i="2"/>
  <c r="R17" i="2"/>
  <c r="R18" i="2"/>
  <c r="R19" i="2"/>
  <c r="T19" i="2" s="1"/>
  <c r="R20" i="2"/>
  <c r="T20" i="2" s="1"/>
  <c r="R21" i="2"/>
  <c r="R22" i="2"/>
  <c r="T22" i="2" s="1"/>
  <c r="R23" i="2"/>
  <c r="T23" i="2" s="1"/>
  <c r="R24" i="2"/>
  <c r="R25" i="2"/>
  <c r="R26" i="2"/>
  <c r="R27" i="2"/>
  <c r="T27" i="2" s="1"/>
  <c r="R28" i="2"/>
  <c r="T28" i="2" s="1"/>
  <c r="R29" i="2"/>
  <c r="R30" i="2"/>
  <c r="T30" i="2" s="1"/>
  <c r="R31" i="2"/>
  <c r="T31" i="2" s="1"/>
  <c r="R32" i="2"/>
  <c r="R33" i="2"/>
  <c r="R34" i="2"/>
  <c r="R35" i="2"/>
  <c r="T35" i="2" s="1"/>
  <c r="S8" i="2"/>
  <c r="U8" i="2" s="1"/>
  <c r="R8" i="2"/>
  <c r="T8" i="2" s="1"/>
  <c r="S7" i="2"/>
  <c r="U7" i="2" s="1"/>
  <c r="R7" i="2"/>
  <c r="T7" i="2" s="1"/>
  <c r="U6" i="2"/>
  <c r="W6" i="2" s="1"/>
  <c r="S6" i="2"/>
  <c r="R6" i="2"/>
  <c r="T6" i="2" s="1"/>
  <c r="V6" i="2" s="1"/>
  <c r="V7" i="2" s="1"/>
  <c r="V8" i="2" s="1"/>
  <c r="V9" i="2" s="1"/>
  <c r="E9" i="2"/>
  <c r="G9" i="2" s="1"/>
  <c r="F9" i="2"/>
  <c r="H9" i="2" s="1"/>
  <c r="E10" i="2"/>
  <c r="G10" i="2" s="1"/>
  <c r="F10" i="2"/>
  <c r="H10" i="2" s="1"/>
  <c r="E11" i="2"/>
  <c r="F11" i="2"/>
  <c r="G11" i="2"/>
  <c r="H11" i="2"/>
  <c r="E12" i="2"/>
  <c r="G12" i="2" s="1"/>
  <c r="F12" i="2"/>
  <c r="H12" i="2" s="1"/>
  <c r="E13" i="2"/>
  <c r="G13" i="2" s="1"/>
  <c r="F13" i="2"/>
  <c r="H13" i="2" s="1"/>
  <c r="E14" i="2"/>
  <c r="G14" i="2" s="1"/>
  <c r="F14" i="2"/>
  <c r="H14" i="2" s="1"/>
  <c r="E15" i="2"/>
  <c r="G15" i="2" s="1"/>
  <c r="F15" i="2"/>
  <c r="H15" i="2" s="1"/>
  <c r="E16" i="2"/>
  <c r="G16" i="2" s="1"/>
  <c r="F16" i="2"/>
  <c r="H16" i="2" s="1"/>
  <c r="E17" i="2"/>
  <c r="G17" i="2" s="1"/>
  <c r="F17" i="2"/>
  <c r="H17" i="2" s="1"/>
  <c r="E18" i="2"/>
  <c r="G18" i="2" s="1"/>
  <c r="F18" i="2"/>
  <c r="H18" i="2" s="1"/>
  <c r="E19" i="2"/>
  <c r="G19" i="2" s="1"/>
  <c r="F19" i="2"/>
  <c r="H19" i="2"/>
  <c r="E20" i="2"/>
  <c r="G20" i="2" s="1"/>
  <c r="F20" i="2"/>
  <c r="H20" i="2" s="1"/>
  <c r="E21" i="2"/>
  <c r="G21" i="2" s="1"/>
  <c r="F21" i="2"/>
  <c r="H21" i="2" s="1"/>
  <c r="E22" i="2"/>
  <c r="G22" i="2" s="1"/>
  <c r="F22" i="2"/>
  <c r="H22" i="2" s="1"/>
  <c r="E23" i="2"/>
  <c r="F23" i="2"/>
  <c r="H23" i="2" s="1"/>
  <c r="G23" i="2"/>
  <c r="E24" i="2"/>
  <c r="G24" i="2" s="1"/>
  <c r="F24" i="2"/>
  <c r="H24" i="2" s="1"/>
  <c r="E25" i="2"/>
  <c r="G25" i="2" s="1"/>
  <c r="F25" i="2"/>
  <c r="H25" i="2" s="1"/>
  <c r="E26" i="2"/>
  <c r="G26" i="2" s="1"/>
  <c r="F26" i="2"/>
  <c r="H26" i="2" s="1"/>
  <c r="E27" i="2"/>
  <c r="F27" i="2"/>
  <c r="G27" i="2"/>
  <c r="H27" i="2"/>
  <c r="E28" i="2"/>
  <c r="G28" i="2" s="1"/>
  <c r="F28" i="2"/>
  <c r="H28" i="2" s="1"/>
  <c r="E29" i="2"/>
  <c r="G29" i="2" s="1"/>
  <c r="F29" i="2"/>
  <c r="H29" i="2" s="1"/>
  <c r="E30" i="2"/>
  <c r="F30" i="2"/>
  <c r="H30" i="2" s="1"/>
  <c r="G30" i="2"/>
  <c r="E31" i="2"/>
  <c r="G31" i="2" s="1"/>
  <c r="F31" i="2"/>
  <c r="H31" i="2" s="1"/>
  <c r="E32" i="2"/>
  <c r="G32" i="2" s="1"/>
  <c r="F32" i="2"/>
  <c r="H32" i="2" s="1"/>
  <c r="E33" i="2"/>
  <c r="G33" i="2" s="1"/>
  <c r="F33" i="2"/>
  <c r="H33" i="2" s="1"/>
  <c r="E34" i="2"/>
  <c r="G34" i="2" s="1"/>
  <c r="F34" i="2"/>
  <c r="H34" i="2" s="1"/>
  <c r="E35" i="2"/>
  <c r="F35" i="2"/>
  <c r="G35" i="2"/>
  <c r="H35" i="2"/>
  <c r="F8" i="2"/>
  <c r="H8" i="2" s="1"/>
  <c r="E8" i="2"/>
  <c r="G8" i="2" s="1"/>
  <c r="G7" i="2"/>
  <c r="F7" i="2"/>
  <c r="H7" i="2" s="1"/>
  <c r="E7" i="2"/>
  <c r="H6" i="2"/>
  <c r="J6" i="2" s="1"/>
  <c r="F6" i="2"/>
  <c r="E6" i="2"/>
  <c r="I6" i="2" s="1"/>
  <c r="EU9" i="1"/>
  <c r="EU10" i="1"/>
  <c r="EU14" i="1"/>
  <c r="EU15" i="1"/>
  <c r="EU17" i="1"/>
  <c r="EU22" i="1"/>
  <c r="EU23" i="1"/>
  <c r="EU24" i="1"/>
  <c r="EU25" i="1"/>
  <c r="EU26" i="1"/>
  <c r="EU27" i="1"/>
  <c r="EU30" i="1"/>
  <c r="EU31" i="1"/>
  <c r="EU33" i="1"/>
  <c r="EU34" i="1"/>
  <c r="ET8" i="1"/>
  <c r="ET11" i="1"/>
  <c r="ET12" i="1"/>
  <c r="ET19" i="1"/>
  <c r="ET20" i="1"/>
  <c r="ET21" i="1"/>
  <c r="ET22" i="1"/>
  <c r="ET27" i="1"/>
  <c r="ET29" i="1"/>
  <c r="ET30" i="1"/>
  <c r="ET31" i="1"/>
  <c r="ET32" i="1"/>
  <c r="ES8" i="1"/>
  <c r="EU8" i="1" s="1"/>
  <c r="ES9" i="1"/>
  <c r="ES10" i="1"/>
  <c r="ES11" i="1"/>
  <c r="EU11" i="1" s="1"/>
  <c r="ES12" i="1"/>
  <c r="EU12" i="1" s="1"/>
  <c r="ES13" i="1"/>
  <c r="EU13" i="1" s="1"/>
  <c r="ES14" i="1"/>
  <c r="ES15" i="1"/>
  <c r="ES16" i="1"/>
  <c r="EU16" i="1" s="1"/>
  <c r="ES17" i="1"/>
  <c r="ES18" i="1"/>
  <c r="EU18" i="1" s="1"/>
  <c r="ES19" i="1"/>
  <c r="EU19" i="1" s="1"/>
  <c r="ES20" i="1"/>
  <c r="EU20" i="1" s="1"/>
  <c r="ES21" i="1"/>
  <c r="EU21" i="1" s="1"/>
  <c r="ES22" i="1"/>
  <c r="ES23" i="1"/>
  <c r="ES24" i="1"/>
  <c r="ES25" i="1"/>
  <c r="ES26" i="1"/>
  <c r="ES27" i="1"/>
  <c r="ES28" i="1"/>
  <c r="EU28" i="1" s="1"/>
  <c r="ES29" i="1"/>
  <c r="EU29" i="1" s="1"/>
  <c r="ES30" i="1"/>
  <c r="ES31" i="1"/>
  <c r="ES32" i="1"/>
  <c r="EU32" i="1" s="1"/>
  <c r="ES33" i="1"/>
  <c r="ES34" i="1"/>
  <c r="ER8" i="1"/>
  <c r="ER9" i="1"/>
  <c r="ET9" i="1" s="1"/>
  <c r="ER10" i="1"/>
  <c r="ET10" i="1" s="1"/>
  <c r="ER11" i="1"/>
  <c r="ER12" i="1"/>
  <c r="ER13" i="1"/>
  <c r="ET13" i="1" s="1"/>
  <c r="ER14" i="1"/>
  <c r="ET14" i="1" s="1"/>
  <c r="ER15" i="1"/>
  <c r="ET15" i="1" s="1"/>
  <c r="ER16" i="1"/>
  <c r="ET16" i="1" s="1"/>
  <c r="ER17" i="1"/>
  <c r="ET17" i="1" s="1"/>
  <c r="ER18" i="1"/>
  <c r="ET18" i="1" s="1"/>
  <c r="ER19" i="1"/>
  <c r="ER20" i="1"/>
  <c r="ER21" i="1"/>
  <c r="ER22" i="1"/>
  <c r="ER23" i="1"/>
  <c r="ET23" i="1" s="1"/>
  <c r="ER24" i="1"/>
  <c r="ET24" i="1" s="1"/>
  <c r="ER25" i="1"/>
  <c r="ET25" i="1" s="1"/>
  <c r="ER26" i="1"/>
  <c r="ET26" i="1" s="1"/>
  <c r="ER27" i="1"/>
  <c r="ER28" i="1"/>
  <c r="ET28" i="1" s="1"/>
  <c r="ER29" i="1"/>
  <c r="ER30" i="1"/>
  <c r="ER31" i="1"/>
  <c r="ER32" i="1"/>
  <c r="ER33" i="1"/>
  <c r="ET33" i="1" s="1"/>
  <c r="ER34" i="1"/>
  <c r="ET34" i="1" s="1"/>
  <c r="ET7" i="1"/>
  <c r="ES7" i="1"/>
  <c r="EU7" i="1" s="1"/>
  <c r="ER7" i="1"/>
  <c r="ES6" i="1"/>
  <c r="EU6" i="1" s="1"/>
  <c r="ER6" i="1"/>
  <c r="ET6" i="1" s="1"/>
  <c r="ES5" i="1"/>
  <c r="EU5" i="1" s="1"/>
  <c r="EW5" i="1" s="1"/>
  <c r="ER5" i="1"/>
  <c r="ET5" i="1" s="1"/>
  <c r="EV5" i="1" s="1"/>
  <c r="EH8" i="1"/>
  <c r="EH9" i="1"/>
  <c r="EH10" i="1"/>
  <c r="EH15" i="1"/>
  <c r="EH16" i="1"/>
  <c r="EH17" i="1"/>
  <c r="EH23" i="1"/>
  <c r="EH24" i="1"/>
  <c r="EH25" i="1"/>
  <c r="EH26" i="1"/>
  <c r="EH31" i="1"/>
  <c r="EH32" i="1"/>
  <c r="EH33" i="1"/>
  <c r="EG12" i="1"/>
  <c r="EG13" i="1"/>
  <c r="EG14" i="1"/>
  <c r="EG15" i="1"/>
  <c r="EG20" i="1"/>
  <c r="EG21" i="1"/>
  <c r="EG22" i="1"/>
  <c r="EG28" i="1"/>
  <c r="EG29" i="1"/>
  <c r="EG30" i="1"/>
  <c r="EG31" i="1"/>
  <c r="EF8" i="1"/>
  <c r="EF9" i="1"/>
  <c r="EF10" i="1"/>
  <c r="EF11" i="1"/>
  <c r="EH11" i="1" s="1"/>
  <c r="EF12" i="1"/>
  <c r="EH12" i="1" s="1"/>
  <c r="EF13" i="1"/>
  <c r="EH13" i="1" s="1"/>
  <c r="EF14" i="1"/>
  <c r="EH14" i="1" s="1"/>
  <c r="EF15" i="1"/>
  <c r="EF16" i="1"/>
  <c r="EF17" i="1"/>
  <c r="EF18" i="1"/>
  <c r="EH18" i="1" s="1"/>
  <c r="EF19" i="1"/>
  <c r="EH19" i="1" s="1"/>
  <c r="EF20" i="1"/>
  <c r="EH20" i="1" s="1"/>
  <c r="EF21" i="1"/>
  <c r="EH21" i="1" s="1"/>
  <c r="EF22" i="1"/>
  <c r="EH22" i="1" s="1"/>
  <c r="EF23" i="1"/>
  <c r="EF24" i="1"/>
  <c r="EF25" i="1"/>
  <c r="EF26" i="1"/>
  <c r="EF27" i="1"/>
  <c r="EH27" i="1" s="1"/>
  <c r="EF28" i="1"/>
  <c r="EH28" i="1" s="1"/>
  <c r="EF29" i="1"/>
  <c r="EH29" i="1" s="1"/>
  <c r="EF30" i="1"/>
  <c r="EH30" i="1" s="1"/>
  <c r="EF31" i="1"/>
  <c r="EF32" i="1"/>
  <c r="EF33" i="1"/>
  <c r="EF34" i="1"/>
  <c r="EH34" i="1" s="1"/>
  <c r="EE8" i="1"/>
  <c r="EG8" i="1" s="1"/>
  <c r="EE9" i="1"/>
  <c r="EG9" i="1" s="1"/>
  <c r="EE10" i="1"/>
  <c r="EG10" i="1" s="1"/>
  <c r="EE11" i="1"/>
  <c r="EG11" i="1" s="1"/>
  <c r="EE12" i="1"/>
  <c r="EE13" i="1"/>
  <c r="EE14" i="1"/>
  <c r="EE15" i="1"/>
  <c r="EE16" i="1"/>
  <c r="EG16" i="1" s="1"/>
  <c r="EE17" i="1"/>
  <c r="EG17" i="1" s="1"/>
  <c r="EE18" i="1"/>
  <c r="EG18" i="1" s="1"/>
  <c r="EE19" i="1"/>
  <c r="EG19" i="1" s="1"/>
  <c r="EE20" i="1"/>
  <c r="EE21" i="1"/>
  <c r="EE22" i="1"/>
  <c r="EE23" i="1"/>
  <c r="EG23" i="1" s="1"/>
  <c r="EE24" i="1"/>
  <c r="EG24" i="1" s="1"/>
  <c r="EE25" i="1"/>
  <c r="EG25" i="1" s="1"/>
  <c r="EE26" i="1"/>
  <c r="EG26" i="1" s="1"/>
  <c r="EE27" i="1"/>
  <c r="EG27" i="1" s="1"/>
  <c r="EE28" i="1"/>
  <c r="EE29" i="1"/>
  <c r="EE30" i="1"/>
  <c r="EE31" i="1"/>
  <c r="EE32" i="1"/>
  <c r="EG32" i="1" s="1"/>
  <c r="EE33" i="1"/>
  <c r="EG33" i="1" s="1"/>
  <c r="EE34" i="1"/>
  <c r="EG34" i="1" s="1"/>
  <c r="EF7" i="1"/>
  <c r="EH7" i="1" s="1"/>
  <c r="EE7" i="1"/>
  <c r="EG7" i="1" s="1"/>
  <c r="EF6" i="1"/>
  <c r="EH6" i="1" s="1"/>
  <c r="EE6" i="1"/>
  <c r="EG6" i="1" s="1"/>
  <c r="EF5" i="1"/>
  <c r="EH5" i="1" s="1"/>
  <c r="EJ5" i="1" s="1"/>
  <c r="EE5" i="1"/>
  <c r="EG5" i="1" s="1"/>
  <c r="EI5" i="1" s="1"/>
  <c r="DU13" i="1"/>
  <c r="DU14" i="1"/>
  <c r="DU15" i="1"/>
  <c r="DU16" i="1"/>
  <c r="DU21" i="1"/>
  <c r="DU24" i="1"/>
  <c r="DU26" i="1"/>
  <c r="DU29" i="1"/>
  <c r="DU32" i="1"/>
  <c r="DT10" i="1"/>
  <c r="DT18" i="1"/>
  <c r="DT19" i="1"/>
  <c r="DT20" i="1"/>
  <c r="DT21" i="1"/>
  <c r="DT26" i="1"/>
  <c r="DT29" i="1"/>
  <c r="DT31" i="1"/>
  <c r="DT34" i="1"/>
  <c r="DS8" i="1"/>
  <c r="DU8" i="1" s="1"/>
  <c r="DS9" i="1"/>
  <c r="DU9" i="1" s="1"/>
  <c r="DS10" i="1"/>
  <c r="DU10" i="1" s="1"/>
  <c r="DS11" i="1"/>
  <c r="DU11" i="1" s="1"/>
  <c r="DS12" i="1"/>
  <c r="DU12" i="1" s="1"/>
  <c r="DS13" i="1"/>
  <c r="DS14" i="1"/>
  <c r="DS15" i="1"/>
  <c r="DS16" i="1"/>
  <c r="DS17" i="1"/>
  <c r="DU17" i="1" s="1"/>
  <c r="DS18" i="1"/>
  <c r="DU18" i="1" s="1"/>
  <c r="DS19" i="1"/>
  <c r="DU19" i="1" s="1"/>
  <c r="DS20" i="1"/>
  <c r="DU20" i="1" s="1"/>
  <c r="DS21" i="1"/>
  <c r="DS22" i="1"/>
  <c r="DU22" i="1" s="1"/>
  <c r="DS23" i="1"/>
  <c r="DU23" i="1" s="1"/>
  <c r="DS24" i="1"/>
  <c r="DS25" i="1"/>
  <c r="DU25" i="1" s="1"/>
  <c r="DS26" i="1"/>
  <c r="DS27" i="1"/>
  <c r="DU27" i="1" s="1"/>
  <c r="DS28" i="1"/>
  <c r="DU28" i="1" s="1"/>
  <c r="DS29" i="1"/>
  <c r="DS30" i="1"/>
  <c r="DU30" i="1" s="1"/>
  <c r="DS31" i="1"/>
  <c r="DU31" i="1" s="1"/>
  <c r="DS32" i="1"/>
  <c r="DS33" i="1"/>
  <c r="DU33" i="1" s="1"/>
  <c r="DS34" i="1"/>
  <c r="DU34" i="1" s="1"/>
  <c r="DR8" i="1"/>
  <c r="DT8" i="1" s="1"/>
  <c r="DR9" i="1"/>
  <c r="DT9" i="1" s="1"/>
  <c r="DR10" i="1"/>
  <c r="DR11" i="1"/>
  <c r="DT11" i="1" s="1"/>
  <c r="DR12" i="1"/>
  <c r="DT12" i="1" s="1"/>
  <c r="DR13" i="1"/>
  <c r="DT13" i="1" s="1"/>
  <c r="DR14" i="1"/>
  <c r="DT14" i="1" s="1"/>
  <c r="DR15" i="1"/>
  <c r="DT15" i="1" s="1"/>
  <c r="DR16" i="1"/>
  <c r="DT16" i="1" s="1"/>
  <c r="DR17" i="1"/>
  <c r="DT17" i="1" s="1"/>
  <c r="DR18" i="1"/>
  <c r="DR19" i="1"/>
  <c r="DR20" i="1"/>
  <c r="DR21" i="1"/>
  <c r="DR22" i="1"/>
  <c r="DT22" i="1" s="1"/>
  <c r="DR23" i="1"/>
  <c r="DT23" i="1" s="1"/>
  <c r="DR24" i="1"/>
  <c r="DT24" i="1" s="1"/>
  <c r="DR25" i="1"/>
  <c r="DT25" i="1" s="1"/>
  <c r="DR26" i="1"/>
  <c r="DR27" i="1"/>
  <c r="DT27" i="1" s="1"/>
  <c r="DR28" i="1"/>
  <c r="DT28" i="1" s="1"/>
  <c r="DR29" i="1"/>
  <c r="DR30" i="1"/>
  <c r="DT30" i="1" s="1"/>
  <c r="DR31" i="1"/>
  <c r="DR32" i="1"/>
  <c r="DT32" i="1" s="1"/>
  <c r="DR33" i="1"/>
  <c r="DT33" i="1" s="1"/>
  <c r="DR34" i="1"/>
  <c r="DU7" i="1"/>
  <c r="DT7" i="1"/>
  <c r="DS7" i="1"/>
  <c r="DR7" i="1"/>
  <c r="DS6" i="1"/>
  <c r="DU6" i="1" s="1"/>
  <c r="DR6" i="1"/>
  <c r="DT6" i="1" s="1"/>
  <c r="DS5" i="1"/>
  <c r="DU5" i="1" s="1"/>
  <c r="DW5" i="1" s="1"/>
  <c r="DR5" i="1"/>
  <c r="DT5" i="1" s="1"/>
  <c r="DV5" i="1" s="1"/>
  <c r="DH9" i="1"/>
  <c r="DH10" i="1"/>
  <c r="DH15" i="1"/>
  <c r="DH17" i="1"/>
  <c r="DH18" i="1"/>
  <c r="DH23" i="1"/>
  <c r="DH25" i="1"/>
  <c r="DH26" i="1"/>
  <c r="DH31" i="1"/>
  <c r="DH33" i="1"/>
  <c r="DH34" i="1"/>
  <c r="DG12" i="1"/>
  <c r="DG14" i="1"/>
  <c r="DG15" i="1"/>
  <c r="DG20" i="1"/>
  <c r="DG22" i="1"/>
  <c r="DG23" i="1"/>
  <c r="DG28" i="1"/>
  <c r="DG30" i="1"/>
  <c r="DG31" i="1"/>
  <c r="DF8" i="1"/>
  <c r="DH8" i="1" s="1"/>
  <c r="DF9" i="1"/>
  <c r="DF10" i="1"/>
  <c r="DF11" i="1"/>
  <c r="DH11" i="1" s="1"/>
  <c r="DF12" i="1"/>
  <c r="DH12" i="1" s="1"/>
  <c r="DF13" i="1"/>
  <c r="DH13" i="1" s="1"/>
  <c r="DF14" i="1"/>
  <c r="DH14" i="1" s="1"/>
  <c r="DF15" i="1"/>
  <c r="DF16" i="1"/>
  <c r="DH16" i="1" s="1"/>
  <c r="DF17" i="1"/>
  <c r="DF18" i="1"/>
  <c r="DF19" i="1"/>
  <c r="DH19" i="1" s="1"/>
  <c r="DF20" i="1"/>
  <c r="DH20" i="1" s="1"/>
  <c r="DF21" i="1"/>
  <c r="DH21" i="1" s="1"/>
  <c r="DF22" i="1"/>
  <c r="DH22" i="1" s="1"/>
  <c r="DF23" i="1"/>
  <c r="DF24" i="1"/>
  <c r="DH24" i="1" s="1"/>
  <c r="DF25" i="1"/>
  <c r="DF26" i="1"/>
  <c r="DF27" i="1"/>
  <c r="DH27" i="1" s="1"/>
  <c r="DF28" i="1"/>
  <c r="DH28" i="1" s="1"/>
  <c r="DF29" i="1"/>
  <c r="DH29" i="1" s="1"/>
  <c r="DF30" i="1"/>
  <c r="DH30" i="1" s="1"/>
  <c r="DF31" i="1"/>
  <c r="DF32" i="1"/>
  <c r="DH32" i="1" s="1"/>
  <c r="DF33" i="1"/>
  <c r="DF34" i="1"/>
  <c r="DE8" i="1"/>
  <c r="DG8" i="1" s="1"/>
  <c r="DE9" i="1"/>
  <c r="DG9" i="1" s="1"/>
  <c r="DE10" i="1"/>
  <c r="DG10" i="1" s="1"/>
  <c r="DE11" i="1"/>
  <c r="DG11" i="1" s="1"/>
  <c r="DE12" i="1"/>
  <c r="DE13" i="1"/>
  <c r="DG13" i="1" s="1"/>
  <c r="DE14" i="1"/>
  <c r="DE15" i="1"/>
  <c r="DE16" i="1"/>
  <c r="DG16" i="1" s="1"/>
  <c r="DE17" i="1"/>
  <c r="DG17" i="1" s="1"/>
  <c r="DE18" i="1"/>
  <c r="DG18" i="1" s="1"/>
  <c r="DE19" i="1"/>
  <c r="DG19" i="1" s="1"/>
  <c r="DE20" i="1"/>
  <c r="DE21" i="1"/>
  <c r="DG21" i="1" s="1"/>
  <c r="DE22" i="1"/>
  <c r="DE23" i="1"/>
  <c r="DE24" i="1"/>
  <c r="DG24" i="1" s="1"/>
  <c r="DE25" i="1"/>
  <c r="DG25" i="1" s="1"/>
  <c r="DE26" i="1"/>
  <c r="DG26" i="1" s="1"/>
  <c r="DE27" i="1"/>
  <c r="DG27" i="1" s="1"/>
  <c r="DE28" i="1"/>
  <c r="DE29" i="1"/>
  <c r="DG29" i="1" s="1"/>
  <c r="DE30" i="1"/>
  <c r="DE31" i="1"/>
  <c r="DE32" i="1"/>
  <c r="DG32" i="1" s="1"/>
  <c r="DE33" i="1"/>
  <c r="DG33" i="1" s="1"/>
  <c r="DE34" i="1"/>
  <c r="DG34" i="1" s="1"/>
  <c r="DF7" i="1"/>
  <c r="DH7" i="1" s="1"/>
  <c r="DE7" i="1"/>
  <c r="DG7" i="1" s="1"/>
  <c r="DF6" i="1"/>
  <c r="DH6" i="1" s="1"/>
  <c r="DE6" i="1"/>
  <c r="DG6" i="1" s="1"/>
  <c r="DF5" i="1"/>
  <c r="DH5" i="1" s="1"/>
  <c r="DJ5" i="1" s="1"/>
  <c r="DE5" i="1"/>
  <c r="DG5" i="1" s="1"/>
  <c r="DI5" i="1" s="1"/>
  <c r="CU11" i="1"/>
  <c r="CU13" i="1"/>
  <c r="CU14" i="1"/>
  <c r="CU15" i="1"/>
  <c r="CU19" i="1"/>
  <c r="CU21" i="1"/>
  <c r="CU22" i="1"/>
  <c r="CU23" i="1"/>
  <c r="CU27" i="1"/>
  <c r="CU29" i="1"/>
  <c r="CU30" i="1"/>
  <c r="CU31" i="1"/>
  <c r="CT8" i="1"/>
  <c r="CT10" i="1"/>
  <c r="CT11" i="1"/>
  <c r="CT12" i="1"/>
  <c r="CT16" i="1"/>
  <c r="CT18" i="1"/>
  <c r="CT19" i="1"/>
  <c r="CT20" i="1"/>
  <c r="CT24" i="1"/>
  <c r="CT26" i="1"/>
  <c r="CT27" i="1"/>
  <c r="CT28" i="1"/>
  <c r="CT32" i="1"/>
  <c r="CT34" i="1"/>
  <c r="CS8" i="1"/>
  <c r="CU8" i="1" s="1"/>
  <c r="CS9" i="1"/>
  <c r="CU9" i="1" s="1"/>
  <c r="CS10" i="1"/>
  <c r="CU10" i="1" s="1"/>
  <c r="CS11" i="1"/>
  <c r="CS12" i="1"/>
  <c r="CU12" i="1" s="1"/>
  <c r="CS13" i="1"/>
  <c r="CS14" i="1"/>
  <c r="CS15" i="1"/>
  <c r="CS16" i="1"/>
  <c r="CU16" i="1" s="1"/>
  <c r="CS17" i="1"/>
  <c r="CU17" i="1" s="1"/>
  <c r="CS18" i="1"/>
  <c r="CU18" i="1" s="1"/>
  <c r="CS19" i="1"/>
  <c r="CS20" i="1"/>
  <c r="CU20" i="1" s="1"/>
  <c r="CS21" i="1"/>
  <c r="CS22" i="1"/>
  <c r="CS23" i="1"/>
  <c r="CS24" i="1"/>
  <c r="CU24" i="1" s="1"/>
  <c r="CS25" i="1"/>
  <c r="CU25" i="1" s="1"/>
  <c r="CS26" i="1"/>
  <c r="CU26" i="1" s="1"/>
  <c r="CS27" i="1"/>
  <c r="CS28" i="1"/>
  <c r="CU28" i="1" s="1"/>
  <c r="CS29" i="1"/>
  <c r="CS30" i="1"/>
  <c r="CS31" i="1"/>
  <c r="CS32" i="1"/>
  <c r="CU32" i="1" s="1"/>
  <c r="CS33" i="1"/>
  <c r="CU33" i="1" s="1"/>
  <c r="CS34" i="1"/>
  <c r="CU34" i="1" s="1"/>
  <c r="CR8" i="1"/>
  <c r="CR9" i="1"/>
  <c r="CT9" i="1" s="1"/>
  <c r="CR10" i="1"/>
  <c r="CR11" i="1"/>
  <c r="CR12" i="1"/>
  <c r="CR13" i="1"/>
  <c r="CT13" i="1" s="1"/>
  <c r="CR14" i="1"/>
  <c r="CT14" i="1" s="1"/>
  <c r="CR15" i="1"/>
  <c r="CT15" i="1" s="1"/>
  <c r="CR16" i="1"/>
  <c r="CR17" i="1"/>
  <c r="CT17" i="1" s="1"/>
  <c r="CR18" i="1"/>
  <c r="CR19" i="1"/>
  <c r="CR20" i="1"/>
  <c r="CR21" i="1"/>
  <c r="CT21" i="1" s="1"/>
  <c r="CR22" i="1"/>
  <c r="CT22" i="1" s="1"/>
  <c r="CR23" i="1"/>
  <c r="CT23" i="1" s="1"/>
  <c r="CR24" i="1"/>
  <c r="CR25" i="1"/>
  <c r="CT25" i="1" s="1"/>
  <c r="CR26" i="1"/>
  <c r="CR27" i="1"/>
  <c r="CR28" i="1"/>
  <c r="CR29" i="1"/>
  <c r="CT29" i="1" s="1"/>
  <c r="CR30" i="1"/>
  <c r="CT30" i="1" s="1"/>
  <c r="CR31" i="1"/>
  <c r="CT31" i="1" s="1"/>
  <c r="CR32" i="1"/>
  <c r="CR33" i="1"/>
  <c r="CT33" i="1" s="1"/>
  <c r="CR34" i="1"/>
  <c r="CS7" i="1"/>
  <c r="CU7" i="1" s="1"/>
  <c r="CR7" i="1"/>
  <c r="CT7" i="1" s="1"/>
  <c r="CU6" i="1"/>
  <c r="CT6" i="1"/>
  <c r="CS6" i="1"/>
  <c r="CR6" i="1"/>
  <c r="CS5" i="1"/>
  <c r="CU5" i="1" s="1"/>
  <c r="CW5" i="1" s="1"/>
  <c r="CR5" i="1"/>
  <c r="CT5" i="1" s="1"/>
  <c r="CV5" i="1" s="1"/>
  <c r="CH9" i="1"/>
  <c r="CH10" i="1"/>
  <c r="CH15" i="1"/>
  <c r="CH17" i="1"/>
  <c r="CH18" i="1"/>
  <c r="CH19" i="1"/>
  <c r="CH23" i="1"/>
  <c r="CH25" i="1"/>
  <c r="CH26" i="1"/>
  <c r="CH31" i="1"/>
  <c r="CH33" i="1"/>
  <c r="CH34" i="1"/>
  <c r="CG8" i="1"/>
  <c r="CG12" i="1"/>
  <c r="CG14" i="1"/>
  <c r="CG15" i="1"/>
  <c r="CG20" i="1"/>
  <c r="CG22" i="1"/>
  <c r="CG23" i="1"/>
  <c r="CG24" i="1"/>
  <c r="CG28" i="1"/>
  <c r="CG30" i="1"/>
  <c r="CG31" i="1"/>
  <c r="CF8" i="1"/>
  <c r="CH8" i="1" s="1"/>
  <c r="CF9" i="1"/>
  <c r="CF10" i="1"/>
  <c r="CF11" i="1"/>
  <c r="CH11" i="1" s="1"/>
  <c r="CF12" i="1"/>
  <c r="CH12" i="1" s="1"/>
  <c r="CF13" i="1"/>
  <c r="CH13" i="1" s="1"/>
  <c r="CF14" i="1"/>
  <c r="CH14" i="1" s="1"/>
  <c r="CF15" i="1"/>
  <c r="CF16" i="1"/>
  <c r="CH16" i="1" s="1"/>
  <c r="CF17" i="1"/>
  <c r="CF18" i="1"/>
  <c r="CF19" i="1"/>
  <c r="CF20" i="1"/>
  <c r="CH20" i="1" s="1"/>
  <c r="CF21" i="1"/>
  <c r="CH21" i="1" s="1"/>
  <c r="CF22" i="1"/>
  <c r="CH22" i="1" s="1"/>
  <c r="CF23" i="1"/>
  <c r="CF24" i="1"/>
  <c r="CH24" i="1" s="1"/>
  <c r="CF25" i="1"/>
  <c r="CF26" i="1"/>
  <c r="CF27" i="1"/>
  <c r="CH27" i="1" s="1"/>
  <c r="CF28" i="1"/>
  <c r="CH28" i="1" s="1"/>
  <c r="CF29" i="1"/>
  <c r="CH29" i="1" s="1"/>
  <c r="CF30" i="1"/>
  <c r="CH30" i="1" s="1"/>
  <c r="CF31" i="1"/>
  <c r="CF32" i="1"/>
  <c r="CH32" i="1" s="1"/>
  <c r="CF33" i="1"/>
  <c r="CF34" i="1"/>
  <c r="CE8" i="1"/>
  <c r="CE9" i="1"/>
  <c r="CG9" i="1" s="1"/>
  <c r="CE10" i="1"/>
  <c r="CG10" i="1" s="1"/>
  <c r="CE11" i="1"/>
  <c r="CG11" i="1" s="1"/>
  <c r="CE12" i="1"/>
  <c r="CE13" i="1"/>
  <c r="CG13" i="1" s="1"/>
  <c r="CE14" i="1"/>
  <c r="CE15" i="1"/>
  <c r="CE16" i="1"/>
  <c r="CG16" i="1" s="1"/>
  <c r="CE17" i="1"/>
  <c r="CG17" i="1" s="1"/>
  <c r="CE18" i="1"/>
  <c r="CG18" i="1" s="1"/>
  <c r="CE19" i="1"/>
  <c r="CG19" i="1" s="1"/>
  <c r="CE20" i="1"/>
  <c r="CE21" i="1"/>
  <c r="CG21" i="1" s="1"/>
  <c r="CE22" i="1"/>
  <c r="CE23" i="1"/>
  <c r="CE24" i="1"/>
  <c r="CE25" i="1"/>
  <c r="CG25" i="1" s="1"/>
  <c r="CE26" i="1"/>
  <c r="CG26" i="1" s="1"/>
  <c r="CE27" i="1"/>
  <c r="CG27" i="1" s="1"/>
  <c r="CE28" i="1"/>
  <c r="CE29" i="1"/>
  <c r="CG29" i="1" s="1"/>
  <c r="CE30" i="1"/>
  <c r="CE31" i="1"/>
  <c r="CE32" i="1"/>
  <c r="CG32" i="1" s="1"/>
  <c r="CE33" i="1"/>
  <c r="CG33" i="1" s="1"/>
  <c r="CE34" i="1"/>
  <c r="CG34" i="1" s="1"/>
  <c r="CG7" i="1"/>
  <c r="CF7" i="1"/>
  <c r="CH7" i="1" s="1"/>
  <c r="CE7" i="1"/>
  <c r="CF6" i="1"/>
  <c r="CH6" i="1" s="1"/>
  <c r="CE6" i="1"/>
  <c r="CG6" i="1" s="1"/>
  <c r="CF5" i="1"/>
  <c r="CH5" i="1" s="1"/>
  <c r="CJ5" i="1" s="1"/>
  <c r="CE5" i="1"/>
  <c r="CG5" i="1" s="1"/>
  <c r="CI5" i="1" s="1"/>
  <c r="BT8" i="1"/>
  <c r="BT10" i="1"/>
  <c r="BT11" i="1"/>
  <c r="BT16" i="1"/>
  <c r="BT18" i="1"/>
  <c r="BT19" i="1"/>
  <c r="BT24" i="1"/>
  <c r="BT26" i="1"/>
  <c r="BT27" i="1"/>
  <c r="BT32" i="1"/>
  <c r="BT34" i="1"/>
  <c r="BU8" i="1"/>
  <c r="BU13" i="1"/>
  <c r="BU14" i="1"/>
  <c r="BU15" i="1"/>
  <c r="BU16" i="1"/>
  <c r="BU21" i="1"/>
  <c r="BU22" i="1"/>
  <c r="BU23" i="1"/>
  <c r="BU24" i="1"/>
  <c r="BU29" i="1"/>
  <c r="BU30" i="1"/>
  <c r="BU31" i="1"/>
  <c r="BU32" i="1"/>
  <c r="BS8" i="1"/>
  <c r="BS9" i="1"/>
  <c r="BU9" i="1" s="1"/>
  <c r="BS10" i="1"/>
  <c r="BU10" i="1" s="1"/>
  <c r="BS11" i="1"/>
  <c r="BU11" i="1" s="1"/>
  <c r="BS12" i="1"/>
  <c r="BU12" i="1" s="1"/>
  <c r="BS13" i="1"/>
  <c r="BS14" i="1"/>
  <c r="BS15" i="1"/>
  <c r="BS16" i="1"/>
  <c r="BS17" i="1"/>
  <c r="BU17" i="1" s="1"/>
  <c r="BS18" i="1"/>
  <c r="BU18" i="1" s="1"/>
  <c r="BS19" i="1"/>
  <c r="BU19" i="1" s="1"/>
  <c r="BS20" i="1"/>
  <c r="BU20" i="1" s="1"/>
  <c r="BS21" i="1"/>
  <c r="BS22" i="1"/>
  <c r="BS23" i="1"/>
  <c r="BS24" i="1"/>
  <c r="BS25" i="1"/>
  <c r="BU25" i="1" s="1"/>
  <c r="BS26" i="1"/>
  <c r="BU26" i="1" s="1"/>
  <c r="BS27" i="1"/>
  <c r="BU27" i="1" s="1"/>
  <c r="BS28" i="1"/>
  <c r="BU28" i="1" s="1"/>
  <c r="BS29" i="1"/>
  <c r="BS30" i="1"/>
  <c r="BS31" i="1"/>
  <c r="BS32" i="1"/>
  <c r="BS33" i="1"/>
  <c r="BU33" i="1" s="1"/>
  <c r="BS34" i="1"/>
  <c r="BU34" i="1" s="1"/>
  <c r="BR8" i="1"/>
  <c r="BR9" i="1"/>
  <c r="BT9" i="1" s="1"/>
  <c r="BR10" i="1"/>
  <c r="BR11" i="1"/>
  <c r="BR12" i="1"/>
  <c r="BT12" i="1" s="1"/>
  <c r="BR13" i="1"/>
  <c r="BT13" i="1" s="1"/>
  <c r="BR14" i="1"/>
  <c r="BT14" i="1" s="1"/>
  <c r="BR15" i="1"/>
  <c r="BT15" i="1" s="1"/>
  <c r="BR16" i="1"/>
  <c r="BR17" i="1"/>
  <c r="BT17" i="1" s="1"/>
  <c r="BR18" i="1"/>
  <c r="BR19" i="1"/>
  <c r="BR20" i="1"/>
  <c r="BT20" i="1" s="1"/>
  <c r="BR21" i="1"/>
  <c r="BT21" i="1" s="1"/>
  <c r="BR22" i="1"/>
  <c r="BT22" i="1" s="1"/>
  <c r="BR23" i="1"/>
  <c r="BT23" i="1" s="1"/>
  <c r="BR24" i="1"/>
  <c r="BR25" i="1"/>
  <c r="BT25" i="1" s="1"/>
  <c r="BR26" i="1"/>
  <c r="BR27" i="1"/>
  <c r="BR28" i="1"/>
  <c r="BT28" i="1" s="1"/>
  <c r="BR29" i="1"/>
  <c r="BT29" i="1" s="1"/>
  <c r="BR30" i="1"/>
  <c r="BT30" i="1" s="1"/>
  <c r="BR31" i="1"/>
  <c r="BT31" i="1" s="1"/>
  <c r="BR32" i="1"/>
  <c r="BR33" i="1"/>
  <c r="BT33" i="1" s="1"/>
  <c r="BR34" i="1"/>
  <c r="BT7" i="1"/>
  <c r="BS7" i="1"/>
  <c r="BU7" i="1" s="1"/>
  <c r="BR7" i="1"/>
  <c r="BS6" i="1"/>
  <c r="BU6" i="1" s="1"/>
  <c r="BR6" i="1"/>
  <c r="BT6" i="1" s="1"/>
  <c r="BS5" i="1"/>
  <c r="BU5" i="1" s="1"/>
  <c r="BW5" i="1" s="1"/>
  <c r="BR5" i="1"/>
  <c r="BT5" i="1" s="1"/>
  <c r="BV5" i="1" s="1"/>
  <c r="BH9" i="1"/>
  <c r="BH11" i="1"/>
  <c r="BH12" i="1"/>
  <c r="BH17" i="1"/>
  <c r="BH19" i="1"/>
  <c r="BH20" i="1"/>
  <c r="BH21" i="1"/>
  <c r="BH27" i="1"/>
  <c r="BH28" i="1"/>
  <c r="BG8" i="1"/>
  <c r="BG9" i="1"/>
  <c r="BG16" i="1"/>
  <c r="BG17" i="1"/>
  <c r="BG18" i="1"/>
  <c r="BG24" i="1"/>
  <c r="BG25" i="1"/>
  <c r="BG32" i="1"/>
  <c r="BG33" i="1"/>
  <c r="BG34" i="1"/>
  <c r="BF8" i="1"/>
  <c r="BH8" i="1" s="1"/>
  <c r="BF9" i="1"/>
  <c r="BF10" i="1"/>
  <c r="BH10" i="1" s="1"/>
  <c r="BF11" i="1"/>
  <c r="BF12" i="1"/>
  <c r="BF13" i="1"/>
  <c r="BH13" i="1" s="1"/>
  <c r="BF14" i="1"/>
  <c r="BH14" i="1" s="1"/>
  <c r="BF15" i="1"/>
  <c r="BH15" i="1" s="1"/>
  <c r="BF16" i="1"/>
  <c r="BH16" i="1" s="1"/>
  <c r="BF17" i="1"/>
  <c r="BF18" i="1"/>
  <c r="BH18" i="1" s="1"/>
  <c r="BF19" i="1"/>
  <c r="BF20" i="1"/>
  <c r="BF21" i="1"/>
  <c r="BF22" i="1"/>
  <c r="BH22" i="1" s="1"/>
  <c r="BF23" i="1"/>
  <c r="BH23" i="1" s="1"/>
  <c r="BF24" i="1"/>
  <c r="BH24" i="1" s="1"/>
  <c r="BF25" i="1"/>
  <c r="BH25" i="1" s="1"/>
  <c r="BF26" i="1"/>
  <c r="BH26" i="1" s="1"/>
  <c r="BF27" i="1"/>
  <c r="BF28" i="1"/>
  <c r="BF29" i="1"/>
  <c r="BH29" i="1" s="1"/>
  <c r="BF30" i="1"/>
  <c r="BH30" i="1" s="1"/>
  <c r="BF31" i="1"/>
  <c r="BH31" i="1" s="1"/>
  <c r="BF32" i="1"/>
  <c r="BH32" i="1" s="1"/>
  <c r="BF33" i="1"/>
  <c r="BH33" i="1" s="1"/>
  <c r="BF34" i="1"/>
  <c r="BH34" i="1" s="1"/>
  <c r="BE8" i="1"/>
  <c r="BE9" i="1"/>
  <c r="BE10" i="1"/>
  <c r="BG10" i="1" s="1"/>
  <c r="BE11" i="1"/>
  <c r="BG11" i="1" s="1"/>
  <c r="BE12" i="1"/>
  <c r="BG12" i="1" s="1"/>
  <c r="BE13" i="1"/>
  <c r="BG13" i="1" s="1"/>
  <c r="BE14" i="1"/>
  <c r="BG14" i="1" s="1"/>
  <c r="BE15" i="1"/>
  <c r="BG15" i="1" s="1"/>
  <c r="BE16" i="1"/>
  <c r="BE17" i="1"/>
  <c r="BE18" i="1"/>
  <c r="BE19" i="1"/>
  <c r="BG19" i="1" s="1"/>
  <c r="BE20" i="1"/>
  <c r="BG20" i="1" s="1"/>
  <c r="BE21" i="1"/>
  <c r="BG21" i="1" s="1"/>
  <c r="BE22" i="1"/>
  <c r="BG22" i="1" s="1"/>
  <c r="BE23" i="1"/>
  <c r="BG23" i="1" s="1"/>
  <c r="BE24" i="1"/>
  <c r="BE25" i="1"/>
  <c r="BE26" i="1"/>
  <c r="BG26" i="1" s="1"/>
  <c r="BE27" i="1"/>
  <c r="BG27" i="1" s="1"/>
  <c r="BE28" i="1"/>
  <c r="BG28" i="1" s="1"/>
  <c r="BE29" i="1"/>
  <c r="BG29" i="1" s="1"/>
  <c r="BE30" i="1"/>
  <c r="BG30" i="1" s="1"/>
  <c r="BE31" i="1"/>
  <c r="BG31" i="1" s="1"/>
  <c r="BE32" i="1"/>
  <c r="BE33" i="1"/>
  <c r="BE34" i="1"/>
  <c r="BF7" i="1"/>
  <c r="BH7" i="1" s="1"/>
  <c r="BE7" i="1"/>
  <c r="BG7" i="1" s="1"/>
  <c r="BG6" i="1"/>
  <c r="BF6" i="1"/>
  <c r="BH6" i="1" s="1"/>
  <c r="BE6" i="1"/>
  <c r="BF5" i="1"/>
  <c r="BH5" i="1" s="1"/>
  <c r="BJ5" i="1" s="1"/>
  <c r="BE5" i="1"/>
  <c r="BG5" i="1" s="1"/>
  <c r="BI5" i="1" s="1"/>
  <c r="AU8" i="1"/>
  <c r="AU9" i="1"/>
  <c r="AU16" i="1"/>
  <c r="AU17" i="1"/>
  <c r="AU24" i="1"/>
  <c r="AU25" i="1"/>
  <c r="AU32" i="1"/>
  <c r="AU33" i="1"/>
  <c r="AT13" i="1"/>
  <c r="AT14" i="1"/>
  <c r="AT21" i="1"/>
  <c r="AT22" i="1"/>
  <c r="AT29" i="1"/>
  <c r="AT30" i="1"/>
  <c r="AS8" i="1"/>
  <c r="AS9" i="1"/>
  <c r="AS10" i="1"/>
  <c r="AU10" i="1" s="1"/>
  <c r="AS11" i="1"/>
  <c r="AU11" i="1" s="1"/>
  <c r="AS12" i="1"/>
  <c r="AU12" i="1" s="1"/>
  <c r="AS13" i="1"/>
  <c r="AU13" i="1" s="1"/>
  <c r="AS14" i="1"/>
  <c r="AU14" i="1" s="1"/>
  <c r="AS15" i="1"/>
  <c r="AU15" i="1" s="1"/>
  <c r="AS16" i="1"/>
  <c r="AS17" i="1"/>
  <c r="AS18" i="1"/>
  <c r="AU18" i="1" s="1"/>
  <c r="AS19" i="1"/>
  <c r="AU19" i="1" s="1"/>
  <c r="AS20" i="1"/>
  <c r="AU20" i="1" s="1"/>
  <c r="AS21" i="1"/>
  <c r="AU21" i="1" s="1"/>
  <c r="AS22" i="1"/>
  <c r="AU22" i="1" s="1"/>
  <c r="AS23" i="1"/>
  <c r="AU23" i="1" s="1"/>
  <c r="AS24" i="1"/>
  <c r="AS25" i="1"/>
  <c r="AS26" i="1"/>
  <c r="AU26" i="1" s="1"/>
  <c r="AS27" i="1"/>
  <c r="AU27" i="1" s="1"/>
  <c r="AS28" i="1"/>
  <c r="AU28" i="1" s="1"/>
  <c r="AS29" i="1"/>
  <c r="AU29" i="1" s="1"/>
  <c r="AS30" i="1"/>
  <c r="AU30" i="1" s="1"/>
  <c r="AS31" i="1"/>
  <c r="AU31" i="1" s="1"/>
  <c r="AS32" i="1"/>
  <c r="AS33" i="1"/>
  <c r="AS34" i="1"/>
  <c r="AU34" i="1" s="1"/>
  <c r="AR8" i="1"/>
  <c r="AT8" i="1" s="1"/>
  <c r="AR9" i="1"/>
  <c r="AT9" i="1" s="1"/>
  <c r="AR10" i="1"/>
  <c r="AT10" i="1" s="1"/>
  <c r="AR11" i="1"/>
  <c r="AT11" i="1" s="1"/>
  <c r="AR12" i="1"/>
  <c r="AT12" i="1" s="1"/>
  <c r="AR13" i="1"/>
  <c r="AR14" i="1"/>
  <c r="AR15" i="1"/>
  <c r="AT15" i="1" s="1"/>
  <c r="AR16" i="1"/>
  <c r="AT16" i="1" s="1"/>
  <c r="AR17" i="1"/>
  <c r="AT17" i="1" s="1"/>
  <c r="AR18" i="1"/>
  <c r="AT18" i="1" s="1"/>
  <c r="AR19" i="1"/>
  <c r="AT19" i="1" s="1"/>
  <c r="AR20" i="1"/>
  <c r="AT20" i="1" s="1"/>
  <c r="AR21" i="1"/>
  <c r="AR22" i="1"/>
  <c r="AR23" i="1"/>
  <c r="AT23" i="1" s="1"/>
  <c r="AR24" i="1"/>
  <c r="AT24" i="1" s="1"/>
  <c r="AR25" i="1"/>
  <c r="AT25" i="1" s="1"/>
  <c r="AR26" i="1"/>
  <c r="AT26" i="1" s="1"/>
  <c r="AR27" i="1"/>
  <c r="AT27" i="1" s="1"/>
  <c r="AR28" i="1"/>
  <c r="AT28" i="1" s="1"/>
  <c r="AR29" i="1"/>
  <c r="AR30" i="1"/>
  <c r="AR31" i="1"/>
  <c r="AT31" i="1" s="1"/>
  <c r="AR32" i="1"/>
  <c r="AT32" i="1" s="1"/>
  <c r="AR33" i="1"/>
  <c r="AT33" i="1" s="1"/>
  <c r="AR34" i="1"/>
  <c r="AT34" i="1" s="1"/>
  <c r="AS7" i="1"/>
  <c r="AU7" i="1" s="1"/>
  <c r="AR7" i="1"/>
  <c r="AT7" i="1" s="1"/>
  <c r="AS6" i="1"/>
  <c r="AU6" i="1" s="1"/>
  <c r="AR6" i="1"/>
  <c r="AT6" i="1" s="1"/>
  <c r="AT5" i="1"/>
  <c r="AV5" i="1" s="1"/>
  <c r="AS5" i="1"/>
  <c r="AU5" i="1" s="1"/>
  <c r="AW5" i="1" s="1"/>
  <c r="AR5" i="1"/>
  <c r="AH8" i="1"/>
  <c r="AH9" i="1"/>
  <c r="AH10" i="1"/>
  <c r="AH11" i="1"/>
  <c r="AH12" i="1"/>
  <c r="AH15" i="1"/>
  <c r="AH16" i="1"/>
  <c r="AH17" i="1"/>
  <c r="AH18" i="1"/>
  <c r="AH19" i="1"/>
  <c r="AH20" i="1"/>
  <c r="AH23" i="1"/>
  <c r="AH24" i="1"/>
  <c r="AH25" i="1"/>
  <c r="AH26" i="1"/>
  <c r="AH27" i="1"/>
  <c r="AH28" i="1"/>
  <c r="AH31" i="1"/>
  <c r="AH32" i="1"/>
  <c r="AH33" i="1"/>
  <c r="AH34" i="1"/>
  <c r="AG8" i="1"/>
  <c r="AG9" i="1"/>
  <c r="AG12" i="1"/>
  <c r="AG13" i="1"/>
  <c r="AG14" i="1"/>
  <c r="AG15" i="1"/>
  <c r="AG16" i="1"/>
  <c r="AG17" i="1"/>
  <c r="AG20" i="1"/>
  <c r="AG21" i="1"/>
  <c r="AG22" i="1"/>
  <c r="AG23" i="1"/>
  <c r="AG24" i="1"/>
  <c r="AG25" i="1"/>
  <c r="AG28" i="1"/>
  <c r="AG29" i="1"/>
  <c r="AG30" i="1"/>
  <c r="AG31" i="1"/>
  <c r="AG32" i="1"/>
  <c r="AG33" i="1"/>
  <c r="AF8" i="1"/>
  <c r="AF9" i="1"/>
  <c r="AF10" i="1"/>
  <c r="AF11" i="1"/>
  <c r="AF12" i="1"/>
  <c r="AF13" i="1"/>
  <c r="AH13" i="1" s="1"/>
  <c r="AF14" i="1"/>
  <c r="AH14" i="1" s="1"/>
  <c r="AF15" i="1"/>
  <c r="AF16" i="1"/>
  <c r="AF17" i="1"/>
  <c r="AF18" i="1"/>
  <c r="AF19" i="1"/>
  <c r="AF20" i="1"/>
  <c r="AF21" i="1"/>
  <c r="AH21" i="1" s="1"/>
  <c r="AF22" i="1"/>
  <c r="AH22" i="1" s="1"/>
  <c r="AF23" i="1"/>
  <c r="AF24" i="1"/>
  <c r="AF25" i="1"/>
  <c r="AF26" i="1"/>
  <c r="AF27" i="1"/>
  <c r="AF28" i="1"/>
  <c r="AF29" i="1"/>
  <c r="AH29" i="1" s="1"/>
  <c r="AF30" i="1"/>
  <c r="AH30" i="1" s="1"/>
  <c r="AF31" i="1"/>
  <c r="AF32" i="1"/>
  <c r="AF33" i="1"/>
  <c r="AF34" i="1"/>
  <c r="AE8" i="1"/>
  <c r="AE9" i="1"/>
  <c r="AE10" i="1"/>
  <c r="AG10" i="1" s="1"/>
  <c r="AE11" i="1"/>
  <c r="AG11" i="1" s="1"/>
  <c r="AE12" i="1"/>
  <c r="AE13" i="1"/>
  <c r="AE14" i="1"/>
  <c r="AE15" i="1"/>
  <c r="AE16" i="1"/>
  <c r="AE17" i="1"/>
  <c r="AE18" i="1"/>
  <c r="AG18" i="1" s="1"/>
  <c r="AE19" i="1"/>
  <c r="AG19" i="1" s="1"/>
  <c r="AE20" i="1"/>
  <c r="AE21" i="1"/>
  <c r="AE22" i="1"/>
  <c r="AE23" i="1"/>
  <c r="AE24" i="1"/>
  <c r="AE25" i="1"/>
  <c r="AE26" i="1"/>
  <c r="AG26" i="1" s="1"/>
  <c r="AE27" i="1"/>
  <c r="AG27" i="1" s="1"/>
  <c r="AE28" i="1"/>
  <c r="AE29" i="1"/>
  <c r="AE30" i="1"/>
  <c r="AE31" i="1"/>
  <c r="AE32" i="1"/>
  <c r="AE33" i="1"/>
  <c r="AE34" i="1"/>
  <c r="AG34" i="1" s="1"/>
  <c r="AG7" i="1"/>
  <c r="AF7" i="1"/>
  <c r="AH7" i="1" s="1"/>
  <c r="AE7" i="1"/>
  <c r="AF6" i="1"/>
  <c r="AH6" i="1" s="1"/>
  <c r="AE6" i="1"/>
  <c r="AG6" i="1" s="1"/>
  <c r="AF5" i="1"/>
  <c r="AH5" i="1" s="1"/>
  <c r="AJ5" i="1" s="1"/>
  <c r="AE5" i="1"/>
  <c r="AG5" i="1" s="1"/>
  <c r="AI5" i="1" s="1"/>
  <c r="AI6" i="1" s="1"/>
  <c r="U8" i="1"/>
  <c r="U9" i="1"/>
  <c r="U10" i="1"/>
  <c r="U13" i="1"/>
  <c r="U14" i="1"/>
  <c r="U15" i="1"/>
  <c r="U16" i="1"/>
  <c r="U17" i="1"/>
  <c r="U18" i="1"/>
  <c r="U21" i="1"/>
  <c r="U22" i="1"/>
  <c r="U23" i="1"/>
  <c r="U24" i="1"/>
  <c r="U25" i="1"/>
  <c r="U26" i="1"/>
  <c r="U29" i="1"/>
  <c r="U30" i="1"/>
  <c r="U31" i="1"/>
  <c r="U32" i="1"/>
  <c r="U33" i="1"/>
  <c r="U34" i="1"/>
  <c r="T10" i="1"/>
  <c r="T11" i="1"/>
  <c r="T12" i="1"/>
  <c r="T13" i="1"/>
  <c r="T14" i="1"/>
  <c r="T15" i="1"/>
  <c r="T18" i="1"/>
  <c r="T19" i="1"/>
  <c r="T20" i="1"/>
  <c r="T21" i="1"/>
  <c r="T22" i="1"/>
  <c r="T23" i="1"/>
  <c r="T26" i="1"/>
  <c r="T27" i="1"/>
  <c r="T28" i="1"/>
  <c r="T29" i="1"/>
  <c r="T30" i="1"/>
  <c r="T31" i="1"/>
  <c r="T34" i="1"/>
  <c r="S8" i="1"/>
  <c r="S9" i="1"/>
  <c r="S10" i="1"/>
  <c r="S11" i="1"/>
  <c r="U11" i="1" s="1"/>
  <c r="S12" i="1"/>
  <c r="U12" i="1" s="1"/>
  <c r="S13" i="1"/>
  <c r="S14" i="1"/>
  <c r="S15" i="1"/>
  <c r="S16" i="1"/>
  <c r="S17" i="1"/>
  <c r="S18" i="1"/>
  <c r="S19" i="1"/>
  <c r="U19" i="1" s="1"/>
  <c r="S20" i="1"/>
  <c r="U20" i="1" s="1"/>
  <c r="S21" i="1"/>
  <c r="S22" i="1"/>
  <c r="S23" i="1"/>
  <c r="S24" i="1"/>
  <c r="S25" i="1"/>
  <c r="S26" i="1"/>
  <c r="S27" i="1"/>
  <c r="U27" i="1" s="1"/>
  <c r="S28" i="1"/>
  <c r="U28" i="1" s="1"/>
  <c r="S29" i="1"/>
  <c r="S30" i="1"/>
  <c r="S31" i="1"/>
  <c r="S32" i="1"/>
  <c r="S33" i="1"/>
  <c r="S34" i="1"/>
  <c r="R8" i="1"/>
  <c r="T8" i="1" s="1"/>
  <c r="R9" i="1"/>
  <c r="T9" i="1" s="1"/>
  <c r="R10" i="1"/>
  <c r="R11" i="1"/>
  <c r="R12" i="1"/>
  <c r="R13" i="1"/>
  <c r="R14" i="1"/>
  <c r="R15" i="1"/>
  <c r="R16" i="1"/>
  <c r="T16" i="1" s="1"/>
  <c r="R17" i="1"/>
  <c r="T17" i="1" s="1"/>
  <c r="R18" i="1"/>
  <c r="R19" i="1"/>
  <c r="R20" i="1"/>
  <c r="R21" i="1"/>
  <c r="R22" i="1"/>
  <c r="R23" i="1"/>
  <c r="R24" i="1"/>
  <c r="T24" i="1" s="1"/>
  <c r="R25" i="1"/>
  <c r="T25" i="1" s="1"/>
  <c r="R26" i="1"/>
  <c r="R27" i="1"/>
  <c r="R28" i="1"/>
  <c r="R29" i="1"/>
  <c r="R30" i="1"/>
  <c r="R31" i="1"/>
  <c r="R32" i="1"/>
  <c r="T32" i="1" s="1"/>
  <c r="R33" i="1"/>
  <c r="T33" i="1" s="1"/>
  <c r="R34" i="1"/>
  <c r="S7" i="1"/>
  <c r="U7" i="1" s="1"/>
  <c r="R7" i="1"/>
  <c r="T7" i="1" s="1"/>
  <c r="T6" i="1"/>
  <c r="S6" i="1"/>
  <c r="U6" i="1" s="1"/>
  <c r="R6" i="1"/>
  <c r="S5" i="1"/>
  <c r="U5" i="1" s="1"/>
  <c r="W5" i="1" s="1"/>
  <c r="R5" i="1"/>
  <c r="T5" i="1" s="1"/>
  <c r="V5" i="1" s="1"/>
  <c r="H8" i="1"/>
  <c r="H9" i="1"/>
  <c r="H10" i="1"/>
  <c r="H11" i="1"/>
  <c r="H14" i="1"/>
  <c r="H15" i="1"/>
  <c r="H16" i="1"/>
  <c r="H17" i="1"/>
  <c r="H18" i="1"/>
  <c r="H19" i="1"/>
  <c r="H22" i="1"/>
  <c r="H23" i="1"/>
  <c r="H24" i="1"/>
  <c r="H25" i="1"/>
  <c r="H26" i="1"/>
  <c r="H27" i="1"/>
  <c r="H30" i="1"/>
  <c r="H31" i="1"/>
  <c r="H32" i="1"/>
  <c r="H33" i="1"/>
  <c r="H34" i="1"/>
  <c r="G8" i="1"/>
  <c r="G11" i="1"/>
  <c r="G12" i="1"/>
  <c r="G13" i="1"/>
  <c r="G14" i="1"/>
  <c r="G15" i="1"/>
  <c r="G16" i="1"/>
  <c r="G19" i="1"/>
  <c r="G20" i="1"/>
  <c r="G21" i="1"/>
  <c r="G22" i="1"/>
  <c r="G23" i="1"/>
  <c r="G24" i="1"/>
  <c r="G27" i="1"/>
  <c r="G28" i="1"/>
  <c r="G29" i="1"/>
  <c r="G30" i="1"/>
  <c r="G31" i="1"/>
  <c r="G32" i="1"/>
  <c r="F8" i="1"/>
  <c r="F9" i="1"/>
  <c r="F10" i="1"/>
  <c r="F11" i="1"/>
  <c r="F12" i="1"/>
  <c r="H12" i="1" s="1"/>
  <c r="F13" i="1"/>
  <c r="H13" i="1" s="1"/>
  <c r="F14" i="1"/>
  <c r="F15" i="1"/>
  <c r="F16" i="1"/>
  <c r="F17" i="1"/>
  <c r="F18" i="1"/>
  <c r="F19" i="1"/>
  <c r="F20" i="1"/>
  <c r="H20" i="1" s="1"/>
  <c r="F21" i="1"/>
  <c r="H21" i="1" s="1"/>
  <c r="F22" i="1"/>
  <c r="F23" i="1"/>
  <c r="F24" i="1"/>
  <c r="F25" i="1"/>
  <c r="F26" i="1"/>
  <c r="F27" i="1"/>
  <c r="F28" i="1"/>
  <c r="H28" i="1" s="1"/>
  <c r="F29" i="1"/>
  <c r="H29" i="1" s="1"/>
  <c r="F30" i="1"/>
  <c r="F31" i="1"/>
  <c r="F32" i="1"/>
  <c r="F33" i="1"/>
  <c r="F34" i="1"/>
  <c r="E8" i="1"/>
  <c r="E9" i="1"/>
  <c r="G9" i="1" s="1"/>
  <c r="E10" i="1"/>
  <c r="G10" i="1" s="1"/>
  <c r="E11" i="1"/>
  <c r="E12" i="1"/>
  <c r="E13" i="1"/>
  <c r="E14" i="1"/>
  <c r="E15" i="1"/>
  <c r="E16" i="1"/>
  <c r="E17" i="1"/>
  <c r="G17" i="1" s="1"/>
  <c r="E18" i="1"/>
  <c r="G18" i="1" s="1"/>
  <c r="E19" i="1"/>
  <c r="E20" i="1"/>
  <c r="E21" i="1"/>
  <c r="E22" i="1"/>
  <c r="E23" i="1"/>
  <c r="E24" i="1"/>
  <c r="E25" i="1"/>
  <c r="G25" i="1" s="1"/>
  <c r="E26" i="1"/>
  <c r="G26" i="1" s="1"/>
  <c r="E27" i="1"/>
  <c r="E28" i="1"/>
  <c r="E29" i="1"/>
  <c r="E30" i="1"/>
  <c r="E31" i="1"/>
  <c r="E32" i="1"/>
  <c r="E33" i="1"/>
  <c r="G33" i="1" s="1"/>
  <c r="E34" i="1"/>
  <c r="G34" i="1" s="1"/>
  <c r="F7" i="1"/>
  <c r="H7" i="1" s="1"/>
  <c r="E7" i="1"/>
  <c r="G7" i="1" s="1"/>
  <c r="F6" i="1"/>
  <c r="H6" i="1" s="1"/>
  <c r="E6" i="1"/>
  <c r="G6" i="1" s="1"/>
  <c r="F5" i="1"/>
  <c r="H5" i="1" s="1"/>
  <c r="J5" i="1" s="1"/>
  <c r="E5" i="1"/>
  <c r="G5" i="1" s="1"/>
  <c r="I5" i="1" s="1"/>
  <c r="I6" i="1" s="1"/>
  <c r="I7" i="1" s="1"/>
  <c r="AJ6" i="1" l="1"/>
  <c r="AI7" i="1"/>
  <c r="AK5" i="1"/>
  <c r="AW6" i="1"/>
  <c r="I8" i="1"/>
  <c r="BV6" i="1"/>
  <c r="BV7" i="1" s="1"/>
  <c r="BV8" i="1" s="1"/>
  <c r="AX5" i="1"/>
  <c r="AZ5" i="1" s="1"/>
  <c r="AV6" i="1"/>
  <c r="AV7" i="1" s="1"/>
  <c r="V10" i="2"/>
  <c r="X9" i="2"/>
  <c r="EZ7" i="2"/>
  <c r="EW8" i="2"/>
  <c r="EY7" i="2"/>
  <c r="FA7" i="2" s="1"/>
  <c r="FB6" i="2"/>
  <c r="FA6" i="2"/>
  <c r="EK8" i="2"/>
  <c r="EM7" i="2"/>
  <c r="EN6" i="2"/>
  <c r="EO6" i="2"/>
  <c r="EJ8" i="2"/>
  <c r="EL7" i="2"/>
  <c r="DX7" i="2"/>
  <c r="DZ6" i="2"/>
  <c r="DY6" i="2"/>
  <c r="DW7" i="2"/>
  <c r="DJ7" i="2"/>
  <c r="DL6" i="2"/>
  <c r="DK8" i="2"/>
  <c r="DM7" i="2"/>
  <c r="DM6" i="2"/>
  <c r="CX7" i="2"/>
  <c r="CX8" i="2" s="1"/>
  <c r="CZ6" i="2"/>
  <c r="CY6" i="2"/>
  <c r="CW7" i="2"/>
  <c r="CK7" i="2"/>
  <c r="CM6" i="2"/>
  <c r="CL6" i="2"/>
  <c r="CJ7" i="2"/>
  <c r="BX7" i="2"/>
  <c r="BZ6" i="2"/>
  <c r="BY6" i="2"/>
  <c r="BW7" i="2"/>
  <c r="BJ7" i="2"/>
  <c r="BL6" i="2"/>
  <c r="BK7" i="2"/>
  <c r="BM6" i="2"/>
  <c r="AX7" i="2"/>
  <c r="AX8" i="2" s="1"/>
  <c r="AX9" i="2" s="1"/>
  <c r="AZ6" i="2"/>
  <c r="AW7" i="2"/>
  <c r="AY6" i="2"/>
  <c r="AK8" i="2"/>
  <c r="AM7" i="2"/>
  <c r="AJ7" i="2"/>
  <c r="AL6" i="2"/>
  <c r="AM6" i="2"/>
  <c r="X6" i="2"/>
  <c r="W7" i="2"/>
  <c r="Y6" i="2"/>
  <c r="J7" i="2"/>
  <c r="L6" i="2"/>
  <c r="K6" i="2"/>
  <c r="I7" i="2"/>
  <c r="EW6" i="1"/>
  <c r="EY5" i="1"/>
  <c r="EX5" i="1"/>
  <c r="EV6" i="1"/>
  <c r="EI6" i="1"/>
  <c r="EK5" i="1"/>
  <c r="EJ6" i="1"/>
  <c r="EL5" i="1"/>
  <c r="DW6" i="1"/>
  <c r="DY5" i="1"/>
  <c r="DX5" i="1"/>
  <c r="DV6" i="1"/>
  <c r="DL5" i="1"/>
  <c r="DJ6" i="1"/>
  <c r="DK5" i="1"/>
  <c r="DI6" i="1"/>
  <c r="CW6" i="1"/>
  <c r="CY5" i="1"/>
  <c r="CV6" i="1"/>
  <c r="CX5" i="1"/>
  <c r="CJ6" i="1"/>
  <c r="CL5" i="1"/>
  <c r="CI6" i="1"/>
  <c r="CK5" i="1"/>
  <c r="BW6" i="1"/>
  <c r="BW7" i="1" s="1"/>
  <c r="BW8" i="1" s="1"/>
  <c r="BY5" i="1"/>
  <c r="BX5" i="1"/>
  <c r="BI6" i="1"/>
  <c r="BK5" i="1"/>
  <c r="BJ6" i="1"/>
  <c r="BL5" i="1"/>
  <c r="AW7" i="1"/>
  <c r="AY6" i="1"/>
  <c r="AY5" i="1"/>
  <c r="AJ7" i="1"/>
  <c r="AL6" i="1"/>
  <c r="AL5" i="1"/>
  <c r="AN5" i="1" s="1"/>
  <c r="AK6" i="1"/>
  <c r="V6" i="1"/>
  <c r="X5" i="1"/>
  <c r="W6" i="1"/>
  <c r="Y5" i="1"/>
  <c r="K5" i="1"/>
  <c r="J6" i="1"/>
  <c r="L5" i="1"/>
  <c r="AM8" i="2" l="1"/>
  <c r="AK9" i="2"/>
  <c r="EL8" i="2"/>
  <c r="EJ9" i="2"/>
  <c r="EY8" i="2"/>
  <c r="EW9" i="2"/>
  <c r="I9" i="1"/>
  <c r="K8" i="1"/>
  <c r="CZ7" i="2"/>
  <c r="AX7" i="1"/>
  <c r="AV8" i="1"/>
  <c r="DM8" i="2"/>
  <c r="DK9" i="2"/>
  <c r="BA5" i="1"/>
  <c r="EZ8" i="2"/>
  <c r="EX9" i="2"/>
  <c r="AX6" i="1"/>
  <c r="CZ8" i="2"/>
  <c r="CX9" i="2"/>
  <c r="BV9" i="1"/>
  <c r="BX8" i="1"/>
  <c r="BY8" i="1"/>
  <c r="BW9" i="1"/>
  <c r="AK7" i="1"/>
  <c r="AI8" i="1"/>
  <c r="AL7" i="1"/>
  <c r="AM7" i="1" s="1"/>
  <c r="AJ8" i="1"/>
  <c r="AY7" i="1"/>
  <c r="BA7" i="1" s="1"/>
  <c r="AW8" i="1"/>
  <c r="AX10" i="2"/>
  <c r="AZ9" i="2"/>
  <c r="EM8" i="2"/>
  <c r="EK9" i="2"/>
  <c r="V11" i="2"/>
  <c r="X10" i="2"/>
  <c r="FB7" i="2"/>
  <c r="FB8" i="2"/>
  <c r="EN7" i="2"/>
  <c r="EO7" i="2"/>
  <c r="EO8" i="2"/>
  <c r="EN8" i="2"/>
  <c r="DW8" i="2"/>
  <c r="DY7" i="2"/>
  <c r="EB6" i="2"/>
  <c r="EA6" i="2"/>
  <c r="DX8" i="2"/>
  <c r="DZ7" i="2"/>
  <c r="DO6" i="2"/>
  <c r="DN6" i="2"/>
  <c r="DJ8" i="2"/>
  <c r="DL7" i="2"/>
  <c r="CW8" i="2"/>
  <c r="CY7" i="2"/>
  <c r="DB6" i="2"/>
  <c r="DA6" i="2"/>
  <c r="CJ8" i="2"/>
  <c r="CL7" i="2"/>
  <c r="CO6" i="2"/>
  <c r="CN6" i="2"/>
  <c r="CK8" i="2"/>
  <c r="CM7" i="2"/>
  <c r="BW8" i="2"/>
  <c r="BY7" i="2"/>
  <c r="CB6" i="2"/>
  <c r="CA6" i="2"/>
  <c r="BX8" i="2"/>
  <c r="BZ7" i="2"/>
  <c r="BK8" i="2"/>
  <c r="BM7" i="2"/>
  <c r="BO6" i="2"/>
  <c r="BN6" i="2"/>
  <c r="BJ8" i="2"/>
  <c r="BL7" i="2"/>
  <c r="BA6" i="2"/>
  <c r="BB6" i="2"/>
  <c r="AY7" i="2"/>
  <c r="AW8" i="2"/>
  <c r="AZ8" i="2"/>
  <c r="AZ7" i="2"/>
  <c r="AO6" i="2"/>
  <c r="AN6" i="2"/>
  <c r="AJ8" i="2"/>
  <c r="AL7" i="2"/>
  <c r="W8" i="2"/>
  <c r="Y7" i="2"/>
  <c r="AA6" i="2"/>
  <c r="Z6" i="2"/>
  <c r="X8" i="2"/>
  <c r="X7" i="2"/>
  <c r="I8" i="2"/>
  <c r="K7" i="2"/>
  <c r="N6" i="2"/>
  <c r="M6" i="2"/>
  <c r="J8" i="2"/>
  <c r="L7" i="2"/>
  <c r="EV7" i="1"/>
  <c r="EX6" i="1"/>
  <c r="FA5" i="1"/>
  <c r="EZ5" i="1"/>
  <c r="EW7" i="1"/>
  <c r="EY6" i="1"/>
  <c r="EK6" i="1"/>
  <c r="EI7" i="1"/>
  <c r="EJ7" i="1"/>
  <c r="EL6" i="1"/>
  <c r="EM5" i="1"/>
  <c r="EN5" i="1"/>
  <c r="DV7" i="1"/>
  <c r="DX6" i="1"/>
  <c r="EA5" i="1"/>
  <c r="DZ5" i="1"/>
  <c r="DW7" i="1"/>
  <c r="DY6" i="1"/>
  <c r="DI7" i="1"/>
  <c r="DK6" i="1"/>
  <c r="DJ7" i="1"/>
  <c r="DL6" i="1"/>
  <c r="DN5" i="1"/>
  <c r="DM5" i="1"/>
  <c r="CZ5" i="1"/>
  <c r="DA5" i="1"/>
  <c r="CX6" i="1"/>
  <c r="CV7" i="1"/>
  <c r="CW7" i="1"/>
  <c r="CY6" i="1"/>
  <c r="CN5" i="1"/>
  <c r="CM5" i="1"/>
  <c r="CI7" i="1"/>
  <c r="CK6" i="1"/>
  <c r="CL6" i="1"/>
  <c r="CJ7" i="1"/>
  <c r="BX7" i="1"/>
  <c r="BX6" i="1"/>
  <c r="CA5" i="1"/>
  <c r="BZ5" i="1"/>
  <c r="BY7" i="1"/>
  <c r="BY6" i="1"/>
  <c r="BJ7" i="1"/>
  <c r="BL6" i="1"/>
  <c r="BN5" i="1"/>
  <c r="BM5" i="1"/>
  <c r="BI7" i="1"/>
  <c r="BK6" i="1"/>
  <c r="BA6" i="1"/>
  <c r="AZ6" i="1"/>
  <c r="AN6" i="1"/>
  <c r="AM6" i="1"/>
  <c r="AM5" i="1"/>
  <c r="Y6" i="1"/>
  <c r="W7" i="1"/>
  <c r="Z5" i="1"/>
  <c r="AA5" i="1"/>
  <c r="X6" i="1"/>
  <c r="V7" i="1"/>
  <c r="M5" i="1"/>
  <c r="N5" i="1"/>
  <c r="L6" i="1"/>
  <c r="J7" i="1"/>
  <c r="K7" i="1"/>
  <c r="K6" i="1"/>
  <c r="X7" i="1" l="1"/>
  <c r="V8" i="1"/>
  <c r="EX7" i="1"/>
  <c r="EV8" i="1"/>
  <c r="DK10" i="2"/>
  <c r="DM9" i="2"/>
  <c r="EY9" i="2"/>
  <c r="EW10" i="2"/>
  <c r="AL8" i="2"/>
  <c r="AJ9" i="2"/>
  <c r="BZ8" i="2"/>
  <c r="CA8" i="2" s="1"/>
  <c r="BX9" i="2"/>
  <c r="DL8" i="2"/>
  <c r="DJ9" i="2"/>
  <c r="DY8" i="2"/>
  <c r="DW9" i="2"/>
  <c r="V12" i="2"/>
  <c r="X11" i="2"/>
  <c r="BV10" i="1"/>
  <c r="BX9" i="1"/>
  <c r="FA8" i="2"/>
  <c r="DY7" i="1"/>
  <c r="DW8" i="1"/>
  <c r="CM8" i="2"/>
  <c r="CK9" i="2"/>
  <c r="BK7" i="1"/>
  <c r="BI8" i="1"/>
  <c r="CA8" i="1"/>
  <c r="BZ8" i="1"/>
  <c r="DX7" i="1"/>
  <c r="EA7" i="1" s="1"/>
  <c r="DV8" i="1"/>
  <c r="EJ10" i="2"/>
  <c r="EL9" i="2"/>
  <c r="CL7" i="1"/>
  <c r="CJ8" i="1"/>
  <c r="CX7" i="1"/>
  <c r="CZ7" i="1" s="1"/>
  <c r="CV8" i="1"/>
  <c r="BL8" i="2"/>
  <c r="BN8" i="2" s="1"/>
  <c r="BJ9" i="2"/>
  <c r="CL8" i="2"/>
  <c r="CJ9" i="2"/>
  <c r="AN7" i="1"/>
  <c r="CK7" i="1"/>
  <c r="CN7" i="1" s="1"/>
  <c r="CI8" i="1"/>
  <c r="EL7" i="1"/>
  <c r="EN7" i="1" s="1"/>
  <c r="EJ8" i="1"/>
  <c r="AY8" i="2"/>
  <c r="AW9" i="2"/>
  <c r="AW9" i="1"/>
  <c r="AY8" i="1"/>
  <c r="K9" i="1"/>
  <c r="I10" i="1"/>
  <c r="Y8" i="2"/>
  <c r="AA8" i="2" s="1"/>
  <c r="W9" i="2"/>
  <c r="BM8" i="2"/>
  <c r="BK9" i="2"/>
  <c r="AJ9" i="1"/>
  <c r="AL8" i="1"/>
  <c r="L7" i="1"/>
  <c r="N7" i="1" s="1"/>
  <c r="J8" i="1"/>
  <c r="CY7" i="1"/>
  <c r="CW8" i="1"/>
  <c r="EY7" i="1"/>
  <c r="EW8" i="1"/>
  <c r="AI9" i="1"/>
  <c r="AK8" i="1"/>
  <c r="CX10" i="2"/>
  <c r="CZ9" i="2"/>
  <c r="AZ7" i="1"/>
  <c r="BL7" i="1"/>
  <c r="BN7" i="1" s="1"/>
  <c r="BJ8" i="1"/>
  <c r="DK7" i="1"/>
  <c r="DI8" i="1"/>
  <c r="K8" i="2"/>
  <c r="N8" i="2" s="1"/>
  <c r="I9" i="2"/>
  <c r="AK10" i="2"/>
  <c r="AM9" i="2"/>
  <c r="BW10" i="1"/>
  <c r="BY9" i="1"/>
  <c r="EK7" i="1"/>
  <c r="EI8" i="1"/>
  <c r="CY8" i="2"/>
  <c r="DB8" i="2" s="1"/>
  <c r="CW9" i="2"/>
  <c r="L8" i="2"/>
  <c r="J9" i="2"/>
  <c r="Y7" i="1"/>
  <c r="AA7" i="1" s="1"/>
  <c r="W8" i="1"/>
  <c r="DL7" i="1"/>
  <c r="DJ8" i="1"/>
  <c r="BN7" i="2"/>
  <c r="EK10" i="2"/>
  <c r="EM9" i="2"/>
  <c r="AV9" i="1"/>
  <c r="AX8" i="1"/>
  <c r="BY8" i="2"/>
  <c r="BW9" i="2"/>
  <c r="DZ8" i="2"/>
  <c r="DX9" i="2"/>
  <c r="AX11" i="2"/>
  <c r="AZ10" i="2"/>
  <c r="EZ9" i="2"/>
  <c r="EX10" i="2"/>
  <c r="EB7" i="2"/>
  <c r="EA7" i="2"/>
  <c r="EB8" i="2"/>
  <c r="EA8" i="2"/>
  <c r="DO7" i="2"/>
  <c r="DN7" i="2"/>
  <c r="DN8" i="2"/>
  <c r="DO8" i="2"/>
  <c r="DB7" i="2"/>
  <c r="DA7" i="2"/>
  <c r="CO7" i="2"/>
  <c r="CN7" i="2"/>
  <c r="CO8" i="2"/>
  <c r="CN8" i="2"/>
  <c r="CB7" i="2"/>
  <c r="CA7" i="2"/>
  <c r="BO7" i="2"/>
  <c r="BB8" i="2"/>
  <c r="BA8" i="2"/>
  <c r="BB7" i="2"/>
  <c r="BA7" i="2"/>
  <c r="AO7" i="2"/>
  <c r="AN7" i="2"/>
  <c r="AO8" i="2"/>
  <c r="AN8" i="2"/>
  <c r="Z7" i="2"/>
  <c r="AA7" i="2"/>
  <c r="N7" i="2"/>
  <c r="M7" i="2"/>
  <c r="FA6" i="1"/>
  <c r="EZ6" i="1"/>
  <c r="FA7" i="1"/>
  <c r="EZ7" i="1"/>
  <c r="EN6" i="1"/>
  <c r="EM6" i="1"/>
  <c r="EA6" i="1"/>
  <c r="DZ6" i="1"/>
  <c r="DN6" i="1"/>
  <c r="DM6" i="1"/>
  <c r="DN7" i="1"/>
  <c r="DM7" i="1"/>
  <c r="DA6" i="1"/>
  <c r="CZ6" i="1"/>
  <c r="CN6" i="1"/>
  <c r="CM6" i="1"/>
  <c r="CA6" i="1"/>
  <c r="BZ6" i="1"/>
  <c r="CA7" i="1"/>
  <c r="BZ7" i="1"/>
  <c r="BM7" i="1"/>
  <c r="BM6" i="1"/>
  <c r="BN6" i="1"/>
  <c r="AA6" i="1"/>
  <c r="Z6" i="1"/>
  <c r="Z7" i="1"/>
  <c r="N6" i="1"/>
  <c r="M6" i="1"/>
  <c r="AZ8" i="1" l="1"/>
  <c r="BA8" i="1"/>
  <c r="J10" i="2"/>
  <c r="L9" i="2"/>
  <c r="CV9" i="1"/>
  <c r="CX8" i="1"/>
  <c r="K10" i="1"/>
  <c r="I11" i="1"/>
  <c r="CI9" i="1"/>
  <c r="CK8" i="1"/>
  <c r="CA9" i="1"/>
  <c r="BZ9" i="1"/>
  <c r="I10" i="2"/>
  <c r="K9" i="2"/>
  <c r="BI9" i="1"/>
  <c r="BK8" i="1"/>
  <c r="EV9" i="1"/>
  <c r="EX8" i="1"/>
  <c r="W10" i="2"/>
  <c r="Y9" i="2"/>
  <c r="DJ10" i="2"/>
  <c r="DL9" i="2"/>
  <c r="AV10" i="1"/>
  <c r="AX9" i="1"/>
  <c r="L8" i="1"/>
  <c r="J9" i="1"/>
  <c r="EK11" i="2"/>
  <c r="EM10" i="2"/>
  <c r="DX10" i="2"/>
  <c r="DZ9" i="2"/>
  <c r="AM8" i="1"/>
  <c r="AN8" i="1"/>
  <c r="AJ10" i="2"/>
  <c r="AL9" i="2"/>
  <c r="DA7" i="1"/>
  <c r="CB8" i="2"/>
  <c r="DL8" i="1"/>
  <c r="DJ9" i="1"/>
  <c r="EI9" i="1"/>
  <c r="EK8" i="1"/>
  <c r="DI9" i="1"/>
  <c r="DK8" i="1"/>
  <c r="AI10" i="1"/>
  <c r="AK9" i="1"/>
  <c r="AJ10" i="1"/>
  <c r="AL9" i="1"/>
  <c r="AW10" i="1"/>
  <c r="AY9" i="1"/>
  <c r="CJ10" i="2"/>
  <c r="CL9" i="2"/>
  <c r="EO9" i="2"/>
  <c r="EN9" i="2"/>
  <c r="CK10" i="2"/>
  <c r="CM9" i="2"/>
  <c r="V13" i="2"/>
  <c r="X12" i="2"/>
  <c r="EX11" i="2"/>
  <c r="EZ10" i="2"/>
  <c r="BW11" i="1"/>
  <c r="BY10" i="1"/>
  <c r="CY8" i="1"/>
  <c r="CW9" i="1"/>
  <c r="EJ9" i="1"/>
  <c r="EL8" i="1"/>
  <c r="DK11" i="2"/>
  <c r="DM10" i="2"/>
  <c r="DZ7" i="1"/>
  <c r="AK11" i="2"/>
  <c r="AM10" i="2"/>
  <c r="BX10" i="2"/>
  <c r="BZ9" i="2"/>
  <c r="CW10" i="2"/>
  <c r="CY9" i="2"/>
  <c r="CJ9" i="1"/>
  <c r="CL8" i="1"/>
  <c r="M7" i="1"/>
  <c r="CM7" i="1"/>
  <c r="EM7" i="1"/>
  <c r="M8" i="2"/>
  <c r="Z8" i="2"/>
  <c r="DA8" i="2"/>
  <c r="BY9" i="2"/>
  <c r="BW10" i="2"/>
  <c r="EW9" i="1"/>
  <c r="EY8" i="1"/>
  <c r="BK10" i="2"/>
  <c r="BM9" i="2"/>
  <c r="AY9" i="2"/>
  <c r="AW10" i="2"/>
  <c r="EJ11" i="2"/>
  <c r="EL10" i="2"/>
  <c r="DW10" i="2"/>
  <c r="DY9" i="2"/>
  <c r="EY10" i="2"/>
  <c r="EW11" i="2"/>
  <c r="V9" i="1"/>
  <c r="X8" i="1"/>
  <c r="BO8" i="2"/>
  <c r="AX12" i="2"/>
  <c r="AZ11" i="2"/>
  <c r="CX11" i="2"/>
  <c r="CZ10" i="2"/>
  <c r="BV11" i="1"/>
  <c r="BX10" i="1"/>
  <c r="W9" i="1"/>
  <c r="Y8" i="1"/>
  <c r="BL8" i="1"/>
  <c r="BJ9" i="1"/>
  <c r="BJ10" i="2"/>
  <c r="BL9" i="2"/>
  <c r="DV9" i="1"/>
  <c r="DX8" i="1"/>
  <c r="DW9" i="1"/>
  <c r="DY8" i="1"/>
  <c r="FB9" i="2"/>
  <c r="FA9" i="2"/>
  <c r="I12" i="1" l="1"/>
  <c r="K11" i="1"/>
  <c r="AX13" i="2"/>
  <c r="AZ12" i="2"/>
  <c r="EN10" i="2"/>
  <c r="EO10" i="2"/>
  <c r="CK11" i="2"/>
  <c r="CM10" i="2"/>
  <c r="DX11" i="2"/>
  <c r="DZ10" i="2"/>
  <c r="EJ12" i="2"/>
  <c r="EL11" i="2"/>
  <c r="CA9" i="2"/>
  <c r="CB9" i="2"/>
  <c r="AK12" i="2"/>
  <c r="AM11" i="2"/>
  <c r="AN9" i="1"/>
  <c r="AM9" i="1"/>
  <c r="AA9" i="2"/>
  <c r="Z9" i="2"/>
  <c r="M9" i="2"/>
  <c r="N9" i="2"/>
  <c r="DA8" i="1"/>
  <c r="CZ8" i="1"/>
  <c r="BJ10" i="1"/>
  <c r="BL9" i="1"/>
  <c r="DW11" i="2"/>
  <c r="DY10" i="2"/>
  <c r="BX11" i="2"/>
  <c r="BZ10" i="2"/>
  <c r="CW10" i="1"/>
  <c r="CY9" i="1"/>
  <c r="DJ11" i="2"/>
  <c r="DL10" i="2"/>
  <c r="DW10" i="1"/>
  <c r="DY9" i="1"/>
  <c r="W10" i="1"/>
  <c r="Y9" i="1"/>
  <c r="Z8" i="1"/>
  <c r="AA8" i="1"/>
  <c r="AW11" i="2"/>
  <c r="AY10" i="2"/>
  <c r="BW12" i="1"/>
  <c r="BY11" i="1"/>
  <c r="AI11" i="1"/>
  <c r="AK10" i="1"/>
  <c r="EK12" i="2"/>
  <c r="EM11" i="2"/>
  <c r="W11" i="2"/>
  <c r="Y10" i="2"/>
  <c r="I11" i="2"/>
  <c r="K10" i="2"/>
  <c r="CV10" i="1"/>
  <c r="CX9" i="1"/>
  <c r="DJ10" i="1"/>
  <c r="DL9" i="1"/>
  <c r="DN9" i="2"/>
  <c r="DO9" i="2"/>
  <c r="V10" i="1"/>
  <c r="X9" i="1"/>
  <c r="BA9" i="2"/>
  <c r="BB9" i="2"/>
  <c r="DN8" i="1"/>
  <c r="DM8" i="1"/>
  <c r="L9" i="1"/>
  <c r="J10" i="1"/>
  <c r="DV10" i="1"/>
  <c r="DX9" i="1"/>
  <c r="EW12" i="2"/>
  <c r="EY11" i="2"/>
  <c r="DB9" i="2"/>
  <c r="DA9" i="2"/>
  <c r="DK12" i="2"/>
  <c r="DM11" i="2"/>
  <c r="EX12" i="2"/>
  <c r="EZ11" i="2"/>
  <c r="AJ11" i="2"/>
  <c r="AL10" i="2"/>
  <c r="N8" i="1"/>
  <c r="M8" i="1"/>
  <c r="EV10" i="1"/>
  <c r="EX9" i="1"/>
  <c r="J11" i="2"/>
  <c r="L10" i="2"/>
  <c r="BW11" i="2"/>
  <c r="BY10" i="2"/>
  <c r="CA10" i="1"/>
  <c r="BZ10" i="1"/>
  <c r="CO9" i="2"/>
  <c r="CN9" i="2"/>
  <c r="EZ8" i="1"/>
  <c r="FA8" i="1"/>
  <c r="BV12" i="1"/>
  <c r="BX11" i="1"/>
  <c r="CJ11" i="2"/>
  <c r="CL10" i="2"/>
  <c r="DI10" i="1"/>
  <c r="DK9" i="1"/>
  <c r="BN9" i="2"/>
  <c r="BO9" i="2"/>
  <c r="FB10" i="2"/>
  <c r="FA10" i="2"/>
  <c r="BK11" i="2"/>
  <c r="BM10" i="2"/>
  <c r="CW11" i="2"/>
  <c r="CY10" i="2"/>
  <c r="EM8" i="1"/>
  <c r="EN8" i="1"/>
  <c r="AZ9" i="1"/>
  <c r="BA9" i="1"/>
  <c r="BN8" i="1"/>
  <c r="BM8" i="1"/>
  <c r="CN8" i="1"/>
  <c r="CM8" i="1"/>
  <c r="EW10" i="1"/>
  <c r="EY9" i="1"/>
  <c r="AJ11" i="1"/>
  <c r="AL10" i="1"/>
  <c r="EA8" i="1"/>
  <c r="DZ8" i="1"/>
  <c r="CJ10" i="1"/>
  <c r="CL9" i="1"/>
  <c r="AO9" i="2"/>
  <c r="AN9" i="2"/>
  <c r="BJ11" i="2"/>
  <c r="BL10" i="2"/>
  <c r="CX12" i="2"/>
  <c r="CZ11" i="2"/>
  <c r="EA9" i="2"/>
  <c r="EB9" i="2"/>
  <c r="EJ10" i="1"/>
  <c r="EL9" i="1"/>
  <c r="V14" i="2"/>
  <c r="X13" i="2"/>
  <c r="AW11" i="1"/>
  <c r="AY10" i="1"/>
  <c r="EI10" i="1"/>
  <c r="EK9" i="1"/>
  <c r="AV11" i="1"/>
  <c r="AX10" i="1"/>
  <c r="BI10" i="1"/>
  <c r="BK9" i="1"/>
  <c r="CI10" i="1"/>
  <c r="CK9" i="1"/>
  <c r="BI11" i="1" l="1"/>
  <c r="BK10" i="1"/>
  <c r="CJ12" i="2"/>
  <c r="CL11" i="2"/>
  <c r="AK13" i="2"/>
  <c r="AM12" i="2"/>
  <c r="BA10" i="1"/>
  <c r="AZ10" i="1"/>
  <c r="AO10" i="2"/>
  <c r="AN10" i="2"/>
  <c r="EJ11" i="1"/>
  <c r="EL10" i="1"/>
  <c r="BV13" i="1"/>
  <c r="BX12" i="1"/>
  <c r="AJ12" i="2"/>
  <c r="AL11" i="2"/>
  <c r="W11" i="1"/>
  <c r="Y10" i="1"/>
  <c r="BX12" i="2"/>
  <c r="BZ11" i="2"/>
  <c r="EN9" i="1"/>
  <c r="EM9" i="1"/>
  <c r="EA9" i="1"/>
  <c r="DZ9" i="1"/>
  <c r="Z9" i="1"/>
  <c r="AA9" i="1"/>
  <c r="M10" i="2"/>
  <c r="N10" i="2"/>
  <c r="EA10" i="2"/>
  <c r="EB10" i="2"/>
  <c r="EN11" i="2"/>
  <c r="EO11" i="2"/>
  <c r="V15" i="2"/>
  <c r="X14" i="2"/>
  <c r="AJ12" i="1"/>
  <c r="AL11" i="1"/>
  <c r="DJ11" i="1"/>
  <c r="DL10" i="1"/>
  <c r="CA11" i="1"/>
  <c r="BZ11" i="1"/>
  <c r="AV12" i="1"/>
  <c r="AX11" i="1"/>
  <c r="EW13" i="2"/>
  <c r="EY12" i="2"/>
  <c r="CV11" i="1"/>
  <c r="CX10" i="1"/>
  <c r="EI11" i="1"/>
  <c r="EK10" i="1"/>
  <c r="CJ11" i="1"/>
  <c r="CL10" i="1"/>
  <c r="DA10" i="2"/>
  <c r="DB10" i="2"/>
  <c r="J12" i="2"/>
  <c r="L11" i="2"/>
  <c r="EX13" i="2"/>
  <c r="EZ12" i="2"/>
  <c r="DV11" i="1"/>
  <c r="DX10" i="1"/>
  <c r="V11" i="1"/>
  <c r="X10" i="1"/>
  <c r="I12" i="2"/>
  <c r="K11" i="2"/>
  <c r="BW13" i="1"/>
  <c r="BY12" i="1"/>
  <c r="DW11" i="1"/>
  <c r="DY10" i="1"/>
  <c r="DW12" i="2"/>
  <c r="DY11" i="2"/>
  <c r="EJ13" i="2"/>
  <c r="EL12" i="2"/>
  <c r="AX14" i="2"/>
  <c r="AZ13" i="2"/>
  <c r="CK12" i="2"/>
  <c r="CM11" i="2"/>
  <c r="FB11" i="2"/>
  <c r="FA11" i="2"/>
  <c r="DA9" i="1"/>
  <c r="CZ9" i="1"/>
  <c r="BW12" i="2"/>
  <c r="BY11" i="2"/>
  <c r="AI12" i="1"/>
  <c r="AK11" i="1"/>
  <c r="CM9" i="1"/>
  <c r="CN9" i="1"/>
  <c r="CW12" i="2"/>
  <c r="CY11" i="2"/>
  <c r="DM9" i="1"/>
  <c r="DN9" i="1"/>
  <c r="EZ9" i="1"/>
  <c r="FA9" i="1"/>
  <c r="J11" i="1"/>
  <c r="L10" i="1"/>
  <c r="AA10" i="2"/>
  <c r="Z10" i="2"/>
  <c r="BB10" i="2"/>
  <c r="BA10" i="2"/>
  <c r="DO10" i="2"/>
  <c r="DN10" i="2"/>
  <c r="CW11" i="1"/>
  <c r="CY10" i="1"/>
  <c r="CX13" i="2"/>
  <c r="CZ12" i="2"/>
  <c r="DI11" i="1"/>
  <c r="DK10" i="1"/>
  <c r="EV11" i="1"/>
  <c r="EX10" i="1"/>
  <c r="DK13" i="2"/>
  <c r="DM12" i="2"/>
  <c r="M9" i="1"/>
  <c r="N9" i="1"/>
  <c r="W12" i="2"/>
  <c r="Y11" i="2"/>
  <c r="AW12" i="2"/>
  <c r="AY11" i="2"/>
  <c r="DJ12" i="2"/>
  <c r="DL11" i="2"/>
  <c r="BJ11" i="1"/>
  <c r="BL10" i="1"/>
  <c r="DX12" i="2"/>
  <c r="DZ11" i="2"/>
  <c r="I13" i="1"/>
  <c r="K12" i="1"/>
  <c r="BJ12" i="2"/>
  <c r="BL11" i="2"/>
  <c r="EK13" i="2"/>
  <c r="EM12" i="2"/>
  <c r="CB10" i="2"/>
  <c r="CA10" i="2"/>
  <c r="AM10" i="1"/>
  <c r="AN10" i="1"/>
  <c r="EW11" i="1"/>
  <c r="EY10" i="1"/>
  <c r="CI11" i="1"/>
  <c r="CK10" i="1"/>
  <c r="AW12" i="1"/>
  <c r="AY11" i="1"/>
  <c r="BN9" i="1"/>
  <c r="BM9" i="1"/>
  <c r="BN10" i="2"/>
  <c r="BO10" i="2"/>
  <c r="BK12" i="2"/>
  <c r="BM11" i="2"/>
  <c r="CO10" i="2"/>
  <c r="CN10" i="2"/>
  <c r="AN11" i="2" l="1"/>
  <c r="AO11" i="2"/>
  <c r="EI12" i="1"/>
  <c r="EK11" i="1"/>
  <c r="AJ13" i="2"/>
  <c r="AL12" i="2"/>
  <c r="CM10" i="1"/>
  <c r="CN10" i="1"/>
  <c r="BZ12" i="1"/>
  <c r="CA12" i="1"/>
  <c r="CI12" i="1"/>
  <c r="CK11" i="1"/>
  <c r="EK14" i="2"/>
  <c r="EM13" i="2"/>
  <c r="BJ12" i="1"/>
  <c r="BL11" i="1"/>
  <c r="CX14" i="2"/>
  <c r="CZ13" i="2"/>
  <c r="CW13" i="2"/>
  <c r="CY12" i="2"/>
  <c r="EJ14" i="2"/>
  <c r="EL13" i="2"/>
  <c r="I13" i="2"/>
  <c r="K12" i="2"/>
  <c r="J13" i="2"/>
  <c r="L12" i="2"/>
  <c r="CV12" i="1"/>
  <c r="CX11" i="1"/>
  <c r="DJ12" i="1"/>
  <c r="DL11" i="1"/>
  <c r="BV14" i="1"/>
  <c r="BX13" i="1"/>
  <c r="AK14" i="2"/>
  <c r="AM13" i="2"/>
  <c r="AA11" i="2"/>
  <c r="Z11" i="2"/>
  <c r="AW13" i="1"/>
  <c r="AY12" i="1"/>
  <c r="W13" i="2"/>
  <c r="Y12" i="2"/>
  <c r="BW13" i="2"/>
  <c r="BY12" i="2"/>
  <c r="EX14" i="2"/>
  <c r="EZ13" i="2"/>
  <c r="BN11" i="2"/>
  <c r="BO11" i="2"/>
  <c r="N10" i="1"/>
  <c r="M10" i="1"/>
  <c r="AA10" i="1"/>
  <c r="Z10" i="1"/>
  <c r="DW13" i="2"/>
  <c r="DY12" i="2"/>
  <c r="V12" i="1"/>
  <c r="X11" i="1"/>
  <c r="EW14" i="2"/>
  <c r="EY13" i="2"/>
  <c r="AJ13" i="1"/>
  <c r="AL12" i="1"/>
  <c r="BX13" i="2"/>
  <c r="BZ12" i="2"/>
  <c r="EJ12" i="1"/>
  <c r="EL11" i="1"/>
  <c r="CJ13" i="2"/>
  <c r="CL12" i="2"/>
  <c r="EN10" i="1"/>
  <c r="EM10" i="1"/>
  <c r="DI12" i="1"/>
  <c r="DK11" i="1"/>
  <c r="AX15" i="2"/>
  <c r="AZ14" i="2"/>
  <c r="BK13" i="2"/>
  <c r="BM12" i="2"/>
  <c r="EA11" i="2"/>
  <c r="EB11" i="2"/>
  <c r="CN11" i="2"/>
  <c r="CO11" i="2"/>
  <c r="EW12" i="1"/>
  <c r="EY11" i="1"/>
  <c r="DJ13" i="2"/>
  <c r="DL12" i="2"/>
  <c r="DK14" i="2"/>
  <c r="DM13" i="2"/>
  <c r="CW12" i="1"/>
  <c r="CY11" i="1"/>
  <c r="J12" i="1"/>
  <c r="L11" i="1"/>
  <c r="BA11" i="2"/>
  <c r="BB11" i="2"/>
  <c r="FA10" i="1"/>
  <c r="EZ10" i="1"/>
  <c r="AN11" i="1"/>
  <c r="AM11" i="1"/>
  <c r="EA10" i="1"/>
  <c r="DZ10" i="1"/>
  <c r="BA11" i="1"/>
  <c r="AZ11" i="1"/>
  <c r="BN10" i="1"/>
  <c r="BM10" i="1"/>
  <c r="DN10" i="1"/>
  <c r="DM10" i="1"/>
  <c r="CB11" i="2"/>
  <c r="CA11" i="2"/>
  <c r="DX13" i="2"/>
  <c r="DZ12" i="2"/>
  <c r="BW14" i="1"/>
  <c r="BY13" i="1"/>
  <c r="DA11" i="2"/>
  <c r="DB11" i="2"/>
  <c r="EN12" i="2"/>
  <c r="EO12" i="2"/>
  <c r="N11" i="2"/>
  <c r="M11" i="2"/>
  <c r="DA10" i="1"/>
  <c r="CZ10" i="1"/>
  <c r="DO11" i="2"/>
  <c r="DN11" i="2"/>
  <c r="FB12" i="2"/>
  <c r="FA12" i="2"/>
  <c r="BJ13" i="2"/>
  <c r="BL12" i="2"/>
  <c r="I14" i="1"/>
  <c r="K13" i="1"/>
  <c r="AW13" i="2"/>
  <c r="AY12" i="2"/>
  <c r="EV12" i="1"/>
  <c r="EX11" i="1"/>
  <c r="AI13" i="1"/>
  <c r="AK12" i="1"/>
  <c r="CK13" i="2"/>
  <c r="CM12" i="2"/>
  <c r="DW12" i="1"/>
  <c r="DY11" i="1"/>
  <c r="DV12" i="1"/>
  <c r="DX11" i="1"/>
  <c r="CJ12" i="1"/>
  <c r="CL11" i="1"/>
  <c r="AV13" i="1"/>
  <c r="AX12" i="1"/>
  <c r="V16" i="2"/>
  <c r="X15" i="2"/>
  <c r="W12" i="1"/>
  <c r="Y11" i="1"/>
  <c r="BI12" i="1"/>
  <c r="BK11" i="1"/>
  <c r="DZ11" i="1" l="1"/>
  <c r="EA11" i="1"/>
  <c r="DO12" i="2"/>
  <c r="DN12" i="2"/>
  <c r="AA12" i="2"/>
  <c r="Z12" i="2"/>
  <c r="W13" i="1"/>
  <c r="Y12" i="1"/>
  <c r="EV13" i="1"/>
  <c r="EX12" i="1"/>
  <c r="DJ14" i="2"/>
  <c r="DL13" i="2"/>
  <c r="CJ14" i="2"/>
  <c r="CL13" i="2"/>
  <c r="EW15" i="2"/>
  <c r="EY14" i="2"/>
  <c r="W14" i="2"/>
  <c r="Y13" i="2"/>
  <c r="BV15" i="1"/>
  <c r="BX14" i="1"/>
  <c r="BA12" i="2"/>
  <c r="BB12" i="2"/>
  <c r="N11" i="1"/>
  <c r="M11" i="1"/>
  <c r="AA11" i="1"/>
  <c r="Z11" i="1"/>
  <c r="EN13" i="2"/>
  <c r="EO13" i="2"/>
  <c r="AO12" i="2"/>
  <c r="AN12" i="2"/>
  <c r="DV13" i="1"/>
  <c r="DX12" i="1"/>
  <c r="BK14" i="2"/>
  <c r="BM13" i="2"/>
  <c r="I14" i="2"/>
  <c r="K13" i="2"/>
  <c r="BJ13" i="1"/>
  <c r="BL12" i="1"/>
  <c r="V17" i="2"/>
  <c r="X16" i="2"/>
  <c r="DW13" i="1"/>
  <c r="DY12" i="1"/>
  <c r="AW14" i="2"/>
  <c r="AY13" i="2"/>
  <c r="L12" i="1"/>
  <c r="J13" i="1"/>
  <c r="EW13" i="1"/>
  <c r="EY12" i="1"/>
  <c r="AX16" i="2"/>
  <c r="AZ15" i="2"/>
  <c r="EJ13" i="1"/>
  <c r="EL12" i="1"/>
  <c r="V13" i="1"/>
  <c r="X12" i="1"/>
  <c r="AW14" i="1"/>
  <c r="AY13" i="1"/>
  <c r="DJ13" i="1"/>
  <c r="DL12" i="1"/>
  <c r="EJ15" i="2"/>
  <c r="EL14" i="2"/>
  <c r="EK15" i="2"/>
  <c r="EM14" i="2"/>
  <c r="AJ14" i="2"/>
  <c r="AL13" i="2"/>
  <c r="FA11" i="1"/>
  <c r="EZ11" i="1"/>
  <c r="FB13" i="2"/>
  <c r="FA13" i="2"/>
  <c r="BZ13" i="1"/>
  <c r="CA13" i="1"/>
  <c r="BA12" i="1"/>
  <c r="AZ12" i="1"/>
  <c r="DA12" i="2"/>
  <c r="DB12" i="2"/>
  <c r="CM11" i="1"/>
  <c r="CN11" i="1"/>
  <c r="AV14" i="1"/>
  <c r="AX13" i="1"/>
  <c r="I15" i="1"/>
  <c r="K14" i="1"/>
  <c r="BW15" i="1"/>
  <c r="BY14" i="1"/>
  <c r="DI13" i="1"/>
  <c r="DK12" i="1"/>
  <c r="DW14" i="2"/>
  <c r="DY13" i="2"/>
  <c r="CV13" i="1"/>
  <c r="CX12" i="1"/>
  <c r="CI13" i="1"/>
  <c r="CK12" i="1"/>
  <c r="BM11" i="1"/>
  <c r="BN11" i="1"/>
  <c r="AM12" i="1"/>
  <c r="AN12" i="1"/>
  <c r="BO12" i="2"/>
  <c r="BN12" i="2"/>
  <c r="CB12" i="2"/>
  <c r="CA12" i="2"/>
  <c r="CN12" i="2"/>
  <c r="CO12" i="2"/>
  <c r="N12" i="2"/>
  <c r="M12" i="2"/>
  <c r="DM11" i="1"/>
  <c r="DN11" i="1"/>
  <c r="EB12" i="2"/>
  <c r="EA12" i="2"/>
  <c r="DA11" i="1"/>
  <c r="CZ11" i="1"/>
  <c r="EN11" i="1"/>
  <c r="EM11" i="1"/>
  <c r="CK14" i="2"/>
  <c r="CM13" i="2"/>
  <c r="CW13" i="1"/>
  <c r="CY12" i="1"/>
  <c r="BX14" i="2"/>
  <c r="BZ13" i="2"/>
  <c r="EX15" i="2"/>
  <c r="EZ14" i="2"/>
  <c r="CW14" i="2"/>
  <c r="CY13" i="2"/>
  <c r="EI13" i="1"/>
  <c r="EK12" i="1"/>
  <c r="BI13" i="1"/>
  <c r="BK12" i="1"/>
  <c r="CJ13" i="1"/>
  <c r="CL12" i="1"/>
  <c r="AI14" i="1"/>
  <c r="AK13" i="1"/>
  <c r="BJ14" i="2"/>
  <c r="BL13" i="2"/>
  <c r="DX14" i="2"/>
  <c r="DZ13" i="2"/>
  <c r="DK15" i="2"/>
  <c r="DM14" i="2"/>
  <c r="AJ14" i="1"/>
  <c r="AL13" i="1"/>
  <c r="BW14" i="2"/>
  <c r="BY13" i="2"/>
  <c r="AK15" i="2"/>
  <c r="AM14" i="2"/>
  <c r="J14" i="2"/>
  <c r="L13" i="2"/>
  <c r="CX15" i="2"/>
  <c r="CZ14" i="2"/>
  <c r="V14" i="1" l="1"/>
  <c r="X13" i="1"/>
  <c r="BM12" i="1"/>
  <c r="BN12" i="1"/>
  <c r="BX15" i="2"/>
  <c r="BZ14" i="2"/>
  <c r="EJ14" i="1"/>
  <c r="EL13" i="1"/>
  <c r="CJ15" i="2"/>
  <c r="CL14" i="2"/>
  <c r="CA13" i="2"/>
  <c r="CB13" i="2"/>
  <c r="BO13" i="2"/>
  <c r="BN13" i="2"/>
  <c r="EN12" i="1"/>
  <c r="EM12" i="1"/>
  <c r="CN12" i="1"/>
  <c r="CM12" i="1"/>
  <c r="BZ14" i="1"/>
  <c r="CA14" i="1"/>
  <c r="DO13" i="2"/>
  <c r="DN13" i="2"/>
  <c r="EX16" i="2"/>
  <c r="EZ15" i="2"/>
  <c r="EK16" i="2"/>
  <c r="EM15" i="2"/>
  <c r="W14" i="1"/>
  <c r="Y13" i="1"/>
  <c r="N13" i="2"/>
  <c r="M13" i="2"/>
  <c r="AK16" i="2"/>
  <c r="AM15" i="2"/>
  <c r="DI14" i="1"/>
  <c r="DK13" i="1"/>
  <c r="BW16" i="1"/>
  <c r="BY15" i="1"/>
  <c r="DJ14" i="1"/>
  <c r="DL13" i="1"/>
  <c r="AX17" i="2"/>
  <c r="AZ16" i="2"/>
  <c r="DW14" i="1"/>
  <c r="DY13" i="1"/>
  <c r="BK15" i="2"/>
  <c r="BM14" i="2"/>
  <c r="BV16" i="1"/>
  <c r="BX15" i="1"/>
  <c r="DJ15" i="2"/>
  <c r="DL14" i="2"/>
  <c r="J15" i="2"/>
  <c r="L14" i="2"/>
  <c r="CJ14" i="1"/>
  <c r="CL13" i="1"/>
  <c r="DW15" i="2"/>
  <c r="DY14" i="2"/>
  <c r="AV15" i="1"/>
  <c r="AX14" i="1"/>
  <c r="N12" i="1"/>
  <c r="M12" i="1"/>
  <c r="BI14" i="1"/>
  <c r="BK13" i="1"/>
  <c r="EI14" i="1"/>
  <c r="EK13" i="1"/>
  <c r="DB13" i="2"/>
  <c r="DA13" i="2"/>
  <c r="CZ12" i="1"/>
  <c r="DA12" i="1"/>
  <c r="AN13" i="2"/>
  <c r="AO13" i="2"/>
  <c r="DZ12" i="1"/>
  <c r="EA12" i="1"/>
  <c r="AA13" i="2"/>
  <c r="Z13" i="2"/>
  <c r="FA12" i="1"/>
  <c r="EZ12" i="1"/>
  <c r="BJ14" i="1"/>
  <c r="BL13" i="1"/>
  <c r="EW16" i="2"/>
  <c r="EY15" i="2"/>
  <c r="DN12" i="1"/>
  <c r="DM12" i="1"/>
  <c r="EO14" i="2"/>
  <c r="EN14" i="2"/>
  <c r="BA13" i="2"/>
  <c r="BB13" i="2"/>
  <c r="DX15" i="2"/>
  <c r="DZ14" i="2"/>
  <c r="I15" i="2"/>
  <c r="K14" i="2"/>
  <c r="BJ15" i="2"/>
  <c r="BL14" i="2"/>
  <c r="CI14" i="1"/>
  <c r="CK13" i="1"/>
  <c r="AM13" i="1"/>
  <c r="AN13" i="1"/>
  <c r="CX16" i="2"/>
  <c r="CZ15" i="2"/>
  <c r="AJ15" i="1"/>
  <c r="AL14" i="1"/>
  <c r="AI15" i="1"/>
  <c r="AK14" i="1"/>
  <c r="CW15" i="2"/>
  <c r="CY14" i="2"/>
  <c r="CK15" i="2"/>
  <c r="CM14" i="2"/>
  <c r="CV14" i="1"/>
  <c r="CX13" i="1"/>
  <c r="I16" i="1"/>
  <c r="K15" i="1"/>
  <c r="AJ15" i="2"/>
  <c r="AL14" i="2"/>
  <c r="AW15" i="1"/>
  <c r="AY14" i="1"/>
  <c r="EW14" i="1"/>
  <c r="EY13" i="1"/>
  <c r="V18" i="2"/>
  <c r="X17" i="2"/>
  <c r="DV14" i="1"/>
  <c r="DX13" i="1"/>
  <c r="W15" i="2"/>
  <c r="Y14" i="2"/>
  <c r="EV14" i="1"/>
  <c r="EX13" i="1"/>
  <c r="DK16" i="2"/>
  <c r="DM15" i="2"/>
  <c r="CN13" i="2"/>
  <c r="CO13" i="2"/>
  <c r="EJ16" i="2"/>
  <c r="EL15" i="2"/>
  <c r="AW15" i="2"/>
  <c r="AY14" i="2"/>
  <c r="BW15" i="2"/>
  <c r="BY14" i="2"/>
  <c r="CW14" i="1"/>
  <c r="CY13" i="1"/>
  <c r="EB13" i="2"/>
  <c r="EA13" i="2"/>
  <c r="BA13" i="1"/>
  <c r="AZ13" i="1"/>
  <c r="Z12" i="1"/>
  <c r="AA12" i="1"/>
  <c r="J14" i="1"/>
  <c r="L13" i="1"/>
  <c r="FA14" i="2"/>
  <c r="FB14" i="2"/>
  <c r="DV15" i="1" l="1"/>
  <c r="DX14" i="1"/>
  <c r="DX16" i="2"/>
  <c r="DZ15" i="2"/>
  <c r="AX18" i="2"/>
  <c r="AZ17" i="2"/>
  <c r="CB14" i="2"/>
  <c r="CA14" i="2"/>
  <c r="AM14" i="1"/>
  <c r="AN14" i="1"/>
  <c r="EN13" i="1"/>
  <c r="EM13" i="1"/>
  <c r="EB14" i="2"/>
  <c r="EA14" i="2"/>
  <c r="CA15" i="1"/>
  <c r="BZ15" i="1"/>
  <c r="BW16" i="2"/>
  <c r="BY15" i="2"/>
  <c r="DK17" i="2"/>
  <c r="DM16" i="2"/>
  <c r="V19" i="2"/>
  <c r="X18" i="2"/>
  <c r="I17" i="1"/>
  <c r="K16" i="1"/>
  <c r="AI16" i="1"/>
  <c r="AK15" i="1"/>
  <c r="CI15" i="1"/>
  <c r="CK14" i="1"/>
  <c r="BJ15" i="1"/>
  <c r="BL14" i="1"/>
  <c r="EI15" i="1"/>
  <c r="EK14" i="1"/>
  <c r="DW16" i="2"/>
  <c r="DY15" i="2"/>
  <c r="BV17" i="1"/>
  <c r="BX16" i="1"/>
  <c r="DJ15" i="1"/>
  <c r="DL14" i="1"/>
  <c r="BX16" i="2"/>
  <c r="BZ15" i="2"/>
  <c r="M13" i="1"/>
  <c r="N13" i="1"/>
  <c r="DZ13" i="1"/>
  <c r="EA13" i="1"/>
  <c r="AN14" i="2"/>
  <c r="AO14" i="2"/>
  <c r="FA15" i="2"/>
  <c r="FB15" i="2"/>
  <c r="AJ16" i="2"/>
  <c r="AL15" i="2"/>
  <c r="AK17" i="2"/>
  <c r="AM16" i="2"/>
  <c r="EJ15" i="1"/>
  <c r="EL14" i="1"/>
  <c r="CN13" i="1"/>
  <c r="CM13" i="1"/>
  <c r="BB14" i="2"/>
  <c r="BA14" i="2"/>
  <c r="EZ13" i="1"/>
  <c r="FA13" i="1"/>
  <c r="CZ13" i="1"/>
  <c r="DA13" i="1"/>
  <c r="BO14" i="2"/>
  <c r="BN14" i="2"/>
  <c r="BM13" i="1"/>
  <c r="BN13" i="1"/>
  <c r="DB14" i="2"/>
  <c r="DA14" i="2"/>
  <c r="CW16" i="2"/>
  <c r="CY15" i="2"/>
  <c r="EW17" i="2"/>
  <c r="EY16" i="2"/>
  <c r="DJ16" i="2"/>
  <c r="DL15" i="2"/>
  <c r="EX17" i="2"/>
  <c r="EZ16" i="2"/>
  <c r="AW16" i="2"/>
  <c r="AY15" i="2"/>
  <c r="EV15" i="1"/>
  <c r="EX14" i="1"/>
  <c r="EW15" i="1"/>
  <c r="EY14" i="1"/>
  <c r="CV15" i="1"/>
  <c r="CX14" i="1"/>
  <c r="BJ16" i="2"/>
  <c r="BL15" i="2"/>
  <c r="BI15" i="1"/>
  <c r="BK14" i="1"/>
  <c r="CJ15" i="1"/>
  <c r="CL14" i="1"/>
  <c r="W15" i="1"/>
  <c r="Y14" i="1"/>
  <c r="EO15" i="2"/>
  <c r="EN15" i="2"/>
  <c r="DM13" i="1"/>
  <c r="DN13" i="1"/>
  <c r="CO14" i="2"/>
  <c r="CN14" i="2"/>
  <c r="AA13" i="1"/>
  <c r="Z13" i="1"/>
  <c r="BA14" i="1"/>
  <c r="AZ14" i="1"/>
  <c r="DO14" i="2"/>
  <c r="DN14" i="2"/>
  <c r="J15" i="1"/>
  <c r="L14" i="1"/>
  <c r="CW15" i="1"/>
  <c r="CY14" i="1"/>
  <c r="AV16" i="1"/>
  <c r="AX15" i="1"/>
  <c r="AJ16" i="1"/>
  <c r="AL15" i="1"/>
  <c r="BK16" i="2"/>
  <c r="BM15" i="2"/>
  <c r="BW17" i="1"/>
  <c r="BY16" i="1"/>
  <c r="Z14" i="2"/>
  <c r="AA14" i="2"/>
  <c r="N14" i="2"/>
  <c r="M14" i="2"/>
  <c r="EJ17" i="2"/>
  <c r="EL16" i="2"/>
  <c r="W16" i="2"/>
  <c r="Y15" i="2"/>
  <c r="AW16" i="1"/>
  <c r="AY15" i="1"/>
  <c r="CK16" i="2"/>
  <c r="CM15" i="2"/>
  <c r="CX17" i="2"/>
  <c r="CZ16" i="2"/>
  <c r="I16" i="2"/>
  <c r="K15" i="2"/>
  <c r="J16" i="2"/>
  <c r="L15" i="2"/>
  <c r="DW15" i="1"/>
  <c r="DY14" i="1"/>
  <c r="DI15" i="1"/>
  <c r="DK14" i="1"/>
  <c r="EK17" i="2"/>
  <c r="EM16" i="2"/>
  <c r="CJ16" i="2"/>
  <c r="CL15" i="2"/>
  <c r="V15" i="1"/>
  <c r="X14" i="1"/>
  <c r="CW17" i="2" l="1"/>
  <c r="CY16" i="2"/>
  <c r="AA15" i="2"/>
  <c r="Z15" i="2"/>
  <c r="CZ14" i="1"/>
  <c r="DA14" i="1"/>
  <c r="W16" i="1"/>
  <c r="Y15" i="1"/>
  <c r="AK18" i="2"/>
  <c r="AM17" i="2"/>
  <c r="CI16" i="1"/>
  <c r="CK15" i="1"/>
  <c r="DK18" i="2"/>
  <c r="DM17" i="2"/>
  <c r="AX19" i="2"/>
  <c r="AZ18" i="2"/>
  <c r="AW17" i="1"/>
  <c r="AY16" i="1"/>
  <c r="BJ17" i="2"/>
  <c r="BL16" i="2"/>
  <c r="CA16" i="1"/>
  <c r="BZ16" i="1"/>
  <c r="EK18" i="2"/>
  <c r="EM17" i="2"/>
  <c r="BW18" i="1"/>
  <c r="BY17" i="1"/>
  <c r="CW16" i="1"/>
  <c r="CY15" i="1"/>
  <c r="CV16" i="1"/>
  <c r="CX15" i="1"/>
  <c r="EX18" i="2"/>
  <c r="EZ17" i="2"/>
  <c r="BV18" i="1"/>
  <c r="BX17" i="1"/>
  <c r="DN14" i="1"/>
  <c r="DM14" i="1"/>
  <c r="EO16" i="2"/>
  <c r="EN16" i="2"/>
  <c r="M14" i="1"/>
  <c r="N14" i="1"/>
  <c r="DN15" i="2"/>
  <c r="DO15" i="2"/>
  <c r="AN15" i="2"/>
  <c r="AO15" i="2"/>
  <c r="EB15" i="2"/>
  <c r="EA15" i="2"/>
  <c r="AM15" i="1"/>
  <c r="AN15" i="1"/>
  <c r="CA15" i="2"/>
  <c r="CB15" i="2"/>
  <c r="J17" i="2"/>
  <c r="L16" i="2"/>
  <c r="EJ16" i="1"/>
  <c r="EL15" i="1"/>
  <c r="BJ16" i="1"/>
  <c r="BL15" i="1"/>
  <c r="CN14" i="1"/>
  <c r="CM14" i="1"/>
  <c r="BK17" i="2"/>
  <c r="BM16" i="2"/>
  <c r="J16" i="1"/>
  <c r="L15" i="1"/>
  <c r="DW17" i="2"/>
  <c r="DY16" i="2"/>
  <c r="AI17" i="1"/>
  <c r="AK16" i="1"/>
  <c r="DX17" i="2"/>
  <c r="DZ16" i="2"/>
  <c r="AA14" i="1"/>
  <c r="Z14" i="1"/>
  <c r="BN14" i="1"/>
  <c r="BM14" i="1"/>
  <c r="FA14" i="1"/>
  <c r="EZ14" i="1"/>
  <c r="FA16" i="2"/>
  <c r="FB16" i="2"/>
  <c r="EM14" i="1"/>
  <c r="EN14" i="1"/>
  <c r="DZ14" i="1"/>
  <c r="EA14" i="1"/>
  <c r="AV17" i="1"/>
  <c r="AX16" i="1"/>
  <c r="AW17" i="2"/>
  <c r="AY16" i="2"/>
  <c r="DJ16" i="1"/>
  <c r="DL15" i="1"/>
  <c r="V20" i="2"/>
  <c r="X19" i="2"/>
  <c r="W17" i="2"/>
  <c r="Y16" i="2"/>
  <c r="EJ18" i="2"/>
  <c r="EL17" i="2"/>
  <c r="CJ16" i="1"/>
  <c r="CL15" i="1"/>
  <c r="DJ17" i="2"/>
  <c r="DL16" i="2"/>
  <c r="AJ17" i="2"/>
  <c r="AL16" i="2"/>
  <c r="AJ17" i="1"/>
  <c r="AL16" i="1"/>
  <c r="EV16" i="1"/>
  <c r="EX15" i="1"/>
  <c r="EW18" i="2"/>
  <c r="EY17" i="2"/>
  <c r="EI16" i="1"/>
  <c r="EK15" i="1"/>
  <c r="CJ17" i="2"/>
  <c r="CL16" i="2"/>
  <c r="M15" i="2"/>
  <c r="N15" i="2"/>
  <c r="I17" i="2"/>
  <c r="K16" i="2"/>
  <c r="DI16" i="1"/>
  <c r="DK15" i="1"/>
  <c r="CX18" i="2"/>
  <c r="CZ17" i="2"/>
  <c r="EW16" i="1"/>
  <c r="EY15" i="1"/>
  <c r="BW17" i="2"/>
  <c r="BY16" i="2"/>
  <c r="V16" i="1"/>
  <c r="X15" i="1"/>
  <c r="DW16" i="1"/>
  <c r="DY15" i="1"/>
  <c r="CK17" i="2"/>
  <c r="CM16" i="2"/>
  <c r="BI16" i="1"/>
  <c r="BK15" i="1"/>
  <c r="BX17" i="2"/>
  <c r="BZ16" i="2"/>
  <c r="I18" i="1"/>
  <c r="K17" i="1"/>
  <c r="DV16" i="1"/>
  <c r="DX15" i="1"/>
  <c r="CO15" i="2"/>
  <c r="CN15" i="2"/>
  <c r="AZ15" i="1"/>
  <c r="BA15" i="1"/>
  <c r="BO15" i="2"/>
  <c r="BN15" i="2"/>
  <c r="BB15" i="2"/>
  <c r="BA15" i="2"/>
  <c r="DB15" i="2"/>
  <c r="DA15" i="2"/>
  <c r="CA16" i="2" l="1"/>
  <c r="CB16" i="2"/>
  <c r="EA16" i="2"/>
  <c r="EB16" i="2"/>
  <c r="EW19" i="2"/>
  <c r="EY18" i="2"/>
  <c r="BJ17" i="1"/>
  <c r="BL16" i="1"/>
  <c r="W17" i="1"/>
  <c r="Y16" i="1"/>
  <c r="EA15" i="1"/>
  <c r="DZ15" i="1"/>
  <c r="EZ15" i="1"/>
  <c r="FA15" i="1"/>
  <c r="DV17" i="1"/>
  <c r="DX16" i="1"/>
  <c r="CK18" i="2"/>
  <c r="CM17" i="2"/>
  <c r="EW17" i="1"/>
  <c r="EY16" i="1"/>
  <c r="EV17" i="1"/>
  <c r="EX16" i="1"/>
  <c r="CJ17" i="1"/>
  <c r="CL16" i="1"/>
  <c r="DJ17" i="1"/>
  <c r="DL16" i="1"/>
  <c r="J17" i="1"/>
  <c r="L16" i="1"/>
  <c r="EJ17" i="1"/>
  <c r="EL16" i="1"/>
  <c r="CV17" i="1"/>
  <c r="CX16" i="1"/>
  <c r="DK19" i="2"/>
  <c r="DM18" i="2"/>
  <c r="M16" i="2"/>
  <c r="N16" i="2"/>
  <c r="BI17" i="1"/>
  <c r="BK16" i="1"/>
  <c r="I18" i="2"/>
  <c r="K17" i="2"/>
  <c r="V21" i="2"/>
  <c r="X20" i="2"/>
  <c r="DW18" i="2"/>
  <c r="DY17" i="2"/>
  <c r="EK19" i="2"/>
  <c r="EM18" i="2"/>
  <c r="M15" i="1"/>
  <c r="N15" i="1"/>
  <c r="CO16" i="2"/>
  <c r="CN16" i="2"/>
  <c r="EO17" i="2"/>
  <c r="EN17" i="2"/>
  <c r="DW17" i="1"/>
  <c r="DY16" i="1"/>
  <c r="CX19" i="2"/>
  <c r="CZ18" i="2"/>
  <c r="CJ18" i="2"/>
  <c r="CL17" i="2"/>
  <c r="AJ18" i="1"/>
  <c r="AL17" i="1"/>
  <c r="EJ19" i="2"/>
  <c r="EL18" i="2"/>
  <c r="AW18" i="2"/>
  <c r="AY17" i="2"/>
  <c r="DX18" i="2"/>
  <c r="DZ17" i="2"/>
  <c r="BK18" i="2"/>
  <c r="BM17" i="2"/>
  <c r="J18" i="2"/>
  <c r="L17" i="2"/>
  <c r="CW17" i="1"/>
  <c r="CY16" i="1"/>
  <c r="BJ18" i="2"/>
  <c r="BL17" i="2"/>
  <c r="CI17" i="1"/>
  <c r="CK16" i="1"/>
  <c r="FB17" i="2"/>
  <c r="FA17" i="2"/>
  <c r="BW18" i="2"/>
  <c r="BY17" i="2"/>
  <c r="EX19" i="2"/>
  <c r="EZ18" i="2"/>
  <c r="BB16" i="2"/>
  <c r="BA16" i="2"/>
  <c r="BO16" i="2"/>
  <c r="BN16" i="2"/>
  <c r="I19" i="1"/>
  <c r="K18" i="1"/>
  <c r="CA17" i="1"/>
  <c r="BZ17" i="1"/>
  <c r="DA16" i="2"/>
  <c r="DB16" i="2"/>
  <c r="BN15" i="1"/>
  <c r="BM15" i="1"/>
  <c r="DN16" i="2"/>
  <c r="DO16" i="2"/>
  <c r="DJ18" i="2"/>
  <c r="DL17" i="2"/>
  <c r="AX20" i="2"/>
  <c r="AZ19" i="2"/>
  <c r="DA15" i="1"/>
  <c r="CZ15" i="1"/>
  <c r="CN15" i="1"/>
  <c r="CM15" i="1"/>
  <c r="Z15" i="1"/>
  <c r="AA15" i="1"/>
  <c r="DM15" i="1"/>
  <c r="DN15" i="1"/>
  <c r="EM15" i="1"/>
  <c r="EN15" i="1"/>
  <c r="AO16" i="2"/>
  <c r="AN16" i="2"/>
  <c r="AA16" i="2"/>
  <c r="Z16" i="2"/>
  <c r="AZ16" i="1"/>
  <c r="BA16" i="1"/>
  <c r="AM16" i="1"/>
  <c r="AN16" i="1"/>
  <c r="BX18" i="2"/>
  <c r="BZ17" i="2"/>
  <c r="V17" i="1"/>
  <c r="X16" i="1"/>
  <c r="DI17" i="1"/>
  <c r="DK16" i="1"/>
  <c r="EI17" i="1"/>
  <c r="EK16" i="1"/>
  <c r="AJ18" i="2"/>
  <c r="AL17" i="2"/>
  <c r="W18" i="2"/>
  <c r="Y17" i="2"/>
  <c r="AV18" i="1"/>
  <c r="AX17" i="1"/>
  <c r="AI18" i="1"/>
  <c r="AK17" i="1"/>
  <c r="BV19" i="1"/>
  <c r="BX18" i="1"/>
  <c r="BW19" i="1"/>
  <c r="BY18" i="1"/>
  <c r="AW18" i="1"/>
  <c r="AY17" i="1"/>
  <c r="AK19" i="2"/>
  <c r="AM18" i="2"/>
  <c r="CW18" i="2"/>
  <c r="CY17" i="2"/>
  <c r="EJ20" i="2" l="1"/>
  <c r="EL19" i="2"/>
  <c r="EW20" i="2"/>
  <c r="EY19" i="2"/>
  <c r="AZ17" i="1"/>
  <c r="BA17" i="1"/>
  <c r="DM16" i="1"/>
  <c r="DN16" i="1"/>
  <c r="M16" i="1"/>
  <c r="N16" i="1"/>
  <c r="AX21" i="2"/>
  <c r="AZ20" i="2"/>
  <c r="CI18" i="1"/>
  <c r="CK17" i="1"/>
  <c r="BK19" i="2"/>
  <c r="BM18" i="2"/>
  <c r="AJ19" i="1"/>
  <c r="AL18" i="1"/>
  <c r="DW19" i="2"/>
  <c r="DY18" i="2"/>
  <c r="J18" i="1"/>
  <c r="L17" i="1"/>
  <c r="EW18" i="1"/>
  <c r="EY17" i="1"/>
  <c r="AN17" i="1"/>
  <c r="AM17" i="1"/>
  <c r="EM16" i="1"/>
  <c r="EN16" i="1"/>
  <c r="EN18" i="2"/>
  <c r="EO18" i="2"/>
  <c r="FB18" i="2"/>
  <c r="FA18" i="2"/>
  <c r="EI18" i="1"/>
  <c r="EK17" i="1"/>
  <c r="EK20" i="2"/>
  <c r="EM19" i="2"/>
  <c r="EJ18" i="1"/>
  <c r="EL17" i="1"/>
  <c r="EA17" i="2"/>
  <c r="EB17" i="2"/>
  <c r="AA17" i="2"/>
  <c r="Z17" i="2"/>
  <c r="DN17" i="2"/>
  <c r="DO17" i="2"/>
  <c r="BN17" i="2"/>
  <c r="BO17" i="2"/>
  <c r="CN17" i="2"/>
  <c r="CO17" i="2"/>
  <c r="AI19" i="1"/>
  <c r="AK18" i="1"/>
  <c r="J19" i="2"/>
  <c r="L18" i="2"/>
  <c r="DW18" i="1"/>
  <c r="DY17" i="1"/>
  <c r="EV18" i="1"/>
  <c r="EX17" i="1"/>
  <c r="CN16" i="1"/>
  <c r="CM16" i="1"/>
  <c r="AW19" i="1"/>
  <c r="AY18" i="1"/>
  <c r="AV19" i="1"/>
  <c r="AX18" i="1"/>
  <c r="DI18" i="1"/>
  <c r="DK17" i="1"/>
  <c r="Z16" i="1"/>
  <c r="AA16" i="1"/>
  <c r="BW20" i="1"/>
  <c r="BY19" i="1"/>
  <c r="W19" i="2"/>
  <c r="Y18" i="2"/>
  <c r="V18" i="1"/>
  <c r="X17" i="1"/>
  <c r="DJ19" i="2"/>
  <c r="DL18" i="2"/>
  <c r="EX20" i="2"/>
  <c r="EZ19" i="2"/>
  <c r="BJ19" i="2"/>
  <c r="BL18" i="2"/>
  <c r="DX19" i="2"/>
  <c r="DZ18" i="2"/>
  <c r="CJ19" i="2"/>
  <c r="CL18" i="2"/>
  <c r="V22" i="2"/>
  <c r="X21" i="2"/>
  <c r="DK20" i="2"/>
  <c r="DM19" i="2"/>
  <c r="DJ18" i="1"/>
  <c r="DL17" i="1"/>
  <c r="CK19" i="2"/>
  <c r="CM18" i="2"/>
  <c r="W18" i="1"/>
  <c r="Y17" i="1"/>
  <c r="EZ16" i="1"/>
  <c r="FA16" i="1"/>
  <c r="DB17" i="2"/>
  <c r="DA17" i="2"/>
  <c r="CA18" i="1"/>
  <c r="BZ18" i="1"/>
  <c r="AO17" i="2"/>
  <c r="AN17" i="2"/>
  <c r="CA17" i="2"/>
  <c r="CB17" i="2"/>
  <c r="BA17" i="2"/>
  <c r="BB17" i="2"/>
  <c r="N17" i="2"/>
  <c r="M17" i="2"/>
  <c r="DA16" i="1"/>
  <c r="CZ16" i="1"/>
  <c r="EA16" i="1"/>
  <c r="DZ16" i="1"/>
  <c r="BN16" i="1"/>
  <c r="BM16" i="1"/>
  <c r="AK20" i="2"/>
  <c r="AM19" i="2"/>
  <c r="BI18" i="1"/>
  <c r="BK17" i="1"/>
  <c r="CW19" i="2"/>
  <c r="CY18" i="2"/>
  <c r="BV20" i="1"/>
  <c r="BX19" i="1"/>
  <c r="AJ19" i="2"/>
  <c r="AL18" i="2"/>
  <c r="BX19" i="2"/>
  <c r="BZ18" i="2"/>
  <c r="I20" i="1"/>
  <c r="K19" i="1"/>
  <c r="BW19" i="2"/>
  <c r="BY18" i="2"/>
  <c r="CW18" i="1"/>
  <c r="CY17" i="1"/>
  <c r="AW19" i="2"/>
  <c r="AY18" i="2"/>
  <c r="CX20" i="2"/>
  <c r="CZ19" i="2"/>
  <c r="I19" i="2"/>
  <c r="K18" i="2"/>
  <c r="CV18" i="1"/>
  <c r="CX17" i="1"/>
  <c r="CJ18" i="1"/>
  <c r="CL17" i="1"/>
  <c r="DV18" i="1"/>
  <c r="DX17" i="1"/>
  <c r="BJ18" i="1"/>
  <c r="BL17" i="1"/>
  <c r="CX21" i="2" l="1"/>
  <c r="CZ20" i="2"/>
  <c r="DW19" i="1"/>
  <c r="DY18" i="1"/>
  <c r="M17" i="1"/>
  <c r="N17" i="1"/>
  <c r="CJ19" i="1"/>
  <c r="CL18" i="1"/>
  <c r="CI19" i="1"/>
  <c r="CK18" i="1"/>
  <c r="EA18" i="2"/>
  <c r="EB18" i="2"/>
  <c r="FB19" i="2"/>
  <c r="FA19" i="2"/>
  <c r="DV19" i="1"/>
  <c r="DX18" i="1"/>
  <c r="CW20" i="2"/>
  <c r="CY19" i="2"/>
  <c r="BJ20" i="2"/>
  <c r="BL19" i="2"/>
  <c r="BB18" i="2"/>
  <c r="BA18" i="2"/>
  <c r="BN17" i="1"/>
  <c r="BM17" i="1"/>
  <c r="BX20" i="2"/>
  <c r="BZ19" i="2"/>
  <c r="BI19" i="1"/>
  <c r="BK18" i="1"/>
  <c r="W19" i="1"/>
  <c r="Y18" i="1"/>
  <c r="V23" i="2"/>
  <c r="X22" i="2"/>
  <c r="CK20" i="2"/>
  <c r="CM19" i="2"/>
  <c r="CJ20" i="2"/>
  <c r="CL19" i="2"/>
  <c r="DJ20" i="2"/>
  <c r="DL19" i="2"/>
  <c r="AI20" i="1"/>
  <c r="AK19" i="1"/>
  <c r="EK21" i="2"/>
  <c r="EM20" i="2"/>
  <c r="DW20" i="2"/>
  <c r="DY19" i="2"/>
  <c r="AX22" i="2"/>
  <c r="AZ21" i="2"/>
  <c r="EW21" i="2"/>
  <c r="EY20" i="2"/>
  <c r="I21" i="1"/>
  <c r="K20" i="1"/>
  <c r="DK21" i="2"/>
  <c r="DM20" i="2"/>
  <c r="CM17" i="1"/>
  <c r="CN17" i="1"/>
  <c r="AO18" i="2"/>
  <c r="AN18" i="2"/>
  <c r="DO18" i="2"/>
  <c r="DN18" i="2"/>
  <c r="CV19" i="1"/>
  <c r="CX18" i="1"/>
  <c r="CW19" i="1"/>
  <c r="CY18" i="1"/>
  <c r="AJ20" i="2"/>
  <c r="AL19" i="2"/>
  <c r="AK21" i="2"/>
  <c r="AM20" i="2"/>
  <c r="N18" i="2"/>
  <c r="M18" i="2"/>
  <c r="Z17" i="1"/>
  <c r="AA17" i="1"/>
  <c r="DM17" i="1"/>
  <c r="DN17" i="1"/>
  <c r="EZ17" i="1"/>
  <c r="FA17" i="1"/>
  <c r="EN17" i="1"/>
  <c r="EM17" i="1"/>
  <c r="EN19" i="2"/>
  <c r="EO19" i="2"/>
  <c r="W20" i="2"/>
  <c r="Y19" i="2"/>
  <c r="BK20" i="2"/>
  <c r="BM19" i="2"/>
  <c r="EX21" i="2"/>
  <c r="EZ20" i="2"/>
  <c r="AW20" i="1"/>
  <c r="AY19" i="1"/>
  <c r="J19" i="1"/>
  <c r="L18" i="1"/>
  <c r="DA17" i="1"/>
  <c r="CZ17" i="1"/>
  <c r="AN18" i="1"/>
  <c r="AM18" i="1"/>
  <c r="CB18" i="2"/>
  <c r="CA18" i="2"/>
  <c r="CA19" i="1"/>
  <c r="BZ19" i="1"/>
  <c r="BJ19" i="1"/>
  <c r="BL18" i="1"/>
  <c r="I20" i="2"/>
  <c r="K19" i="2"/>
  <c r="BW20" i="2"/>
  <c r="BY19" i="2"/>
  <c r="BV21" i="1"/>
  <c r="BX20" i="1"/>
  <c r="DJ19" i="1"/>
  <c r="DL18" i="1"/>
  <c r="DX20" i="2"/>
  <c r="DZ19" i="2"/>
  <c r="V19" i="1"/>
  <c r="X18" i="1"/>
  <c r="DI19" i="1"/>
  <c r="DK18" i="1"/>
  <c r="EV19" i="1"/>
  <c r="EX18" i="1"/>
  <c r="EI19" i="1"/>
  <c r="EK18" i="1"/>
  <c r="AJ20" i="1"/>
  <c r="AL19" i="1"/>
  <c r="EJ21" i="2"/>
  <c r="EL20" i="2"/>
  <c r="AV20" i="1"/>
  <c r="AX19" i="1"/>
  <c r="EW19" i="1"/>
  <c r="EY18" i="1"/>
  <c r="AW20" i="2"/>
  <c r="AY19" i="2"/>
  <c r="BW21" i="1"/>
  <c r="BY20" i="1"/>
  <c r="J20" i="2"/>
  <c r="L19" i="2"/>
  <c r="EJ19" i="1"/>
  <c r="EL18" i="1"/>
  <c r="CO18" i="2"/>
  <c r="CN18" i="2"/>
  <c r="EA17" i="1"/>
  <c r="DZ17" i="1"/>
  <c r="DA18" i="2"/>
  <c r="DB18" i="2"/>
  <c r="BN18" i="2"/>
  <c r="BO18" i="2"/>
  <c r="AA18" i="2"/>
  <c r="Z18" i="2"/>
  <c r="BA18" i="1"/>
  <c r="AZ18" i="1"/>
  <c r="FB20" i="2" l="1"/>
  <c r="FA20" i="2"/>
  <c r="EA18" i="1"/>
  <c r="DZ18" i="1"/>
  <c r="BA19" i="2"/>
  <c r="BB19" i="2"/>
  <c r="BW22" i="1"/>
  <c r="BY21" i="1"/>
  <c r="BZ20" i="1"/>
  <c r="CA20" i="1"/>
  <c r="DI20" i="1"/>
  <c r="DK19" i="1"/>
  <c r="J20" i="1"/>
  <c r="L19" i="1"/>
  <c r="W21" i="2"/>
  <c r="Y20" i="2"/>
  <c r="AW21" i="1"/>
  <c r="AY20" i="1"/>
  <c r="AX23" i="2"/>
  <c r="AZ22" i="2"/>
  <c r="EJ20" i="1"/>
  <c r="EL19" i="1"/>
  <c r="EN18" i="1"/>
  <c r="EM18" i="1"/>
  <c r="N19" i="2"/>
  <c r="M19" i="2"/>
  <c r="DA18" i="1"/>
  <c r="CZ18" i="1"/>
  <c r="EA19" i="2"/>
  <c r="EB19" i="2"/>
  <c r="CN19" i="2"/>
  <c r="CO19" i="2"/>
  <c r="BN18" i="1"/>
  <c r="BM18" i="1"/>
  <c r="BN19" i="2"/>
  <c r="BO19" i="2"/>
  <c r="EN20" i="2"/>
  <c r="EO20" i="2"/>
  <c r="BV22" i="1"/>
  <c r="BX21" i="1"/>
  <c r="DV20" i="1"/>
  <c r="DX19" i="1"/>
  <c r="CB19" i="2"/>
  <c r="CA19" i="2"/>
  <c r="DJ21" i="2"/>
  <c r="DL20" i="2"/>
  <c r="EI20" i="1"/>
  <c r="EK19" i="1"/>
  <c r="EX22" i="2"/>
  <c r="EZ21" i="2"/>
  <c r="CV20" i="1"/>
  <c r="CX19" i="1"/>
  <c r="DK22" i="2"/>
  <c r="DM21" i="2"/>
  <c r="DW21" i="2"/>
  <c r="DY20" i="2"/>
  <c r="CJ21" i="2"/>
  <c r="CL20" i="2"/>
  <c r="BI20" i="1"/>
  <c r="BK19" i="1"/>
  <c r="BJ21" i="2"/>
  <c r="BL20" i="2"/>
  <c r="DW20" i="1"/>
  <c r="DY19" i="1"/>
  <c r="DN18" i="1"/>
  <c r="DM18" i="1"/>
  <c r="AN19" i="1"/>
  <c r="AM19" i="1"/>
  <c r="EJ22" i="2"/>
  <c r="EL21" i="2"/>
  <c r="AJ21" i="2"/>
  <c r="AL20" i="2"/>
  <c r="V24" i="2"/>
  <c r="X23" i="2"/>
  <c r="AW21" i="2"/>
  <c r="AY20" i="2"/>
  <c r="DO19" i="2"/>
  <c r="DN19" i="2"/>
  <c r="V20" i="1"/>
  <c r="X19" i="1"/>
  <c r="I21" i="2"/>
  <c r="K20" i="2"/>
  <c r="J21" i="2"/>
  <c r="L20" i="2"/>
  <c r="DA19" i="2"/>
  <c r="DB19" i="2"/>
  <c r="CM18" i="1"/>
  <c r="CN18" i="1"/>
  <c r="M18" i="1"/>
  <c r="N18" i="1"/>
  <c r="Z19" i="2"/>
  <c r="AA19" i="2"/>
  <c r="AN19" i="2"/>
  <c r="AO19" i="2"/>
  <c r="EW22" i="2"/>
  <c r="EY21" i="2"/>
  <c r="AI21" i="1"/>
  <c r="AK20" i="1"/>
  <c r="CJ20" i="1"/>
  <c r="CL19" i="1"/>
  <c r="AA18" i="1"/>
  <c r="Z18" i="1"/>
  <c r="AJ21" i="1"/>
  <c r="AL20" i="1"/>
  <c r="BW21" i="2"/>
  <c r="BY20" i="2"/>
  <c r="CW20" i="1"/>
  <c r="CY19" i="1"/>
  <c r="W20" i="1"/>
  <c r="Y19" i="1"/>
  <c r="EW20" i="1"/>
  <c r="EY19" i="1"/>
  <c r="DX21" i="2"/>
  <c r="DZ20" i="2"/>
  <c r="BA19" i="1"/>
  <c r="AZ19" i="1"/>
  <c r="FA18" i="1"/>
  <c r="EZ18" i="1"/>
  <c r="AV21" i="1"/>
  <c r="AX20" i="1"/>
  <c r="EV20" i="1"/>
  <c r="EX19" i="1"/>
  <c r="DJ20" i="1"/>
  <c r="DL19" i="1"/>
  <c r="BJ20" i="1"/>
  <c r="BL19" i="1"/>
  <c r="BK21" i="2"/>
  <c r="BM20" i="2"/>
  <c r="AK22" i="2"/>
  <c r="AM21" i="2"/>
  <c r="I22" i="1"/>
  <c r="K21" i="1"/>
  <c r="EK22" i="2"/>
  <c r="EM21" i="2"/>
  <c r="CK21" i="2"/>
  <c r="CM20" i="2"/>
  <c r="BX21" i="2"/>
  <c r="BZ20" i="2"/>
  <c r="CW21" i="2"/>
  <c r="CY20" i="2"/>
  <c r="CI20" i="1"/>
  <c r="CK19" i="1"/>
  <c r="CX22" i="2"/>
  <c r="CZ21" i="2"/>
  <c r="CI21" i="1" l="1"/>
  <c r="CK20" i="1"/>
  <c r="BJ21" i="1"/>
  <c r="BL20" i="1"/>
  <c r="AJ22" i="2"/>
  <c r="AL21" i="2"/>
  <c r="DW21" i="1"/>
  <c r="DY20" i="1"/>
  <c r="EI21" i="1"/>
  <c r="EK20" i="1"/>
  <c r="W22" i="2"/>
  <c r="Y21" i="2"/>
  <c r="BW23" i="1"/>
  <c r="BY22" i="1"/>
  <c r="DA20" i="2"/>
  <c r="DB20" i="2"/>
  <c r="EN21" i="2"/>
  <c r="EO21" i="2"/>
  <c r="BO20" i="2"/>
  <c r="BN20" i="2"/>
  <c r="DO20" i="2"/>
  <c r="DN20" i="2"/>
  <c r="N19" i="1"/>
  <c r="M19" i="1"/>
  <c r="EK23" i="2"/>
  <c r="EM22" i="2"/>
  <c r="CW21" i="1"/>
  <c r="CY20" i="1"/>
  <c r="EJ23" i="2"/>
  <c r="EL22" i="2"/>
  <c r="BJ22" i="2"/>
  <c r="BL21" i="2"/>
  <c r="DK23" i="2"/>
  <c r="DM22" i="2"/>
  <c r="DJ22" i="2"/>
  <c r="DL21" i="2"/>
  <c r="EJ21" i="1"/>
  <c r="EL20" i="1"/>
  <c r="L20" i="1"/>
  <c r="J21" i="1"/>
  <c r="CM19" i="1"/>
  <c r="CN19" i="1"/>
  <c r="AA19" i="1"/>
  <c r="Z19" i="1"/>
  <c r="EB20" i="2"/>
  <c r="EA20" i="2"/>
  <c r="BZ21" i="1"/>
  <c r="CA21" i="1"/>
  <c r="V21" i="1"/>
  <c r="X20" i="1"/>
  <c r="DW22" i="2"/>
  <c r="DY21" i="2"/>
  <c r="BV23" i="1"/>
  <c r="BX22" i="1"/>
  <c r="CW22" i="2"/>
  <c r="CY21" i="2"/>
  <c r="DJ21" i="1"/>
  <c r="DL20" i="1"/>
  <c r="CJ21" i="1"/>
  <c r="CL20" i="1"/>
  <c r="FA19" i="1"/>
  <c r="EZ19" i="1"/>
  <c r="CB20" i="2"/>
  <c r="CA20" i="2"/>
  <c r="BA20" i="2"/>
  <c r="BB20" i="2"/>
  <c r="BM19" i="1"/>
  <c r="BN19" i="1"/>
  <c r="DM19" i="1"/>
  <c r="DN19" i="1"/>
  <c r="BX22" i="2"/>
  <c r="BZ21" i="2"/>
  <c r="EV21" i="1"/>
  <c r="EX20" i="1"/>
  <c r="AI22" i="1"/>
  <c r="AK21" i="1"/>
  <c r="J22" i="2"/>
  <c r="L21" i="2"/>
  <c r="FB21" i="2"/>
  <c r="FA21" i="2"/>
  <c r="N20" i="2"/>
  <c r="M20" i="2"/>
  <c r="CN20" i="2"/>
  <c r="CO20" i="2"/>
  <c r="EA19" i="1"/>
  <c r="DZ19" i="1"/>
  <c r="AO20" i="2"/>
  <c r="AN20" i="2"/>
  <c r="EN19" i="1"/>
  <c r="EM19" i="1"/>
  <c r="Z20" i="2"/>
  <c r="AA20" i="2"/>
  <c r="W21" i="1"/>
  <c r="Y20" i="1"/>
  <c r="I23" i="1"/>
  <c r="K22" i="1"/>
  <c r="AM20" i="1"/>
  <c r="AN20" i="1"/>
  <c r="DA19" i="1"/>
  <c r="CZ19" i="1"/>
  <c r="AK23" i="2"/>
  <c r="AM22" i="2"/>
  <c r="DX22" i="2"/>
  <c r="DZ21" i="2"/>
  <c r="BW22" i="2"/>
  <c r="BY21" i="2"/>
  <c r="AW22" i="2"/>
  <c r="AY21" i="2"/>
  <c r="BI21" i="1"/>
  <c r="BK20" i="1"/>
  <c r="CV21" i="1"/>
  <c r="CX20" i="1"/>
  <c r="AX24" i="2"/>
  <c r="AZ23" i="2"/>
  <c r="DI21" i="1"/>
  <c r="DK20" i="1"/>
  <c r="BA20" i="1"/>
  <c r="AZ20" i="1"/>
  <c r="CX23" i="2"/>
  <c r="CZ22" i="2"/>
  <c r="CK22" i="2"/>
  <c r="CM21" i="2"/>
  <c r="BK22" i="2"/>
  <c r="BM21" i="2"/>
  <c r="AV22" i="1"/>
  <c r="AX21" i="1"/>
  <c r="EW21" i="1"/>
  <c r="EY20" i="1"/>
  <c r="AJ22" i="1"/>
  <c r="AL21" i="1"/>
  <c r="EW23" i="2"/>
  <c r="EY22" i="2"/>
  <c r="I22" i="2"/>
  <c r="K21" i="2"/>
  <c r="V25" i="2"/>
  <c r="X24" i="2"/>
  <c r="CJ22" i="2"/>
  <c r="CL21" i="2"/>
  <c r="EX23" i="2"/>
  <c r="EZ22" i="2"/>
  <c r="DV21" i="1"/>
  <c r="DX20" i="1"/>
  <c r="AW22" i="1"/>
  <c r="AY21" i="1"/>
  <c r="BA21" i="1" l="1"/>
  <c r="AZ21" i="1"/>
  <c r="AV23" i="1"/>
  <c r="AX22" i="1"/>
  <c r="BJ23" i="2"/>
  <c r="BL22" i="2"/>
  <c r="DW22" i="1"/>
  <c r="DY21" i="1"/>
  <c r="I23" i="2"/>
  <c r="K22" i="2"/>
  <c r="W22" i="1"/>
  <c r="Y21" i="1"/>
  <c r="CW23" i="2"/>
  <c r="CY22" i="2"/>
  <c r="DI22" i="1"/>
  <c r="DK21" i="1"/>
  <c r="J23" i="2"/>
  <c r="L22" i="2"/>
  <c r="BV24" i="1"/>
  <c r="BX23" i="1"/>
  <c r="EJ22" i="1"/>
  <c r="EL21" i="1"/>
  <c r="EJ24" i="2"/>
  <c r="EL23" i="2"/>
  <c r="BW24" i="1"/>
  <c r="BY23" i="1"/>
  <c r="AJ23" i="2"/>
  <c r="AL22" i="2"/>
  <c r="BM20" i="1"/>
  <c r="BN20" i="1"/>
  <c r="DB21" i="2"/>
  <c r="DA21" i="2"/>
  <c r="J22" i="1"/>
  <c r="L21" i="1"/>
  <c r="DV22" i="1"/>
  <c r="DX21" i="1"/>
  <c r="BX23" i="2"/>
  <c r="BZ22" i="2"/>
  <c r="N20" i="1"/>
  <c r="M20" i="1"/>
  <c r="FA22" i="2"/>
  <c r="FB22" i="2"/>
  <c r="DN20" i="1"/>
  <c r="DM20" i="1"/>
  <c r="EO22" i="2"/>
  <c r="EN22" i="2"/>
  <c r="EW24" i="2"/>
  <c r="EY23" i="2"/>
  <c r="CA21" i="2"/>
  <c r="CB21" i="2"/>
  <c r="AN21" i="1"/>
  <c r="AM21" i="1"/>
  <c r="EB21" i="2"/>
  <c r="EA21" i="2"/>
  <c r="DO21" i="2"/>
  <c r="DN21" i="2"/>
  <c r="AA21" i="2"/>
  <c r="Z21" i="2"/>
  <c r="N21" i="2"/>
  <c r="M21" i="2"/>
  <c r="AO21" i="2"/>
  <c r="AN21" i="2"/>
  <c r="AW23" i="2"/>
  <c r="AY22" i="2"/>
  <c r="CJ23" i="2"/>
  <c r="CL22" i="2"/>
  <c r="AJ23" i="1"/>
  <c r="AL22" i="1"/>
  <c r="CK23" i="2"/>
  <c r="CM22" i="2"/>
  <c r="AX25" i="2"/>
  <c r="AZ24" i="2"/>
  <c r="BW23" i="2"/>
  <c r="BY22" i="2"/>
  <c r="AI23" i="1"/>
  <c r="AK22" i="1"/>
  <c r="CJ22" i="1"/>
  <c r="CL21" i="1"/>
  <c r="DW23" i="2"/>
  <c r="DY22" i="2"/>
  <c r="DJ23" i="2"/>
  <c r="DL22" i="2"/>
  <c r="CW22" i="1"/>
  <c r="CY21" i="1"/>
  <c r="W23" i="2"/>
  <c r="Y22" i="2"/>
  <c r="BJ22" i="1"/>
  <c r="BL21" i="1"/>
  <c r="CZ20" i="1"/>
  <c r="DA20" i="1"/>
  <c r="FA20" i="1"/>
  <c r="EZ20" i="1"/>
  <c r="AA20" i="1"/>
  <c r="Z20" i="1"/>
  <c r="EN20" i="1"/>
  <c r="EM20" i="1"/>
  <c r="CN20" i="1"/>
  <c r="CM20" i="1"/>
  <c r="DZ20" i="1"/>
  <c r="EA20" i="1"/>
  <c r="BO21" i="2"/>
  <c r="BN21" i="2"/>
  <c r="BI22" i="1"/>
  <c r="BK21" i="1"/>
  <c r="AK24" i="2"/>
  <c r="AM23" i="2"/>
  <c r="BA21" i="2"/>
  <c r="BB21" i="2"/>
  <c r="BZ22" i="1"/>
  <c r="CA22" i="1"/>
  <c r="EX24" i="2"/>
  <c r="EZ23" i="2"/>
  <c r="BK23" i="2"/>
  <c r="BM22" i="2"/>
  <c r="CN21" i="2"/>
  <c r="CO21" i="2"/>
  <c r="AW23" i="1"/>
  <c r="AY22" i="1"/>
  <c r="V26" i="2"/>
  <c r="X25" i="2"/>
  <c r="EW22" i="1"/>
  <c r="EY21" i="1"/>
  <c r="CX24" i="2"/>
  <c r="CZ23" i="2"/>
  <c r="CV22" i="1"/>
  <c r="CX21" i="1"/>
  <c r="DX23" i="2"/>
  <c r="DZ22" i="2"/>
  <c r="I24" i="1"/>
  <c r="K23" i="1"/>
  <c r="EV22" i="1"/>
  <c r="EX21" i="1"/>
  <c r="DJ22" i="1"/>
  <c r="DL21" i="1"/>
  <c r="V22" i="1"/>
  <c r="X21" i="1"/>
  <c r="DK24" i="2"/>
  <c r="DM23" i="2"/>
  <c r="EK24" i="2"/>
  <c r="EM23" i="2"/>
  <c r="EI22" i="1"/>
  <c r="EK21" i="1"/>
  <c r="CI22" i="1"/>
  <c r="CK21" i="1"/>
  <c r="EB22" i="2" l="1"/>
  <c r="EA22" i="2"/>
  <c r="BB22" i="2"/>
  <c r="BA22" i="2"/>
  <c r="FA23" i="2"/>
  <c r="FB23" i="2"/>
  <c r="EO23" i="2"/>
  <c r="EN23" i="2"/>
  <c r="DN21" i="1"/>
  <c r="DM21" i="1"/>
  <c r="EI23" i="1"/>
  <c r="EK22" i="1"/>
  <c r="DJ23" i="1"/>
  <c r="DL22" i="1"/>
  <c r="CV23" i="1"/>
  <c r="CX22" i="1"/>
  <c r="AW24" i="1"/>
  <c r="AY23" i="1"/>
  <c r="BJ23" i="1"/>
  <c r="BL22" i="1"/>
  <c r="DW24" i="2"/>
  <c r="DY23" i="2"/>
  <c r="AX26" i="2"/>
  <c r="AZ25" i="2"/>
  <c r="AW24" i="2"/>
  <c r="AY23" i="2"/>
  <c r="EW25" i="2"/>
  <c r="EY24" i="2"/>
  <c r="EJ25" i="2"/>
  <c r="EL24" i="2"/>
  <c r="DI23" i="1"/>
  <c r="DK22" i="1"/>
  <c r="DW23" i="1"/>
  <c r="DY22" i="1"/>
  <c r="AA22" i="2"/>
  <c r="Z22" i="2"/>
  <c r="W24" i="2"/>
  <c r="Y23" i="2"/>
  <c r="CJ23" i="1"/>
  <c r="CL22" i="1"/>
  <c r="CK24" i="2"/>
  <c r="CM23" i="2"/>
  <c r="BX24" i="2"/>
  <c r="BZ23" i="2"/>
  <c r="EJ23" i="1"/>
  <c r="EL22" i="1"/>
  <c r="CW24" i="2"/>
  <c r="CY23" i="2"/>
  <c r="BJ24" i="2"/>
  <c r="BL23" i="2"/>
  <c r="CZ21" i="1"/>
  <c r="DA21" i="1"/>
  <c r="AM22" i="1"/>
  <c r="AN22" i="1"/>
  <c r="DZ21" i="1"/>
  <c r="EA21" i="1"/>
  <c r="AN22" i="2"/>
  <c r="AO22" i="2"/>
  <c r="CA23" i="1"/>
  <c r="BZ23" i="1"/>
  <c r="BA22" i="1"/>
  <c r="AZ22" i="1"/>
  <c r="EN21" i="1"/>
  <c r="EM21" i="1"/>
  <c r="EZ21" i="1"/>
  <c r="FA21" i="1"/>
  <c r="BO22" i="2"/>
  <c r="BN22" i="2"/>
  <c r="EV23" i="1"/>
  <c r="EX22" i="1"/>
  <c r="CX25" i="2"/>
  <c r="CZ24" i="2"/>
  <c r="DK25" i="2"/>
  <c r="DM24" i="2"/>
  <c r="I25" i="1"/>
  <c r="K24" i="1"/>
  <c r="EW23" i="1"/>
  <c r="EY22" i="1"/>
  <c r="BK24" i="2"/>
  <c r="BM23" i="2"/>
  <c r="AK25" i="2"/>
  <c r="AM24" i="2"/>
  <c r="CW23" i="1"/>
  <c r="CY22" i="1"/>
  <c r="AI24" i="1"/>
  <c r="AK23" i="1"/>
  <c r="AJ24" i="1"/>
  <c r="AL23" i="1"/>
  <c r="DV23" i="1"/>
  <c r="DX22" i="1"/>
  <c r="AJ24" i="2"/>
  <c r="AL23" i="2"/>
  <c r="BV25" i="1"/>
  <c r="BX24" i="1"/>
  <c r="W23" i="1"/>
  <c r="Y22" i="1"/>
  <c r="AV24" i="1"/>
  <c r="AX23" i="1"/>
  <c r="DB22" i="2"/>
  <c r="DA22" i="2"/>
  <c r="EK25" i="2"/>
  <c r="EM24" i="2"/>
  <c r="CN21" i="1"/>
  <c r="CM21" i="1"/>
  <c r="AA21" i="1"/>
  <c r="Z21" i="1"/>
  <c r="BM21" i="1"/>
  <c r="BN21" i="1"/>
  <c r="DO22" i="2"/>
  <c r="DN22" i="2"/>
  <c r="CB22" i="2"/>
  <c r="CA22" i="2"/>
  <c r="CO22" i="2"/>
  <c r="CN22" i="2"/>
  <c r="N21" i="1"/>
  <c r="M21" i="1"/>
  <c r="M22" i="2"/>
  <c r="N22" i="2"/>
  <c r="CI23" i="1"/>
  <c r="CK22" i="1"/>
  <c r="V23" i="1"/>
  <c r="X22" i="1"/>
  <c r="DX24" i="2"/>
  <c r="DZ23" i="2"/>
  <c r="V27" i="2"/>
  <c r="X26" i="2"/>
  <c r="EX25" i="2"/>
  <c r="EZ24" i="2"/>
  <c r="BI23" i="1"/>
  <c r="BK22" i="1"/>
  <c r="DJ24" i="2"/>
  <c r="DL23" i="2"/>
  <c r="BW24" i="2"/>
  <c r="BY23" i="2"/>
  <c r="CJ24" i="2"/>
  <c r="CL23" i="2"/>
  <c r="J23" i="1"/>
  <c r="L22" i="1"/>
  <c r="BW25" i="1"/>
  <c r="BY24" i="1"/>
  <c r="J24" i="2"/>
  <c r="L23" i="2"/>
  <c r="I24" i="2"/>
  <c r="K23" i="2"/>
  <c r="I25" i="2" l="1"/>
  <c r="K24" i="2"/>
  <c r="DB23" i="2"/>
  <c r="DA23" i="2"/>
  <c r="CA23" i="2"/>
  <c r="CB23" i="2"/>
  <c r="AJ25" i="1"/>
  <c r="AL24" i="1"/>
  <c r="CJ24" i="1"/>
  <c r="CL23" i="1"/>
  <c r="AX27" i="2"/>
  <c r="AZ26" i="2"/>
  <c r="J25" i="2"/>
  <c r="L24" i="2"/>
  <c r="CA24" i="1"/>
  <c r="BZ24" i="1"/>
  <c r="EZ22" i="1"/>
  <c r="FA22" i="1"/>
  <c r="Z23" i="2"/>
  <c r="AA23" i="2"/>
  <c r="EO24" i="2"/>
  <c r="EN24" i="2"/>
  <c r="EB23" i="2"/>
  <c r="EA23" i="2"/>
  <c r="DN23" i="2"/>
  <c r="DO23" i="2"/>
  <c r="AI25" i="1"/>
  <c r="AK24" i="1"/>
  <c r="EJ24" i="1"/>
  <c r="EL23" i="1"/>
  <c r="W25" i="2"/>
  <c r="Y24" i="2"/>
  <c r="DW25" i="2"/>
  <c r="DY24" i="2"/>
  <c r="DJ24" i="1"/>
  <c r="DL23" i="1"/>
  <c r="BW26" i="1"/>
  <c r="BY25" i="1"/>
  <c r="DJ25" i="2"/>
  <c r="DL24" i="2"/>
  <c r="DX25" i="2"/>
  <c r="DZ24" i="2"/>
  <c r="AN23" i="2"/>
  <c r="AO23" i="2"/>
  <c r="FA24" i="2"/>
  <c r="FB24" i="2"/>
  <c r="EM22" i="1"/>
  <c r="EN22" i="1"/>
  <c r="EX26" i="2"/>
  <c r="EZ25" i="2"/>
  <c r="DN22" i="1"/>
  <c r="DM22" i="1"/>
  <c r="CZ22" i="1"/>
  <c r="DA22" i="1"/>
  <c r="BK25" i="2"/>
  <c r="BM24" i="2"/>
  <c r="DI24" i="1"/>
  <c r="DK23" i="1"/>
  <c r="BW25" i="2"/>
  <c r="BY24" i="2"/>
  <c r="AM23" i="1"/>
  <c r="AN23" i="1"/>
  <c r="EK26" i="2"/>
  <c r="EM25" i="2"/>
  <c r="BV26" i="1"/>
  <c r="BX25" i="1"/>
  <c r="EW24" i="1"/>
  <c r="EY23" i="1"/>
  <c r="EV24" i="1"/>
  <c r="EX23" i="1"/>
  <c r="EJ26" i="2"/>
  <c r="EL25" i="2"/>
  <c r="N22" i="1"/>
  <c r="M22" i="1"/>
  <c r="BN22" i="1"/>
  <c r="BM22" i="1"/>
  <c r="AA22" i="1"/>
  <c r="Z22" i="1"/>
  <c r="AJ25" i="2"/>
  <c r="AL24" i="2"/>
  <c r="CW24" i="1"/>
  <c r="CY23" i="1"/>
  <c r="I26" i="1"/>
  <c r="K25" i="1"/>
  <c r="BX25" i="2"/>
  <c r="BZ24" i="2"/>
  <c r="EW26" i="2"/>
  <c r="EY25" i="2"/>
  <c r="BJ24" i="1"/>
  <c r="BL23" i="1"/>
  <c r="EI24" i="1"/>
  <c r="EK23" i="1"/>
  <c r="CJ25" i="2"/>
  <c r="CL24" i="2"/>
  <c r="CI24" i="1"/>
  <c r="CK23" i="1"/>
  <c r="W24" i="1"/>
  <c r="Y23" i="1"/>
  <c r="CX26" i="2"/>
  <c r="CZ25" i="2"/>
  <c r="CW25" i="2"/>
  <c r="CY24" i="2"/>
  <c r="CV24" i="1"/>
  <c r="CX23" i="1"/>
  <c r="V28" i="2"/>
  <c r="X27" i="2"/>
  <c r="J24" i="1"/>
  <c r="L23" i="1"/>
  <c r="BI24" i="1"/>
  <c r="BK23" i="1"/>
  <c r="V24" i="1"/>
  <c r="X23" i="1"/>
  <c r="BA23" i="1"/>
  <c r="AZ23" i="1"/>
  <c r="DZ22" i="1"/>
  <c r="EA22" i="1"/>
  <c r="BN23" i="2"/>
  <c r="BO23" i="2"/>
  <c r="BB23" i="2"/>
  <c r="BA23" i="2"/>
  <c r="M23" i="2"/>
  <c r="N23" i="2"/>
  <c r="CO23" i="2"/>
  <c r="CN23" i="2"/>
  <c r="CN22" i="1"/>
  <c r="CM22" i="1"/>
  <c r="AV25" i="1"/>
  <c r="AX24" i="1"/>
  <c r="DV24" i="1"/>
  <c r="DX23" i="1"/>
  <c r="AK26" i="2"/>
  <c r="AM25" i="2"/>
  <c r="DK26" i="2"/>
  <c r="DM25" i="2"/>
  <c r="BJ25" i="2"/>
  <c r="BL24" i="2"/>
  <c r="CK25" i="2"/>
  <c r="CM24" i="2"/>
  <c r="DW24" i="1"/>
  <c r="DY23" i="1"/>
  <c r="AW25" i="2"/>
  <c r="AY24" i="2"/>
  <c r="AW25" i="1"/>
  <c r="AY24" i="1"/>
  <c r="BW27" i="1" l="1"/>
  <c r="BY26" i="1"/>
  <c r="AV26" i="1"/>
  <c r="AX25" i="1"/>
  <c r="BB24" i="2"/>
  <c r="BA24" i="2"/>
  <c r="BN23" i="1"/>
  <c r="BM23" i="1"/>
  <c r="DA24" i="2"/>
  <c r="DB24" i="2"/>
  <c r="CN23" i="1"/>
  <c r="CM23" i="1"/>
  <c r="FB25" i="2"/>
  <c r="FA25" i="2"/>
  <c r="AO24" i="2"/>
  <c r="AN24" i="2"/>
  <c r="EO25" i="2"/>
  <c r="EN25" i="2"/>
  <c r="DN24" i="2"/>
  <c r="DO24" i="2"/>
  <c r="Z24" i="2"/>
  <c r="AA24" i="2"/>
  <c r="AK27" i="2"/>
  <c r="AM26" i="2"/>
  <c r="J25" i="1"/>
  <c r="L24" i="1"/>
  <c r="EV25" i="1"/>
  <c r="EX24" i="1"/>
  <c r="AW26" i="1"/>
  <c r="AY25" i="1"/>
  <c r="BJ26" i="2"/>
  <c r="BL25" i="2"/>
  <c r="AW26" i="2"/>
  <c r="AY25" i="2"/>
  <c r="DK27" i="2"/>
  <c r="DM26" i="2"/>
  <c r="BI25" i="1"/>
  <c r="BK24" i="1"/>
  <c r="CW26" i="2"/>
  <c r="CY25" i="2"/>
  <c r="CI25" i="1"/>
  <c r="CK24" i="1"/>
  <c r="EW27" i="2"/>
  <c r="EY26" i="2"/>
  <c r="AJ26" i="2"/>
  <c r="AL25" i="2"/>
  <c r="EJ27" i="2"/>
  <c r="EL26" i="2"/>
  <c r="EK27" i="2"/>
  <c r="EM26" i="2"/>
  <c r="BK26" i="2"/>
  <c r="BM25" i="2"/>
  <c r="DJ26" i="2"/>
  <c r="DL25" i="2"/>
  <c r="W26" i="2"/>
  <c r="Y25" i="2"/>
  <c r="AJ26" i="1"/>
  <c r="AL25" i="1"/>
  <c r="CO24" i="2"/>
  <c r="CN24" i="2"/>
  <c r="DW25" i="1"/>
  <c r="DY24" i="1"/>
  <c r="CJ26" i="2"/>
  <c r="CL25" i="2"/>
  <c r="CA24" i="2"/>
  <c r="CB24" i="2"/>
  <c r="AM24" i="1"/>
  <c r="AN24" i="1"/>
  <c r="BX26" i="2"/>
  <c r="BZ25" i="2"/>
  <c r="EJ25" i="1"/>
  <c r="EL24" i="1"/>
  <c r="EA23" i="1"/>
  <c r="DZ23" i="1"/>
  <c r="CK26" i="2"/>
  <c r="CM25" i="2"/>
  <c r="DV25" i="1"/>
  <c r="DX24" i="1"/>
  <c r="V29" i="2"/>
  <c r="X28" i="2"/>
  <c r="W25" i="1"/>
  <c r="Y24" i="1"/>
  <c r="EI25" i="1"/>
  <c r="EK24" i="1"/>
  <c r="I27" i="1"/>
  <c r="K26" i="1"/>
  <c r="EW25" i="1"/>
  <c r="EY24" i="1"/>
  <c r="BW26" i="2"/>
  <c r="BY25" i="2"/>
  <c r="DJ25" i="1"/>
  <c r="DL24" i="1"/>
  <c r="AI26" i="1"/>
  <c r="AK25" i="1"/>
  <c r="AX28" i="2"/>
  <c r="AZ27" i="2"/>
  <c r="N23" i="1"/>
  <c r="M23" i="1"/>
  <c r="EZ23" i="1"/>
  <c r="FA23" i="1"/>
  <c r="CX27" i="2"/>
  <c r="CZ26" i="2"/>
  <c r="J26" i="2"/>
  <c r="L25" i="2"/>
  <c r="EM23" i="1"/>
  <c r="EN23" i="1"/>
  <c r="BO24" i="2"/>
  <c r="BN24" i="2"/>
  <c r="AZ24" i="1"/>
  <c r="BA24" i="1"/>
  <c r="Z23" i="1"/>
  <c r="AA23" i="1"/>
  <c r="DA23" i="1"/>
  <c r="CZ23" i="1"/>
  <c r="CA25" i="1"/>
  <c r="BZ25" i="1"/>
  <c r="DM23" i="1"/>
  <c r="DN23" i="1"/>
  <c r="EB24" i="2"/>
  <c r="EA24" i="2"/>
  <c r="M24" i="2"/>
  <c r="N24" i="2"/>
  <c r="V25" i="1"/>
  <c r="X24" i="1"/>
  <c r="CV25" i="1"/>
  <c r="CX24" i="1"/>
  <c r="BJ25" i="1"/>
  <c r="BL24" i="1"/>
  <c r="CW25" i="1"/>
  <c r="CY24" i="1"/>
  <c r="BV27" i="1"/>
  <c r="BX26" i="1"/>
  <c r="DI25" i="1"/>
  <c r="DK24" i="1"/>
  <c r="EX27" i="2"/>
  <c r="EZ26" i="2"/>
  <c r="DX26" i="2"/>
  <c r="DZ25" i="2"/>
  <c r="DW26" i="2"/>
  <c r="DY25" i="2"/>
  <c r="CJ25" i="1"/>
  <c r="CL24" i="1"/>
  <c r="I26" i="2"/>
  <c r="K25" i="2"/>
  <c r="BV28" i="1" l="1"/>
  <c r="BX27" i="1"/>
  <c r="AI27" i="1"/>
  <c r="AK26" i="1"/>
  <c r="AW27" i="1"/>
  <c r="AY26" i="1"/>
  <c r="EM24" i="1"/>
  <c r="EN24" i="1"/>
  <c r="DM24" i="1"/>
  <c r="DN24" i="1"/>
  <c r="DA24" i="1"/>
  <c r="CZ24" i="1"/>
  <c r="CO25" i="2"/>
  <c r="CN25" i="2"/>
  <c r="EN26" i="2"/>
  <c r="EO26" i="2"/>
  <c r="DB25" i="2"/>
  <c r="DA25" i="2"/>
  <c r="BN25" i="2"/>
  <c r="BO25" i="2"/>
  <c r="CJ26" i="1"/>
  <c r="CL25" i="1"/>
  <c r="DI26" i="1"/>
  <c r="DK25" i="1"/>
  <c r="CV26" i="1"/>
  <c r="CX25" i="1"/>
  <c r="J27" i="2"/>
  <c r="L26" i="2"/>
  <c r="AX29" i="2"/>
  <c r="AZ28" i="2"/>
  <c r="EW26" i="1"/>
  <c r="EY25" i="1"/>
  <c r="V30" i="2"/>
  <c r="X29" i="2"/>
  <c r="EJ26" i="1"/>
  <c r="EL25" i="1"/>
  <c r="CJ27" i="2"/>
  <c r="CL26" i="2"/>
  <c r="W27" i="2"/>
  <c r="Y26" i="2"/>
  <c r="EJ28" i="2"/>
  <c r="EL27" i="2"/>
  <c r="CW27" i="2"/>
  <c r="CY26" i="2"/>
  <c r="BJ27" i="2"/>
  <c r="BL26" i="2"/>
  <c r="AK28" i="2"/>
  <c r="AM27" i="2"/>
  <c r="DW27" i="2"/>
  <c r="DY26" i="2"/>
  <c r="DW26" i="1"/>
  <c r="DY25" i="1"/>
  <c r="AA25" i="2"/>
  <c r="Z25" i="2"/>
  <c r="EA25" i="2"/>
  <c r="EB25" i="2"/>
  <c r="CA26" i="1"/>
  <c r="BZ26" i="1"/>
  <c r="Z24" i="1"/>
  <c r="AA24" i="1"/>
  <c r="AN25" i="1"/>
  <c r="AM25" i="1"/>
  <c r="EA24" i="1"/>
  <c r="DZ24" i="1"/>
  <c r="DN25" i="2"/>
  <c r="DO25" i="2"/>
  <c r="AO25" i="2"/>
  <c r="AN25" i="2"/>
  <c r="BN24" i="1"/>
  <c r="BM24" i="1"/>
  <c r="I28" i="1"/>
  <c r="K27" i="1"/>
  <c r="BX27" i="2"/>
  <c r="BZ26" i="2"/>
  <c r="DJ27" i="2"/>
  <c r="DL26" i="2"/>
  <c r="AJ27" i="2"/>
  <c r="AL26" i="2"/>
  <c r="EZ24" i="1"/>
  <c r="FA24" i="1"/>
  <c r="EI26" i="1"/>
  <c r="EK25" i="1"/>
  <c r="CK27" i="2"/>
  <c r="CM26" i="2"/>
  <c r="EW28" i="2"/>
  <c r="EY27" i="2"/>
  <c r="DK28" i="2"/>
  <c r="DM27" i="2"/>
  <c r="EV26" i="1"/>
  <c r="EX25" i="1"/>
  <c r="AV27" i="1"/>
  <c r="AX26" i="1"/>
  <c r="M25" i="2"/>
  <c r="N25" i="2"/>
  <c r="CA25" i="2"/>
  <c r="CB25" i="2"/>
  <c r="CN24" i="1"/>
  <c r="CM24" i="1"/>
  <c r="BA25" i="2"/>
  <c r="BB25" i="2"/>
  <c r="M24" i="1"/>
  <c r="N24" i="1"/>
  <c r="V26" i="1"/>
  <c r="X25" i="1"/>
  <c r="CX28" i="2"/>
  <c r="CZ27" i="2"/>
  <c r="DV26" i="1"/>
  <c r="DX25" i="1"/>
  <c r="BI26" i="1"/>
  <c r="BK25" i="1"/>
  <c r="FA26" i="2"/>
  <c r="FB26" i="2"/>
  <c r="AZ25" i="1"/>
  <c r="BA25" i="1"/>
  <c r="DX27" i="2"/>
  <c r="DZ26" i="2"/>
  <c r="CW26" i="1"/>
  <c r="CY25" i="1"/>
  <c r="DJ26" i="1"/>
  <c r="DL25" i="1"/>
  <c r="BK27" i="2"/>
  <c r="BM26" i="2"/>
  <c r="I27" i="2"/>
  <c r="K26" i="2"/>
  <c r="EX28" i="2"/>
  <c r="EZ27" i="2"/>
  <c r="BJ26" i="1"/>
  <c r="BL25" i="1"/>
  <c r="BW27" i="2"/>
  <c r="BY26" i="2"/>
  <c r="W26" i="1"/>
  <c r="Y25" i="1"/>
  <c r="AJ27" i="1"/>
  <c r="AL26" i="1"/>
  <c r="EK28" i="2"/>
  <c r="EM27" i="2"/>
  <c r="CI26" i="1"/>
  <c r="CK25" i="1"/>
  <c r="AW27" i="2"/>
  <c r="AY26" i="2"/>
  <c r="J26" i="1"/>
  <c r="L25" i="1"/>
  <c r="BW28" i="1"/>
  <c r="BY27" i="1"/>
  <c r="BN25" i="1" l="1"/>
  <c r="BM25" i="1"/>
  <c r="FB27" i="2"/>
  <c r="FA27" i="2"/>
  <c r="AO26" i="2"/>
  <c r="AN26" i="2"/>
  <c r="BN26" i="2"/>
  <c r="BO26" i="2"/>
  <c r="CO26" i="2"/>
  <c r="CN26" i="2"/>
  <c r="L26" i="1"/>
  <c r="J27" i="1"/>
  <c r="AJ28" i="1"/>
  <c r="AL27" i="1"/>
  <c r="EX29" i="2"/>
  <c r="EZ28" i="2"/>
  <c r="CW27" i="1"/>
  <c r="CY26" i="1"/>
  <c r="BI27" i="1"/>
  <c r="BK26" i="1"/>
  <c r="EW29" i="2"/>
  <c r="EY28" i="2"/>
  <c r="AJ28" i="2"/>
  <c r="AL27" i="2"/>
  <c r="BJ28" i="2"/>
  <c r="BL27" i="2"/>
  <c r="CJ28" i="2"/>
  <c r="CL27" i="2"/>
  <c r="AX30" i="2"/>
  <c r="AZ29" i="2"/>
  <c r="CJ27" i="1"/>
  <c r="CL26" i="1"/>
  <c r="DA26" i="2"/>
  <c r="DB26" i="2"/>
  <c r="AW28" i="2"/>
  <c r="AY27" i="2"/>
  <c r="W27" i="1"/>
  <c r="Y26" i="1"/>
  <c r="DX28" i="2"/>
  <c r="DZ27" i="2"/>
  <c r="DJ28" i="2"/>
  <c r="DL27" i="2"/>
  <c r="EJ27" i="1"/>
  <c r="EL26" i="1"/>
  <c r="J28" i="2"/>
  <c r="L27" i="2"/>
  <c r="AW28" i="1"/>
  <c r="AY27" i="1"/>
  <c r="CM25" i="1"/>
  <c r="CN25" i="1"/>
  <c r="CB26" i="2"/>
  <c r="CA26" i="2"/>
  <c r="EZ25" i="1"/>
  <c r="FA25" i="1"/>
  <c r="EN25" i="1"/>
  <c r="EM25" i="1"/>
  <c r="EA26" i="2"/>
  <c r="EB26" i="2"/>
  <c r="EN27" i="2"/>
  <c r="EO27" i="2"/>
  <c r="DA25" i="1"/>
  <c r="CZ25" i="1"/>
  <c r="AM26" i="1"/>
  <c r="AN26" i="1"/>
  <c r="N25" i="1"/>
  <c r="M25" i="1"/>
  <c r="BB26" i="2"/>
  <c r="BA26" i="2"/>
  <c r="EA25" i="1"/>
  <c r="DZ25" i="1"/>
  <c r="I28" i="2"/>
  <c r="K27" i="2"/>
  <c r="DV27" i="1"/>
  <c r="DX26" i="1"/>
  <c r="AV28" i="1"/>
  <c r="AX27" i="1"/>
  <c r="DW27" i="1"/>
  <c r="DY26" i="1"/>
  <c r="EI27" i="1"/>
  <c r="EK26" i="1"/>
  <c r="BX28" i="2"/>
  <c r="BZ27" i="2"/>
  <c r="DW28" i="2"/>
  <c r="DY27" i="2"/>
  <c r="EJ29" i="2"/>
  <c r="EL28" i="2"/>
  <c r="V31" i="2"/>
  <c r="X30" i="2"/>
  <c r="CV27" i="1"/>
  <c r="CX26" i="1"/>
  <c r="AI28" i="1"/>
  <c r="AK27" i="1"/>
  <c r="DO26" i="2"/>
  <c r="DN26" i="2"/>
  <c r="CK28" i="2"/>
  <c r="CM27" i="2"/>
  <c r="CW28" i="2"/>
  <c r="CY27" i="2"/>
  <c r="CI27" i="1"/>
  <c r="CK26" i="1"/>
  <c r="BW28" i="2"/>
  <c r="BY27" i="2"/>
  <c r="BK28" i="2"/>
  <c r="BM27" i="2"/>
  <c r="CX29" i="2"/>
  <c r="CZ28" i="2"/>
  <c r="EV27" i="1"/>
  <c r="EX26" i="1"/>
  <c r="Z25" i="1"/>
  <c r="AA25" i="1"/>
  <c r="AA26" i="2"/>
  <c r="Z26" i="2"/>
  <c r="DM25" i="1"/>
  <c r="DN25" i="1"/>
  <c r="CA27" i="1"/>
  <c r="BZ27" i="1"/>
  <c r="M26" i="2"/>
  <c r="N26" i="2"/>
  <c r="BA26" i="1"/>
  <c r="AZ26" i="1"/>
  <c r="BW29" i="1"/>
  <c r="BY28" i="1"/>
  <c r="EK29" i="2"/>
  <c r="EM28" i="2"/>
  <c r="BJ27" i="1"/>
  <c r="BL26" i="1"/>
  <c r="DJ27" i="1"/>
  <c r="DL26" i="1"/>
  <c r="V27" i="1"/>
  <c r="X26" i="1"/>
  <c r="DK29" i="2"/>
  <c r="DM28" i="2"/>
  <c r="I29" i="1"/>
  <c r="K28" i="1"/>
  <c r="AK29" i="2"/>
  <c r="AM28" i="2"/>
  <c r="W28" i="2"/>
  <c r="Y27" i="2"/>
  <c r="EW27" i="1"/>
  <c r="EY26" i="1"/>
  <c r="DI27" i="1"/>
  <c r="DK26" i="1"/>
  <c r="BV29" i="1"/>
  <c r="BX28" i="1"/>
  <c r="CM26" i="1" l="1"/>
  <c r="CN26" i="1"/>
  <c r="DK30" i="2"/>
  <c r="DM29" i="2"/>
  <c r="CI28" i="1"/>
  <c r="CK27" i="1"/>
  <c r="AX31" i="2"/>
  <c r="AZ30" i="2"/>
  <c r="L27" i="1"/>
  <c r="J28" i="1"/>
  <c r="W29" i="2"/>
  <c r="Y28" i="2"/>
  <c r="BV30" i="1"/>
  <c r="BX29" i="1"/>
  <c r="AK30" i="2"/>
  <c r="AM29" i="2"/>
  <c r="DJ28" i="1"/>
  <c r="DL27" i="1"/>
  <c r="BK29" i="2"/>
  <c r="BM28" i="2"/>
  <c r="CK29" i="2"/>
  <c r="CM28" i="2"/>
  <c r="V32" i="2"/>
  <c r="X31" i="2"/>
  <c r="EI28" i="1"/>
  <c r="EK27" i="1"/>
  <c r="I29" i="2"/>
  <c r="K28" i="2"/>
  <c r="DJ29" i="2"/>
  <c r="DL28" i="2"/>
  <c r="BJ29" i="2"/>
  <c r="BL28" i="2"/>
  <c r="CW28" i="1"/>
  <c r="CY27" i="1"/>
  <c r="DM26" i="1"/>
  <c r="DN26" i="1"/>
  <c r="CB27" i="2"/>
  <c r="CA27" i="2"/>
  <c r="EN28" i="2"/>
  <c r="EO28" i="2"/>
  <c r="AN27" i="2"/>
  <c r="AO27" i="2"/>
  <c r="AN27" i="1"/>
  <c r="AM27" i="1"/>
  <c r="EK30" i="2"/>
  <c r="EM29" i="2"/>
  <c r="AI29" i="1"/>
  <c r="AK28" i="1"/>
  <c r="J29" i="2"/>
  <c r="L28" i="2"/>
  <c r="AA27" i="2"/>
  <c r="Z27" i="2"/>
  <c r="DA27" i="2"/>
  <c r="DB27" i="2"/>
  <c r="EA26" i="1"/>
  <c r="DZ26" i="1"/>
  <c r="CN27" i="2"/>
  <c r="CO27" i="2"/>
  <c r="DI28" i="1"/>
  <c r="DK27" i="1"/>
  <c r="I30" i="1"/>
  <c r="K29" i="1"/>
  <c r="BJ28" i="1"/>
  <c r="BL27" i="1"/>
  <c r="BW29" i="2"/>
  <c r="BY28" i="2"/>
  <c r="EJ30" i="2"/>
  <c r="EL29" i="2"/>
  <c r="DW28" i="1"/>
  <c r="DY27" i="1"/>
  <c r="AW29" i="1"/>
  <c r="AY28" i="1"/>
  <c r="DX29" i="2"/>
  <c r="DZ28" i="2"/>
  <c r="CJ28" i="1"/>
  <c r="CL27" i="1"/>
  <c r="AJ29" i="2"/>
  <c r="AL28" i="2"/>
  <c r="EX30" i="2"/>
  <c r="EZ29" i="2"/>
  <c r="EA27" i="2"/>
  <c r="EB27" i="2"/>
  <c r="FB28" i="2"/>
  <c r="FA28" i="2"/>
  <c r="EV28" i="1"/>
  <c r="EX27" i="1"/>
  <c r="DW29" i="2"/>
  <c r="DY28" i="2"/>
  <c r="W28" i="1"/>
  <c r="Y27" i="1"/>
  <c r="AJ29" i="1"/>
  <c r="AL28" i="1"/>
  <c r="AA26" i="1"/>
  <c r="Z26" i="1"/>
  <c r="DA26" i="1"/>
  <c r="CZ26" i="1"/>
  <c r="BA27" i="2"/>
  <c r="BB27" i="2"/>
  <c r="BN26" i="1"/>
  <c r="BM26" i="1"/>
  <c r="V28" i="1"/>
  <c r="X27" i="1"/>
  <c r="BW30" i="1"/>
  <c r="BY29" i="1"/>
  <c r="CX30" i="2"/>
  <c r="CZ29" i="2"/>
  <c r="CW29" i="2"/>
  <c r="CY28" i="2"/>
  <c r="CV28" i="1"/>
  <c r="CX27" i="1"/>
  <c r="BX29" i="2"/>
  <c r="BZ28" i="2"/>
  <c r="DV28" i="1"/>
  <c r="DX27" i="1"/>
  <c r="EJ28" i="1"/>
  <c r="EL27" i="1"/>
  <c r="AW29" i="2"/>
  <c r="AY28" i="2"/>
  <c r="CJ29" i="2"/>
  <c r="CL28" i="2"/>
  <c r="BI28" i="1"/>
  <c r="BK27" i="1"/>
  <c r="N26" i="1"/>
  <c r="M26" i="1"/>
  <c r="FA26" i="1"/>
  <c r="EZ26" i="1"/>
  <c r="BA27" i="1"/>
  <c r="AZ27" i="1"/>
  <c r="EW28" i="1"/>
  <c r="EY27" i="1"/>
  <c r="AV29" i="1"/>
  <c r="AX28" i="1"/>
  <c r="EW30" i="2"/>
  <c r="EY29" i="2"/>
  <c r="BZ28" i="1"/>
  <c r="CA28" i="1"/>
  <c r="EN26" i="1"/>
  <c r="EM26" i="1"/>
  <c r="M27" i="2"/>
  <c r="N27" i="2"/>
  <c r="DO27" i="2"/>
  <c r="DN27" i="2"/>
  <c r="BN27" i="2"/>
  <c r="BO27" i="2"/>
  <c r="EW29" i="1" l="1"/>
  <c r="EY28" i="1"/>
  <c r="BI29" i="1"/>
  <c r="BK28" i="1"/>
  <c r="DV29" i="1"/>
  <c r="DX28" i="1"/>
  <c r="CX31" i="2"/>
  <c r="CZ30" i="2"/>
  <c r="W29" i="1"/>
  <c r="Y28" i="1"/>
  <c r="DX30" i="2"/>
  <c r="DZ29" i="2"/>
  <c r="BW30" i="2"/>
  <c r="BY29" i="2"/>
  <c r="J30" i="2"/>
  <c r="L29" i="2"/>
  <c r="CW29" i="1"/>
  <c r="CY28" i="1"/>
  <c r="EI29" i="1"/>
  <c r="EK28" i="1"/>
  <c r="DJ29" i="1"/>
  <c r="DL28" i="1"/>
  <c r="M27" i="1"/>
  <c r="N27" i="1"/>
  <c r="CN28" i="2"/>
  <c r="CO28" i="2"/>
  <c r="EB28" i="2"/>
  <c r="EA28" i="2"/>
  <c r="AM28" i="1"/>
  <c r="AN28" i="1"/>
  <c r="BO28" i="2"/>
  <c r="BN28" i="2"/>
  <c r="CJ30" i="2"/>
  <c r="CL29" i="2"/>
  <c r="BX30" i="2"/>
  <c r="BZ29" i="2"/>
  <c r="BW31" i="1"/>
  <c r="BY30" i="1"/>
  <c r="DW30" i="2"/>
  <c r="DY29" i="2"/>
  <c r="EX31" i="2"/>
  <c r="EZ30" i="2"/>
  <c r="AW30" i="1"/>
  <c r="AY29" i="1"/>
  <c r="BJ29" i="1"/>
  <c r="BL28" i="1"/>
  <c r="AI30" i="1"/>
  <c r="AK29" i="1"/>
  <c r="BJ30" i="2"/>
  <c r="BL29" i="2"/>
  <c r="V33" i="2"/>
  <c r="X32" i="2"/>
  <c r="AK31" i="2"/>
  <c r="AM30" i="2"/>
  <c r="AX32" i="2"/>
  <c r="AZ31" i="2"/>
  <c r="FB29" i="2"/>
  <c r="FA29" i="2"/>
  <c r="BA28" i="2"/>
  <c r="BB28" i="2"/>
  <c r="DA27" i="1"/>
  <c r="CZ27" i="1"/>
  <c r="AA27" i="1"/>
  <c r="Z27" i="1"/>
  <c r="FA27" i="1"/>
  <c r="EZ27" i="1"/>
  <c r="DO28" i="2"/>
  <c r="DN28" i="2"/>
  <c r="BZ29" i="1"/>
  <c r="CA29" i="1"/>
  <c r="CV29" i="1"/>
  <c r="CX28" i="1"/>
  <c r="V29" i="1"/>
  <c r="X28" i="1"/>
  <c r="EV29" i="1"/>
  <c r="EX28" i="1"/>
  <c r="DW29" i="1"/>
  <c r="DY28" i="1"/>
  <c r="EK31" i="2"/>
  <c r="EM30" i="2"/>
  <c r="CK30" i="2"/>
  <c r="CM29" i="2"/>
  <c r="CI29" i="1"/>
  <c r="CK28" i="1"/>
  <c r="DA28" i="2"/>
  <c r="DB28" i="2"/>
  <c r="DM27" i="1"/>
  <c r="DN27" i="1"/>
  <c r="AA28" i="2"/>
  <c r="Z28" i="2"/>
  <c r="BK30" i="2"/>
  <c r="BM29" i="2"/>
  <c r="W30" i="2"/>
  <c r="Y29" i="2"/>
  <c r="DK31" i="2"/>
  <c r="DM30" i="2"/>
  <c r="AO28" i="2"/>
  <c r="AN28" i="2"/>
  <c r="CM27" i="1"/>
  <c r="CN27" i="1"/>
  <c r="EW31" i="2"/>
  <c r="EY30" i="2"/>
  <c r="AW30" i="2"/>
  <c r="AY29" i="2"/>
  <c r="AJ30" i="2"/>
  <c r="AL29" i="2"/>
  <c r="I31" i="1"/>
  <c r="K30" i="1"/>
  <c r="DJ30" i="2"/>
  <c r="DL29" i="2"/>
  <c r="BV31" i="1"/>
  <c r="BX30" i="1"/>
  <c r="BA28" i="1"/>
  <c r="AZ28" i="1"/>
  <c r="EN29" i="2"/>
  <c r="EO29" i="2"/>
  <c r="M28" i="2"/>
  <c r="N28" i="2"/>
  <c r="AV30" i="1"/>
  <c r="AX29" i="1"/>
  <c r="EJ29" i="1"/>
  <c r="EL28" i="1"/>
  <c r="CW30" i="2"/>
  <c r="CY29" i="2"/>
  <c r="AJ30" i="1"/>
  <c r="AL29" i="1"/>
  <c r="CJ29" i="1"/>
  <c r="CL28" i="1"/>
  <c r="EJ31" i="2"/>
  <c r="EL30" i="2"/>
  <c r="DI29" i="1"/>
  <c r="DK28" i="1"/>
  <c r="I30" i="2"/>
  <c r="K29" i="2"/>
  <c r="BM27" i="1"/>
  <c r="BN27" i="1"/>
  <c r="DZ27" i="1"/>
  <c r="EA27" i="1"/>
  <c r="CB28" i="2"/>
  <c r="CA28" i="2"/>
  <c r="EN27" i="1"/>
  <c r="EM27" i="1"/>
  <c r="J29" i="1"/>
  <c r="L28" i="1"/>
  <c r="EO30" i="2" l="1"/>
  <c r="EN30" i="2"/>
  <c r="DJ30" i="1"/>
  <c r="DL29" i="1"/>
  <c r="EJ32" i="2"/>
  <c r="EL31" i="2"/>
  <c r="AJ31" i="1"/>
  <c r="AL30" i="1"/>
  <c r="DO29" i="2"/>
  <c r="DN29" i="2"/>
  <c r="FA30" i="2"/>
  <c r="FB30" i="2"/>
  <c r="AA29" i="2"/>
  <c r="Z29" i="2"/>
  <c r="DN28" i="1"/>
  <c r="DM28" i="1"/>
  <c r="DB29" i="2"/>
  <c r="DA29" i="2"/>
  <c r="DJ31" i="2"/>
  <c r="DL30" i="2"/>
  <c r="EW32" i="2"/>
  <c r="EY31" i="2"/>
  <c r="W31" i="2"/>
  <c r="Y30" i="2"/>
  <c r="DW30" i="1"/>
  <c r="DY29" i="1"/>
  <c r="AK32" i="2"/>
  <c r="AM31" i="2"/>
  <c r="BJ30" i="1"/>
  <c r="BL29" i="1"/>
  <c r="BW32" i="1"/>
  <c r="BY31" i="1"/>
  <c r="J31" i="2"/>
  <c r="L30" i="2"/>
  <c r="M30" i="2" s="1"/>
  <c r="CX32" i="2"/>
  <c r="CZ31" i="2"/>
  <c r="EV30" i="1"/>
  <c r="EX29" i="1"/>
  <c r="BX31" i="2"/>
  <c r="BZ30" i="2"/>
  <c r="DV30" i="1"/>
  <c r="DX29" i="1"/>
  <c r="K30" i="2"/>
  <c r="N30" i="2" s="1"/>
  <c r="I31" i="2"/>
  <c r="DI30" i="1"/>
  <c r="DK29" i="1"/>
  <c r="CW31" i="2"/>
  <c r="CY30" i="2"/>
  <c r="CN28" i="1"/>
  <c r="CM28" i="1"/>
  <c r="FA28" i="1"/>
  <c r="EZ28" i="1"/>
  <c r="CA29" i="2"/>
  <c r="CB29" i="2"/>
  <c r="DZ28" i="1"/>
  <c r="EA28" i="1"/>
  <c r="I32" i="1"/>
  <c r="K31" i="1"/>
  <c r="BK31" i="2"/>
  <c r="BM30" i="2"/>
  <c r="V34" i="2"/>
  <c r="X33" i="2"/>
  <c r="AW31" i="1"/>
  <c r="AY30" i="1"/>
  <c r="EJ30" i="1"/>
  <c r="EL29" i="1"/>
  <c r="AA28" i="1"/>
  <c r="Z28" i="1"/>
  <c r="CN29" i="2"/>
  <c r="CO29" i="2"/>
  <c r="EN28" i="1"/>
  <c r="EM28" i="1"/>
  <c r="BA29" i="1"/>
  <c r="AZ29" i="1"/>
  <c r="AJ31" i="2"/>
  <c r="AL30" i="2"/>
  <c r="BJ31" i="2"/>
  <c r="BL30" i="2"/>
  <c r="EI30" i="1"/>
  <c r="EK29" i="1"/>
  <c r="BI30" i="1"/>
  <c r="BK29" i="1"/>
  <c r="L29" i="1"/>
  <c r="J30" i="1"/>
  <c r="CJ30" i="1"/>
  <c r="CL29" i="1"/>
  <c r="AV31" i="1"/>
  <c r="AX30" i="1"/>
  <c r="BZ30" i="1"/>
  <c r="CA30" i="1"/>
  <c r="BA29" i="2"/>
  <c r="BB29" i="2"/>
  <c r="CZ28" i="1"/>
  <c r="DA28" i="1"/>
  <c r="AN29" i="1"/>
  <c r="AM29" i="1"/>
  <c r="EB29" i="2"/>
  <c r="EA29" i="2"/>
  <c r="CI30" i="1"/>
  <c r="CK29" i="1"/>
  <c r="BW31" i="2"/>
  <c r="BY30" i="2"/>
  <c r="AO29" i="2"/>
  <c r="AN29" i="2"/>
  <c r="BO29" i="2"/>
  <c r="BN29" i="2"/>
  <c r="BM28" i="1"/>
  <c r="BN28" i="1"/>
  <c r="N28" i="1"/>
  <c r="M28" i="1"/>
  <c r="CK31" i="2"/>
  <c r="CM30" i="2"/>
  <c r="V30" i="1"/>
  <c r="X29" i="1"/>
  <c r="EX32" i="2"/>
  <c r="EZ31" i="2"/>
  <c r="CJ31" i="2"/>
  <c r="CL30" i="2"/>
  <c r="DX31" i="2"/>
  <c r="DZ30" i="2"/>
  <c r="M29" i="2"/>
  <c r="N29" i="2"/>
  <c r="BV32" i="1"/>
  <c r="BX31" i="1"/>
  <c r="AW31" i="2"/>
  <c r="AY30" i="2"/>
  <c r="DK32" i="2"/>
  <c r="DM31" i="2"/>
  <c r="EK32" i="2"/>
  <c r="EM31" i="2"/>
  <c r="CV30" i="1"/>
  <c r="CX29" i="1"/>
  <c r="AX33" i="2"/>
  <c r="AZ32" i="2"/>
  <c r="AI31" i="1"/>
  <c r="AK30" i="1"/>
  <c r="DW31" i="2"/>
  <c r="DY30" i="2"/>
  <c r="CW30" i="1"/>
  <c r="CY29" i="1"/>
  <c r="W30" i="1"/>
  <c r="Y29" i="1"/>
  <c r="EW30" i="1"/>
  <c r="EY29" i="1"/>
  <c r="CZ29" i="1" l="1"/>
  <c r="DA29" i="1"/>
  <c r="CA31" i="1"/>
  <c r="BZ31" i="1"/>
  <c r="AI32" i="1"/>
  <c r="AK31" i="1"/>
  <c r="DK33" i="2"/>
  <c r="DM32" i="2"/>
  <c r="DX32" i="2"/>
  <c r="DZ31" i="2"/>
  <c r="CK32" i="2"/>
  <c r="CM31" i="2"/>
  <c r="BB30" i="2"/>
  <c r="BA30" i="2"/>
  <c r="CO30" i="2"/>
  <c r="CN30" i="2"/>
  <c r="CB30" i="2"/>
  <c r="CA30" i="2"/>
  <c r="BO30" i="2"/>
  <c r="BN30" i="2"/>
  <c r="DB30" i="2"/>
  <c r="DA30" i="2"/>
  <c r="AA30" i="2"/>
  <c r="Z30" i="2"/>
  <c r="W31" i="1"/>
  <c r="Y30" i="1"/>
  <c r="AX34" i="2"/>
  <c r="AZ33" i="2"/>
  <c r="AW32" i="2"/>
  <c r="AY31" i="2"/>
  <c r="CJ32" i="2"/>
  <c r="CL31" i="2"/>
  <c r="BW32" i="2"/>
  <c r="BY31" i="2"/>
  <c r="CJ31" i="1"/>
  <c r="CL30" i="1"/>
  <c r="BJ32" i="2"/>
  <c r="BL31" i="2"/>
  <c r="V35" i="2"/>
  <c r="X35" i="2" s="1"/>
  <c r="X34" i="2"/>
  <c r="CW32" i="2"/>
  <c r="CY31" i="2"/>
  <c r="BX32" i="2"/>
  <c r="BZ31" i="2"/>
  <c r="BW33" i="1"/>
  <c r="BY32" i="1"/>
  <c r="W32" i="2"/>
  <c r="Y31" i="2"/>
  <c r="AJ32" i="1"/>
  <c r="AL31" i="1"/>
  <c r="EO31" i="2"/>
  <c r="EN31" i="2"/>
  <c r="CW31" i="1"/>
  <c r="CY30" i="1"/>
  <c r="CV31" i="1"/>
  <c r="CX30" i="1"/>
  <c r="M29" i="1"/>
  <c r="N29" i="1"/>
  <c r="BK32" i="2"/>
  <c r="BM31" i="2"/>
  <c r="DI31" i="1"/>
  <c r="DK30" i="1"/>
  <c r="BJ31" i="1"/>
  <c r="BL30" i="1"/>
  <c r="EW33" i="2"/>
  <c r="EY32" i="2"/>
  <c r="EJ33" i="2"/>
  <c r="EL32" i="2"/>
  <c r="EB30" i="2"/>
  <c r="EA30" i="2"/>
  <c r="I32" i="2"/>
  <c r="K31" i="2"/>
  <c r="DO30" i="2"/>
  <c r="DN30" i="2"/>
  <c r="CN29" i="1"/>
  <c r="CM29" i="1"/>
  <c r="AN30" i="2"/>
  <c r="AO30" i="2"/>
  <c r="DN29" i="1"/>
  <c r="DM29" i="1"/>
  <c r="FA31" i="2"/>
  <c r="FB31" i="2"/>
  <c r="EX33" i="2"/>
  <c r="EZ32" i="2"/>
  <c r="CI31" i="1"/>
  <c r="CK30" i="1"/>
  <c r="EV31" i="1"/>
  <c r="EX30" i="1"/>
  <c r="AA29" i="1"/>
  <c r="Z29" i="1"/>
  <c r="BM29" i="1"/>
  <c r="BN29" i="1"/>
  <c r="DW32" i="2"/>
  <c r="DY31" i="2"/>
  <c r="EK33" i="2"/>
  <c r="EM32" i="2"/>
  <c r="V31" i="1"/>
  <c r="X30" i="1"/>
  <c r="BI31" i="1"/>
  <c r="BK30" i="1"/>
  <c r="EJ31" i="1"/>
  <c r="EL30" i="1"/>
  <c r="I33" i="1"/>
  <c r="K32" i="1"/>
  <c r="CX33" i="2"/>
  <c r="CZ32" i="2"/>
  <c r="AK33" i="2"/>
  <c r="AM32" i="2"/>
  <c r="DJ32" i="2"/>
  <c r="DL31" i="2"/>
  <c r="DJ31" i="1"/>
  <c r="DL30" i="1"/>
  <c r="L30" i="1"/>
  <c r="J31" i="1"/>
  <c r="EZ29" i="1"/>
  <c r="FA29" i="1"/>
  <c r="BV33" i="1"/>
  <c r="BX32" i="1"/>
  <c r="AJ32" i="2"/>
  <c r="AL31" i="2"/>
  <c r="AM30" i="1"/>
  <c r="AN30" i="1"/>
  <c r="BA30" i="1"/>
  <c r="AZ30" i="1"/>
  <c r="EN29" i="1"/>
  <c r="EM29" i="1"/>
  <c r="DZ29" i="1"/>
  <c r="EA29" i="1"/>
  <c r="EW31" i="1"/>
  <c r="EY30" i="1"/>
  <c r="AV32" i="1"/>
  <c r="AX31" i="1"/>
  <c r="EI31" i="1"/>
  <c r="EK30" i="1"/>
  <c r="AW32" i="1"/>
  <c r="AY31" i="1"/>
  <c r="DV31" i="1"/>
  <c r="DX30" i="1"/>
  <c r="J32" i="2"/>
  <c r="L31" i="2"/>
  <c r="DW31" i="1"/>
  <c r="DY30" i="1"/>
  <c r="AN31" i="1" l="1"/>
  <c r="AM31" i="1"/>
  <c r="AV33" i="1"/>
  <c r="AX32" i="1"/>
  <c r="AJ33" i="2"/>
  <c r="AL32" i="2"/>
  <c r="DJ32" i="1"/>
  <c r="DL31" i="1"/>
  <c r="I34" i="1"/>
  <c r="K34" i="1" s="1"/>
  <c r="K33" i="1"/>
  <c r="EV32" i="1"/>
  <c r="EX31" i="1"/>
  <c r="I33" i="2"/>
  <c r="K32" i="2"/>
  <c r="BJ32" i="1"/>
  <c r="BL31" i="1"/>
  <c r="CV32" i="1"/>
  <c r="CX31" i="1"/>
  <c r="W33" i="2"/>
  <c r="Y32" i="2"/>
  <c r="CJ33" i="2"/>
  <c r="CL32" i="2"/>
  <c r="DX33" i="2"/>
  <c r="DZ32" i="2"/>
  <c r="EM30" i="1"/>
  <c r="EN30" i="1"/>
  <c r="CA32" i="1"/>
  <c r="BZ32" i="1"/>
  <c r="DN31" i="2"/>
  <c r="DO31" i="2"/>
  <c r="EB31" i="2"/>
  <c r="EA31" i="2"/>
  <c r="CN30" i="1"/>
  <c r="CM30" i="1"/>
  <c r="DN30" i="1"/>
  <c r="DM30" i="1"/>
  <c r="BO31" i="2"/>
  <c r="BN31" i="2"/>
  <c r="BB31" i="2"/>
  <c r="BA31" i="2"/>
  <c r="AZ31" i="1"/>
  <c r="BA31" i="1"/>
  <c r="AK34" i="2"/>
  <c r="AM33" i="2"/>
  <c r="AW33" i="1"/>
  <c r="AY32" i="1"/>
  <c r="EK34" i="2"/>
  <c r="EM33" i="2"/>
  <c r="DW32" i="1"/>
  <c r="DY31" i="1"/>
  <c r="EI32" i="1"/>
  <c r="EK31" i="1"/>
  <c r="BV34" i="1"/>
  <c r="BX34" i="1" s="1"/>
  <c r="BX33" i="1"/>
  <c r="DJ33" i="2"/>
  <c r="DL32" i="2"/>
  <c r="EJ32" i="1"/>
  <c r="EL31" i="1"/>
  <c r="DW33" i="2"/>
  <c r="DY32" i="2"/>
  <c r="CI32" i="1"/>
  <c r="CK31" i="1"/>
  <c r="DI32" i="1"/>
  <c r="DK31" i="1"/>
  <c r="CW32" i="1"/>
  <c r="CY31" i="1"/>
  <c r="BW34" i="1"/>
  <c r="BY34" i="1" s="1"/>
  <c r="BY33" i="1"/>
  <c r="BJ33" i="2"/>
  <c r="BL32" i="2"/>
  <c r="AW33" i="2"/>
  <c r="AY32" i="2"/>
  <c r="DK34" i="2"/>
  <c r="DM33" i="2"/>
  <c r="BN30" i="1"/>
  <c r="BM30" i="1"/>
  <c r="EX34" i="2"/>
  <c r="EZ33" i="2"/>
  <c r="EJ34" i="2"/>
  <c r="EL33" i="2"/>
  <c r="BK33" i="2"/>
  <c r="BM32" i="2"/>
  <c r="BX33" i="2"/>
  <c r="BZ32" i="2"/>
  <c r="CJ32" i="1"/>
  <c r="CL31" i="1"/>
  <c r="AX35" i="2"/>
  <c r="AZ35" i="2" s="1"/>
  <c r="AZ34" i="2"/>
  <c r="AI33" i="1"/>
  <c r="AK32" i="1"/>
  <c r="EO32" i="2"/>
  <c r="EN32" i="2"/>
  <c r="J33" i="2"/>
  <c r="L32" i="2"/>
  <c r="BI32" i="1"/>
  <c r="BK31" i="1"/>
  <c r="DZ30" i="1"/>
  <c r="EA30" i="1"/>
  <c r="J32" i="1"/>
  <c r="L31" i="1"/>
  <c r="AA30" i="1"/>
  <c r="Z30" i="1"/>
  <c r="FA32" i="2"/>
  <c r="FB32" i="2"/>
  <c r="CA31" i="2"/>
  <c r="CB31" i="2"/>
  <c r="EW34" i="2"/>
  <c r="EY33" i="2"/>
  <c r="AJ33" i="1"/>
  <c r="AL32" i="1"/>
  <c r="CW33" i="2"/>
  <c r="CY32" i="2"/>
  <c r="BW33" i="2"/>
  <c r="BY32" i="2"/>
  <c r="W32" i="1"/>
  <c r="Y31" i="1"/>
  <c r="CK33" i="2"/>
  <c r="CM32" i="2"/>
  <c r="DB31" i="2"/>
  <c r="DA31" i="2"/>
  <c r="DV32" i="1"/>
  <c r="DX31" i="1"/>
  <c r="EW32" i="1"/>
  <c r="EY31" i="1"/>
  <c r="N30" i="1"/>
  <c r="M30" i="1"/>
  <c r="CX34" i="2"/>
  <c r="CZ33" i="2"/>
  <c r="V32" i="1"/>
  <c r="X31" i="1"/>
  <c r="AO31" i="2"/>
  <c r="AN31" i="2"/>
  <c r="EZ30" i="1"/>
  <c r="FA30" i="1"/>
  <c r="N31" i="2"/>
  <c r="M31" i="2"/>
  <c r="CZ30" i="1"/>
  <c r="DA30" i="1"/>
  <c r="Z31" i="2"/>
  <c r="AA31" i="2"/>
  <c r="CO31" i="2"/>
  <c r="CN31" i="2"/>
  <c r="FB33" i="2" l="1"/>
  <c r="FA33" i="2"/>
  <c r="EA32" i="2"/>
  <c r="EB32" i="2"/>
  <c r="BI33" i="1"/>
  <c r="BK32" i="1"/>
  <c r="EJ35" i="2"/>
  <c r="EL35" i="2" s="1"/>
  <c r="EL34" i="2"/>
  <c r="BO32" i="2"/>
  <c r="BN32" i="2"/>
  <c r="CN31" i="1"/>
  <c r="CM31" i="1"/>
  <c r="CA33" i="1"/>
  <c r="BZ33" i="1"/>
  <c r="CO32" i="2"/>
  <c r="CN32" i="2"/>
  <c r="CK34" i="2"/>
  <c r="CM33" i="2"/>
  <c r="AJ34" i="1"/>
  <c r="AL34" i="1" s="1"/>
  <c r="AL33" i="1"/>
  <c r="J34" i="2"/>
  <c r="L33" i="2"/>
  <c r="CJ33" i="1"/>
  <c r="CL32" i="1"/>
  <c r="EX35" i="2"/>
  <c r="EZ35" i="2" s="1"/>
  <c r="EZ34" i="2"/>
  <c r="BJ34" i="2"/>
  <c r="BL33" i="2"/>
  <c r="CI33" i="1"/>
  <c r="CK32" i="1"/>
  <c r="CA34" i="1"/>
  <c r="BZ34" i="1"/>
  <c r="AW34" i="1"/>
  <c r="AY34" i="1" s="1"/>
  <c r="AY33" i="1"/>
  <c r="CJ34" i="2"/>
  <c r="CL33" i="2"/>
  <c r="BJ33" i="1"/>
  <c r="BL32" i="1"/>
  <c r="DJ33" i="1"/>
  <c r="DL32" i="1"/>
  <c r="EM31" i="1"/>
  <c r="EN31" i="1"/>
  <c r="M32" i="2"/>
  <c r="N32" i="2"/>
  <c r="AK35" i="2"/>
  <c r="AM35" i="2" s="1"/>
  <c r="AM34" i="2"/>
  <c r="EA31" i="1"/>
  <c r="DZ31" i="1"/>
  <c r="AA32" i="2"/>
  <c r="Z32" i="2"/>
  <c r="EZ31" i="1"/>
  <c r="FA31" i="1"/>
  <c r="AZ32" i="1"/>
  <c r="BA32" i="1"/>
  <c r="AO32" i="2"/>
  <c r="AN32" i="2"/>
  <c r="EW33" i="1"/>
  <c r="EY32" i="1"/>
  <c r="W33" i="1"/>
  <c r="Y32" i="1"/>
  <c r="EW35" i="2"/>
  <c r="EY35" i="2" s="1"/>
  <c r="EY34" i="2"/>
  <c r="BX34" i="2"/>
  <c r="BZ33" i="2"/>
  <c r="EI33" i="1"/>
  <c r="EK32" i="1"/>
  <c r="I34" i="2"/>
  <c r="K33" i="2"/>
  <c r="CA32" i="2"/>
  <c r="CB32" i="2"/>
  <c r="V33" i="1"/>
  <c r="X32" i="1"/>
  <c r="DV33" i="1"/>
  <c r="DX32" i="1"/>
  <c r="BW34" i="2"/>
  <c r="BY33" i="2"/>
  <c r="AI34" i="1"/>
  <c r="AK34" i="1" s="1"/>
  <c r="AK33" i="1"/>
  <c r="BK34" i="2"/>
  <c r="BM33" i="2"/>
  <c r="DK35" i="2"/>
  <c r="DM35" i="2" s="1"/>
  <c r="DM34" i="2"/>
  <c r="CW33" i="1"/>
  <c r="CY32" i="1"/>
  <c r="EJ33" i="1"/>
  <c r="EL32" i="1"/>
  <c r="DW33" i="1"/>
  <c r="DY32" i="1"/>
  <c r="W34" i="2"/>
  <c r="Y33" i="2"/>
  <c r="EV33" i="1"/>
  <c r="EX32" i="1"/>
  <c r="AV34" i="1"/>
  <c r="AX34" i="1" s="1"/>
  <c r="AX33" i="1"/>
  <c r="M31" i="1"/>
  <c r="N31" i="1"/>
  <c r="J33" i="1"/>
  <c r="L32" i="1"/>
  <c r="DW34" i="2"/>
  <c r="DY33" i="2"/>
  <c r="AJ34" i="2"/>
  <c r="AL33" i="2"/>
  <c r="Z31" i="1"/>
  <c r="AA31" i="1"/>
  <c r="AM32" i="1"/>
  <c r="AN32" i="1"/>
  <c r="DA32" i="2"/>
  <c r="DB32" i="2"/>
  <c r="BN31" i="1"/>
  <c r="BM31" i="1"/>
  <c r="EO33" i="2"/>
  <c r="EN33" i="2"/>
  <c r="BB32" i="2"/>
  <c r="BA32" i="2"/>
  <c r="DN31" i="1"/>
  <c r="DM31" i="1"/>
  <c r="DN32" i="2"/>
  <c r="DO32" i="2"/>
  <c r="DA31" i="1"/>
  <c r="CZ31" i="1"/>
  <c r="CX35" i="2"/>
  <c r="CZ35" i="2" s="1"/>
  <c r="CZ34" i="2"/>
  <c r="CW34" i="2"/>
  <c r="CY33" i="2"/>
  <c r="AW34" i="2"/>
  <c r="AY33" i="2"/>
  <c r="DI33" i="1"/>
  <c r="DK32" i="1"/>
  <c r="DJ34" i="2"/>
  <c r="DL33" i="2"/>
  <c r="EK35" i="2"/>
  <c r="EM35" i="2" s="1"/>
  <c r="EM34" i="2"/>
  <c r="DX34" i="2"/>
  <c r="DZ33" i="2"/>
  <c r="CV33" i="1"/>
  <c r="CX32" i="1"/>
  <c r="BA34" i="1" l="1"/>
  <c r="AZ34" i="1"/>
  <c r="CI34" i="1"/>
  <c r="CK34" i="1" s="1"/>
  <c r="CK33" i="1"/>
  <c r="CW35" i="2"/>
  <c r="CY35" i="2" s="1"/>
  <c r="CY34" i="2"/>
  <c r="DA32" i="1"/>
  <c r="CZ32" i="1"/>
  <c r="DN32" i="1"/>
  <c r="DM32" i="1"/>
  <c r="AA32" i="1"/>
  <c r="Z32" i="1"/>
  <c r="EN34" i="2"/>
  <c r="EO34" i="2"/>
  <c r="CV34" i="1"/>
  <c r="CX34" i="1" s="1"/>
  <c r="CX33" i="1"/>
  <c r="DI34" i="1"/>
  <c r="DK34" i="1" s="1"/>
  <c r="DK33" i="1"/>
  <c r="DW34" i="1"/>
  <c r="DY34" i="1" s="1"/>
  <c r="DY33" i="1"/>
  <c r="BK35" i="2"/>
  <c r="BM35" i="2" s="1"/>
  <c r="BM34" i="2"/>
  <c r="V34" i="1"/>
  <c r="X34" i="1" s="1"/>
  <c r="X33" i="1"/>
  <c r="BX35" i="2"/>
  <c r="BZ35" i="2" s="1"/>
  <c r="BZ34" i="2"/>
  <c r="DJ34" i="1"/>
  <c r="DL34" i="1" s="1"/>
  <c r="DL33" i="1"/>
  <c r="CJ34" i="1"/>
  <c r="CL34" i="1" s="1"/>
  <c r="CL33" i="1"/>
  <c r="EN35" i="2"/>
  <c r="EO35" i="2"/>
  <c r="AO33" i="2"/>
  <c r="AN33" i="2"/>
  <c r="AN33" i="1"/>
  <c r="AM33" i="1"/>
  <c r="FB34" i="2"/>
  <c r="FA34" i="2"/>
  <c r="EJ34" i="1"/>
  <c r="EL34" i="1" s="1"/>
  <c r="EL33" i="1"/>
  <c r="FB35" i="2"/>
  <c r="FA35" i="2"/>
  <c r="J35" i="2"/>
  <c r="L35" i="2" s="1"/>
  <c r="L34" i="2"/>
  <c r="BI34" i="1"/>
  <c r="BK34" i="1" s="1"/>
  <c r="BK33" i="1"/>
  <c r="DB33" i="2"/>
  <c r="DA33" i="2"/>
  <c r="EA33" i="2"/>
  <c r="EB33" i="2"/>
  <c r="EZ32" i="1"/>
  <c r="FA32" i="1"/>
  <c r="CA33" i="2"/>
  <c r="CB33" i="2"/>
  <c r="N33" i="2"/>
  <c r="M33" i="2"/>
  <c r="CN33" i="2"/>
  <c r="CO33" i="2"/>
  <c r="BN33" i="2"/>
  <c r="BO33" i="2"/>
  <c r="BA33" i="2"/>
  <c r="BB33" i="2"/>
  <c r="CN32" i="1"/>
  <c r="CM32" i="1"/>
  <c r="AW35" i="2"/>
  <c r="AY35" i="2" s="1"/>
  <c r="AY34" i="2"/>
  <c r="BJ34" i="1"/>
  <c r="BL34" i="1" s="1"/>
  <c r="BL33" i="1"/>
  <c r="CW34" i="1"/>
  <c r="CY34" i="1" s="1"/>
  <c r="CY33" i="1"/>
  <c r="CJ35" i="2"/>
  <c r="CL35" i="2" s="1"/>
  <c r="CL34" i="2"/>
  <c r="BJ35" i="2"/>
  <c r="BL35" i="2" s="1"/>
  <c r="BL34" i="2"/>
  <c r="BN32" i="1"/>
  <c r="BM32" i="1"/>
  <c r="DX35" i="2"/>
  <c r="DZ35" i="2" s="1"/>
  <c r="DZ34" i="2"/>
  <c r="AJ35" i="2"/>
  <c r="AL35" i="2" s="1"/>
  <c r="AL34" i="2"/>
  <c r="AM34" i="1"/>
  <c r="AN34" i="1"/>
  <c r="DW35" i="2"/>
  <c r="DY35" i="2" s="1"/>
  <c r="DY34" i="2"/>
  <c r="EV34" i="1"/>
  <c r="EX34" i="1" s="1"/>
  <c r="EX33" i="1"/>
  <c r="BW35" i="2"/>
  <c r="BY35" i="2" s="1"/>
  <c r="BY34" i="2"/>
  <c r="I35" i="2"/>
  <c r="K35" i="2" s="1"/>
  <c r="K34" i="2"/>
  <c r="DN33" i="2"/>
  <c r="DO33" i="2"/>
  <c r="M32" i="1"/>
  <c r="N32" i="1"/>
  <c r="AA33" i="2"/>
  <c r="Z33" i="2"/>
  <c r="EA32" i="1"/>
  <c r="DZ32" i="1"/>
  <c r="EM32" i="1"/>
  <c r="EN32" i="1"/>
  <c r="AZ33" i="1"/>
  <c r="BA33" i="1"/>
  <c r="W34" i="1"/>
  <c r="Y34" i="1" s="1"/>
  <c r="Y33" i="1"/>
  <c r="DJ35" i="2"/>
  <c r="DL35" i="2" s="1"/>
  <c r="DL34" i="2"/>
  <c r="L33" i="1"/>
  <c r="J34" i="1"/>
  <c r="L34" i="1" s="1"/>
  <c r="W35" i="2"/>
  <c r="Y35" i="2" s="1"/>
  <c r="Y34" i="2"/>
  <c r="DV34" i="1"/>
  <c r="DX34" i="1" s="1"/>
  <c r="DX33" i="1"/>
  <c r="EI34" i="1"/>
  <c r="EK34" i="1" s="1"/>
  <c r="EK33" i="1"/>
  <c r="EW34" i="1"/>
  <c r="EY34" i="1" s="1"/>
  <c r="EY33" i="1"/>
  <c r="CK35" i="2"/>
  <c r="CM35" i="2" s="1"/>
  <c r="CM34" i="2"/>
  <c r="EA34" i="1" l="1"/>
  <c r="DZ34" i="1"/>
  <c r="FA34" i="1"/>
  <c r="EZ34" i="1"/>
  <c r="EA33" i="1"/>
  <c r="DZ33" i="1"/>
  <c r="CB34" i="2"/>
  <c r="CA34" i="2"/>
  <c r="AO34" i="2"/>
  <c r="AN34" i="2"/>
  <c r="CO34" i="2"/>
  <c r="CN34" i="2"/>
  <c r="Z33" i="1"/>
  <c r="AA33" i="1"/>
  <c r="DA33" i="1"/>
  <c r="CZ33" i="1"/>
  <c r="AA34" i="1"/>
  <c r="Z34" i="1"/>
  <c r="DA34" i="1"/>
  <c r="CZ34" i="1"/>
  <c r="CN35" i="2"/>
  <c r="CO35" i="2"/>
  <c r="DA35" i="2"/>
  <c r="DB35" i="2"/>
  <c r="CM33" i="1"/>
  <c r="CN33" i="1"/>
  <c r="CB35" i="2"/>
  <c r="CA35" i="2"/>
  <c r="Z34" i="2"/>
  <c r="AA34" i="2"/>
  <c r="Z35" i="2"/>
  <c r="AA35" i="2"/>
  <c r="BN34" i="1"/>
  <c r="BM34" i="1"/>
  <c r="N33" i="1"/>
  <c r="M33" i="1"/>
  <c r="EA35" i="2"/>
  <c r="EB35" i="2"/>
  <c r="CM34" i="1"/>
  <c r="CN34" i="1"/>
  <c r="BN33" i="1"/>
  <c r="BM33" i="1"/>
  <c r="EN33" i="1"/>
  <c r="EM33" i="1"/>
  <c r="DO34" i="2"/>
  <c r="DN34" i="2"/>
  <c r="N34" i="2"/>
  <c r="M34" i="2"/>
  <c r="BN34" i="2"/>
  <c r="BO34" i="2"/>
  <c r="BB34" i="2"/>
  <c r="BA34" i="2"/>
  <c r="DM33" i="1"/>
  <c r="DN33" i="1"/>
  <c r="AO35" i="2"/>
  <c r="AN35" i="2"/>
  <c r="EZ33" i="1"/>
  <c r="FA33" i="1"/>
  <c r="DA34" i="2"/>
  <c r="DB34" i="2"/>
  <c r="N34" i="1"/>
  <c r="M34" i="1"/>
  <c r="EA34" i="2"/>
  <c r="EB34" i="2"/>
  <c r="EN34" i="1"/>
  <c r="EM34" i="1"/>
  <c r="DO35" i="2"/>
  <c r="DN35" i="2"/>
  <c r="N35" i="2"/>
  <c r="M35" i="2"/>
  <c r="BN35" i="2"/>
  <c r="BO35" i="2"/>
  <c r="BA35" i="2"/>
  <c r="BB35" i="2"/>
  <c r="DM34" i="1"/>
  <c r="DN34" i="1"/>
</calcChain>
</file>

<file path=xl/sharedStrings.xml><?xml version="1.0" encoding="utf-8"?>
<sst xmlns="http://schemas.openxmlformats.org/spreadsheetml/2006/main" count="318" uniqueCount="79">
  <si>
    <t>44 degree celcius</t>
  </si>
  <si>
    <t>41 degree celcius</t>
  </si>
  <si>
    <t>37 degree celcius</t>
  </si>
  <si>
    <t>PDMS_MNP+PTX</t>
  </si>
  <si>
    <t>PDMS_MNP+PTX-LHRH</t>
  </si>
  <si>
    <t>PDMS_MNP+PG</t>
  </si>
  <si>
    <t>PDMS_MNP+PG-LHRH</t>
  </si>
  <si>
    <t>Time in days</t>
  </si>
  <si>
    <t>PDMS_PTX</t>
  </si>
  <si>
    <t>PDMS_PTX-LHRH</t>
  </si>
  <si>
    <t>PDMS_PG</t>
  </si>
  <si>
    <t>PDMS_PG-LHRH</t>
  </si>
  <si>
    <t>CONCENTRATION</t>
  </si>
  <si>
    <t>AMOUNT OF DRUG RELEASED (mg)</t>
  </si>
  <si>
    <t xml:space="preserve">CUMULATIVE AMOUNT OF DRUGS RELEASES (mg) </t>
  </si>
  <si>
    <t>CUMULATIVE AMOUNT OF DRUG RELEASED (%)</t>
  </si>
  <si>
    <t>AVERAGE</t>
  </si>
  <si>
    <t>STANDARD DEVIATION</t>
  </si>
  <si>
    <t>Glutamate Dehydrogenase Assay Data Analysis</t>
  </si>
  <si>
    <t>NADH Standard Curve</t>
  </si>
  <si>
    <t>OD 450 nm, initial</t>
  </si>
  <si>
    <t>OD 450 nm, final</t>
  </si>
  <si>
    <t>NADH Conc. (nmol/well)</t>
  </si>
  <si>
    <t>Mean</t>
  </si>
  <si>
    <t>Corrected</t>
  </si>
  <si>
    <t>Control</t>
  </si>
  <si>
    <t>PG</t>
  </si>
  <si>
    <t>PG-LHRH</t>
  </si>
  <si>
    <t>PTX</t>
  </si>
  <si>
    <t>PTX-LHRH</t>
  </si>
  <si>
    <t>Time (weeks)</t>
  </si>
  <si>
    <t>OD 450 nm, final (30 min)</t>
  </si>
  <si>
    <t>Change in OD 450 nm (OD final - OD initial)</t>
  </si>
  <si>
    <t>Creatinine Assay Data Analysis</t>
  </si>
  <si>
    <t>Standard Curve</t>
  </si>
  <si>
    <t>OD 550nm, 5 min</t>
  </si>
  <si>
    <t>OD 550nm, 10 min</t>
  </si>
  <si>
    <t>Δ OD 550nm</t>
  </si>
  <si>
    <t>Creatinine conc. (mg/dL)</t>
  </si>
  <si>
    <t>OD 550 nm, 5 min</t>
  </si>
  <si>
    <t>OD 550 nm, 10 min</t>
  </si>
  <si>
    <t>Surfactant Protein D Assay</t>
  </si>
  <si>
    <t>Four Parameter Logistic Curve</t>
  </si>
  <si>
    <t>SP-D Conc (pg/ml)</t>
  </si>
  <si>
    <t>OD 450</t>
  </si>
  <si>
    <t>Corr. OD</t>
  </si>
  <si>
    <t>Corrected OD 450</t>
  </si>
  <si>
    <t>SP-D Conc (pg/ml) * dilution factor</t>
  </si>
  <si>
    <t>POROUS PDMS</t>
  </si>
  <si>
    <t>NON POROUS</t>
  </si>
  <si>
    <t>##TITLE=No Description</t>
  </si>
  <si>
    <t>##DATA TYPE=INFRARED SPECTRUM</t>
  </si>
  <si>
    <t>##XUNITS=1/CM</t>
  </si>
  <si>
    <t>##YUNITS=Abs</t>
  </si>
  <si>
    <t>Time</t>
  </si>
  <si>
    <t>Medium only</t>
  </si>
  <si>
    <t>10% AB</t>
  </si>
  <si>
    <t>100%RAB</t>
  </si>
  <si>
    <t>Cells only</t>
  </si>
  <si>
    <t>PDMS</t>
  </si>
  <si>
    <t>PDMS+PG</t>
  </si>
  <si>
    <t>PDMS+PG+LHRH</t>
  </si>
  <si>
    <t>PDMS+PTX</t>
  </si>
  <si>
    <t>PDMS+PTX-LHRH</t>
  </si>
  <si>
    <t>Fluorescence Intensity  Excitation 544 nm; Emission 590 nm</t>
  </si>
  <si>
    <t xml:space="preserve"> L (mm) [D7]</t>
  </si>
  <si>
    <t>B (mm) [D7]</t>
  </si>
  <si>
    <t>V (mm2) [D7]</t>
  </si>
  <si>
    <t xml:space="preserve"> L (mm) [D10]</t>
  </si>
  <si>
    <t>B (mm) [D10]</t>
  </si>
  <si>
    <t xml:space="preserve">V (mm2) [D10] </t>
  </si>
  <si>
    <t>PGS</t>
  </si>
  <si>
    <t>SD</t>
  </si>
  <si>
    <t>PGS-LHRH</t>
  </si>
  <si>
    <t>CONTROL</t>
  </si>
  <si>
    <t>Day 7</t>
  </si>
  <si>
    <t>Day 10</t>
  </si>
  <si>
    <t>Day 113</t>
  </si>
  <si>
    <t>Tumor volume before surgery/ Before drug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</si>
</sst>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4" fillId="0" borderId="0" xfId="0" applyFont="1"/>
    <xf numFmtId="0" fontId="4" fillId="3" borderId="0" xfId="0" applyFont="1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34"/>
  <sheetViews>
    <sheetView topLeftCell="H1" workbookViewId="0">
      <selection activeCell="I18" sqref="I18"/>
    </sheetView>
  </sheetViews>
  <sheetFormatPr baseColWidth="10" defaultColWidth="8.83203125" defaultRowHeight="15" x14ac:dyDescent="0.2"/>
  <cols>
    <col min="1" max="1" width="12" bestFit="1" customWidth="1"/>
    <col min="5" max="5" width="11.33203125" customWidth="1"/>
    <col min="6" max="6" width="10.6640625" customWidth="1"/>
    <col min="7" max="7" width="15.1640625" customWidth="1"/>
    <col min="8" max="8" width="16.5" customWidth="1"/>
    <col min="9" max="9" width="24" customWidth="1"/>
    <col min="10" max="10" width="21.1640625" customWidth="1"/>
    <col min="11" max="11" width="22.5" customWidth="1"/>
    <col min="12" max="12" width="19.5" customWidth="1"/>
    <col min="13" max="13" width="11.33203125" customWidth="1"/>
    <col min="14" max="14" width="21.5" customWidth="1"/>
    <col min="16" max="16" width="10.5" customWidth="1"/>
    <col min="17" max="19" width="12.33203125" customWidth="1"/>
    <col min="20" max="20" width="16.5" customWidth="1"/>
    <col min="21" max="21" width="15.6640625" customWidth="1"/>
    <col min="22" max="22" width="24.5" customWidth="1"/>
    <col min="23" max="23" width="19.83203125" customWidth="1"/>
    <col min="24" max="24" width="22.33203125" customWidth="1"/>
    <col min="25" max="25" width="20.5" customWidth="1"/>
    <col min="26" max="26" width="11.33203125" customWidth="1"/>
    <col min="27" max="27" width="21.5" customWidth="1"/>
    <col min="31" max="31" width="11.33203125" customWidth="1"/>
    <col min="32" max="32" width="10.5" customWidth="1"/>
    <col min="33" max="33" width="15.33203125" customWidth="1"/>
    <col min="34" max="34" width="16.5" customWidth="1"/>
    <col min="35" max="35" width="22.6640625" customWidth="1"/>
    <col min="36" max="36" width="21.83203125" customWidth="1"/>
    <col min="37" max="37" width="21.5" customWidth="1"/>
    <col min="38" max="38" width="20.5" customWidth="1"/>
    <col min="39" max="39" width="11.1640625" customWidth="1"/>
    <col min="40" max="40" width="21.5" customWidth="1"/>
    <col min="42" max="42" width="11.1640625" customWidth="1"/>
    <col min="43" max="45" width="10.83203125" customWidth="1"/>
    <col min="46" max="46" width="16.33203125" customWidth="1"/>
    <col min="47" max="47" width="14.6640625" customWidth="1"/>
    <col min="48" max="48" width="23.5" customWidth="1"/>
    <col min="49" max="49" width="21.1640625" customWidth="1"/>
    <col min="50" max="50" width="21" customWidth="1"/>
    <col min="51" max="51" width="21.5" customWidth="1"/>
    <col min="52" max="52" width="12.33203125" customWidth="1"/>
    <col min="53" max="53" width="22.83203125" customWidth="1"/>
    <col min="55" max="55" width="11" customWidth="1"/>
    <col min="56" max="56" width="11.5" customWidth="1"/>
    <col min="57" max="57" width="17.6640625" customWidth="1"/>
    <col min="58" max="58" width="14" customWidth="1"/>
    <col min="59" max="59" width="16.1640625" customWidth="1"/>
    <col min="60" max="60" width="15.5" customWidth="1"/>
    <col min="61" max="61" width="24.33203125" customWidth="1"/>
    <col min="62" max="62" width="21.83203125" customWidth="1"/>
    <col min="63" max="63" width="21.6640625" customWidth="1"/>
    <col min="64" max="64" width="21.1640625" customWidth="1"/>
    <col min="65" max="65" width="11.5" customWidth="1"/>
    <col min="66" max="66" width="23.5" customWidth="1"/>
    <col min="67" max="67" width="15.1640625" customWidth="1"/>
    <col min="68" max="68" width="11.5" customWidth="1"/>
    <col min="69" max="69" width="11.33203125" customWidth="1"/>
    <col min="70" max="70" width="12.83203125" customWidth="1"/>
    <col min="71" max="71" width="14.6640625" customWidth="1"/>
    <col min="72" max="72" width="15.5" customWidth="1"/>
    <col min="73" max="73" width="16.33203125" customWidth="1"/>
    <col min="74" max="74" width="24" customWidth="1"/>
    <col min="75" max="75" width="21" customWidth="1"/>
    <col min="76" max="76" width="22.5" customWidth="1"/>
    <col min="77" max="77" width="20.33203125" customWidth="1"/>
    <col min="78" max="78" width="13.83203125" customWidth="1"/>
    <col min="79" max="79" width="23" customWidth="1"/>
    <col min="83" max="83" width="12" customWidth="1"/>
    <col min="84" max="84" width="11.5" customWidth="1"/>
    <col min="85" max="85" width="18.5" customWidth="1"/>
    <col min="86" max="86" width="15.83203125" customWidth="1"/>
    <col min="87" max="87" width="23.1640625" customWidth="1"/>
    <col min="88" max="88" width="20.1640625" customWidth="1"/>
    <col min="89" max="89" width="21.83203125" customWidth="1"/>
    <col min="90" max="90" width="20.1640625" customWidth="1"/>
    <col min="91" max="91" width="11.83203125" customWidth="1"/>
    <col min="92" max="92" width="22.5" customWidth="1"/>
    <col min="94" max="94" width="10.5" customWidth="1"/>
    <col min="95" max="95" width="11.83203125" customWidth="1"/>
    <col min="96" max="96" width="11.6640625" customWidth="1"/>
    <col min="97" max="97" width="11.5" customWidth="1"/>
    <col min="98" max="98" width="16.5" customWidth="1"/>
    <col min="99" max="99" width="16.83203125" customWidth="1"/>
    <col min="100" max="100" width="23.83203125" customWidth="1"/>
    <col min="101" max="101" width="20.5" customWidth="1"/>
    <col min="102" max="102" width="23.6640625" customWidth="1"/>
    <col min="103" max="103" width="20.6640625" customWidth="1"/>
    <col min="104" max="104" width="11.83203125" customWidth="1"/>
    <col min="105" max="105" width="21.5" customWidth="1"/>
    <col min="109" max="109" width="13.33203125" customWidth="1"/>
    <col min="110" max="110" width="14.1640625" customWidth="1"/>
    <col min="111" max="111" width="17.33203125" customWidth="1"/>
    <col min="112" max="112" width="17.5" customWidth="1"/>
    <col min="113" max="113" width="23" customWidth="1"/>
    <col min="114" max="114" width="24" customWidth="1"/>
    <col min="115" max="115" width="22.5" customWidth="1"/>
    <col min="116" max="116" width="22.1640625" customWidth="1"/>
    <col min="117" max="117" width="14.5" customWidth="1"/>
    <col min="118" max="118" width="21.5" bestFit="1" customWidth="1"/>
    <col min="120" max="120" width="12.5" customWidth="1"/>
    <col min="121" max="123" width="12.83203125" customWidth="1"/>
    <col min="124" max="124" width="16.5" customWidth="1"/>
    <col min="125" max="125" width="17.5" customWidth="1"/>
    <col min="126" max="126" width="22.5" customWidth="1"/>
    <col min="127" max="127" width="24" customWidth="1"/>
    <col min="128" max="128" width="22.83203125" customWidth="1"/>
    <col min="129" max="129" width="21.6640625" customWidth="1"/>
    <col min="130" max="130" width="12.83203125" customWidth="1"/>
    <col min="131" max="131" width="22.5" customWidth="1"/>
    <col min="135" max="135" width="12.5" customWidth="1"/>
    <col min="136" max="136" width="12.83203125" customWidth="1"/>
    <col min="137" max="138" width="16.1640625" customWidth="1"/>
    <col min="139" max="139" width="21.6640625" customWidth="1"/>
    <col min="140" max="140" width="22.5" customWidth="1"/>
    <col min="141" max="141" width="23.6640625" customWidth="1"/>
    <col min="142" max="142" width="20.5" customWidth="1"/>
    <col min="143" max="143" width="12.5" customWidth="1"/>
    <col min="144" max="144" width="22.83203125" customWidth="1"/>
    <col min="146" max="146" width="11.1640625" customWidth="1"/>
    <col min="147" max="147" width="12.1640625" customWidth="1"/>
    <col min="148" max="148" width="13" customWidth="1"/>
    <col min="149" max="149" width="13.33203125" customWidth="1"/>
    <col min="150" max="150" width="16.33203125" customWidth="1"/>
    <col min="151" max="151" width="18.1640625" customWidth="1"/>
    <col min="152" max="152" width="22.5" customWidth="1"/>
    <col min="153" max="153" width="22.83203125" customWidth="1"/>
    <col min="154" max="154" width="24.33203125" customWidth="1"/>
    <col min="155" max="155" width="19" customWidth="1"/>
    <col min="156" max="156" width="14.5" customWidth="1"/>
    <col min="157" max="157" width="22.83203125" customWidth="1"/>
  </cols>
  <sheetData>
    <row r="1" spans="1:157" x14ac:dyDescent="0.2">
      <c r="C1" s="8" t="s">
        <v>0</v>
      </c>
      <c r="D1" s="8"/>
      <c r="E1" s="1"/>
      <c r="F1" s="1"/>
      <c r="G1" s="1"/>
      <c r="H1" s="1"/>
      <c r="I1" s="1"/>
      <c r="J1" s="1"/>
      <c r="K1" s="1"/>
      <c r="L1" s="1"/>
      <c r="M1" s="1"/>
      <c r="N1" s="1"/>
      <c r="BC1" s="8" t="s">
        <v>1</v>
      </c>
      <c r="BD1" s="8"/>
      <c r="BE1" s="1"/>
      <c r="BF1" s="1"/>
      <c r="BG1" s="1"/>
      <c r="BH1" s="1"/>
      <c r="BI1" s="1"/>
      <c r="BJ1" s="1"/>
      <c r="BK1" s="1"/>
      <c r="BL1" s="1"/>
      <c r="BM1" s="1"/>
      <c r="BN1" s="1"/>
      <c r="DC1" s="8" t="s">
        <v>2</v>
      </c>
      <c r="DD1" s="8"/>
      <c r="DE1" s="1"/>
      <c r="DF1" s="1"/>
      <c r="DG1" s="1"/>
      <c r="DH1" s="1"/>
      <c r="DI1" s="1"/>
      <c r="DJ1" s="1"/>
      <c r="DK1" s="1"/>
      <c r="DL1" s="1"/>
      <c r="DM1" s="1"/>
      <c r="DN1" s="1"/>
    </row>
    <row r="2" spans="1:157" x14ac:dyDescent="0.2">
      <c r="A2" s="4" t="s">
        <v>7</v>
      </c>
      <c r="C2" s="9" t="s">
        <v>3</v>
      </c>
      <c r="D2" s="9"/>
      <c r="E2" s="10" t="s">
        <v>12</v>
      </c>
      <c r="F2" s="10"/>
      <c r="G2" s="10" t="s">
        <v>13</v>
      </c>
      <c r="H2" s="10"/>
      <c r="I2" s="10" t="s">
        <v>14</v>
      </c>
      <c r="J2" s="10"/>
      <c r="K2" s="10" t="s">
        <v>15</v>
      </c>
      <c r="L2" s="10"/>
      <c r="M2" s="3" t="s">
        <v>16</v>
      </c>
      <c r="N2" s="3" t="s">
        <v>17</v>
      </c>
      <c r="P2" s="9" t="s">
        <v>4</v>
      </c>
      <c r="Q2" s="9"/>
      <c r="R2" s="10" t="s">
        <v>12</v>
      </c>
      <c r="S2" s="10"/>
      <c r="T2" s="10" t="s">
        <v>13</v>
      </c>
      <c r="U2" s="10"/>
      <c r="V2" s="10" t="s">
        <v>14</v>
      </c>
      <c r="W2" s="10"/>
      <c r="X2" s="10" t="s">
        <v>15</v>
      </c>
      <c r="Y2" s="10"/>
      <c r="Z2" s="3" t="s">
        <v>16</v>
      </c>
      <c r="AA2" s="3" t="s">
        <v>17</v>
      </c>
      <c r="AC2" s="9" t="s">
        <v>5</v>
      </c>
      <c r="AD2" s="9"/>
      <c r="AE2" s="10" t="s">
        <v>12</v>
      </c>
      <c r="AF2" s="10"/>
      <c r="AG2" s="2" t="s">
        <v>13</v>
      </c>
      <c r="AH2" s="2"/>
      <c r="AI2" s="10" t="s">
        <v>14</v>
      </c>
      <c r="AJ2" s="10"/>
      <c r="AK2" s="10" t="s">
        <v>15</v>
      </c>
      <c r="AL2" s="10"/>
      <c r="AM2" s="3" t="s">
        <v>16</v>
      </c>
      <c r="AN2" s="3" t="s">
        <v>17</v>
      </c>
      <c r="AO2" s="2"/>
      <c r="AP2" s="9" t="s">
        <v>6</v>
      </c>
      <c r="AQ2" s="9"/>
      <c r="AR2" s="10" t="s">
        <v>12</v>
      </c>
      <c r="AS2" s="10"/>
      <c r="AT2" s="10" t="s">
        <v>13</v>
      </c>
      <c r="AU2" s="10"/>
      <c r="AV2" s="10" t="s">
        <v>14</v>
      </c>
      <c r="AW2" s="10"/>
      <c r="AX2" s="10" t="s">
        <v>15</v>
      </c>
      <c r="AY2" s="10"/>
      <c r="AZ2" s="3" t="s">
        <v>16</v>
      </c>
      <c r="BA2" s="3" t="s">
        <v>17</v>
      </c>
      <c r="BC2" s="9" t="s">
        <v>3</v>
      </c>
      <c r="BD2" s="9"/>
      <c r="BE2" s="10" t="s">
        <v>12</v>
      </c>
      <c r="BF2" s="10"/>
      <c r="BG2" s="10" t="s">
        <v>13</v>
      </c>
      <c r="BH2" s="10"/>
      <c r="BI2" s="10" t="s">
        <v>14</v>
      </c>
      <c r="BJ2" s="10"/>
      <c r="BK2" s="10" t="s">
        <v>15</v>
      </c>
      <c r="BL2" s="10"/>
      <c r="BM2" s="3" t="s">
        <v>16</v>
      </c>
      <c r="BN2" s="3" t="s">
        <v>17</v>
      </c>
      <c r="BP2" s="9" t="s">
        <v>4</v>
      </c>
      <c r="BQ2" s="9"/>
      <c r="BR2" s="10" t="s">
        <v>12</v>
      </c>
      <c r="BS2" s="10"/>
      <c r="BT2" s="10" t="s">
        <v>13</v>
      </c>
      <c r="BU2" s="10"/>
      <c r="BV2" s="10" t="s">
        <v>14</v>
      </c>
      <c r="BW2" s="10"/>
      <c r="BX2" s="10" t="s">
        <v>15</v>
      </c>
      <c r="BY2" s="10"/>
      <c r="BZ2" s="3" t="s">
        <v>16</v>
      </c>
      <c r="CA2" s="3" t="s">
        <v>17</v>
      </c>
      <c r="CB2" s="2"/>
      <c r="CC2" s="9" t="s">
        <v>5</v>
      </c>
      <c r="CD2" s="9"/>
      <c r="CE2" s="10" t="s">
        <v>12</v>
      </c>
      <c r="CF2" s="10"/>
      <c r="CG2" s="10" t="s">
        <v>13</v>
      </c>
      <c r="CH2" s="10"/>
      <c r="CI2" s="10" t="s">
        <v>14</v>
      </c>
      <c r="CJ2" s="10"/>
      <c r="CK2" s="10" t="s">
        <v>15</v>
      </c>
      <c r="CL2" s="10"/>
      <c r="CM2" s="3" t="s">
        <v>16</v>
      </c>
      <c r="CN2" s="3" t="s">
        <v>17</v>
      </c>
      <c r="CP2" s="9" t="s">
        <v>6</v>
      </c>
      <c r="CQ2" s="9"/>
      <c r="CR2" s="10" t="s">
        <v>12</v>
      </c>
      <c r="CS2" s="10"/>
      <c r="CT2" s="10" t="s">
        <v>13</v>
      </c>
      <c r="CU2" s="10"/>
      <c r="CV2" s="10" t="s">
        <v>14</v>
      </c>
      <c r="CW2" s="10"/>
      <c r="CX2" s="10" t="s">
        <v>15</v>
      </c>
      <c r="CY2" s="10"/>
      <c r="CZ2" s="3" t="s">
        <v>16</v>
      </c>
      <c r="DA2" s="3" t="s">
        <v>17</v>
      </c>
      <c r="DC2" s="9" t="s">
        <v>3</v>
      </c>
      <c r="DD2" s="9"/>
      <c r="DE2" s="10" t="s">
        <v>12</v>
      </c>
      <c r="DF2" s="10"/>
      <c r="DG2" s="10" t="s">
        <v>13</v>
      </c>
      <c r="DH2" s="10"/>
      <c r="DI2" s="10" t="s">
        <v>14</v>
      </c>
      <c r="DJ2" s="10"/>
      <c r="DK2" s="10" t="s">
        <v>15</v>
      </c>
      <c r="DL2" s="10"/>
      <c r="DM2" s="3" t="s">
        <v>16</v>
      </c>
      <c r="DN2" s="3" t="s">
        <v>17</v>
      </c>
      <c r="DP2" s="9" t="s">
        <v>4</v>
      </c>
      <c r="DQ2" s="9"/>
      <c r="DR2" s="10" t="s">
        <v>12</v>
      </c>
      <c r="DS2" s="10"/>
      <c r="DT2" s="10" t="s">
        <v>13</v>
      </c>
      <c r="DU2" s="10"/>
      <c r="DV2" s="10" t="s">
        <v>14</v>
      </c>
      <c r="DW2" s="10"/>
      <c r="DX2" s="10" t="s">
        <v>15</v>
      </c>
      <c r="DY2" s="10"/>
      <c r="DZ2" s="3" t="s">
        <v>16</v>
      </c>
      <c r="EA2" s="3" t="s">
        <v>17</v>
      </c>
      <c r="EC2" s="9" t="s">
        <v>5</v>
      </c>
      <c r="ED2" s="9"/>
      <c r="EE2" s="10" t="s">
        <v>12</v>
      </c>
      <c r="EF2" s="10"/>
      <c r="EG2" s="10" t="s">
        <v>13</v>
      </c>
      <c r="EH2" s="10"/>
      <c r="EI2" s="10" t="s">
        <v>14</v>
      </c>
      <c r="EJ2" s="10"/>
      <c r="EK2" s="10" t="s">
        <v>15</v>
      </c>
      <c r="EL2" s="10"/>
      <c r="EM2" s="3" t="s">
        <v>16</v>
      </c>
      <c r="EN2" s="3" t="s">
        <v>17</v>
      </c>
      <c r="EP2" s="9" t="s">
        <v>6</v>
      </c>
      <c r="EQ2" s="9"/>
      <c r="ER2" s="10" t="s">
        <v>12</v>
      </c>
      <c r="ES2" s="10"/>
      <c r="ET2" s="10" t="s">
        <v>13</v>
      </c>
      <c r="EU2" s="10"/>
      <c r="EV2" s="10" t="s">
        <v>14</v>
      </c>
      <c r="EW2" s="10"/>
      <c r="EX2" s="10" t="s">
        <v>15</v>
      </c>
      <c r="EY2" s="10"/>
      <c r="EZ2" s="2" t="s">
        <v>16</v>
      </c>
      <c r="FA2" s="2" t="s">
        <v>17</v>
      </c>
    </row>
    <row r="3" spans="1:157" x14ac:dyDescent="0.2">
      <c r="C3">
        <v>1</v>
      </c>
      <c r="D3">
        <v>2</v>
      </c>
      <c r="E3">
        <v>1</v>
      </c>
      <c r="F3">
        <v>2</v>
      </c>
      <c r="G3">
        <v>1</v>
      </c>
      <c r="H3">
        <v>2</v>
      </c>
      <c r="I3">
        <v>1</v>
      </c>
      <c r="J3">
        <v>2</v>
      </c>
      <c r="K3">
        <v>1</v>
      </c>
      <c r="L3">
        <v>2</v>
      </c>
      <c r="P3">
        <v>1</v>
      </c>
      <c r="Q3">
        <v>2</v>
      </c>
      <c r="R3">
        <v>1</v>
      </c>
      <c r="S3">
        <v>2</v>
      </c>
      <c r="T3">
        <v>1</v>
      </c>
      <c r="U3">
        <v>2</v>
      </c>
      <c r="V3">
        <v>1</v>
      </c>
      <c r="W3">
        <v>2</v>
      </c>
      <c r="X3">
        <v>1</v>
      </c>
      <c r="Y3">
        <v>2</v>
      </c>
      <c r="AC3">
        <v>1</v>
      </c>
      <c r="AD3">
        <v>2</v>
      </c>
      <c r="AE3">
        <v>1</v>
      </c>
      <c r="AF3">
        <v>2</v>
      </c>
      <c r="AG3">
        <v>1</v>
      </c>
      <c r="AH3">
        <v>2</v>
      </c>
      <c r="AI3">
        <v>1</v>
      </c>
      <c r="AJ3">
        <v>2</v>
      </c>
      <c r="AK3">
        <v>1</v>
      </c>
      <c r="AL3">
        <v>2</v>
      </c>
      <c r="AP3">
        <v>1</v>
      </c>
      <c r="AQ3">
        <v>2</v>
      </c>
      <c r="AR3">
        <v>1</v>
      </c>
      <c r="AS3">
        <v>2</v>
      </c>
      <c r="AT3">
        <v>1</v>
      </c>
      <c r="AU3">
        <v>2</v>
      </c>
      <c r="AV3">
        <v>1</v>
      </c>
      <c r="AW3">
        <v>2</v>
      </c>
      <c r="AX3">
        <v>1</v>
      </c>
      <c r="AY3">
        <v>2</v>
      </c>
      <c r="BC3">
        <v>1</v>
      </c>
      <c r="BD3">
        <v>2</v>
      </c>
      <c r="BE3">
        <v>1</v>
      </c>
      <c r="BF3">
        <v>2</v>
      </c>
      <c r="BG3">
        <v>1</v>
      </c>
      <c r="BH3">
        <v>2</v>
      </c>
      <c r="BI3">
        <v>1</v>
      </c>
      <c r="BJ3">
        <v>2</v>
      </c>
      <c r="BK3">
        <v>1</v>
      </c>
      <c r="BL3">
        <v>2</v>
      </c>
      <c r="BP3">
        <v>1</v>
      </c>
      <c r="BQ3">
        <v>2</v>
      </c>
      <c r="BR3">
        <v>1</v>
      </c>
      <c r="BS3">
        <v>2</v>
      </c>
      <c r="BT3">
        <v>1</v>
      </c>
      <c r="BU3">
        <v>2</v>
      </c>
      <c r="BV3">
        <v>1</v>
      </c>
      <c r="BW3">
        <v>2</v>
      </c>
      <c r="BX3">
        <v>1</v>
      </c>
      <c r="BY3">
        <v>2</v>
      </c>
      <c r="CC3">
        <v>1</v>
      </c>
      <c r="CD3">
        <v>2</v>
      </c>
      <c r="CE3">
        <v>1</v>
      </c>
      <c r="CF3">
        <v>2</v>
      </c>
      <c r="CG3">
        <v>1</v>
      </c>
      <c r="CH3">
        <v>2</v>
      </c>
      <c r="CI3">
        <v>1</v>
      </c>
      <c r="CJ3">
        <v>2</v>
      </c>
      <c r="CK3">
        <v>1</v>
      </c>
      <c r="CL3">
        <v>2</v>
      </c>
      <c r="CP3">
        <v>1</v>
      </c>
      <c r="CQ3">
        <v>2</v>
      </c>
      <c r="CR3">
        <v>1</v>
      </c>
      <c r="CS3">
        <v>2</v>
      </c>
      <c r="CT3">
        <v>1</v>
      </c>
      <c r="CU3">
        <v>2</v>
      </c>
      <c r="CV3">
        <v>1</v>
      </c>
      <c r="CW3">
        <v>2</v>
      </c>
      <c r="CX3">
        <v>1</v>
      </c>
      <c r="CY3">
        <v>2</v>
      </c>
      <c r="DE3">
        <v>1</v>
      </c>
      <c r="DF3">
        <v>2</v>
      </c>
      <c r="DG3">
        <v>1</v>
      </c>
      <c r="DH3">
        <v>2</v>
      </c>
      <c r="DI3">
        <v>1</v>
      </c>
      <c r="DJ3">
        <v>2</v>
      </c>
      <c r="DK3">
        <v>1</v>
      </c>
      <c r="DL3">
        <v>2</v>
      </c>
      <c r="DR3">
        <v>1</v>
      </c>
      <c r="DS3">
        <v>2</v>
      </c>
      <c r="DT3">
        <v>1</v>
      </c>
      <c r="DU3">
        <v>2</v>
      </c>
      <c r="DV3">
        <v>1</v>
      </c>
      <c r="DW3">
        <v>2</v>
      </c>
      <c r="DX3">
        <v>1</v>
      </c>
      <c r="DY3">
        <v>2</v>
      </c>
      <c r="EE3">
        <v>1</v>
      </c>
      <c r="EF3">
        <v>2</v>
      </c>
      <c r="EG3">
        <v>1</v>
      </c>
      <c r="EH3">
        <v>2</v>
      </c>
      <c r="EI3">
        <v>1</v>
      </c>
      <c r="EJ3">
        <v>2</v>
      </c>
      <c r="EK3">
        <v>1</v>
      </c>
      <c r="EL3">
        <v>2</v>
      </c>
      <c r="ER3">
        <v>1</v>
      </c>
      <c r="ES3">
        <v>2</v>
      </c>
      <c r="ET3">
        <v>1</v>
      </c>
      <c r="EU3">
        <v>2</v>
      </c>
      <c r="EV3">
        <v>1</v>
      </c>
      <c r="EW3">
        <v>2</v>
      </c>
      <c r="EX3">
        <v>1</v>
      </c>
      <c r="EY3">
        <v>2</v>
      </c>
    </row>
    <row r="5" spans="1:157" x14ac:dyDescent="0.2">
      <c r="A5">
        <v>1</v>
      </c>
      <c r="C5">
        <v>1.4999999999999999E-2</v>
      </c>
      <c r="D5">
        <v>1.7000000000000001E-2</v>
      </c>
      <c r="E5">
        <f>(C5-0.0024)/2.2399</f>
        <v>5.6252511272824679E-3</v>
      </c>
      <c r="F5">
        <f>(D5-0.0024)/2.2399</f>
        <v>6.5181481316130196E-3</v>
      </c>
      <c r="G5">
        <f>E5*5*25</f>
        <v>0.70315639091030846</v>
      </c>
      <c r="H5">
        <f>F5*5*25</f>
        <v>0.8147685164516274</v>
      </c>
      <c r="I5">
        <f>G5</f>
        <v>0.70315639091030846</v>
      </c>
      <c r="J5">
        <f>H5</f>
        <v>0.8147685164516274</v>
      </c>
      <c r="K5">
        <f>(I5/60)*100</f>
        <v>1.1719273181838474</v>
      </c>
      <c r="L5">
        <f>(J5/60)*100</f>
        <v>1.3579475274193791</v>
      </c>
      <c r="M5">
        <f>AVERAGE(K5:L5)</f>
        <v>1.2649374228016133</v>
      </c>
      <c r="N5">
        <f>_xlfn.STDEV.P(K5:L5)</f>
        <v>9.3010104617765821E-2</v>
      </c>
      <c r="P5">
        <v>1.2E-2</v>
      </c>
      <c r="Q5">
        <v>0.09</v>
      </c>
      <c r="R5">
        <f>(P5-0.0024)/2.2399</f>
        <v>4.285905620786643E-3</v>
      </c>
      <c r="S5">
        <f>(Q5-0.0024)/2.2399</f>
        <v>3.9108888789678109E-2</v>
      </c>
      <c r="T5">
        <f>R5*5*25</f>
        <v>0.53573820259833038</v>
      </c>
      <c r="U5">
        <f>S5*5*25</f>
        <v>4.888611098709764</v>
      </c>
      <c r="V5">
        <f>T5</f>
        <v>0.53573820259833038</v>
      </c>
      <c r="W5">
        <f>U5</f>
        <v>4.888611098709764</v>
      </c>
      <c r="X5">
        <f>(V5/60)*100</f>
        <v>0.89289700433055064</v>
      </c>
      <c r="Y5">
        <f>(W5/60)*100</f>
        <v>8.1476851645162736</v>
      </c>
      <c r="Z5">
        <f>AVERAGE(X5:Y5)</f>
        <v>4.5202910844234125</v>
      </c>
      <c r="AA5">
        <f>_xlfn.STDEV.P(X5:Y5)</f>
        <v>3.6273940800928601</v>
      </c>
      <c r="AC5">
        <v>6.0000000000000001E-3</v>
      </c>
      <c r="AD5">
        <v>4.0000000000000001E-3</v>
      </c>
      <c r="AE5">
        <f>(AC5-0.0024)/2.2399</f>
        <v>1.607214607794991E-3</v>
      </c>
      <c r="AF5">
        <f>(AD5-0.0024)/2.2399</f>
        <v>7.1431760346444054E-4</v>
      </c>
      <c r="AG5">
        <f>AE5*5*25</f>
        <v>0.20090182597437387</v>
      </c>
      <c r="AH5">
        <f>AF5*5*25</f>
        <v>8.9289700433055064E-2</v>
      </c>
      <c r="AI5">
        <f>AG5</f>
        <v>0.20090182597437387</v>
      </c>
      <c r="AJ5">
        <f>AH5</f>
        <v>8.9289700433055064E-2</v>
      </c>
      <c r="AK5">
        <f>(AI5/60)*100</f>
        <v>0.33483637662395643</v>
      </c>
      <c r="AL5">
        <f>(AJ5/60)*100</f>
        <v>0.14881616738842512</v>
      </c>
      <c r="AM5">
        <f>AVERAGE(AK5:AL5)</f>
        <v>0.24182627200619078</v>
      </c>
      <c r="AN5">
        <f>_xlfn.STDEV.P(AK5:AL5)</f>
        <v>9.3010104617765654E-2</v>
      </c>
      <c r="AP5">
        <v>4.0000000000000001E-3</v>
      </c>
      <c r="AQ5">
        <v>5.0000000000000001E-3</v>
      </c>
      <c r="AR5">
        <f>(AP5-0.0024)/2.2399</f>
        <v>7.1431760346444054E-4</v>
      </c>
      <c r="AS5">
        <f>(AQ5-0.0024)/2.2399</f>
        <v>1.1607661056297158E-3</v>
      </c>
      <c r="AT5">
        <f>AR5*5*25</f>
        <v>8.9289700433055064E-2</v>
      </c>
      <c r="AU5">
        <f>AS5*5*25</f>
        <v>0.14509576320371448</v>
      </c>
      <c r="AV5">
        <f>AT5</f>
        <v>8.9289700433055064E-2</v>
      </c>
      <c r="AW5">
        <f>AU5</f>
        <v>0.14509576320371448</v>
      </c>
      <c r="AX5">
        <f>(AV5/60)*100</f>
        <v>0.14881616738842512</v>
      </c>
      <c r="AY5">
        <f>(AW5/60)*100</f>
        <v>0.24182627200619081</v>
      </c>
      <c r="AZ5">
        <f>AVERAGE(AX5:AY5)</f>
        <v>0.19532121969730798</v>
      </c>
      <c r="BA5">
        <f>_xlfn.STDEV.P(AX5:AY5)</f>
        <v>4.6505052308882827E-2</v>
      </c>
      <c r="BC5">
        <v>0.01</v>
      </c>
      <c r="BD5">
        <v>1.4E-2</v>
      </c>
      <c r="BE5">
        <f>(BC5-0.0024)/2.2399</f>
        <v>3.3930086164560922E-3</v>
      </c>
      <c r="BF5">
        <f>(BD5-0.0024)/2.2399</f>
        <v>5.178802625117193E-3</v>
      </c>
      <c r="BG5">
        <f>BE5*5*25</f>
        <v>0.4241260770570115</v>
      </c>
      <c r="BH5">
        <f>BF5*5*25</f>
        <v>0.6473503281396491</v>
      </c>
      <c r="BI5">
        <f>BG5</f>
        <v>0.4241260770570115</v>
      </c>
      <c r="BJ5">
        <f>BH5</f>
        <v>0.6473503281396491</v>
      </c>
      <c r="BK5">
        <f>(BI5/60)*100</f>
        <v>0.70687679509501922</v>
      </c>
      <c r="BL5">
        <f>(BJ5/60)*100</f>
        <v>1.0789172135660818</v>
      </c>
      <c r="BM5">
        <f>AVERAGE(BK5:BL5)</f>
        <v>0.89289700433055053</v>
      </c>
      <c r="BN5">
        <f>_xlfn.STDEV.P(BK5:BL5)</f>
        <v>0.18602020923553161</v>
      </c>
      <c r="BP5">
        <v>1.4E-2</v>
      </c>
      <c r="BQ5">
        <v>1.0999999999999999E-2</v>
      </c>
      <c r="BR5">
        <f>(BP5-0.0024)/2.2399</f>
        <v>5.178802625117193E-3</v>
      </c>
      <c r="BS5">
        <f>(BQ5-0.0024)/2.2399</f>
        <v>3.8394571186213672E-3</v>
      </c>
      <c r="BT5">
        <f>BR5*5*25</f>
        <v>0.6473503281396491</v>
      </c>
      <c r="BU5">
        <f>BS5*5*25</f>
        <v>0.47993213982767091</v>
      </c>
      <c r="BV5">
        <f>BT5</f>
        <v>0.6473503281396491</v>
      </c>
      <c r="BW5">
        <f>BU5</f>
        <v>0.47993213982767091</v>
      </c>
      <c r="BX5">
        <f>(BV5/60)*100</f>
        <v>1.0789172135660818</v>
      </c>
      <c r="BY5">
        <f>(BW5/60)*100</f>
        <v>0.79988689971278482</v>
      </c>
      <c r="BZ5">
        <f>AVERAGE(BX5:BY5)</f>
        <v>0.93940205663943332</v>
      </c>
      <c r="CA5">
        <f>_xlfn.STDEV.P(BX5:BY5)</f>
        <v>0.13951515692664881</v>
      </c>
      <c r="CC5">
        <v>5.0000000000000001E-3</v>
      </c>
      <c r="CD5">
        <v>6.0000000000000001E-3</v>
      </c>
      <c r="CE5">
        <f>(CC5-0.0024)/2.2399</f>
        <v>1.1607661056297158E-3</v>
      </c>
      <c r="CF5">
        <f>(CD5-0.0024)/2.2399</f>
        <v>1.607214607794991E-3</v>
      </c>
      <c r="CG5">
        <f>CE5*5*25</f>
        <v>0.14509576320371448</v>
      </c>
      <c r="CH5">
        <f>CF5*5*25</f>
        <v>0.20090182597437387</v>
      </c>
      <c r="CI5">
        <f>CG5</f>
        <v>0.14509576320371448</v>
      </c>
      <c r="CJ5">
        <f>CH5</f>
        <v>0.20090182597437387</v>
      </c>
      <c r="CK5">
        <f>(CI5/60)*100</f>
        <v>0.24182627200619081</v>
      </c>
      <c r="CL5">
        <f>(CJ5/60)*100</f>
        <v>0.33483637662395643</v>
      </c>
      <c r="CM5">
        <f>AVERAGE(CK5:CL5)</f>
        <v>0.28833132431507363</v>
      </c>
      <c r="CN5">
        <f>_xlfn.STDEV.P(CK5:CL5)</f>
        <v>4.6505052308882758E-2</v>
      </c>
      <c r="CP5">
        <v>0.05</v>
      </c>
      <c r="CQ5">
        <v>6.0000000000000001E-3</v>
      </c>
      <c r="CR5">
        <f>(CP5-0.0024)/2.2399</f>
        <v>2.1250948703067103E-2</v>
      </c>
      <c r="CS5">
        <f>(CQ5-0.0024)/2.2399</f>
        <v>1.607214607794991E-3</v>
      </c>
      <c r="CT5">
        <f>CR5*5*25</f>
        <v>2.6563685878833878</v>
      </c>
      <c r="CU5">
        <f>CS5*5*25</f>
        <v>0.20090182597437387</v>
      </c>
      <c r="CV5">
        <f>CT5</f>
        <v>2.6563685878833878</v>
      </c>
      <c r="CW5">
        <f>CU5</f>
        <v>0.20090182597437387</v>
      </c>
      <c r="CX5">
        <f>(CV5/60)*100</f>
        <v>4.4272809798056461</v>
      </c>
      <c r="CY5">
        <f>(CW5/60)*100</f>
        <v>0.33483637662395643</v>
      </c>
      <c r="CZ5">
        <f>AVERAGE(CX5:CY5)</f>
        <v>2.3810586782148011</v>
      </c>
      <c r="DA5">
        <f>_xlfn.STDEV.P(CX5:CY5)</f>
        <v>2.0462223015908449</v>
      </c>
      <c r="DC5">
        <v>8.9999999999999993E-3</v>
      </c>
      <c r="DD5">
        <v>1.2999999999999999E-2</v>
      </c>
      <c r="DE5">
        <f>(DC5-0.0024)/2.2399</f>
        <v>2.9465601142908164E-3</v>
      </c>
      <c r="DF5">
        <f>(DD5-0.0024)/2.2399</f>
        <v>4.7323541229519171E-3</v>
      </c>
      <c r="DG5">
        <f>DE5*5*25</f>
        <v>0.36832001428635208</v>
      </c>
      <c r="DH5">
        <f>DF5*5*25</f>
        <v>0.59154426536898963</v>
      </c>
      <c r="DI5">
        <f>DG5</f>
        <v>0.36832001428635208</v>
      </c>
      <c r="DJ5">
        <f>DH5</f>
        <v>0.59154426536898963</v>
      </c>
      <c r="DK5">
        <f>(DI5/60)*100</f>
        <v>0.61386669047725351</v>
      </c>
      <c r="DL5">
        <f>(DJ5/60)*100</f>
        <v>0.98590710894831612</v>
      </c>
      <c r="DM5">
        <f>AVERAGE(DK5:DL5)</f>
        <v>0.79988689971278482</v>
      </c>
      <c r="DN5">
        <f>_xlfn.STDEV.P(DK5:DL5)</f>
        <v>0.18602020923553131</v>
      </c>
      <c r="DP5">
        <v>1.2999999999999999E-2</v>
      </c>
      <c r="DQ5">
        <v>0.01</v>
      </c>
      <c r="DR5">
        <f>(DP5-0.0024)/2.2399</f>
        <v>4.7323541229519171E-3</v>
      </c>
      <c r="DS5">
        <f>(DQ5-0.0024)/2.2399</f>
        <v>3.3930086164560922E-3</v>
      </c>
      <c r="DT5">
        <f>DR5*5*25</f>
        <v>0.59154426536898963</v>
      </c>
      <c r="DU5">
        <f>DS5*5*25</f>
        <v>0.4241260770570115</v>
      </c>
      <c r="DV5">
        <f>DT5</f>
        <v>0.59154426536898963</v>
      </c>
      <c r="DW5">
        <f>DU5</f>
        <v>0.4241260770570115</v>
      </c>
      <c r="DX5">
        <f>(DV5/60)*100</f>
        <v>0.98590710894831612</v>
      </c>
      <c r="DY5">
        <f>(DW5/60)*100</f>
        <v>0.70687679509501922</v>
      </c>
      <c r="DZ5">
        <f>AVERAGE(DX5:DY5)</f>
        <v>0.84639195202166762</v>
      </c>
      <c r="EA5">
        <f>_xlfn.STDEV.P(DX5:DY5)</f>
        <v>0.13951515692664881</v>
      </c>
      <c r="EC5">
        <v>3.0000000000000001E-3</v>
      </c>
      <c r="ED5">
        <v>4.0000000000000001E-3</v>
      </c>
      <c r="EE5">
        <f>(EC5-0.0024)/2.2399</f>
        <v>2.6786910129916524E-4</v>
      </c>
      <c r="EF5">
        <f>(ED5-0.0024)/2.2399</f>
        <v>7.1431760346444054E-4</v>
      </c>
      <c r="EG5">
        <f>EE5*5*25</f>
        <v>3.3483637662395656E-2</v>
      </c>
      <c r="EH5">
        <f>EF5*5*25</f>
        <v>8.9289700433055064E-2</v>
      </c>
      <c r="EI5">
        <f>EG5</f>
        <v>3.3483637662395656E-2</v>
      </c>
      <c r="EJ5">
        <f>EH5</f>
        <v>8.9289700433055064E-2</v>
      </c>
      <c r="EK5">
        <f>(EI5/60)*100</f>
        <v>5.5806062770659429E-2</v>
      </c>
      <c r="EL5">
        <f>(EJ5/60)*100</f>
        <v>0.14881616738842512</v>
      </c>
      <c r="EM5">
        <f>AVERAGE(EK5:EL5)</f>
        <v>0.10231111507954227</v>
      </c>
      <c r="EN5">
        <f>_xlfn.STDEV.P(EK5:EL5)</f>
        <v>4.6505052308882869E-2</v>
      </c>
      <c r="EP5">
        <v>4.0000000000000001E-3</v>
      </c>
      <c r="EQ5">
        <v>6.0000000000000001E-3</v>
      </c>
      <c r="ER5">
        <f>(EP5-0.0024)/2.2399</f>
        <v>7.1431760346444054E-4</v>
      </c>
      <c r="ES5">
        <f>(EQ5-0.0024)/2.2399</f>
        <v>1.607214607794991E-3</v>
      </c>
      <c r="ET5">
        <f>ER5*5*25</f>
        <v>8.9289700433055064E-2</v>
      </c>
      <c r="EU5">
        <f>ES5*5*25</f>
        <v>0.20090182597437387</v>
      </c>
      <c r="EV5">
        <f>ET5</f>
        <v>8.9289700433055064E-2</v>
      </c>
      <c r="EW5">
        <f>EU5</f>
        <v>0.20090182597437387</v>
      </c>
      <c r="EX5">
        <f>(EV5/60)*100</f>
        <v>0.14881616738842512</v>
      </c>
      <c r="EY5">
        <f>(EW5/60)*100</f>
        <v>0.33483637662395643</v>
      </c>
      <c r="EZ5">
        <f>AVERAGE(EX5:EY5)</f>
        <v>0.24182627200619078</v>
      </c>
      <c r="FA5">
        <f>_xlfn.STDEV.P(EX5:EY5)</f>
        <v>9.3010104617765654E-2</v>
      </c>
    </row>
    <row r="6" spans="1:157" x14ac:dyDescent="0.2">
      <c r="A6">
        <v>2</v>
      </c>
      <c r="C6">
        <v>1.6E-2</v>
      </c>
      <c r="D6">
        <v>1.7000000000000001E-2</v>
      </c>
      <c r="E6">
        <f t="shared" ref="E6:F21" si="0">(C6-0.0024)/2.2399</f>
        <v>6.0716996294477438E-3</v>
      </c>
      <c r="F6">
        <f t="shared" si="0"/>
        <v>6.5181481316130196E-3</v>
      </c>
      <c r="G6">
        <f t="shared" ref="G6:H21" si="1">E6*5*25</f>
        <v>0.75896245368096793</v>
      </c>
      <c r="H6">
        <f t="shared" si="1"/>
        <v>0.8147685164516274</v>
      </c>
      <c r="I6">
        <f>I5+G6</f>
        <v>1.4621188445912763</v>
      </c>
      <c r="J6">
        <f>J5+H6</f>
        <v>1.6295370329032548</v>
      </c>
      <c r="K6">
        <f>(I6/60)*100</f>
        <v>2.4368647409854605</v>
      </c>
      <c r="L6">
        <f>(J6/60)*100</f>
        <v>2.7158950548387581</v>
      </c>
      <c r="M6">
        <f t="shared" ref="M6:M34" si="2">AVERAGE(K6:L6)</f>
        <v>2.5763798979121093</v>
      </c>
      <c r="N6">
        <f t="shared" ref="N6:N34" si="3">_xlfn.STDEV.P(K6:L6)</f>
        <v>0.13951515692664884</v>
      </c>
      <c r="P6">
        <v>1.2999999999999999E-2</v>
      </c>
      <c r="Q6">
        <v>8.9999999999999993E-3</v>
      </c>
      <c r="R6">
        <f t="shared" ref="R6:R34" si="4">(P6-0.0024)/2.2399</f>
        <v>4.7323541229519171E-3</v>
      </c>
      <c r="S6">
        <f t="shared" ref="S6:S34" si="5">(Q6-0.0024)/2.2399</f>
        <v>2.9465601142908164E-3</v>
      </c>
      <c r="T6">
        <f t="shared" ref="T6:T34" si="6">R6*5*25</f>
        <v>0.59154426536898963</v>
      </c>
      <c r="U6">
        <f t="shared" ref="U6:U34" si="7">S6*5*25</f>
        <v>0.36832001428635208</v>
      </c>
      <c r="V6">
        <f>V5+T6</f>
        <v>1.1272824679673201</v>
      </c>
      <c r="W6">
        <f>W5+U6</f>
        <v>5.2569311129961163</v>
      </c>
      <c r="X6">
        <f>(V6/60)*100</f>
        <v>1.8788041132788666</v>
      </c>
      <c r="Y6">
        <f>(W6/60)*100</f>
        <v>8.7615518549935274</v>
      </c>
      <c r="Z6">
        <f t="shared" ref="Z6:Z34" si="8">AVERAGE(X6:Y6)</f>
        <v>5.3201779841361967</v>
      </c>
      <c r="AA6">
        <f t="shared" ref="AA6:AA34" si="9">_xlfn.STDEV.P(X6:Y6)</f>
        <v>3.4413738708573312</v>
      </c>
      <c r="AC6">
        <v>6.0000000000000001E-3</v>
      </c>
      <c r="AD6">
        <v>5.0000000000000001E-3</v>
      </c>
      <c r="AE6">
        <f t="shared" ref="AE6:AE34" si="10">(AC6-0.0024)/2.2399</f>
        <v>1.607214607794991E-3</v>
      </c>
      <c r="AF6">
        <f t="shared" ref="AF6:AF34" si="11">(AD6-0.0024)/2.2399</f>
        <v>1.1607661056297158E-3</v>
      </c>
      <c r="AG6">
        <f t="shared" ref="AG6:AG34" si="12">AE6*5*25</f>
        <v>0.20090182597437387</v>
      </c>
      <c r="AH6">
        <f t="shared" ref="AH6:AH34" si="13">AF6*5*25</f>
        <v>0.14509576320371448</v>
      </c>
      <c r="AI6">
        <f>AI5+AG6</f>
        <v>0.40180365194874773</v>
      </c>
      <c r="AJ6">
        <f>AJ5+AH6</f>
        <v>0.23438546363676954</v>
      </c>
      <c r="AK6">
        <f>(AI6/60)*100</f>
        <v>0.66967275324791287</v>
      </c>
      <c r="AL6">
        <f>(AJ6/60)*100</f>
        <v>0.3906424393946159</v>
      </c>
      <c r="AM6">
        <f t="shared" ref="AM6:AM34" si="14">AVERAGE(AK6:AL6)</f>
        <v>0.53015759632126436</v>
      </c>
      <c r="AN6">
        <f t="shared" ref="AN6:AN34" si="15">_xlfn.STDEV.P(AK6:AL6)</f>
        <v>0.13951515692664862</v>
      </c>
      <c r="AP6">
        <v>7.0000000000000001E-3</v>
      </c>
      <c r="AQ6">
        <v>6.0000000000000001E-3</v>
      </c>
      <c r="AR6">
        <f t="shared" ref="AR6:AR34" si="16">(AP6-0.0024)/2.2399</f>
        <v>2.053663109960266E-3</v>
      </c>
      <c r="AS6">
        <f t="shared" ref="AS6:AS34" si="17">(AQ6-0.0024)/2.2399</f>
        <v>1.607214607794991E-3</v>
      </c>
      <c r="AT6">
        <f t="shared" ref="AT6:AT34" si="18">AR6*5*25</f>
        <v>0.25670788874503325</v>
      </c>
      <c r="AU6">
        <f t="shared" ref="AU6:AU34" si="19">AS6*5*25</f>
        <v>0.20090182597437387</v>
      </c>
      <c r="AV6">
        <f>AV5+AT6</f>
        <v>0.34599758917808832</v>
      </c>
      <c r="AW6">
        <f>AW5+AU6</f>
        <v>0.34599758917808832</v>
      </c>
      <c r="AX6">
        <f>(AV6/60)*100</f>
        <v>0.57666264863014716</v>
      </c>
      <c r="AY6">
        <f>(AW6/60)*100</f>
        <v>0.57666264863014716</v>
      </c>
      <c r="AZ6">
        <f t="shared" ref="AZ6:AZ34" si="20">AVERAGE(AX6:AY6)</f>
        <v>0.57666264863014716</v>
      </c>
      <c r="BA6">
        <f t="shared" ref="BA6:BA34" si="21">_xlfn.STDEV.P(AX6:AY6)</f>
        <v>0</v>
      </c>
      <c r="BC6">
        <v>1.7999999999999999E-2</v>
      </c>
      <c r="BD6">
        <v>1.7000000000000001E-2</v>
      </c>
      <c r="BE6">
        <f t="shared" ref="BE6:BE34" si="22">(BC6-0.0024)/2.2399</f>
        <v>6.9645966337782937E-3</v>
      </c>
      <c r="BF6">
        <f t="shared" ref="BF6:BF34" si="23">(BD6-0.0024)/2.2399</f>
        <v>6.5181481316130196E-3</v>
      </c>
      <c r="BG6">
        <f t="shared" ref="BG6:BG34" si="24">BE6*5*25</f>
        <v>0.87057457922228676</v>
      </c>
      <c r="BH6">
        <f t="shared" ref="BH6:BH34" si="25">BF6*5*25</f>
        <v>0.8147685164516274</v>
      </c>
      <c r="BI6">
        <f>BI5+BG6</f>
        <v>1.2947006562792982</v>
      </c>
      <c r="BJ6">
        <f>BJ5+BH6</f>
        <v>1.4621188445912765</v>
      </c>
      <c r="BK6">
        <f>(BI6/60)*100</f>
        <v>2.1578344271321637</v>
      </c>
      <c r="BL6">
        <f>(BJ6/60)*100</f>
        <v>2.4368647409854609</v>
      </c>
      <c r="BM6">
        <f t="shared" ref="BM6:BM34" si="26">AVERAGE(BK6:BL6)</f>
        <v>2.2973495840588125</v>
      </c>
      <c r="BN6">
        <f t="shared" ref="BN6:BN34" si="27">_xlfn.STDEV.P(BK6:BL6)</f>
        <v>0.13951515692664862</v>
      </c>
      <c r="BP6">
        <v>1.6E-2</v>
      </c>
      <c r="BQ6">
        <v>1.2999999999999999E-2</v>
      </c>
      <c r="BR6">
        <f t="shared" ref="BR6:BR34" si="28">(BP6-0.0024)/2.2399</f>
        <v>6.0716996294477438E-3</v>
      </c>
      <c r="BS6">
        <f t="shared" ref="BS6:BS34" si="29">(BQ6-0.0024)/2.2399</f>
        <v>4.7323541229519171E-3</v>
      </c>
      <c r="BT6">
        <f t="shared" ref="BT6:BT34" si="30">BR6*5*25</f>
        <v>0.75896245368096793</v>
      </c>
      <c r="BU6">
        <f t="shared" ref="BU6:BU34" si="31">BS6*5*25</f>
        <v>0.59154426536898963</v>
      </c>
      <c r="BV6">
        <f>BV5+BT6</f>
        <v>1.4063127818206169</v>
      </c>
      <c r="BW6">
        <f>BW5+BU6</f>
        <v>1.0714764051966605</v>
      </c>
      <c r="BX6">
        <f>(BV6/60)*100</f>
        <v>2.3438546363676949</v>
      </c>
      <c r="BY6">
        <f>(BW6/60)*100</f>
        <v>1.7857940086611008</v>
      </c>
      <c r="BZ6">
        <f t="shared" ref="BZ6:BZ34" si="32">AVERAGE(BX6:BY6)</f>
        <v>2.0648243225143981</v>
      </c>
      <c r="CA6">
        <f t="shared" ref="CA6:CA34" si="33">_xlfn.STDEV.P(BX6:BY6)</f>
        <v>0.27903031385329524</v>
      </c>
      <c r="CC6">
        <v>6.0000000000000001E-3</v>
      </c>
      <c r="CD6">
        <v>7.0000000000000001E-3</v>
      </c>
      <c r="CE6">
        <f t="shared" ref="CE6:CE34" si="34">(CC6-0.0024)/2.2399</f>
        <v>1.607214607794991E-3</v>
      </c>
      <c r="CF6">
        <f t="shared" ref="CF6:CF34" si="35">(CD6-0.0024)/2.2399</f>
        <v>2.053663109960266E-3</v>
      </c>
      <c r="CG6">
        <f t="shared" ref="CG6:CG34" si="36">CE6*5*25</f>
        <v>0.20090182597437387</v>
      </c>
      <c r="CH6">
        <f t="shared" ref="CH6:CH34" si="37">CF6*5*25</f>
        <v>0.25670788874503325</v>
      </c>
      <c r="CI6">
        <f>CI5+CG6</f>
        <v>0.34599758917808832</v>
      </c>
      <c r="CJ6">
        <f>CJ5+CH6</f>
        <v>0.45760971471940715</v>
      </c>
      <c r="CK6">
        <f>(CI6/60)*100</f>
        <v>0.57666264863014716</v>
      </c>
      <c r="CL6">
        <f>(CJ6/60)*100</f>
        <v>0.76268285786567858</v>
      </c>
      <c r="CM6">
        <f t="shared" ref="CM6:CM34" si="38">AVERAGE(CK6:CL6)</f>
        <v>0.66967275324791287</v>
      </c>
      <c r="CN6">
        <f t="shared" ref="CN6:CN34" si="39">_xlfn.STDEV.P(CK6:CL6)</f>
        <v>9.3010104617765807E-2</v>
      </c>
      <c r="CP6">
        <v>5.0000000000000001E-3</v>
      </c>
      <c r="CQ6">
        <v>7.0000000000000001E-3</v>
      </c>
      <c r="CR6">
        <f t="shared" ref="CR6:CR34" si="40">(CP6-0.0024)/2.2399</f>
        <v>1.1607661056297158E-3</v>
      </c>
      <c r="CS6">
        <f t="shared" ref="CS6:CS34" si="41">(CQ6-0.0024)/2.2399</f>
        <v>2.053663109960266E-3</v>
      </c>
      <c r="CT6">
        <f t="shared" ref="CT6:CT34" si="42">CR6*5*25</f>
        <v>0.14509576320371448</v>
      </c>
      <c r="CU6">
        <f t="shared" ref="CU6:CU34" si="43">CS6*5*25</f>
        <v>0.25670788874503325</v>
      </c>
      <c r="CV6">
        <f>CV5+CT6</f>
        <v>2.8014643510871022</v>
      </c>
      <c r="CW6">
        <f>CW5+CU6</f>
        <v>0.45760971471940715</v>
      </c>
      <c r="CX6">
        <f>(CV6/60)*100</f>
        <v>4.6691072518118366</v>
      </c>
      <c r="CY6">
        <f>(CW6/60)*100</f>
        <v>0.76268285786567858</v>
      </c>
      <c r="CZ6">
        <f t="shared" ref="CZ6:CZ34" si="44">AVERAGE(CX6:CY6)</f>
        <v>2.7158950548387577</v>
      </c>
      <c r="DA6">
        <f t="shared" ref="DA6:DA34" si="45">_xlfn.STDEV.P(CX6:CY6)</f>
        <v>1.9532121969730785</v>
      </c>
      <c r="DC6">
        <v>0.01</v>
      </c>
      <c r="DD6">
        <v>1.6E-2</v>
      </c>
      <c r="DE6">
        <f t="shared" ref="DE6:DE34" si="46">(DC6-0.0024)/2.2399</f>
        <v>3.3930086164560922E-3</v>
      </c>
      <c r="DF6">
        <f t="shared" ref="DF6:DF34" si="47">(DD6-0.0024)/2.2399</f>
        <v>6.0716996294477438E-3</v>
      </c>
      <c r="DG6">
        <f t="shared" ref="DG6:DG34" si="48">DE6*5*25</f>
        <v>0.4241260770570115</v>
      </c>
      <c r="DH6">
        <f t="shared" ref="DH6:DH34" si="49">DF6*5*25</f>
        <v>0.75896245368096793</v>
      </c>
      <c r="DI6">
        <f>DI5+DG6</f>
        <v>0.79244609134336352</v>
      </c>
      <c r="DJ6">
        <f>DJ5+DH6</f>
        <v>1.3505067190499576</v>
      </c>
      <c r="DK6">
        <f>(DI6/60)*100</f>
        <v>1.3207434855722726</v>
      </c>
      <c r="DL6">
        <f>(DJ6/60)*100</f>
        <v>2.2508445317499293</v>
      </c>
      <c r="DM6">
        <f t="shared" ref="DM6:DM34" si="50">AVERAGE(DK6:DL6)</f>
        <v>1.7857940086611008</v>
      </c>
      <c r="DN6">
        <f t="shared" ref="DN6:DN34" si="51">_xlfn.STDEV.P(DK6:DL6)</f>
        <v>0.46505052308882916</v>
      </c>
      <c r="DP6">
        <v>1.2999999999999999E-2</v>
      </c>
      <c r="DQ6">
        <v>1.2E-2</v>
      </c>
      <c r="DR6">
        <f t="shared" ref="DR6:DR34" si="52">(DP6-0.0024)/2.2399</f>
        <v>4.7323541229519171E-3</v>
      </c>
      <c r="DS6">
        <f t="shared" ref="DS6:DS34" si="53">(DQ6-0.0024)/2.2399</f>
        <v>4.285905620786643E-3</v>
      </c>
      <c r="DT6">
        <f t="shared" ref="DT6:DT34" si="54">DR6*5*25</f>
        <v>0.59154426536898963</v>
      </c>
      <c r="DU6">
        <f t="shared" ref="DU6:DU34" si="55">DS6*5*25</f>
        <v>0.53573820259833038</v>
      </c>
      <c r="DV6">
        <f>DV5+DT6</f>
        <v>1.1830885307379793</v>
      </c>
      <c r="DW6">
        <f>DW5+DU6</f>
        <v>0.95986427965534182</v>
      </c>
      <c r="DX6">
        <f>(DV6/60)*100</f>
        <v>1.9718142178966322</v>
      </c>
      <c r="DY6">
        <f>(DW6/60)*100</f>
        <v>1.5997737994255696</v>
      </c>
      <c r="DZ6">
        <f t="shared" ref="DZ6:DZ34" si="56">AVERAGE(DX6:DY6)</f>
        <v>1.7857940086611008</v>
      </c>
      <c r="EA6">
        <f t="shared" ref="EA6:EA34" si="57">_xlfn.STDEV.P(DX6:DY6)</f>
        <v>0.18602020923553281</v>
      </c>
      <c r="EC6">
        <v>5.0000000000000001E-3</v>
      </c>
      <c r="ED6">
        <v>4.0000000000000001E-3</v>
      </c>
      <c r="EE6">
        <f t="shared" ref="EE6:EE34" si="58">(EC6-0.0024)/2.2399</f>
        <v>1.1607661056297158E-3</v>
      </c>
      <c r="EF6">
        <f t="shared" ref="EF6:EF34" si="59">(ED6-0.0024)/2.2399</f>
        <v>7.1431760346444054E-4</v>
      </c>
      <c r="EG6">
        <f t="shared" ref="EG6:EG34" si="60">EE6*5*25</f>
        <v>0.14509576320371448</v>
      </c>
      <c r="EH6">
        <f t="shared" ref="EH6:EH34" si="61">EF6*5*25</f>
        <v>8.9289700433055064E-2</v>
      </c>
      <c r="EI6">
        <f>EI5+EG6</f>
        <v>0.17857940086611013</v>
      </c>
      <c r="EJ6">
        <f>EJ5+EH6</f>
        <v>0.17857940086611013</v>
      </c>
      <c r="EK6">
        <f>(EI6/60)*100</f>
        <v>0.29763233477685025</v>
      </c>
      <c r="EL6">
        <f>(EJ6/60)*100</f>
        <v>0.29763233477685025</v>
      </c>
      <c r="EM6">
        <f t="shared" ref="EM6:EM34" si="62">AVERAGE(EK6:EL6)</f>
        <v>0.29763233477685025</v>
      </c>
      <c r="EN6">
        <f t="shared" ref="EN6:EN34" si="63">_xlfn.STDEV.P(EK6:EL6)</f>
        <v>0</v>
      </c>
      <c r="EP6">
        <v>5.0000000000000001E-3</v>
      </c>
      <c r="EQ6">
        <v>6.0000000000000001E-3</v>
      </c>
      <c r="ER6">
        <f t="shared" ref="ER6:ER34" si="64">(EP6-0.0024)/2.2399</f>
        <v>1.1607661056297158E-3</v>
      </c>
      <c r="ES6">
        <f t="shared" ref="ES6:ES34" si="65">(EQ6-0.0024)/2.2399</f>
        <v>1.607214607794991E-3</v>
      </c>
      <c r="ET6">
        <f t="shared" ref="ET6:ET34" si="66">ER6*5*25</f>
        <v>0.14509576320371448</v>
      </c>
      <c r="EU6">
        <f t="shared" ref="EU6:EU34" si="67">ES6*5*25</f>
        <v>0.20090182597437387</v>
      </c>
      <c r="EV6">
        <f>EV5+ET6</f>
        <v>0.23438546363676954</v>
      </c>
      <c r="EW6">
        <f>EW5+EU6</f>
        <v>0.40180365194874773</v>
      </c>
      <c r="EX6">
        <f>(EV6/60)*100</f>
        <v>0.3906424393946159</v>
      </c>
      <c r="EY6">
        <f>(EW6/60)*100</f>
        <v>0.66967275324791287</v>
      </c>
      <c r="EZ6">
        <f t="shared" ref="EZ6:EZ34" si="68">AVERAGE(EX6:EY6)</f>
        <v>0.53015759632126436</v>
      </c>
      <c r="FA6">
        <f t="shared" ref="FA6:FA34" si="69">_xlfn.STDEV.P(EX6:EY6)</f>
        <v>0.13951515692664862</v>
      </c>
    </row>
    <row r="7" spans="1:157" x14ac:dyDescent="0.2">
      <c r="A7">
        <v>3</v>
      </c>
      <c r="C7">
        <v>1.9E-2</v>
      </c>
      <c r="D7">
        <v>1.7999999999999999E-2</v>
      </c>
      <c r="E7">
        <f t="shared" si="0"/>
        <v>7.4110451359435687E-3</v>
      </c>
      <c r="F7">
        <f t="shared" si="0"/>
        <v>6.9645966337782937E-3</v>
      </c>
      <c r="G7">
        <f t="shared" si="1"/>
        <v>0.92638064199294601</v>
      </c>
      <c r="H7">
        <f t="shared" si="1"/>
        <v>0.87057457922228676</v>
      </c>
      <c r="I7">
        <f>I6+G7</f>
        <v>2.3884994865842222</v>
      </c>
      <c r="J7">
        <f>J6+H7</f>
        <v>2.5001116121255418</v>
      </c>
      <c r="K7">
        <f t="shared" ref="K7:L22" si="70">(I7/60)*100</f>
        <v>3.9808324776403703</v>
      </c>
      <c r="L7">
        <f t="shared" si="70"/>
        <v>4.1668526868759024</v>
      </c>
      <c r="M7">
        <f t="shared" si="2"/>
        <v>4.0738425822581359</v>
      </c>
      <c r="N7">
        <f t="shared" si="3"/>
        <v>9.3010104617766057E-2</v>
      </c>
      <c r="P7">
        <v>1.4999999999999999E-2</v>
      </c>
      <c r="Q7">
        <v>1.2E-2</v>
      </c>
      <c r="R7">
        <f t="shared" si="4"/>
        <v>5.6252511272824679E-3</v>
      </c>
      <c r="S7">
        <f t="shared" si="5"/>
        <v>4.285905620786643E-3</v>
      </c>
      <c r="T7">
        <f t="shared" si="6"/>
        <v>0.70315639091030846</v>
      </c>
      <c r="U7">
        <f t="shared" si="7"/>
        <v>0.53573820259833038</v>
      </c>
      <c r="V7">
        <f>V6+T7</f>
        <v>1.8304388588776286</v>
      </c>
      <c r="W7">
        <f>W6+U7</f>
        <v>5.7926693155944466</v>
      </c>
      <c r="X7">
        <f t="shared" ref="X7:X34" si="71">(V7/60)*100</f>
        <v>3.0507314314627143</v>
      </c>
      <c r="Y7">
        <f t="shared" ref="Y7:Y34" si="72">(W7/60)*100</f>
        <v>9.6544488593240771</v>
      </c>
      <c r="Z7">
        <f t="shared" si="8"/>
        <v>6.3525901453933962</v>
      </c>
      <c r="AA7">
        <f t="shared" si="9"/>
        <v>3.301858713930681</v>
      </c>
      <c r="AC7">
        <v>7.0000000000000001E-3</v>
      </c>
      <c r="AD7">
        <v>6.0000000000000001E-3</v>
      </c>
      <c r="AE7">
        <f t="shared" si="10"/>
        <v>2.053663109960266E-3</v>
      </c>
      <c r="AF7">
        <f t="shared" si="11"/>
        <v>1.607214607794991E-3</v>
      </c>
      <c r="AG7">
        <f t="shared" si="12"/>
        <v>0.25670788874503325</v>
      </c>
      <c r="AH7">
        <f t="shared" si="13"/>
        <v>0.20090182597437387</v>
      </c>
      <c r="AI7">
        <f>AI6+AG7</f>
        <v>0.65851154069378093</v>
      </c>
      <c r="AJ7">
        <f>AJ6+AH7</f>
        <v>0.43528728961114338</v>
      </c>
      <c r="AK7">
        <f t="shared" ref="AK7:AK34" si="73">(AI7/60)*100</f>
        <v>1.097519234489635</v>
      </c>
      <c r="AL7">
        <f t="shared" ref="AL7:AL34" si="74">(AJ7/60)*100</f>
        <v>0.72547881601857234</v>
      </c>
      <c r="AM7">
        <f t="shared" si="14"/>
        <v>0.91149902525410365</v>
      </c>
      <c r="AN7">
        <f t="shared" si="15"/>
        <v>0.18602020923553103</v>
      </c>
      <c r="AP7">
        <v>8.0000000000000002E-3</v>
      </c>
      <c r="AQ7">
        <v>7.0000000000000001E-3</v>
      </c>
      <c r="AR7">
        <f t="shared" si="16"/>
        <v>2.5001116121255418E-3</v>
      </c>
      <c r="AS7">
        <f t="shared" si="17"/>
        <v>2.053663109960266E-3</v>
      </c>
      <c r="AT7">
        <f t="shared" si="18"/>
        <v>0.31251395151569272</v>
      </c>
      <c r="AU7">
        <f t="shared" si="19"/>
        <v>0.25670788874503325</v>
      </c>
      <c r="AV7">
        <f>AV6+AT7</f>
        <v>0.65851154069378104</v>
      </c>
      <c r="AW7">
        <f>AW6+AU7</f>
        <v>0.60270547792312157</v>
      </c>
      <c r="AX7">
        <f t="shared" ref="AX7:AX34" si="75">(AV7/60)*100</f>
        <v>1.0975192344896352</v>
      </c>
      <c r="AY7">
        <f t="shared" ref="AY7:AY34" si="76">(AW7/60)*100</f>
        <v>1.0045091298718694</v>
      </c>
      <c r="AZ7">
        <f t="shared" si="20"/>
        <v>1.0510141821807522</v>
      </c>
      <c r="BA7">
        <f t="shared" si="21"/>
        <v>4.650505230888291E-2</v>
      </c>
      <c r="BC7">
        <v>1.9E-2</v>
      </c>
      <c r="BD7">
        <v>0.02</v>
      </c>
      <c r="BE7">
        <f t="shared" si="22"/>
        <v>7.4110451359435687E-3</v>
      </c>
      <c r="BF7">
        <f t="shared" si="23"/>
        <v>7.8574936381088454E-3</v>
      </c>
      <c r="BG7">
        <f t="shared" si="24"/>
        <v>0.92638064199294601</v>
      </c>
      <c r="BH7">
        <f t="shared" si="25"/>
        <v>0.98218670476360559</v>
      </c>
      <c r="BI7">
        <f>BI6+BG7</f>
        <v>2.2210812982722441</v>
      </c>
      <c r="BJ7">
        <f>BJ6+BH7</f>
        <v>2.444305549354882</v>
      </c>
      <c r="BK7">
        <f t="shared" ref="BK7:BK34" si="77">(BI7/60)*100</f>
        <v>3.7018021637870735</v>
      </c>
      <c r="BL7">
        <f t="shared" ref="BL7:BL34" si="78">(BJ7/60)*100</f>
        <v>4.0738425822581368</v>
      </c>
      <c r="BM7">
        <f t="shared" si="26"/>
        <v>3.8878223730226051</v>
      </c>
      <c r="BN7">
        <f t="shared" si="27"/>
        <v>0.18602020923553164</v>
      </c>
      <c r="BP7">
        <v>1.7000000000000001E-2</v>
      </c>
      <c r="BQ7">
        <v>1.2999999999999999E-2</v>
      </c>
      <c r="BR7">
        <f t="shared" si="28"/>
        <v>6.5181481316130196E-3</v>
      </c>
      <c r="BS7">
        <f t="shared" si="29"/>
        <v>4.7323541229519171E-3</v>
      </c>
      <c r="BT7">
        <f t="shared" si="30"/>
        <v>0.8147685164516274</v>
      </c>
      <c r="BU7">
        <f t="shared" si="31"/>
        <v>0.59154426536898963</v>
      </c>
      <c r="BV7">
        <f>BV6+BT7</f>
        <v>2.2210812982722441</v>
      </c>
      <c r="BW7">
        <f>BW6+BU7</f>
        <v>1.6630206705656501</v>
      </c>
      <c r="BX7">
        <f t="shared" ref="BX7:BX34" si="79">(BV7/60)*100</f>
        <v>3.7018021637870735</v>
      </c>
      <c r="BY7">
        <f t="shared" ref="BY7:BY34" si="80">(BW7/60)*100</f>
        <v>2.7717011176094166</v>
      </c>
      <c r="BZ7">
        <f t="shared" si="32"/>
        <v>3.2367516406982451</v>
      </c>
      <c r="CA7">
        <f t="shared" si="33"/>
        <v>0.46505052308882866</v>
      </c>
      <c r="CC7">
        <v>6.0000000000000001E-3</v>
      </c>
      <c r="CD7">
        <v>8.0000000000000002E-3</v>
      </c>
      <c r="CE7">
        <f t="shared" si="34"/>
        <v>1.607214607794991E-3</v>
      </c>
      <c r="CF7">
        <f t="shared" si="35"/>
        <v>2.5001116121255418E-3</v>
      </c>
      <c r="CG7">
        <f t="shared" si="36"/>
        <v>0.20090182597437387</v>
      </c>
      <c r="CH7">
        <f t="shared" si="37"/>
        <v>0.31251395151569272</v>
      </c>
      <c r="CI7">
        <f>CI6+CG7</f>
        <v>0.54689941515246221</v>
      </c>
      <c r="CJ7">
        <f>CJ6+CH7</f>
        <v>0.77012366623509987</v>
      </c>
      <c r="CK7">
        <f t="shared" ref="CK7:CK34" si="81">(CI7/60)*100</f>
        <v>0.91149902525410365</v>
      </c>
      <c r="CL7">
        <f t="shared" ref="CL7:CL34" si="82">(CJ7/60)*100</f>
        <v>1.2835394437251664</v>
      </c>
      <c r="CM7">
        <f t="shared" si="38"/>
        <v>1.097519234489635</v>
      </c>
      <c r="CN7">
        <f t="shared" si="39"/>
        <v>0.18602020923553161</v>
      </c>
      <c r="CP7">
        <v>7.0000000000000001E-3</v>
      </c>
      <c r="CQ7">
        <v>7.0000000000000001E-3</v>
      </c>
      <c r="CR7">
        <f t="shared" si="40"/>
        <v>2.053663109960266E-3</v>
      </c>
      <c r="CS7">
        <f t="shared" si="41"/>
        <v>2.053663109960266E-3</v>
      </c>
      <c r="CT7">
        <f t="shared" si="42"/>
        <v>0.25670788874503325</v>
      </c>
      <c r="CU7">
        <f t="shared" si="43"/>
        <v>0.25670788874503325</v>
      </c>
      <c r="CV7">
        <f>CV6+CT7</f>
        <v>3.0581722398321354</v>
      </c>
      <c r="CW7">
        <f>CW6+CU7</f>
        <v>0.7143176034644404</v>
      </c>
      <c r="CX7">
        <f t="shared" ref="CX7:CX34" si="83">(CV7/60)*100</f>
        <v>5.0969537330535584</v>
      </c>
      <c r="CY7">
        <f t="shared" ref="CY7:CY34" si="84">(CW7/60)*100</f>
        <v>1.1905293391074008</v>
      </c>
      <c r="CZ7">
        <f t="shared" si="44"/>
        <v>3.1437415360804795</v>
      </c>
      <c r="DA7">
        <f t="shared" si="45"/>
        <v>1.9532121969730787</v>
      </c>
      <c r="DC7">
        <v>1.2999999999999999E-2</v>
      </c>
      <c r="DD7">
        <v>1.7000000000000001E-2</v>
      </c>
      <c r="DE7">
        <f t="shared" si="46"/>
        <v>4.7323541229519171E-3</v>
      </c>
      <c r="DF7">
        <f t="shared" si="47"/>
        <v>6.5181481316130196E-3</v>
      </c>
      <c r="DG7">
        <f t="shared" si="48"/>
        <v>0.59154426536898963</v>
      </c>
      <c r="DH7">
        <f t="shared" si="49"/>
        <v>0.8147685164516274</v>
      </c>
      <c r="DI7">
        <f>DI6+DG7</f>
        <v>1.3839903567123533</v>
      </c>
      <c r="DJ7">
        <f>DJ6+DH7</f>
        <v>2.1652752355015847</v>
      </c>
      <c r="DK7">
        <f t="shared" ref="DK7:DK34" si="85">(DI7/60)*100</f>
        <v>2.3066505945205886</v>
      </c>
      <c r="DL7">
        <f t="shared" ref="DL7:DL34" si="86">(DJ7/60)*100</f>
        <v>3.6087920591693079</v>
      </c>
      <c r="DM7">
        <f t="shared" si="50"/>
        <v>2.9577213268449483</v>
      </c>
      <c r="DN7">
        <f t="shared" si="51"/>
        <v>0.65107073232435975</v>
      </c>
      <c r="DP7">
        <v>1.4999999999999999E-2</v>
      </c>
      <c r="DQ7">
        <v>1.4E-2</v>
      </c>
      <c r="DR7">
        <f t="shared" si="52"/>
        <v>5.6252511272824679E-3</v>
      </c>
      <c r="DS7">
        <f t="shared" si="53"/>
        <v>5.178802625117193E-3</v>
      </c>
      <c r="DT7">
        <f t="shared" si="54"/>
        <v>0.70315639091030846</v>
      </c>
      <c r="DU7">
        <f t="shared" si="55"/>
        <v>0.6473503281396491</v>
      </c>
      <c r="DV7">
        <f>DV6+DT7</f>
        <v>1.8862449216482877</v>
      </c>
      <c r="DW7">
        <f>DW6+DU7</f>
        <v>1.6072146077949909</v>
      </c>
      <c r="DX7">
        <f t="shared" ref="DX7:DX34" si="87">(DV7/60)*100</f>
        <v>3.143741536080479</v>
      </c>
      <c r="DY7">
        <f t="shared" ref="DY7:DY34" si="88">(DW7/60)*100</f>
        <v>2.6786910129916515</v>
      </c>
      <c r="DZ7">
        <f t="shared" si="56"/>
        <v>2.9112162745360655</v>
      </c>
      <c r="EA7">
        <f t="shared" si="57"/>
        <v>0.23252526154441377</v>
      </c>
      <c r="EC7">
        <v>6.0000000000000001E-3</v>
      </c>
      <c r="ED7">
        <v>5.0000000000000001E-3</v>
      </c>
      <c r="EE7">
        <f t="shared" si="58"/>
        <v>1.607214607794991E-3</v>
      </c>
      <c r="EF7">
        <f t="shared" si="59"/>
        <v>1.1607661056297158E-3</v>
      </c>
      <c r="EG7">
        <f t="shared" si="60"/>
        <v>0.20090182597437387</v>
      </c>
      <c r="EH7">
        <f t="shared" si="61"/>
        <v>0.14509576320371448</v>
      </c>
      <c r="EI7">
        <f>EI6+EG7</f>
        <v>0.37948122684048402</v>
      </c>
      <c r="EJ7">
        <f>EJ6+EH7</f>
        <v>0.32367516406982461</v>
      </c>
      <c r="EK7">
        <f t="shared" ref="EK7:EK34" si="89">(EI7/60)*100</f>
        <v>0.63246871140080663</v>
      </c>
      <c r="EL7">
        <f t="shared" ref="EL7:EL34" si="90">(EJ7/60)*100</f>
        <v>0.53945860678304103</v>
      </c>
      <c r="EM7">
        <f t="shared" si="62"/>
        <v>0.58596365909192383</v>
      </c>
      <c r="EN7">
        <f t="shared" si="63"/>
        <v>4.6505052308882799E-2</v>
      </c>
      <c r="EP7">
        <v>6.0000000000000001E-3</v>
      </c>
      <c r="EQ7">
        <v>7.0000000000000001E-3</v>
      </c>
      <c r="ER7">
        <f t="shared" si="64"/>
        <v>1.607214607794991E-3</v>
      </c>
      <c r="ES7">
        <f t="shared" si="65"/>
        <v>2.053663109960266E-3</v>
      </c>
      <c r="ET7">
        <f t="shared" si="66"/>
        <v>0.20090182597437387</v>
      </c>
      <c r="EU7">
        <f t="shared" si="67"/>
        <v>0.25670788874503325</v>
      </c>
      <c r="EV7">
        <f>EV6+ET7</f>
        <v>0.43528728961114338</v>
      </c>
      <c r="EW7">
        <f>EW6+EU7</f>
        <v>0.65851154069378093</v>
      </c>
      <c r="EX7">
        <f t="shared" ref="EX7:EX34" si="91">(EV7/60)*100</f>
        <v>0.72547881601857234</v>
      </c>
      <c r="EY7">
        <f t="shared" ref="EY7:EY34" si="92">(EW7/60)*100</f>
        <v>1.097519234489635</v>
      </c>
      <c r="EZ7">
        <f t="shared" si="68"/>
        <v>0.91149902525410365</v>
      </c>
      <c r="FA7">
        <f t="shared" si="69"/>
        <v>0.18602020923553103</v>
      </c>
    </row>
    <row r="8" spans="1:157" x14ac:dyDescent="0.2">
      <c r="A8">
        <v>4</v>
      </c>
      <c r="C8">
        <v>2.1999999999999999E-2</v>
      </c>
      <c r="D8">
        <v>2.1000000000000001E-2</v>
      </c>
      <c r="E8">
        <f t="shared" si="0"/>
        <v>8.7503906424393936E-3</v>
      </c>
      <c r="F8">
        <f t="shared" si="0"/>
        <v>8.3039421402741204E-3</v>
      </c>
      <c r="G8">
        <f t="shared" si="1"/>
        <v>1.0937988303049242</v>
      </c>
      <c r="H8">
        <f t="shared" si="1"/>
        <v>1.0379927675342651</v>
      </c>
      <c r="I8">
        <f>I7+G8</f>
        <v>3.4822983168891462</v>
      </c>
      <c r="J8">
        <f t="shared" ref="J8:J33" si="93">J7+H8</f>
        <v>3.5381043796598068</v>
      </c>
      <c r="K8">
        <f t="shared" si="70"/>
        <v>5.8038305281485769</v>
      </c>
      <c r="L8">
        <f t="shared" si="70"/>
        <v>5.8968406327663443</v>
      </c>
      <c r="M8">
        <f t="shared" si="2"/>
        <v>5.850335580457461</v>
      </c>
      <c r="N8">
        <f t="shared" si="3"/>
        <v>4.6505052308883688E-2</v>
      </c>
      <c r="P8">
        <v>1.6E-2</v>
      </c>
      <c r="Q8">
        <v>1.2999999999999999E-2</v>
      </c>
      <c r="R8">
        <f t="shared" si="4"/>
        <v>6.0716996294477438E-3</v>
      </c>
      <c r="S8">
        <f t="shared" si="5"/>
        <v>4.7323541229519171E-3</v>
      </c>
      <c r="T8">
        <f t="shared" si="6"/>
        <v>0.75896245368096793</v>
      </c>
      <c r="U8">
        <f t="shared" si="7"/>
        <v>0.59154426536898963</v>
      </c>
      <c r="V8">
        <f t="shared" ref="V8:V34" si="94">V7+T8</f>
        <v>2.5894013125585964</v>
      </c>
      <c r="W8">
        <f t="shared" ref="W8:W34" si="95">W7+U8</f>
        <v>6.3842135809634364</v>
      </c>
      <c r="X8">
        <f t="shared" si="71"/>
        <v>4.3156688542643273</v>
      </c>
      <c r="Y8">
        <f t="shared" si="72"/>
        <v>10.640355968272393</v>
      </c>
      <c r="Z8">
        <f t="shared" si="8"/>
        <v>7.4780124112683604</v>
      </c>
      <c r="AA8">
        <f t="shared" si="9"/>
        <v>3.1623435570040321</v>
      </c>
      <c r="AC8">
        <v>8.0000000000000002E-3</v>
      </c>
      <c r="AD8">
        <v>7.0000000000000001E-3</v>
      </c>
      <c r="AE8">
        <f t="shared" si="10"/>
        <v>2.5001116121255418E-3</v>
      </c>
      <c r="AF8">
        <f t="shared" si="11"/>
        <v>2.053663109960266E-3</v>
      </c>
      <c r="AG8">
        <f t="shared" si="12"/>
        <v>0.31251395151569272</v>
      </c>
      <c r="AH8">
        <f t="shared" si="13"/>
        <v>0.25670788874503325</v>
      </c>
      <c r="AI8">
        <f t="shared" ref="AI8:AI34" si="96">AI7+AG8</f>
        <v>0.97102549220947365</v>
      </c>
      <c r="AJ8">
        <f t="shared" ref="AJ8:AJ34" si="97">AJ7+AH8</f>
        <v>0.69199517835617663</v>
      </c>
      <c r="AK8">
        <f t="shared" si="73"/>
        <v>1.6183758203491228</v>
      </c>
      <c r="AL8">
        <f t="shared" si="74"/>
        <v>1.1533252972602943</v>
      </c>
      <c r="AM8">
        <f t="shared" si="14"/>
        <v>1.3858505588047085</v>
      </c>
      <c r="AN8">
        <f t="shared" si="15"/>
        <v>0.23252526154441433</v>
      </c>
      <c r="AP8">
        <v>8.9999999999999993E-3</v>
      </c>
      <c r="AQ8">
        <v>8.9999999999999993E-3</v>
      </c>
      <c r="AR8">
        <f t="shared" si="16"/>
        <v>2.9465601142908164E-3</v>
      </c>
      <c r="AS8">
        <f t="shared" si="17"/>
        <v>2.9465601142908164E-3</v>
      </c>
      <c r="AT8">
        <f t="shared" si="18"/>
        <v>0.36832001428635208</v>
      </c>
      <c r="AU8">
        <f t="shared" si="19"/>
        <v>0.36832001428635208</v>
      </c>
      <c r="AV8">
        <f t="shared" ref="AV8:AV34" si="98">AV7+AT8</f>
        <v>1.026831554980133</v>
      </c>
      <c r="AW8">
        <f t="shared" ref="AW8:AW34" si="99">AW7+AU8</f>
        <v>0.97102549220947365</v>
      </c>
      <c r="AX8">
        <f t="shared" si="75"/>
        <v>1.7113859249668886</v>
      </c>
      <c r="AY8">
        <f t="shared" si="76"/>
        <v>1.6183758203491228</v>
      </c>
      <c r="AZ8">
        <f t="shared" si="20"/>
        <v>1.6648808726580056</v>
      </c>
      <c r="BA8">
        <f t="shared" si="21"/>
        <v>4.650505230888291E-2</v>
      </c>
      <c r="BC8">
        <v>0.02</v>
      </c>
      <c r="BD8">
        <v>2.1999999999999999E-2</v>
      </c>
      <c r="BE8">
        <f t="shared" si="22"/>
        <v>7.8574936381088454E-3</v>
      </c>
      <c r="BF8">
        <f t="shared" si="23"/>
        <v>8.7503906424393936E-3</v>
      </c>
      <c r="BG8">
        <f t="shared" si="24"/>
        <v>0.98218670476360559</v>
      </c>
      <c r="BH8">
        <f t="shared" si="25"/>
        <v>1.0937988303049242</v>
      </c>
      <c r="BI8">
        <f t="shared" ref="BI8:BI34" si="100">BI7+BG8</f>
        <v>3.2032680030358498</v>
      </c>
      <c r="BJ8">
        <f t="shared" ref="BJ8:BJ34" si="101">BJ7+BH8</f>
        <v>3.5381043796598064</v>
      </c>
      <c r="BK8">
        <f t="shared" si="77"/>
        <v>5.3387800050597498</v>
      </c>
      <c r="BL8">
        <f t="shared" si="78"/>
        <v>5.8968406327663443</v>
      </c>
      <c r="BM8">
        <f t="shared" si="26"/>
        <v>5.6178103189130475</v>
      </c>
      <c r="BN8">
        <f t="shared" si="27"/>
        <v>0.27903031385329724</v>
      </c>
      <c r="BP8">
        <v>1.9E-2</v>
      </c>
      <c r="BQ8">
        <v>1.4999999999999999E-2</v>
      </c>
      <c r="BR8">
        <f t="shared" si="28"/>
        <v>7.4110451359435687E-3</v>
      </c>
      <c r="BS8">
        <f t="shared" si="29"/>
        <v>5.6252511272824679E-3</v>
      </c>
      <c r="BT8">
        <f t="shared" si="30"/>
        <v>0.92638064199294601</v>
      </c>
      <c r="BU8">
        <f t="shared" si="31"/>
        <v>0.70315639091030846</v>
      </c>
      <c r="BV8">
        <f t="shared" ref="BV8:BV34" si="102">BV7+BT8</f>
        <v>3.14746194026519</v>
      </c>
      <c r="BW8">
        <f t="shared" ref="BW8:BW34" si="103">BW7+BU8</f>
        <v>2.3661770614759585</v>
      </c>
      <c r="BX8">
        <f t="shared" si="79"/>
        <v>5.2457699004419833</v>
      </c>
      <c r="BY8">
        <f t="shared" si="80"/>
        <v>3.9436284357932645</v>
      </c>
      <c r="BZ8">
        <f t="shared" si="32"/>
        <v>4.5946991681176241</v>
      </c>
      <c r="CA8">
        <f t="shared" si="33"/>
        <v>0.6510707323243583</v>
      </c>
      <c r="CC8">
        <v>6.0000000000000001E-3</v>
      </c>
      <c r="CD8">
        <v>8.0000000000000002E-3</v>
      </c>
      <c r="CE8">
        <f t="shared" si="34"/>
        <v>1.607214607794991E-3</v>
      </c>
      <c r="CF8">
        <f t="shared" si="35"/>
        <v>2.5001116121255418E-3</v>
      </c>
      <c r="CG8">
        <f t="shared" si="36"/>
        <v>0.20090182597437387</v>
      </c>
      <c r="CH8">
        <f t="shared" si="37"/>
        <v>0.31251395151569272</v>
      </c>
      <c r="CI8">
        <f t="shared" ref="CI8:CI34" si="104">CI7+CG8</f>
        <v>0.7478012411268361</v>
      </c>
      <c r="CJ8">
        <f t="shared" ref="CJ8:CJ34" si="105">CJ7+CH8</f>
        <v>1.0826376177507926</v>
      </c>
      <c r="CK8">
        <f t="shared" si="81"/>
        <v>1.2463354018780601</v>
      </c>
      <c r="CL8">
        <f t="shared" si="82"/>
        <v>1.8043960295846544</v>
      </c>
      <c r="CM8">
        <f t="shared" si="38"/>
        <v>1.5253657157313572</v>
      </c>
      <c r="CN8">
        <f t="shared" si="39"/>
        <v>0.27903031385329763</v>
      </c>
      <c r="CP8">
        <v>8.0000000000000002E-3</v>
      </c>
      <c r="CQ8">
        <v>8.9999999999999993E-3</v>
      </c>
      <c r="CR8">
        <f t="shared" si="40"/>
        <v>2.5001116121255418E-3</v>
      </c>
      <c r="CS8">
        <f t="shared" si="41"/>
        <v>2.9465601142908164E-3</v>
      </c>
      <c r="CT8">
        <f t="shared" si="42"/>
        <v>0.31251395151569272</v>
      </c>
      <c r="CU8">
        <f t="shared" si="43"/>
        <v>0.36832001428635208</v>
      </c>
      <c r="CV8">
        <f t="shared" ref="CV8:CV34" si="106">CV7+CT8</f>
        <v>3.3706861913478283</v>
      </c>
      <c r="CW8">
        <f t="shared" ref="CW8:CW34" si="107">CW7+CU8</f>
        <v>1.0826376177507924</v>
      </c>
      <c r="CX8">
        <f t="shared" si="83"/>
        <v>5.6178103189130475</v>
      </c>
      <c r="CY8">
        <f t="shared" si="84"/>
        <v>1.8043960295846539</v>
      </c>
      <c r="CZ8">
        <f t="shared" si="44"/>
        <v>3.7111031742488505</v>
      </c>
      <c r="DA8">
        <f t="shared" si="45"/>
        <v>1.9067071446641974</v>
      </c>
      <c r="DC8">
        <v>1.4999999999999999E-2</v>
      </c>
      <c r="DD8">
        <v>1.7000000000000001E-2</v>
      </c>
      <c r="DE8">
        <f t="shared" si="46"/>
        <v>5.6252511272824679E-3</v>
      </c>
      <c r="DF8">
        <f t="shared" si="47"/>
        <v>6.5181481316130196E-3</v>
      </c>
      <c r="DG8">
        <f t="shared" si="48"/>
        <v>0.70315639091030846</v>
      </c>
      <c r="DH8">
        <f t="shared" si="49"/>
        <v>0.8147685164516274</v>
      </c>
      <c r="DI8">
        <f t="shared" ref="DI8:DI34" si="108">DI7+DG8</f>
        <v>2.0871467476226617</v>
      </c>
      <c r="DJ8">
        <f t="shared" ref="DJ8:DJ34" si="109">DJ7+DH8</f>
        <v>2.9800437519532119</v>
      </c>
      <c r="DK8">
        <f t="shared" si="85"/>
        <v>3.4785779127044365</v>
      </c>
      <c r="DL8">
        <f t="shared" si="86"/>
        <v>4.9667395865886865</v>
      </c>
      <c r="DM8">
        <f t="shared" si="50"/>
        <v>4.2226587496465617</v>
      </c>
      <c r="DN8">
        <f t="shared" si="51"/>
        <v>0.74408083694212412</v>
      </c>
      <c r="DP8">
        <v>1.7000000000000001E-2</v>
      </c>
      <c r="DQ8">
        <v>1.6E-2</v>
      </c>
      <c r="DR8">
        <f t="shared" si="52"/>
        <v>6.5181481316130196E-3</v>
      </c>
      <c r="DS8">
        <f t="shared" si="53"/>
        <v>6.0716996294477438E-3</v>
      </c>
      <c r="DT8">
        <f t="shared" si="54"/>
        <v>0.8147685164516274</v>
      </c>
      <c r="DU8">
        <f t="shared" si="55"/>
        <v>0.75896245368096793</v>
      </c>
      <c r="DV8">
        <f t="shared" ref="DV8:DV34" si="110">DV7+DT8</f>
        <v>2.7010134380999151</v>
      </c>
      <c r="DW8">
        <f t="shared" ref="DW8:DW34" si="111">DW7+DU8</f>
        <v>2.366177061475959</v>
      </c>
      <c r="DX8">
        <f t="shared" si="87"/>
        <v>4.5016890634998585</v>
      </c>
      <c r="DY8">
        <f t="shared" si="88"/>
        <v>3.9436284357932649</v>
      </c>
      <c r="DZ8">
        <f t="shared" si="56"/>
        <v>4.2226587496465617</v>
      </c>
      <c r="EA8">
        <f t="shared" si="57"/>
        <v>0.2790303138532968</v>
      </c>
      <c r="EC8">
        <v>7.0000000000000001E-3</v>
      </c>
      <c r="ED8">
        <v>5.0000000000000001E-3</v>
      </c>
      <c r="EE8">
        <f t="shared" si="58"/>
        <v>2.053663109960266E-3</v>
      </c>
      <c r="EF8">
        <f t="shared" si="59"/>
        <v>1.1607661056297158E-3</v>
      </c>
      <c r="EG8">
        <f t="shared" si="60"/>
        <v>0.25670788874503325</v>
      </c>
      <c r="EH8">
        <f t="shared" si="61"/>
        <v>0.14509576320371448</v>
      </c>
      <c r="EI8">
        <f t="shared" ref="EI8:EI34" si="112">EI7+EG8</f>
        <v>0.63618911558551727</v>
      </c>
      <c r="EJ8">
        <f t="shared" ref="EJ8:EJ34" si="113">EJ7+EH8</f>
        <v>0.46877092727353908</v>
      </c>
      <c r="EK8">
        <f t="shared" si="89"/>
        <v>1.0603151926425287</v>
      </c>
      <c r="EL8">
        <f t="shared" si="90"/>
        <v>0.78128487878923181</v>
      </c>
      <c r="EM8">
        <f t="shared" si="62"/>
        <v>0.92080003571588032</v>
      </c>
      <c r="EN8">
        <f t="shared" si="63"/>
        <v>0.13951515692664762</v>
      </c>
      <c r="EP8">
        <v>6.0000000000000001E-3</v>
      </c>
      <c r="EQ8">
        <v>7.0000000000000001E-3</v>
      </c>
      <c r="ER8">
        <f t="shared" si="64"/>
        <v>1.607214607794991E-3</v>
      </c>
      <c r="ES8">
        <f t="shared" si="65"/>
        <v>2.053663109960266E-3</v>
      </c>
      <c r="ET8">
        <f t="shared" si="66"/>
        <v>0.20090182597437387</v>
      </c>
      <c r="EU8">
        <f t="shared" si="67"/>
        <v>0.25670788874503325</v>
      </c>
      <c r="EV8">
        <f t="shared" ref="EV8:EV34" si="114">EV7+ET8</f>
        <v>0.63618911558551727</v>
      </c>
      <c r="EW8">
        <f t="shared" ref="EW8:EW34" si="115">EW7+EU8</f>
        <v>0.91521942943881418</v>
      </c>
      <c r="EX8">
        <f t="shared" si="91"/>
        <v>1.0603151926425287</v>
      </c>
      <c r="EY8">
        <f t="shared" si="92"/>
        <v>1.5253657157313572</v>
      </c>
      <c r="EZ8">
        <f t="shared" si="68"/>
        <v>1.2928404541869429</v>
      </c>
      <c r="FA8">
        <f t="shared" si="69"/>
        <v>0.23252526154441386</v>
      </c>
    </row>
    <row r="9" spans="1:157" x14ac:dyDescent="0.2">
      <c r="A9">
        <v>5</v>
      </c>
      <c r="C9">
        <v>2.4E-2</v>
      </c>
      <c r="D9">
        <v>2.3E-2</v>
      </c>
      <c r="E9">
        <f t="shared" si="0"/>
        <v>9.6432876467699453E-3</v>
      </c>
      <c r="F9">
        <f t="shared" si="0"/>
        <v>9.1968391446046703E-3</v>
      </c>
      <c r="G9">
        <f t="shared" si="1"/>
        <v>1.2054109558462431</v>
      </c>
      <c r="H9">
        <f t="shared" si="1"/>
        <v>1.1496048930755838</v>
      </c>
      <c r="I9">
        <f>I8+G9</f>
        <v>4.6877092727353897</v>
      </c>
      <c r="J9">
        <f>J8+H9</f>
        <v>4.6877092727353906</v>
      </c>
      <c r="K9">
        <f t="shared" si="70"/>
        <v>7.8128487878923165</v>
      </c>
      <c r="L9">
        <f t="shared" si="70"/>
        <v>7.8128487878923183</v>
      </c>
      <c r="M9">
        <f t="shared" si="2"/>
        <v>7.8128487878923174</v>
      </c>
      <c r="N9">
        <f t="shared" si="3"/>
        <v>8.8817841970012523E-16</v>
      </c>
      <c r="P9">
        <v>1.7000000000000001E-2</v>
      </c>
      <c r="Q9">
        <v>1.7999999999999999E-2</v>
      </c>
      <c r="R9">
        <f t="shared" si="4"/>
        <v>6.5181481316130196E-3</v>
      </c>
      <c r="S9">
        <f t="shared" si="5"/>
        <v>6.9645966337782937E-3</v>
      </c>
      <c r="T9">
        <f t="shared" si="6"/>
        <v>0.8147685164516274</v>
      </c>
      <c r="U9">
        <f t="shared" si="7"/>
        <v>0.87057457922228676</v>
      </c>
      <c r="V9">
        <f t="shared" si="94"/>
        <v>3.4041698290102236</v>
      </c>
      <c r="W9">
        <f t="shared" si="95"/>
        <v>7.2547881601857229</v>
      </c>
      <c r="X9">
        <f t="shared" si="71"/>
        <v>5.673616381683706</v>
      </c>
      <c r="Y9">
        <f t="shared" si="72"/>
        <v>12.091313600309537</v>
      </c>
      <c r="Z9">
        <f t="shared" si="8"/>
        <v>8.8824649909966205</v>
      </c>
      <c r="AA9">
        <f t="shared" si="9"/>
        <v>3.2088486093129185</v>
      </c>
      <c r="AC9">
        <v>8.0000000000000002E-3</v>
      </c>
      <c r="AD9">
        <v>8.9999999999999993E-3</v>
      </c>
      <c r="AE9">
        <f t="shared" si="10"/>
        <v>2.5001116121255418E-3</v>
      </c>
      <c r="AF9">
        <f t="shared" si="11"/>
        <v>2.9465601142908164E-3</v>
      </c>
      <c r="AG9">
        <f t="shared" si="12"/>
        <v>0.31251395151569272</v>
      </c>
      <c r="AH9">
        <f t="shared" si="13"/>
        <v>0.36832001428635208</v>
      </c>
      <c r="AI9">
        <f t="shared" si="96"/>
        <v>1.2835394437251664</v>
      </c>
      <c r="AJ9">
        <f t="shared" si="97"/>
        <v>1.0603151926425287</v>
      </c>
      <c r="AK9">
        <f t="shared" si="73"/>
        <v>2.139232406208611</v>
      </c>
      <c r="AL9">
        <f t="shared" si="74"/>
        <v>1.7671919877375479</v>
      </c>
      <c r="AM9">
        <f t="shared" si="14"/>
        <v>1.9532121969730794</v>
      </c>
      <c r="AN9">
        <f t="shared" si="15"/>
        <v>0.18602020923553153</v>
      </c>
      <c r="AP9">
        <v>0.01</v>
      </c>
      <c r="AQ9">
        <v>0.01</v>
      </c>
      <c r="AR9">
        <f t="shared" si="16"/>
        <v>3.3930086164560922E-3</v>
      </c>
      <c r="AS9">
        <f t="shared" si="17"/>
        <v>3.3930086164560922E-3</v>
      </c>
      <c r="AT9">
        <f t="shared" si="18"/>
        <v>0.4241260770570115</v>
      </c>
      <c r="AU9">
        <f t="shared" si="19"/>
        <v>0.4241260770570115</v>
      </c>
      <c r="AV9">
        <f t="shared" si="98"/>
        <v>1.4509576320371445</v>
      </c>
      <c r="AW9">
        <f t="shared" si="99"/>
        <v>1.3951515692664851</v>
      </c>
      <c r="AX9">
        <f t="shared" si="75"/>
        <v>2.4182627200619073</v>
      </c>
      <c r="AY9">
        <f t="shared" si="76"/>
        <v>2.3252526154441417</v>
      </c>
      <c r="AZ9">
        <f t="shared" si="20"/>
        <v>2.3717576677530245</v>
      </c>
      <c r="BA9">
        <f t="shared" si="21"/>
        <v>4.6505052308882799E-2</v>
      </c>
      <c r="BC9">
        <v>2.3E-2</v>
      </c>
      <c r="BD9">
        <v>2.5000000000000001E-2</v>
      </c>
      <c r="BE9">
        <f t="shared" si="22"/>
        <v>9.1968391446046703E-3</v>
      </c>
      <c r="BF9">
        <f t="shared" si="23"/>
        <v>1.0089736148935222E-2</v>
      </c>
      <c r="BG9">
        <f t="shared" si="24"/>
        <v>1.1496048930755838</v>
      </c>
      <c r="BH9">
        <f t="shared" si="25"/>
        <v>1.2612170186169027</v>
      </c>
      <c r="BI9">
        <f t="shared" si="100"/>
        <v>4.3528728961114336</v>
      </c>
      <c r="BJ9">
        <f t="shared" si="101"/>
        <v>4.7993213982767093</v>
      </c>
      <c r="BK9">
        <f t="shared" si="77"/>
        <v>7.2547881601857229</v>
      </c>
      <c r="BL9">
        <f t="shared" si="78"/>
        <v>7.9988689971278486</v>
      </c>
      <c r="BM9">
        <f t="shared" si="26"/>
        <v>7.6268285786567862</v>
      </c>
      <c r="BN9">
        <f t="shared" si="27"/>
        <v>0.37204041847106284</v>
      </c>
      <c r="BP9">
        <v>2.1000000000000001E-2</v>
      </c>
      <c r="BQ9">
        <v>1.7999999999999999E-2</v>
      </c>
      <c r="BR9">
        <f t="shared" si="28"/>
        <v>8.3039421402741204E-3</v>
      </c>
      <c r="BS9">
        <f t="shared" si="29"/>
        <v>6.9645966337782937E-3</v>
      </c>
      <c r="BT9">
        <f t="shared" si="30"/>
        <v>1.0379927675342651</v>
      </c>
      <c r="BU9">
        <f t="shared" si="31"/>
        <v>0.87057457922228676</v>
      </c>
      <c r="BV9">
        <f t="shared" si="102"/>
        <v>4.1854547077994546</v>
      </c>
      <c r="BW9">
        <f t="shared" si="103"/>
        <v>3.2367516406982455</v>
      </c>
      <c r="BX9">
        <f t="shared" si="79"/>
        <v>6.9757578463324244</v>
      </c>
      <c r="BY9">
        <f t="shared" si="80"/>
        <v>5.3945860678304092</v>
      </c>
      <c r="BZ9">
        <f t="shared" si="32"/>
        <v>6.1851719570814172</v>
      </c>
      <c r="CA9">
        <f t="shared" si="33"/>
        <v>0.79058588925100692</v>
      </c>
      <c r="CC9">
        <v>7.0000000000000001E-3</v>
      </c>
      <c r="CD9">
        <v>8.9999999999999993E-3</v>
      </c>
      <c r="CE9">
        <f t="shared" si="34"/>
        <v>2.053663109960266E-3</v>
      </c>
      <c r="CF9">
        <f t="shared" si="35"/>
        <v>2.9465601142908164E-3</v>
      </c>
      <c r="CG9">
        <f t="shared" si="36"/>
        <v>0.25670788874503325</v>
      </c>
      <c r="CH9">
        <f t="shared" si="37"/>
        <v>0.36832001428635208</v>
      </c>
      <c r="CI9">
        <f t="shared" si="104"/>
        <v>1.0045091298718694</v>
      </c>
      <c r="CJ9">
        <f t="shared" si="105"/>
        <v>1.4509576320371447</v>
      </c>
      <c r="CK9">
        <f t="shared" si="81"/>
        <v>1.6741818831197821</v>
      </c>
      <c r="CL9">
        <f t="shared" si="82"/>
        <v>2.4182627200619078</v>
      </c>
      <c r="CM9">
        <f t="shared" si="38"/>
        <v>2.0462223015908449</v>
      </c>
      <c r="CN9">
        <f t="shared" si="39"/>
        <v>0.37204041847106323</v>
      </c>
      <c r="CP9">
        <v>8.0000000000000002E-3</v>
      </c>
      <c r="CQ9">
        <v>0.01</v>
      </c>
      <c r="CR9">
        <f t="shared" si="40"/>
        <v>2.5001116121255418E-3</v>
      </c>
      <c r="CS9">
        <f t="shared" si="41"/>
        <v>3.3930086164560922E-3</v>
      </c>
      <c r="CT9">
        <f t="shared" si="42"/>
        <v>0.31251395151569272</v>
      </c>
      <c r="CU9">
        <f t="shared" si="43"/>
        <v>0.4241260770570115</v>
      </c>
      <c r="CV9">
        <f t="shared" si="106"/>
        <v>3.6832001428635213</v>
      </c>
      <c r="CW9">
        <f t="shared" si="107"/>
        <v>1.5067636948078038</v>
      </c>
      <c r="CX9">
        <f t="shared" si="83"/>
        <v>6.1386669047725357</v>
      </c>
      <c r="CY9">
        <f t="shared" si="84"/>
        <v>2.5112728246796729</v>
      </c>
      <c r="CZ9">
        <f t="shared" si="44"/>
        <v>4.3249698647261043</v>
      </c>
      <c r="DA9">
        <f t="shared" si="45"/>
        <v>1.8136970400464314</v>
      </c>
      <c r="DC9">
        <v>1.7000000000000001E-2</v>
      </c>
      <c r="DD9">
        <v>1.9E-2</v>
      </c>
      <c r="DE9">
        <f t="shared" si="46"/>
        <v>6.5181481316130196E-3</v>
      </c>
      <c r="DF9">
        <f t="shared" si="47"/>
        <v>7.4110451359435687E-3</v>
      </c>
      <c r="DG9">
        <f t="shared" si="48"/>
        <v>0.8147685164516274</v>
      </c>
      <c r="DH9">
        <f t="shared" si="49"/>
        <v>0.92638064199294601</v>
      </c>
      <c r="DI9">
        <f t="shared" si="108"/>
        <v>2.9019152640742893</v>
      </c>
      <c r="DJ9">
        <f t="shared" si="109"/>
        <v>3.9064243939461578</v>
      </c>
      <c r="DK9">
        <f t="shared" si="85"/>
        <v>4.8365254401238156</v>
      </c>
      <c r="DL9">
        <f t="shared" si="86"/>
        <v>6.5107073232435964</v>
      </c>
      <c r="DM9">
        <f t="shared" si="50"/>
        <v>5.673616381683706</v>
      </c>
      <c r="DN9">
        <f t="shared" si="51"/>
        <v>0.83709094155988628</v>
      </c>
      <c r="DP9">
        <v>1.7999999999999999E-2</v>
      </c>
      <c r="DQ9">
        <v>1.7999999999999999E-2</v>
      </c>
      <c r="DR9">
        <f t="shared" si="52"/>
        <v>6.9645966337782937E-3</v>
      </c>
      <c r="DS9">
        <f t="shared" si="53"/>
        <v>6.9645966337782937E-3</v>
      </c>
      <c r="DT9">
        <f t="shared" si="54"/>
        <v>0.87057457922228676</v>
      </c>
      <c r="DU9">
        <f t="shared" si="55"/>
        <v>0.87057457922228676</v>
      </c>
      <c r="DV9">
        <f t="shared" si="110"/>
        <v>3.5715880173222017</v>
      </c>
      <c r="DW9">
        <f t="shared" si="111"/>
        <v>3.2367516406982455</v>
      </c>
      <c r="DX9">
        <f t="shared" si="87"/>
        <v>5.9526466955370028</v>
      </c>
      <c r="DY9">
        <f t="shared" si="88"/>
        <v>5.3945860678304092</v>
      </c>
      <c r="DZ9">
        <f t="shared" si="56"/>
        <v>5.673616381683706</v>
      </c>
      <c r="EA9">
        <f t="shared" si="57"/>
        <v>0.2790303138532968</v>
      </c>
      <c r="EC9">
        <v>8.0000000000000002E-3</v>
      </c>
      <c r="ED9">
        <v>5.0000000000000001E-3</v>
      </c>
      <c r="EE9">
        <f t="shared" si="58"/>
        <v>2.5001116121255418E-3</v>
      </c>
      <c r="EF9">
        <f t="shared" si="59"/>
        <v>1.1607661056297158E-3</v>
      </c>
      <c r="EG9">
        <f t="shared" si="60"/>
        <v>0.31251395151569272</v>
      </c>
      <c r="EH9">
        <f t="shared" si="61"/>
        <v>0.14509576320371448</v>
      </c>
      <c r="EI9">
        <f t="shared" si="112"/>
        <v>0.94870306710121</v>
      </c>
      <c r="EJ9">
        <f t="shared" si="113"/>
        <v>0.61386669047725362</v>
      </c>
      <c r="EK9">
        <f t="shared" si="89"/>
        <v>1.5811717785020167</v>
      </c>
      <c r="EL9">
        <f t="shared" si="90"/>
        <v>1.0231111507954227</v>
      </c>
      <c r="EM9">
        <f t="shared" si="62"/>
        <v>1.3021414646487197</v>
      </c>
      <c r="EN9">
        <f t="shared" si="63"/>
        <v>0.27903031385329724</v>
      </c>
      <c r="EP9">
        <v>7.0000000000000001E-3</v>
      </c>
      <c r="EQ9">
        <v>8.9999999999999993E-3</v>
      </c>
      <c r="ER9">
        <f t="shared" si="64"/>
        <v>2.053663109960266E-3</v>
      </c>
      <c r="ES9">
        <f t="shared" si="65"/>
        <v>2.9465601142908164E-3</v>
      </c>
      <c r="ET9">
        <f t="shared" si="66"/>
        <v>0.25670788874503325</v>
      </c>
      <c r="EU9">
        <f t="shared" si="67"/>
        <v>0.36832001428635208</v>
      </c>
      <c r="EV9">
        <f t="shared" si="114"/>
        <v>0.89289700433055053</v>
      </c>
      <c r="EW9">
        <f t="shared" si="115"/>
        <v>1.2835394437251662</v>
      </c>
      <c r="EX9">
        <f t="shared" si="91"/>
        <v>1.4881616738842509</v>
      </c>
      <c r="EY9">
        <f t="shared" si="92"/>
        <v>2.1392324062086101</v>
      </c>
      <c r="EZ9">
        <f t="shared" si="68"/>
        <v>1.8136970400464305</v>
      </c>
      <c r="FA9">
        <f t="shared" si="69"/>
        <v>0.32553536616217987</v>
      </c>
    </row>
    <row r="10" spans="1:157" x14ac:dyDescent="0.2">
      <c r="A10">
        <v>6</v>
      </c>
      <c r="C10">
        <v>2.5000000000000001E-2</v>
      </c>
      <c r="D10">
        <v>2.4E-2</v>
      </c>
      <c r="E10">
        <f t="shared" si="0"/>
        <v>1.0089736148935222E-2</v>
      </c>
      <c r="F10">
        <f t="shared" si="0"/>
        <v>9.6432876467699453E-3</v>
      </c>
      <c r="G10">
        <f t="shared" si="1"/>
        <v>1.2612170186169027</v>
      </c>
      <c r="H10">
        <f t="shared" si="1"/>
        <v>1.2054109558462431</v>
      </c>
      <c r="I10">
        <f>I9+G10</f>
        <v>5.9489262913522927</v>
      </c>
      <c r="J10">
        <f t="shared" si="93"/>
        <v>5.8931202285816333</v>
      </c>
      <c r="K10">
        <f t="shared" si="70"/>
        <v>9.9148771522538226</v>
      </c>
      <c r="L10">
        <f t="shared" si="70"/>
        <v>9.8218670476360561</v>
      </c>
      <c r="M10">
        <f t="shared" si="2"/>
        <v>9.8683720999449385</v>
      </c>
      <c r="N10">
        <f t="shared" si="3"/>
        <v>4.6505052308883237E-2</v>
      </c>
      <c r="P10">
        <v>1.9E-2</v>
      </c>
      <c r="Q10">
        <v>0.02</v>
      </c>
      <c r="R10">
        <f t="shared" si="4"/>
        <v>7.4110451359435687E-3</v>
      </c>
      <c r="S10">
        <f t="shared" si="5"/>
        <v>7.8574936381088454E-3</v>
      </c>
      <c r="T10">
        <f t="shared" si="6"/>
        <v>0.92638064199294601</v>
      </c>
      <c r="U10">
        <f t="shared" si="7"/>
        <v>0.98218670476360559</v>
      </c>
      <c r="V10">
        <f t="shared" si="94"/>
        <v>4.3305504710031695</v>
      </c>
      <c r="W10">
        <f t="shared" si="95"/>
        <v>8.2369748649493282</v>
      </c>
      <c r="X10">
        <f t="shared" si="71"/>
        <v>7.2175841183386158</v>
      </c>
      <c r="Y10">
        <f t="shared" si="72"/>
        <v>13.728291441582213</v>
      </c>
      <c r="Z10">
        <f t="shared" si="8"/>
        <v>10.472937779960414</v>
      </c>
      <c r="AA10">
        <f t="shared" si="9"/>
        <v>3.2553536616217977</v>
      </c>
      <c r="AC10">
        <v>8.9999999999999993E-3</v>
      </c>
      <c r="AD10">
        <v>0.01</v>
      </c>
      <c r="AE10">
        <f t="shared" si="10"/>
        <v>2.9465601142908164E-3</v>
      </c>
      <c r="AF10">
        <f t="shared" si="11"/>
        <v>3.3930086164560922E-3</v>
      </c>
      <c r="AG10">
        <f t="shared" si="12"/>
        <v>0.36832001428635208</v>
      </c>
      <c r="AH10">
        <f t="shared" si="13"/>
        <v>0.4241260770570115</v>
      </c>
      <c r="AI10">
        <f t="shared" si="96"/>
        <v>1.6518594580115185</v>
      </c>
      <c r="AJ10">
        <f t="shared" si="97"/>
        <v>1.4844412696995402</v>
      </c>
      <c r="AK10">
        <f t="shared" si="73"/>
        <v>2.7530990966858639</v>
      </c>
      <c r="AL10">
        <f t="shared" si="74"/>
        <v>2.4740687828325667</v>
      </c>
      <c r="AM10">
        <f t="shared" si="14"/>
        <v>2.6135839397592155</v>
      </c>
      <c r="AN10">
        <f t="shared" si="15"/>
        <v>0.13951515692664862</v>
      </c>
      <c r="AP10">
        <v>0.01</v>
      </c>
      <c r="AQ10">
        <v>0.01</v>
      </c>
      <c r="AR10">
        <f t="shared" si="16"/>
        <v>3.3930086164560922E-3</v>
      </c>
      <c r="AS10">
        <f t="shared" si="17"/>
        <v>3.3930086164560922E-3</v>
      </c>
      <c r="AT10">
        <f t="shared" si="18"/>
        <v>0.4241260770570115</v>
      </c>
      <c r="AU10">
        <f t="shared" si="19"/>
        <v>0.4241260770570115</v>
      </c>
      <c r="AV10">
        <f t="shared" si="98"/>
        <v>1.8750837090941559</v>
      </c>
      <c r="AW10">
        <f t="shared" si="99"/>
        <v>1.8192776463234965</v>
      </c>
      <c r="AX10">
        <f t="shared" si="75"/>
        <v>3.1251395151569263</v>
      </c>
      <c r="AY10">
        <f t="shared" si="76"/>
        <v>3.0321294105391607</v>
      </c>
      <c r="AZ10">
        <f t="shared" si="20"/>
        <v>3.0786344628480435</v>
      </c>
      <c r="BA10">
        <f t="shared" si="21"/>
        <v>4.6505052308882799E-2</v>
      </c>
      <c r="BC10">
        <v>2.5000000000000001E-2</v>
      </c>
      <c r="BD10">
        <v>2.4E-2</v>
      </c>
      <c r="BE10">
        <f t="shared" si="22"/>
        <v>1.0089736148935222E-2</v>
      </c>
      <c r="BF10">
        <f t="shared" si="23"/>
        <v>9.6432876467699453E-3</v>
      </c>
      <c r="BG10">
        <f t="shared" si="24"/>
        <v>1.2612170186169027</v>
      </c>
      <c r="BH10">
        <f t="shared" si="25"/>
        <v>1.2054109558462431</v>
      </c>
      <c r="BI10">
        <f t="shared" si="100"/>
        <v>5.6140899147283365</v>
      </c>
      <c r="BJ10">
        <f t="shared" si="101"/>
        <v>6.004732354122952</v>
      </c>
      <c r="BK10">
        <f t="shared" si="77"/>
        <v>9.3568165245472272</v>
      </c>
      <c r="BL10">
        <f t="shared" si="78"/>
        <v>10.007887256871587</v>
      </c>
      <c r="BM10">
        <f t="shared" si="26"/>
        <v>9.6823518907094073</v>
      </c>
      <c r="BN10">
        <f t="shared" si="27"/>
        <v>0.32553536616218004</v>
      </c>
      <c r="BP10">
        <v>2.1000000000000001E-2</v>
      </c>
      <c r="BQ10">
        <v>1.7999999999999999E-2</v>
      </c>
      <c r="BR10">
        <f t="shared" si="28"/>
        <v>8.3039421402741204E-3</v>
      </c>
      <c r="BS10">
        <f t="shared" si="29"/>
        <v>6.9645966337782937E-3</v>
      </c>
      <c r="BT10">
        <f t="shared" si="30"/>
        <v>1.0379927675342651</v>
      </c>
      <c r="BU10">
        <f t="shared" si="31"/>
        <v>0.87057457922228676</v>
      </c>
      <c r="BV10">
        <f t="shared" si="102"/>
        <v>5.2234474753337192</v>
      </c>
      <c r="BW10">
        <f t="shared" si="103"/>
        <v>4.107326219920532</v>
      </c>
      <c r="BX10">
        <f t="shared" si="79"/>
        <v>8.7057457922228654</v>
      </c>
      <c r="BY10">
        <f t="shared" si="80"/>
        <v>6.8455436998675543</v>
      </c>
      <c r="BZ10">
        <f t="shared" si="32"/>
        <v>7.7756447460452094</v>
      </c>
      <c r="CA10">
        <f t="shared" si="33"/>
        <v>0.93010104617766121</v>
      </c>
      <c r="CC10">
        <v>7.0000000000000001E-3</v>
      </c>
      <c r="CD10">
        <v>8.0000000000000002E-3</v>
      </c>
      <c r="CE10">
        <f t="shared" si="34"/>
        <v>2.053663109960266E-3</v>
      </c>
      <c r="CF10">
        <f t="shared" si="35"/>
        <v>2.5001116121255418E-3</v>
      </c>
      <c r="CG10">
        <f t="shared" si="36"/>
        <v>0.25670788874503325</v>
      </c>
      <c r="CH10">
        <f t="shared" si="37"/>
        <v>0.31251395151569272</v>
      </c>
      <c r="CI10">
        <f t="shared" si="104"/>
        <v>1.2612170186169025</v>
      </c>
      <c r="CJ10">
        <f t="shared" si="105"/>
        <v>1.7634715835528374</v>
      </c>
      <c r="CK10">
        <f t="shared" si="81"/>
        <v>2.1020283643615039</v>
      </c>
      <c r="CL10">
        <f t="shared" si="82"/>
        <v>2.9391193059213956</v>
      </c>
      <c r="CM10">
        <f t="shared" si="38"/>
        <v>2.5205738351414499</v>
      </c>
      <c r="CN10">
        <f t="shared" si="39"/>
        <v>0.41854547077994525</v>
      </c>
      <c r="CP10">
        <v>8.0000000000000002E-3</v>
      </c>
      <c r="CQ10">
        <v>1.0999999999999999E-2</v>
      </c>
      <c r="CR10">
        <f t="shared" si="40"/>
        <v>2.5001116121255418E-3</v>
      </c>
      <c r="CS10">
        <f t="shared" si="41"/>
        <v>3.8394571186213672E-3</v>
      </c>
      <c r="CT10">
        <f t="shared" si="42"/>
        <v>0.31251395151569272</v>
      </c>
      <c r="CU10">
        <f t="shared" si="43"/>
        <v>0.47993213982767091</v>
      </c>
      <c r="CV10">
        <f t="shared" si="106"/>
        <v>3.9957140943792142</v>
      </c>
      <c r="CW10">
        <f t="shared" si="107"/>
        <v>1.9866958346354746</v>
      </c>
      <c r="CX10">
        <f t="shared" si="83"/>
        <v>6.6595234906320231</v>
      </c>
      <c r="CY10">
        <f t="shared" si="84"/>
        <v>3.3111597243924575</v>
      </c>
      <c r="CZ10">
        <f t="shared" si="44"/>
        <v>4.9853416075122405</v>
      </c>
      <c r="DA10">
        <f t="shared" si="45"/>
        <v>1.6741818831197821</v>
      </c>
      <c r="DC10">
        <v>1.9E-2</v>
      </c>
      <c r="DD10">
        <v>0.02</v>
      </c>
      <c r="DE10">
        <f t="shared" si="46"/>
        <v>7.4110451359435687E-3</v>
      </c>
      <c r="DF10">
        <f t="shared" si="47"/>
        <v>7.8574936381088454E-3</v>
      </c>
      <c r="DG10">
        <f t="shared" si="48"/>
        <v>0.92638064199294601</v>
      </c>
      <c r="DH10">
        <f t="shared" si="49"/>
        <v>0.98218670476360559</v>
      </c>
      <c r="DI10">
        <f t="shared" si="108"/>
        <v>3.8282959060672352</v>
      </c>
      <c r="DJ10">
        <f t="shared" si="109"/>
        <v>4.8886110987097631</v>
      </c>
      <c r="DK10">
        <f t="shared" si="85"/>
        <v>6.3804931767787263</v>
      </c>
      <c r="DL10">
        <f t="shared" si="86"/>
        <v>8.1476851645162718</v>
      </c>
      <c r="DM10">
        <f t="shared" si="50"/>
        <v>7.264089170647499</v>
      </c>
      <c r="DN10">
        <f t="shared" si="51"/>
        <v>0.88359599386877263</v>
      </c>
      <c r="DP10">
        <v>0.02</v>
      </c>
      <c r="DQ10">
        <v>2.1000000000000001E-2</v>
      </c>
      <c r="DR10">
        <f t="shared" si="52"/>
        <v>7.8574936381088454E-3</v>
      </c>
      <c r="DS10">
        <f t="shared" si="53"/>
        <v>8.3039421402741204E-3</v>
      </c>
      <c r="DT10">
        <f t="shared" si="54"/>
        <v>0.98218670476360559</v>
      </c>
      <c r="DU10">
        <f t="shared" si="55"/>
        <v>1.0379927675342651</v>
      </c>
      <c r="DV10">
        <f t="shared" si="110"/>
        <v>4.5537747220858069</v>
      </c>
      <c r="DW10">
        <f t="shared" si="111"/>
        <v>4.274744408232511</v>
      </c>
      <c r="DX10">
        <f t="shared" si="87"/>
        <v>7.5896245368096773</v>
      </c>
      <c r="DY10">
        <f t="shared" si="88"/>
        <v>7.1245740137208511</v>
      </c>
      <c r="DZ10">
        <f t="shared" si="56"/>
        <v>7.3570992752652646</v>
      </c>
      <c r="EA10">
        <f t="shared" si="57"/>
        <v>0.23252526154441311</v>
      </c>
      <c r="EC10">
        <v>8.0000000000000002E-3</v>
      </c>
      <c r="ED10">
        <v>6.0000000000000001E-3</v>
      </c>
      <c r="EE10">
        <f t="shared" si="58"/>
        <v>2.5001116121255418E-3</v>
      </c>
      <c r="EF10">
        <f t="shared" si="59"/>
        <v>1.607214607794991E-3</v>
      </c>
      <c r="EG10">
        <f t="shared" si="60"/>
        <v>0.31251395151569272</v>
      </c>
      <c r="EH10">
        <f t="shared" si="61"/>
        <v>0.20090182597437387</v>
      </c>
      <c r="EI10">
        <f t="shared" si="112"/>
        <v>1.2612170186169027</v>
      </c>
      <c r="EJ10">
        <f t="shared" si="113"/>
        <v>0.81476851645162751</v>
      </c>
      <c r="EK10">
        <f t="shared" si="89"/>
        <v>2.1020283643615043</v>
      </c>
      <c r="EL10">
        <f t="shared" si="90"/>
        <v>1.3579475274193791</v>
      </c>
      <c r="EM10">
        <f t="shared" si="62"/>
        <v>1.7299879458904417</v>
      </c>
      <c r="EN10">
        <f t="shared" si="63"/>
        <v>0.37204041847106262</v>
      </c>
      <c r="EP10">
        <v>8.9999999999999993E-3</v>
      </c>
      <c r="EQ10">
        <v>8.9999999999999993E-3</v>
      </c>
      <c r="ER10">
        <f t="shared" si="64"/>
        <v>2.9465601142908164E-3</v>
      </c>
      <c r="ES10">
        <f t="shared" si="65"/>
        <v>2.9465601142908164E-3</v>
      </c>
      <c r="ET10">
        <f t="shared" si="66"/>
        <v>0.36832001428635208</v>
      </c>
      <c r="EU10">
        <f t="shared" si="67"/>
        <v>0.36832001428635208</v>
      </c>
      <c r="EV10">
        <f t="shared" si="114"/>
        <v>1.2612170186169025</v>
      </c>
      <c r="EW10">
        <f t="shared" si="115"/>
        <v>1.6518594580115182</v>
      </c>
      <c r="EX10">
        <f t="shared" si="91"/>
        <v>2.1020283643615039</v>
      </c>
      <c r="EY10">
        <f t="shared" si="92"/>
        <v>2.7530990966858635</v>
      </c>
      <c r="EZ10">
        <f t="shared" si="68"/>
        <v>2.4275637305236835</v>
      </c>
      <c r="FA10">
        <f t="shared" si="69"/>
        <v>0.32553536616218193</v>
      </c>
    </row>
    <row r="11" spans="1:157" x14ac:dyDescent="0.2">
      <c r="A11">
        <v>7</v>
      </c>
      <c r="C11">
        <v>2.7E-2</v>
      </c>
      <c r="D11">
        <v>2.5999999999999999E-2</v>
      </c>
      <c r="E11">
        <f t="shared" si="0"/>
        <v>1.098263315326577E-2</v>
      </c>
      <c r="F11">
        <f t="shared" si="0"/>
        <v>1.0536184651100495E-2</v>
      </c>
      <c r="G11">
        <f t="shared" si="1"/>
        <v>1.3728291441582212</v>
      </c>
      <c r="H11">
        <f t="shared" si="1"/>
        <v>1.3170230813875619</v>
      </c>
      <c r="I11">
        <f t="shared" ref="I11:I34" si="116">I10+G11</f>
        <v>7.3217554355105143</v>
      </c>
      <c r="J11">
        <f t="shared" si="93"/>
        <v>7.2101433099691956</v>
      </c>
      <c r="K11">
        <f t="shared" si="70"/>
        <v>12.202925725850857</v>
      </c>
      <c r="L11">
        <f t="shared" si="70"/>
        <v>12.016905516615326</v>
      </c>
      <c r="M11">
        <f t="shared" si="2"/>
        <v>12.109915621233093</v>
      </c>
      <c r="N11">
        <f t="shared" si="3"/>
        <v>9.3010104617765599E-2</v>
      </c>
      <c r="P11">
        <v>2.1999999999999999E-2</v>
      </c>
      <c r="Q11">
        <v>2.1000000000000001E-2</v>
      </c>
      <c r="R11">
        <f t="shared" si="4"/>
        <v>8.7503906424393936E-3</v>
      </c>
      <c r="S11">
        <f t="shared" si="5"/>
        <v>8.3039421402741204E-3</v>
      </c>
      <c r="T11">
        <f t="shared" si="6"/>
        <v>1.0937988303049242</v>
      </c>
      <c r="U11">
        <f t="shared" si="7"/>
        <v>1.0379927675342651</v>
      </c>
      <c r="V11">
        <f t="shared" si="94"/>
        <v>5.4243493013080935</v>
      </c>
      <c r="W11">
        <f t="shared" si="95"/>
        <v>9.2749676324835928</v>
      </c>
      <c r="X11">
        <f t="shared" si="71"/>
        <v>9.0405821688468215</v>
      </c>
      <c r="Y11">
        <f t="shared" si="72"/>
        <v>15.458279387472654</v>
      </c>
      <c r="Z11">
        <f t="shared" si="8"/>
        <v>12.249430778159738</v>
      </c>
      <c r="AA11">
        <f t="shared" si="9"/>
        <v>3.2088486093129185</v>
      </c>
      <c r="AC11">
        <v>0.01</v>
      </c>
      <c r="AD11">
        <v>1.0999999999999999E-2</v>
      </c>
      <c r="AE11">
        <f t="shared" si="10"/>
        <v>3.3930086164560922E-3</v>
      </c>
      <c r="AF11">
        <f t="shared" si="11"/>
        <v>3.8394571186213672E-3</v>
      </c>
      <c r="AG11">
        <f t="shared" si="12"/>
        <v>0.4241260770570115</v>
      </c>
      <c r="AH11">
        <f t="shared" si="13"/>
        <v>0.47993213982767091</v>
      </c>
      <c r="AI11">
        <f t="shared" si="96"/>
        <v>2.0759855350685301</v>
      </c>
      <c r="AJ11">
        <f t="shared" si="97"/>
        <v>1.964373409527211</v>
      </c>
      <c r="AK11">
        <f t="shared" si="73"/>
        <v>3.4599758917808838</v>
      </c>
      <c r="AL11">
        <f t="shared" si="74"/>
        <v>3.2739556825453513</v>
      </c>
      <c r="AM11">
        <f t="shared" si="14"/>
        <v>3.3669657871631173</v>
      </c>
      <c r="AN11">
        <f t="shared" si="15"/>
        <v>9.3010104617766265E-2</v>
      </c>
      <c r="AP11">
        <v>1.0999999999999999E-2</v>
      </c>
      <c r="AQ11">
        <v>1.0999999999999999E-2</v>
      </c>
      <c r="AR11">
        <f t="shared" si="16"/>
        <v>3.8394571186213672E-3</v>
      </c>
      <c r="AS11">
        <f t="shared" si="17"/>
        <v>3.8394571186213672E-3</v>
      </c>
      <c r="AT11">
        <f t="shared" si="18"/>
        <v>0.47993213982767091</v>
      </c>
      <c r="AU11">
        <f t="shared" si="19"/>
        <v>0.47993213982767091</v>
      </c>
      <c r="AV11">
        <f t="shared" si="98"/>
        <v>2.3550158489218269</v>
      </c>
      <c r="AW11">
        <f t="shared" si="99"/>
        <v>2.2992097861511676</v>
      </c>
      <c r="AX11">
        <f t="shared" si="75"/>
        <v>3.9250264148697118</v>
      </c>
      <c r="AY11">
        <f t="shared" si="76"/>
        <v>3.8320163102519462</v>
      </c>
      <c r="AZ11">
        <f t="shared" si="20"/>
        <v>3.878521362560829</v>
      </c>
      <c r="BA11">
        <f t="shared" si="21"/>
        <v>4.6505052308882799E-2</v>
      </c>
      <c r="BC11">
        <v>2.5999999999999999E-2</v>
      </c>
      <c r="BD11">
        <v>2.5000000000000001E-2</v>
      </c>
      <c r="BE11">
        <f t="shared" si="22"/>
        <v>1.0536184651100495E-2</v>
      </c>
      <c r="BF11">
        <f t="shared" si="23"/>
        <v>1.0089736148935222E-2</v>
      </c>
      <c r="BG11">
        <f t="shared" si="24"/>
        <v>1.3170230813875619</v>
      </c>
      <c r="BH11">
        <f t="shared" si="25"/>
        <v>1.2612170186169027</v>
      </c>
      <c r="BI11">
        <f t="shared" si="100"/>
        <v>6.9311129961158979</v>
      </c>
      <c r="BJ11">
        <f t="shared" si="101"/>
        <v>7.265949372739855</v>
      </c>
      <c r="BK11">
        <f t="shared" si="77"/>
        <v>11.551854993526495</v>
      </c>
      <c r="BL11">
        <f t="shared" si="78"/>
        <v>12.109915621233093</v>
      </c>
      <c r="BM11">
        <f t="shared" si="26"/>
        <v>11.830885307379795</v>
      </c>
      <c r="BN11">
        <f t="shared" si="27"/>
        <v>0.27903031385329857</v>
      </c>
      <c r="BP11">
        <v>2.4E-2</v>
      </c>
      <c r="BQ11">
        <v>2.1000000000000001E-2</v>
      </c>
      <c r="BR11">
        <f t="shared" si="28"/>
        <v>9.6432876467699453E-3</v>
      </c>
      <c r="BS11">
        <f t="shared" si="29"/>
        <v>8.3039421402741204E-3</v>
      </c>
      <c r="BT11">
        <f t="shared" si="30"/>
        <v>1.2054109558462431</v>
      </c>
      <c r="BU11">
        <f t="shared" si="31"/>
        <v>1.0379927675342651</v>
      </c>
      <c r="BV11">
        <f t="shared" si="102"/>
        <v>6.4288584311799628</v>
      </c>
      <c r="BW11">
        <f t="shared" si="103"/>
        <v>5.1453189874547967</v>
      </c>
      <c r="BX11">
        <f t="shared" si="79"/>
        <v>10.714764051966604</v>
      </c>
      <c r="BY11">
        <f t="shared" si="80"/>
        <v>8.5755316457579944</v>
      </c>
      <c r="BZ11">
        <f t="shared" si="32"/>
        <v>9.6451478488622993</v>
      </c>
      <c r="CA11">
        <f t="shared" si="33"/>
        <v>1.0696162031043039</v>
      </c>
      <c r="CC11">
        <v>8.0000000000000002E-3</v>
      </c>
      <c r="CD11">
        <v>8.9999999999999993E-3</v>
      </c>
      <c r="CE11">
        <f t="shared" si="34"/>
        <v>2.5001116121255418E-3</v>
      </c>
      <c r="CF11">
        <f t="shared" si="35"/>
        <v>2.9465601142908164E-3</v>
      </c>
      <c r="CG11">
        <f t="shared" si="36"/>
        <v>0.31251395151569272</v>
      </c>
      <c r="CH11">
        <f t="shared" si="37"/>
        <v>0.36832001428635208</v>
      </c>
      <c r="CI11">
        <f t="shared" si="104"/>
        <v>1.5737309701325952</v>
      </c>
      <c r="CJ11">
        <f t="shared" si="105"/>
        <v>2.1317915978391895</v>
      </c>
      <c r="CK11">
        <f t="shared" si="81"/>
        <v>2.6228849502209921</v>
      </c>
      <c r="CL11">
        <f t="shared" si="82"/>
        <v>3.552985996398649</v>
      </c>
      <c r="CM11">
        <f t="shared" si="38"/>
        <v>3.0879354733098205</v>
      </c>
      <c r="CN11">
        <f t="shared" si="39"/>
        <v>0.46505052308882866</v>
      </c>
      <c r="CP11">
        <v>8.9999999999999993E-3</v>
      </c>
      <c r="CQ11">
        <v>1.2E-2</v>
      </c>
      <c r="CR11">
        <f t="shared" si="40"/>
        <v>2.9465601142908164E-3</v>
      </c>
      <c r="CS11">
        <f t="shared" si="41"/>
        <v>4.285905620786643E-3</v>
      </c>
      <c r="CT11">
        <f t="shared" si="42"/>
        <v>0.36832001428635208</v>
      </c>
      <c r="CU11">
        <f t="shared" si="43"/>
        <v>0.53573820259833038</v>
      </c>
      <c r="CV11">
        <f t="shared" si="106"/>
        <v>4.3640341086655665</v>
      </c>
      <c r="CW11">
        <f t="shared" si="107"/>
        <v>2.522434037233805</v>
      </c>
      <c r="CX11">
        <f t="shared" si="83"/>
        <v>7.2733901811092778</v>
      </c>
      <c r="CY11">
        <f t="shared" si="84"/>
        <v>4.2040567287230077</v>
      </c>
      <c r="CZ11">
        <f t="shared" si="44"/>
        <v>5.7387234549161423</v>
      </c>
      <c r="DA11">
        <f t="shared" si="45"/>
        <v>1.5346667261931384</v>
      </c>
      <c r="DC11">
        <v>0.02</v>
      </c>
      <c r="DD11">
        <v>2.1999999999999999E-2</v>
      </c>
      <c r="DE11">
        <f t="shared" si="46"/>
        <v>7.8574936381088454E-3</v>
      </c>
      <c r="DF11">
        <f t="shared" si="47"/>
        <v>8.7503906424393936E-3</v>
      </c>
      <c r="DG11">
        <f t="shared" si="48"/>
        <v>0.98218670476360559</v>
      </c>
      <c r="DH11">
        <f t="shared" si="49"/>
        <v>1.0937988303049242</v>
      </c>
      <c r="DI11">
        <f t="shared" si="108"/>
        <v>4.8104826108308405</v>
      </c>
      <c r="DJ11">
        <f t="shared" si="109"/>
        <v>5.982409929014687</v>
      </c>
      <c r="DK11">
        <f t="shared" si="85"/>
        <v>8.0174710180514008</v>
      </c>
      <c r="DL11">
        <f t="shared" si="86"/>
        <v>9.9706832150244793</v>
      </c>
      <c r="DM11">
        <f t="shared" si="50"/>
        <v>8.994077116537941</v>
      </c>
      <c r="DN11">
        <f t="shared" si="51"/>
        <v>0.97660609848652613</v>
      </c>
      <c r="DP11">
        <v>2.1999999999999999E-2</v>
      </c>
      <c r="DQ11">
        <v>2.1000000000000001E-2</v>
      </c>
      <c r="DR11">
        <f t="shared" si="52"/>
        <v>8.7503906424393936E-3</v>
      </c>
      <c r="DS11">
        <f t="shared" si="53"/>
        <v>8.3039421402741204E-3</v>
      </c>
      <c r="DT11">
        <f t="shared" si="54"/>
        <v>1.0937988303049242</v>
      </c>
      <c r="DU11">
        <f t="shared" si="55"/>
        <v>1.0379927675342651</v>
      </c>
      <c r="DV11">
        <f t="shared" si="110"/>
        <v>5.6475735523907309</v>
      </c>
      <c r="DW11">
        <f t="shared" si="111"/>
        <v>5.3127371757667756</v>
      </c>
      <c r="DX11">
        <f t="shared" si="87"/>
        <v>9.4126225873178839</v>
      </c>
      <c r="DY11">
        <f t="shared" si="88"/>
        <v>8.8545619596112921</v>
      </c>
      <c r="DZ11">
        <f t="shared" si="56"/>
        <v>9.133592273464588</v>
      </c>
      <c r="EA11">
        <f t="shared" si="57"/>
        <v>0.27903031385329591</v>
      </c>
      <c r="EC11">
        <v>8.0000000000000002E-3</v>
      </c>
      <c r="ED11">
        <v>6.0000000000000001E-3</v>
      </c>
      <c r="EE11">
        <f t="shared" si="58"/>
        <v>2.5001116121255418E-3</v>
      </c>
      <c r="EF11">
        <f t="shared" si="59"/>
        <v>1.607214607794991E-3</v>
      </c>
      <c r="EG11">
        <f t="shared" si="60"/>
        <v>0.31251395151569272</v>
      </c>
      <c r="EH11">
        <f t="shared" si="61"/>
        <v>0.20090182597437387</v>
      </c>
      <c r="EI11">
        <f t="shared" si="112"/>
        <v>1.5737309701325954</v>
      </c>
      <c r="EJ11">
        <f t="shared" si="113"/>
        <v>1.0156703424260014</v>
      </c>
      <c r="EK11">
        <f t="shared" si="89"/>
        <v>2.6228849502209926</v>
      </c>
      <c r="EL11">
        <f t="shared" si="90"/>
        <v>1.6927839040433359</v>
      </c>
      <c r="EM11">
        <f t="shared" si="62"/>
        <v>2.1578344271321641</v>
      </c>
      <c r="EN11">
        <f t="shared" si="63"/>
        <v>0.46505052308882866</v>
      </c>
      <c r="EP11">
        <v>8.9999999999999993E-3</v>
      </c>
      <c r="EQ11">
        <v>1.0999999999999999E-2</v>
      </c>
      <c r="ER11">
        <f t="shared" si="64"/>
        <v>2.9465601142908164E-3</v>
      </c>
      <c r="ES11">
        <f t="shared" si="65"/>
        <v>3.8394571186213672E-3</v>
      </c>
      <c r="ET11">
        <f t="shared" si="66"/>
        <v>0.36832001428635208</v>
      </c>
      <c r="EU11">
        <f t="shared" si="67"/>
        <v>0.47993213982767091</v>
      </c>
      <c r="EV11">
        <f t="shared" si="114"/>
        <v>1.6295370329032546</v>
      </c>
      <c r="EW11">
        <f t="shared" si="115"/>
        <v>2.131791597839189</v>
      </c>
      <c r="EX11">
        <f t="shared" si="91"/>
        <v>2.7158950548387577</v>
      </c>
      <c r="EY11">
        <f t="shared" si="92"/>
        <v>3.5529859963986485</v>
      </c>
      <c r="EZ11">
        <f t="shared" si="68"/>
        <v>3.1344405256187029</v>
      </c>
      <c r="FA11">
        <f t="shared" si="69"/>
        <v>0.41854547077994736</v>
      </c>
    </row>
    <row r="12" spans="1:157" x14ac:dyDescent="0.2">
      <c r="A12">
        <v>8</v>
      </c>
      <c r="C12">
        <v>2.9000000000000001E-2</v>
      </c>
      <c r="D12">
        <v>2.7E-2</v>
      </c>
      <c r="E12">
        <f t="shared" si="0"/>
        <v>1.1875530157596322E-2</v>
      </c>
      <c r="F12">
        <f t="shared" si="0"/>
        <v>1.098263315326577E-2</v>
      </c>
      <c r="G12">
        <f t="shared" si="1"/>
        <v>1.4844412696995402</v>
      </c>
      <c r="H12">
        <f t="shared" si="1"/>
        <v>1.3728291441582212</v>
      </c>
      <c r="I12">
        <f t="shared" si="116"/>
        <v>8.8061967052100538</v>
      </c>
      <c r="J12">
        <f t="shared" si="93"/>
        <v>8.5829724541274164</v>
      </c>
      <c r="K12">
        <f t="shared" si="70"/>
        <v>14.676994508683421</v>
      </c>
      <c r="L12">
        <f t="shared" si="70"/>
        <v>14.304954090212361</v>
      </c>
      <c r="M12">
        <f t="shared" si="2"/>
        <v>14.490974299447892</v>
      </c>
      <c r="N12">
        <f t="shared" si="3"/>
        <v>0.18602020923553031</v>
      </c>
      <c r="P12">
        <v>2.5000000000000001E-2</v>
      </c>
      <c r="Q12">
        <v>2.3E-2</v>
      </c>
      <c r="R12">
        <f t="shared" si="4"/>
        <v>1.0089736148935222E-2</v>
      </c>
      <c r="S12">
        <f t="shared" si="5"/>
        <v>9.1968391446046703E-3</v>
      </c>
      <c r="T12">
        <f t="shared" si="6"/>
        <v>1.2612170186169027</v>
      </c>
      <c r="U12">
        <f t="shared" si="7"/>
        <v>1.1496048930755838</v>
      </c>
      <c r="V12">
        <f t="shared" si="94"/>
        <v>6.6855663199249964</v>
      </c>
      <c r="W12">
        <f t="shared" si="95"/>
        <v>10.424572525559176</v>
      </c>
      <c r="X12">
        <f t="shared" si="71"/>
        <v>11.142610533208327</v>
      </c>
      <c r="Y12">
        <f t="shared" si="72"/>
        <v>17.374287542598626</v>
      </c>
      <c r="Z12">
        <f t="shared" si="8"/>
        <v>14.258449037903477</v>
      </c>
      <c r="AA12">
        <f t="shared" si="9"/>
        <v>3.1158385046951498</v>
      </c>
      <c r="AC12">
        <v>1.2E-2</v>
      </c>
      <c r="AD12">
        <v>1.2999999999999999E-2</v>
      </c>
      <c r="AE12">
        <f t="shared" si="10"/>
        <v>4.285905620786643E-3</v>
      </c>
      <c r="AF12">
        <f t="shared" si="11"/>
        <v>4.7323541229519171E-3</v>
      </c>
      <c r="AG12">
        <f t="shared" si="12"/>
        <v>0.53573820259833038</v>
      </c>
      <c r="AH12">
        <f t="shared" si="13"/>
        <v>0.59154426536898963</v>
      </c>
      <c r="AI12">
        <f t="shared" si="96"/>
        <v>2.6117237376668605</v>
      </c>
      <c r="AJ12">
        <f t="shared" si="97"/>
        <v>2.5559176748962007</v>
      </c>
      <c r="AK12">
        <f t="shared" si="73"/>
        <v>4.3528728961114345</v>
      </c>
      <c r="AL12">
        <f t="shared" si="74"/>
        <v>4.2598627914936671</v>
      </c>
      <c r="AM12">
        <f t="shared" si="14"/>
        <v>4.3063678438025512</v>
      </c>
      <c r="AN12">
        <f t="shared" si="15"/>
        <v>4.6505052308883688E-2</v>
      </c>
      <c r="AP12">
        <v>1.2E-2</v>
      </c>
      <c r="AQ12">
        <v>1.2E-2</v>
      </c>
      <c r="AR12">
        <f t="shared" si="16"/>
        <v>4.285905620786643E-3</v>
      </c>
      <c r="AS12">
        <f t="shared" si="17"/>
        <v>4.285905620786643E-3</v>
      </c>
      <c r="AT12">
        <f t="shared" si="18"/>
        <v>0.53573820259833038</v>
      </c>
      <c r="AU12">
        <f t="shared" si="19"/>
        <v>0.53573820259833038</v>
      </c>
      <c r="AV12">
        <f t="shared" si="98"/>
        <v>2.8907540515201573</v>
      </c>
      <c r="AW12">
        <f t="shared" si="99"/>
        <v>2.8349479887494979</v>
      </c>
      <c r="AX12">
        <f t="shared" si="75"/>
        <v>4.8179234192002625</v>
      </c>
      <c r="AY12">
        <f t="shared" si="76"/>
        <v>4.7249133145824969</v>
      </c>
      <c r="AZ12">
        <f t="shared" si="20"/>
        <v>4.7714183668913801</v>
      </c>
      <c r="BA12">
        <f t="shared" si="21"/>
        <v>4.6505052308882799E-2</v>
      </c>
      <c r="BC12">
        <v>2.7E-2</v>
      </c>
      <c r="BD12">
        <v>2.8000000000000001E-2</v>
      </c>
      <c r="BE12">
        <f t="shared" si="22"/>
        <v>1.098263315326577E-2</v>
      </c>
      <c r="BF12">
        <f t="shared" si="23"/>
        <v>1.1429081655431047E-2</v>
      </c>
      <c r="BG12">
        <f t="shared" si="24"/>
        <v>1.3728291441582212</v>
      </c>
      <c r="BH12">
        <f t="shared" si="25"/>
        <v>1.428635206928881</v>
      </c>
      <c r="BI12">
        <f t="shared" si="100"/>
        <v>8.3039421402741187</v>
      </c>
      <c r="BJ12">
        <f t="shared" si="101"/>
        <v>8.6945845796687351</v>
      </c>
      <c r="BK12">
        <f t="shared" si="77"/>
        <v>13.839903567123532</v>
      </c>
      <c r="BL12">
        <f t="shared" si="78"/>
        <v>14.490974299447892</v>
      </c>
      <c r="BM12">
        <f t="shared" si="26"/>
        <v>14.165438933285712</v>
      </c>
      <c r="BN12">
        <f t="shared" si="27"/>
        <v>0.32553536616218004</v>
      </c>
      <c r="BP12">
        <v>2.5000000000000001E-2</v>
      </c>
      <c r="BQ12">
        <v>2.1999999999999999E-2</v>
      </c>
      <c r="BR12">
        <f t="shared" si="28"/>
        <v>1.0089736148935222E-2</v>
      </c>
      <c r="BS12">
        <f t="shared" si="29"/>
        <v>8.7503906424393936E-3</v>
      </c>
      <c r="BT12">
        <f t="shared" si="30"/>
        <v>1.2612170186169027</v>
      </c>
      <c r="BU12">
        <f t="shared" si="31"/>
        <v>1.0937988303049242</v>
      </c>
      <c r="BV12">
        <f t="shared" si="102"/>
        <v>7.6900754497968657</v>
      </c>
      <c r="BW12">
        <f t="shared" si="103"/>
        <v>6.2391178177597206</v>
      </c>
      <c r="BX12">
        <f t="shared" si="79"/>
        <v>12.816792416328109</v>
      </c>
      <c r="BY12">
        <f t="shared" si="80"/>
        <v>10.398529696266202</v>
      </c>
      <c r="BZ12">
        <f t="shared" si="32"/>
        <v>11.607661056297156</v>
      </c>
      <c r="CA12">
        <f t="shared" si="33"/>
        <v>1.209131360030951</v>
      </c>
      <c r="CC12">
        <v>8.0000000000000002E-3</v>
      </c>
      <c r="CD12">
        <v>8.9999999999999993E-3</v>
      </c>
      <c r="CE12">
        <f t="shared" si="34"/>
        <v>2.5001116121255418E-3</v>
      </c>
      <c r="CF12">
        <f t="shared" si="35"/>
        <v>2.9465601142908164E-3</v>
      </c>
      <c r="CG12">
        <f t="shared" si="36"/>
        <v>0.31251395151569272</v>
      </c>
      <c r="CH12">
        <f t="shared" si="37"/>
        <v>0.36832001428635208</v>
      </c>
      <c r="CI12">
        <f t="shared" si="104"/>
        <v>1.8862449216482879</v>
      </c>
      <c r="CJ12">
        <f t="shared" si="105"/>
        <v>2.5001116121255418</v>
      </c>
      <c r="CK12">
        <f t="shared" si="81"/>
        <v>3.1437415360804799</v>
      </c>
      <c r="CL12">
        <f t="shared" si="82"/>
        <v>4.1668526868759024</v>
      </c>
      <c r="CM12">
        <f t="shared" si="38"/>
        <v>3.6552971114781911</v>
      </c>
      <c r="CN12">
        <f t="shared" si="39"/>
        <v>0.51155557539771146</v>
      </c>
      <c r="CP12">
        <v>1.0999999999999999E-2</v>
      </c>
      <c r="CQ12">
        <v>1.2999999999999999E-2</v>
      </c>
      <c r="CR12">
        <f t="shared" si="40"/>
        <v>3.8394571186213672E-3</v>
      </c>
      <c r="CS12">
        <f t="shared" si="41"/>
        <v>4.7323541229519171E-3</v>
      </c>
      <c r="CT12">
        <f t="shared" si="42"/>
        <v>0.47993213982767091</v>
      </c>
      <c r="CU12">
        <f t="shared" si="43"/>
        <v>0.59154426536898963</v>
      </c>
      <c r="CV12">
        <f t="shared" si="106"/>
        <v>4.8439662484932375</v>
      </c>
      <c r="CW12">
        <f t="shared" si="107"/>
        <v>3.1139783026027947</v>
      </c>
      <c r="CX12">
        <f t="shared" si="83"/>
        <v>8.0732770808220629</v>
      </c>
      <c r="CY12">
        <f t="shared" si="84"/>
        <v>5.1899638376713249</v>
      </c>
      <c r="CZ12">
        <f t="shared" si="44"/>
        <v>6.6316204592466939</v>
      </c>
      <c r="DA12">
        <f t="shared" si="45"/>
        <v>1.441656621575369</v>
      </c>
      <c r="DC12">
        <v>2.3E-2</v>
      </c>
      <c r="DD12">
        <v>2.1999999999999999E-2</v>
      </c>
      <c r="DE12">
        <f t="shared" si="46"/>
        <v>9.1968391446046703E-3</v>
      </c>
      <c r="DF12">
        <f t="shared" si="47"/>
        <v>8.7503906424393936E-3</v>
      </c>
      <c r="DG12">
        <f t="shared" si="48"/>
        <v>1.1496048930755838</v>
      </c>
      <c r="DH12">
        <f t="shared" si="49"/>
        <v>1.0937988303049242</v>
      </c>
      <c r="DI12">
        <f t="shared" si="108"/>
        <v>5.9600875039064238</v>
      </c>
      <c r="DJ12">
        <f t="shared" si="109"/>
        <v>7.076208759319611</v>
      </c>
      <c r="DK12">
        <f t="shared" si="85"/>
        <v>9.9334791731773731</v>
      </c>
      <c r="DL12">
        <f t="shared" si="86"/>
        <v>11.793681265532685</v>
      </c>
      <c r="DM12">
        <f t="shared" si="50"/>
        <v>10.863580219355029</v>
      </c>
      <c r="DN12">
        <f t="shared" si="51"/>
        <v>0.93010104617765599</v>
      </c>
      <c r="DP12">
        <v>2.3E-2</v>
      </c>
      <c r="DQ12">
        <v>2.4E-2</v>
      </c>
      <c r="DR12">
        <f t="shared" si="52"/>
        <v>9.1968391446046703E-3</v>
      </c>
      <c r="DS12">
        <f t="shared" si="53"/>
        <v>9.6432876467699453E-3</v>
      </c>
      <c r="DT12">
        <f t="shared" si="54"/>
        <v>1.1496048930755838</v>
      </c>
      <c r="DU12">
        <f t="shared" si="55"/>
        <v>1.2054109558462431</v>
      </c>
      <c r="DV12">
        <f t="shared" si="110"/>
        <v>6.7971784454663151</v>
      </c>
      <c r="DW12">
        <f t="shared" si="111"/>
        <v>6.5181481316130192</v>
      </c>
      <c r="DX12">
        <f t="shared" si="87"/>
        <v>11.328630742443858</v>
      </c>
      <c r="DY12">
        <f t="shared" si="88"/>
        <v>10.863580219355033</v>
      </c>
      <c r="DZ12">
        <f t="shared" si="56"/>
        <v>11.096105480899446</v>
      </c>
      <c r="EA12">
        <f t="shared" si="57"/>
        <v>0.23252526154441266</v>
      </c>
      <c r="EC12">
        <v>8.0000000000000002E-3</v>
      </c>
      <c r="ED12">
        <v>6.0000000000000001E-3</v>
      </c>
      <c r="EE12">
        <f t="shared" si="58"/>
        <v>2.5001116121255418E-3</v>
      </c>
      <c r="EF12">
        <f t="shared" si="59"/>
        <v>1.607214607794991E-3</v>
      </c>
      <c r="EG12">
        <f t="shared" si="60"/>
        <v>0.31251395151569272</v>
      </c>
      <c r="EH12">
        <f t="shared" si="61"/>
        <v>0.20090182597437387</v>
      </c>
      <c r="EI12">
        <f t="shared" si="112"/>
        <v>1.8862449216482882</v>
      </c>
      <c r="EJ12">
        <f t="shared" si="113"/>
        <v>1.2165721684003752</v>
      </c>
      <c r="EK12">
        <f t="shared" si="89"/>
        <v>3.1437415360804808</v>
      </c>
      <c r="EL12">
        <f t="shared" si="90"/>
        <v>2.0276202806672918</v>
      </c>
      <c r="EM12">
        <f t="shared" si="62"/>
        <v>2.5856809083738863</v>
      </c>
      <c r="EN12">
        <f t="shared" si="63"/>
        <v>0.55806062770659448</v>
      </c>
      <c r="EP12">
        <v>0.01</v>
      </c>
      <c r="EQ12">
        <v>1.0999999999999999E-2</v>
      </c>
      <c r="ER12">
        <f t="shared" si="64"/>
        <v>3.3930086164560922E-3</v>
      </c>
      <c r="ES12">
        <f t="shared" si="65"/>
        <v>3.8394571186213672E-3</v>
      </c>
      <c r="ET12">
        <f t="shared" si="66"/>
        <v>0.4241260770570115</v>
      </c>
      <c r="EU12">
        <f t="shared" si="67"/>
        <v>0.47993213982767091</v>
      </c>
      <c r="EV12">
        <f t="shared" si="114"/>
        <v>2.053663109960266</v>
      </c>
      <c r="EW12">
        <f t="shared" si="115"/>
        <v>2.6117237376668601</v>
      </c>
      <c r="EX12">
        <f t="shared" si="91"/>
        <v>3.4227718499337771</v>
      </c>
      <c r="EY12">
        <f t="shared" si="92"/>
        <v>4.3528728961114336</v>
      </c>
      <c r="EZ12">
        <f t="shared" si="68"/>
        <v>3.8878223730226056</v>
      </c>
      <c r="FA12">
        <f t="shared" si="69"/>
        <v>0.46505052308882677</v>
      </c>
    </row>
    <row r="13" spans="1:157" x14ac:dyDescent="0.2">
      <c r="A13">
        <v>9</v>
      </c>
      <c r="C13">
        <v>3.1E-2</v>
      </c>
      <c r="D13">
        <v>2.9000000000000001E-2</v>
      </c>
      <c r="E13">
        <f t="shared" si="0"/>
        <v>1.2768427161926872E-2</v>
      </c>
      <c r="F13">
        <f t="shared" si="0"/>
        <v>1.1875530157596322E-2</v>
      </c>
      <c r="G13">
        <f t="shared" si="1"/>
        <v>1.5960533952408589</v>
      </c>
      <c r="H13">
        <f t="shared" si="1"/>
        <v>1.4844412696995402</v>
      </c>
      <c r="I13">
        <f t="shared" si="116"/>
        <v>10.402250100450912</v>
      </c>
      <c r="J13">
        <f t="shared" si="93"/>
        <v>10.067413723826956</v>
      </c>
      <c r="K13">
        <f t="shared" si="70"/>
        <v>17.337083500751522</v>
      </c>
      <c r="L13">
        <f t="shared" si="70"/>
        <v>16.779022873044926</v>
      </c>
      <c r="M13">
        <f t="shared" si="2"/>
        <v>17.058053186898224</v>
      </c>
      <c r="N13">
        <f t="shared" si="3"/>
        <v>0.27903031385329768</v>
      </c>
      <c r="P13">
        <v>2.7E-2</v>
      </c>
      <c r="Q13">
        <v>2.5000000000000001E-2</v>
      </c>
      <c r="R13">
        <f t="shared" si="4"/>
        <v>1.098263315326577E-2</v>
      </c>
      <c r="S13">
        <f t="shared" si="5"/>
        <v>1.0089736148935222E-2</v>
      </c>
      <c r="T13">
        <f t="shared" si="6"/>
        <v>1.3728291441582212</v>
      </c>
      <c r="U13">
        <f t="shared" si="7"/>
        <v>1.2612170186169027</v>
      </c>
      <c r="V13">
        <f t="shared" si="94"/>
        <v>8.0583954640832172</v>
      </c>
      <c r="W13">
        <f t="shared" si="95"/>
        <v>11.685789544176078</v>
      </c>
      <c r="X13">
        <f t="shared" si="71"/>
        <v>13.430659106805361</v>
      </c>
      <c r="Y13">
        <f t="shared" si="72"/>
        <v>19.476315906960131</v>
      </c>
      <c r="Z13">
        <f t="shared" si="8"/>
        <v>16.453487506882745</v>
      </c>
      <c r="AA13">
        <f t="shared" si="9"/>
        <v>3.0228284000773891</v>
      </c>
      <c r="AC13">
        <v>1.4E-2</v>
      </c>
      <c r="AD13">
        <v>1.2999999999999999E-2</v>
      </c>
      <c r="AE13">
        <f t="shared" si="10"/>
        <v>5.178802625117193E-3</v>
      </c>
      <c r="AF13">
        <f t="shared" si="11"/>
        <v>4.7323541229519171E-3</v>
      </c>
      <c r="AG13">
        <f t="shared" si="12"/>
        <v>0.6473503281396491</v>
      </c>
      <c r="AH13">
        <f t="shared" si="13"/>
        <v>0.59154426536898963</v>
      </c>
      <c r="AI13">
        <f t="shared" si="96"/>
        <v>3.2590740658065096</v>
      </c>
      <c r="AJ13">
        <f t="shared" si="97"/>
        <v>3.1474619402651904</v>
      </c>
      <c r="AK13">
        <f t="shared" si="73"/>
        <v>5.4317901096775163</v>
      </c>
      <c r="AL13">
        <f t="shared" si="74"/>
        <v>5.2457699004419842</v>
      </c>
      <c r="AM13">
        <f t="shared" si="14"/>
        <v>5.3387800050597498</v>
      </c>
      <c r="AN13">
        <f t="shared" si="15"/>
        <v>9.3010104617766057E-2</v>
      </c>
      <c r="AP13">
        <v>1.2999999999999999E-2</v>
      </c>
      <c r="AQ13">
        <v>1.2E-2</v>
      </c>
      <c r="AR13">
        <f t="shared" si="16"/>
        <v>4.7323541229519171E-3</v>
      </c>
      <c r="AS13">
        <f t="shared" si="17"/>
        <v>4.285905620786643E-3</v>
      </c>
      <c r="AT13">
        <f t="shared" si="18"/>
        <v>0.59154426536898963</v>
      </c>
      <c r="AU13">
        <f t="shared" si="19"/>
        <v>0.53573820259833038</v>
      </c>
      <c r="AV13">
        <f t="shared" si="98"/>
        <v>3.482298316889147</v>
      </c>
      <c r="AW13">
        <f t="shared" si="99"/>
        <v>3.3706861913478283</v>
      </c>
      <c r="AX13">
        <f t="shared" si="75"/>
        <v>5.8038305281485787</v>
      </c>
      <c r="AY13">
        <f t="shared" si="76"/>
        <v>5.6178103189130475</v>
      </c>
      <c r="AZ13">
        <f t="shared" si="20"/>
        <v>5.7108204235308131</v>
      </c>
      <c r="BA13">
        <f t="shared" si="21"/>
        <v>9.3010104617765599E-2</v>
      </c>
      <c r="BC13">
        <v>2.9000000000000001E-2</v>
      </c>
      <c r="BD13">
        <v>2.9000000000000001E-2</v>
      </c>
      <c r="BE13">
        <f t="shared" si="22"/>
        <v>1.1875530157596322E-2</v>
      </c>
      <c r="BF13">
        <f t="shared" si="23"/>
        <v>1.1875530157596322E-2</v>
      </c>
      <c r="BG13">
        <f t="shared" si="24"/>
        <v>1.4844412696995402</v>
      </c>
      <c r="BH13">
        <f t="shared" si="25"/>
        <v>1.4844412696995402</v>
      </c>
      <c r="BI13">
        <f t="shared" si="100"/>
        <v>9.7883834099736582</v>
      </c>
      <c r="BJ13">
        <f t="shared" si="101"/>
        <v>10.179025849368275</v>
      </c>
      <c r="BK13">
        <f t="shared" si="77"/>
        <v>16.313972349956096</v>
      </c>
      <c r="BL13">
        <f t="shared" si="78"/>
        <v>16.965043082280456</v>
      </c>
      <c r="BM13">
        <f t="shared" si="26"/>
        <v>16.639507716118274</v>
      </c>
      <c r="BN13">
        <f t="shared" si="27"/>
        <v>0.32553536616218004</v>
      </c>
      <c r="BP13">
        <v>2.7E-2</v>
      </c>
      <c r="BQ13">
        <v>2.4E-2</v>
      </c>
      <c r="BR13">
        <f t="shared" si="28"/>
        <v>1.098263315326577E-2</v>
      </c>
      <c r="BS13">
        <f t="shared" si="29"/>
        <v>9.6432876467699453E-3</v>
      </c>
      <c r="BT13">
        <f t="shared" si="30"/>
        <v>1.3728291441582212</v>
      </c>
      <c r="BU13">
        <f t="shared" si="31"/>
        <v>1.2054109558462431</v>
      </c>
      <c r="BV13">
        <f t="shared" si="102"/>
        <v>9.0629045939550874</v>
      </c>
      <c r="BW13">
        <f t="shared" si="103"/>
        <v>7.4445287736059633</v>
      </c>
      <c r="BX13">
        <f t="shared" si="79"/>
        <v>15.104840989925144</v>
      </c>
      <c r="BY13">
        <f t="shared" si="80"/>
        <v>12.407547956009939</v>
      </c>
      <c r="BZ13">
        <f t="shared" si="32"/>
        <v>13.756194472967541</v>
      </c>
      <c r="CA13">
        <f t="shared" si="33"/>
        <v>1.3486465169576025</v>
      </c>
      <c r="CC13">
        <v>8.0000000000000002E-3</v>
      </c>
      <c r="CD13">
        <v>0.01</v>
      </c>
      <c r="CE13">
        <f t="shared" si="34"/>
        <v>2.5001116121255418E-3</v>
      </c>
      <c r="CF13">
        <f t="shared" si="35"/>
        <v>3.3930086164560922E-3</v>
      </c>
      <c r="CG13">
        <f t="shared" si="36"/>
        <v>0.31251395151569272</v>
      </c>
      <c r="CH13">
        <f t="shared" si="37"/>
        <v>0.4241260770570115</v>
      </c>
      <c r="CI13">
        <f t="shared" si="104"/>
        <v>2.1987588731639809</v>
      </c>
      <c r="CJ13">
        <f t="shared" si="105"/>
        <v>2.9242376891825534</v>
      </c>
      <c r="CK13">
        <f t="shared" si="81"/>
        <v>3.6645981219399681</v>
      </c>
      <c r="CL13">
        <f t="shared" si="82"/>
        <v>4.8737294819709227</v>
      </c>
      <c r="CM13">
        <f t="shared" si="38"/>
        <v>4.269163801955445</v>
      </c>
      <c r="CN13">
        <f t="shared" si="39"/>
        <v>0.60456568001548139</v>
      </c>
      <c r="CP13">
        <v>1.0999999999999999E-2</v>
      </c>
      <c r="CQ13">
        <v>1.4E-2</v>
      </c>
      <c r="CR13">
        <f t="shared" si="40"/>
        <v>3.8394571186213672E-3</v>
      </c>
      <c r="CS13">
        <f t="shared" si="41"/>
        <v>5.178802625117193E-3</v>
      </c>
      <c r="CT13">
        <f t="shared" si="42"/>
        <v>0.47993213982767091</v>
      </c>
      <c r="CU13">
        <f t="shared" si="43"/>
        <v>0.6473503281396491</v>
      </c>
      <c r="CV13">
        <f t="shared" si="106"/>
        <v>5.3238983883209086</v>
      </c>
      <c r="CW13">
        <f t="shared" si="107"/>
        <v>3.7613286307424438</v>
      </c>
      <c r="CX13">
        <f t="shared" si="83"/>
        <v>8.8731639805348461</v>
      </c>
      <c r="CY13">
        <f t="shared" si="84"/>
        <v>6.2688810512374058</v>
      </c>
      <c r="CZ13">
        <f t="shared" si="44"/>
        <v>7.571022515886126</v>
      </c>
      <c r="DA13">
        <f t="shared" si="45"/>
        <v>1.3021414646487195</v>
      </c>
      <c r="DC13">
        <v>2.5999999999999999E-2</v>
      </c>
      <c r="DD13">
        <v>2.5000000000000001E-2</v>
      </c>
      <c r="DE13">
        <f t="shared" si="46"/>
        <v>1.0536184651100495E-2</v>
      </c>
      <c r="DF13">
        <f t="shared" si="47"/>
        <v>1.0089736148935222E-2</v>
      </c>
      <c r="DG13">
        <f t="shared" si="48"/>
        <v>1.3170230813875619</v>
      </c>
      <c r="DH13">
        <f t="shared" si="49"/>
        <v>1.2612170186169027</v>
      </c>
      <c r="DI13">
        <f t="shared" si="108"/>
        <v>7.2771105852939861</v>
      </c>
      <c r="DJ13">
        <f t="shared" si="109"/>
        <v>8.3374257779365131</v>
      </c>
      <c r="DK13">
        <f t="shared" si="85"/>
        <v>12.128517642156643</v>
      </c>
      <c r="DL13">
        <f t="shared" si="86"/>
        <v>13.895709629894187</v>
      </c>
      <c r="DM13">
        <f t="shared" si="50"/>
        <v>13.012113636025415</v>
      </c>
      <c r="DN13">
        <f t="shared" si="51"/>
        <v>0.88359599386877186</v>
      </c>
      <c r="DP13">
        <v>2.5000000000000001E-2</v>
      </c>
      <c r="DQ13">
        <v>2.5000000000000001E-2</v>
      </c>
      <c r="DR13">
        <f t="shared" si="52"/>
        <v>1.0089736148935222E-2</v>
      </c>
      <c r="DS13">
        <f t="shared" si="53"/>
        <v>1.0089736148935222E-2</v>
      </c>
      <c r="DT13">
        <f t="shared" si="54"/>
        <v>1.2612170186169027</v>
      </c>
      <c r="DU13">
        <f t="shared" si="55"/>
        <v>1.2612170186169027</v>
      </c>
      <c r="DV13">
        <f t="shared" si="110"/>
        <v>8.0583954640832172</v>
      </c>
      <c r="DW13">
        <f t="shared" si="111"/>
        <v>7.7793651502299221</v>
      </c>
      <c r="DX13">
        <f t="shared" si="87"/>
        <v>13.430659106805361</v>
      </c>
      <c r="DY13">
        <f t="shared" si="88"/>
        <v>12.965608583716538</v>
      </c>
      <c r="DZ13">
        <f t="shared" si="56"/>
        <v>13.19813384526095</v>
      </c>
      <c r="EA13">
        <f t="shared" si="57"/>
        <v>0.23252526154441178</v>
      </c>
      <c r="EC13">
        <v>0.01</v>
      </c>
      <c r="ED13">
        <v>7.0000000000000001E-3</v>
      </c>
      <c r="EE13">
        <f t="shared" si="58"/>
        <v>3.3930086164560922E-3</v>
      </c>
      <c r="EF13">
        <f t="shared" si="59"/>
        <v>2.053663109960266E-3</v>
      </c>
      <c r="EG13">
        <f t="shared" si="60"/>
        <v>0.4241260770570115</v>
      </c>
      <c r="EH13">
        <f t="shared" si="61"/>
        <v>0.25670788874503325</v>
      </c>
      <c r="EI13">
        <f t="shared" si="112"/>
        <v>2.3103709987052996</v>
      </c>
      <c r="EJ13">
        <f t="shared" si="113"/>
        <v>1.4732800571454083</v>
      </c>
      <c r="EK13">
        <f t="shared" si="89"/>
        <v>3.8506183311754998</v>
      </c>
      <c r="EL13">
        <f t="shared" si="90"/>
        <v>2.455466761909014</v>
      </c>
      <c r="EM13">
        <f t="shared" si="62"/>
        <v>3.1530425465422569</v>
      </c>
      <c r="EN13">
        <f t="shared" si="63"/>
        <v>0.6975757846332421</v>
      </c>
      <c r="EP13">
        <v>1.2E-2</v>
      </c>
      <c r="EQ13">
        <v>1.2999999999999999E-2</v>
      </c>
      <c r="ER13">
        <f t="shared" si="64"/>
        <v>4.285905620786643E-3</v>
      </c>
      <c r="ES13">
        <f t="shared" si="65"/>
        <v>4.7323541229519171E-3</v>
      </c>
      <c r="ET13">
        <f t="shared" si="66"/>
        <v>0.53573820259833038</v>
      </c>
      <c r="EU13">
        <f t="shared" si="67"/>
        <v>0.59154426536898963</v>
      </c>
      <c r="EV13">
        <f t="shared" si="114"/>
        <v>2.5894013125585964</v>
      </c>
      <c r="EW13">
        <f t="shared" si="115"/>
        <v>3.2032680030358498</v>
      </c>
      <c r="EX13">
        <f t="shared" si="91"/>
        <v>4.3156688542643273</v>
      </c>
      <c r="EY13">
        <f t="shared" si="92"/>
        <v>5.3387800050597498</v>
      </c>
      <c r="EZ13">
        <f t="shared" si="68"/>
        <v>4.8272244296620386</v>
      </c>
      <c r="FA13">
        <f t="shared" si="69"/>
        <v>0.51155557539770968</v>
      </c>
    </row>
    <row r="14" spans="1:157" x14ac:dyDescent="0.2">
      <c r="A14">
        <v>10</v>
      </c>
      <c r="C14">
        <v>3.2000000000000001E-2</v>
      </c>
      <c r="D14">
        <v>3.1E-2</v>
      </c>
      <c r="E14">
        <f t="shared" si="0"/>
        <v>1.3214875664092147E-2</v>
      </c>
      <c r="F14">
        <f t="shared" si="0"/>
        <v>1.2768427161926872E-2</v>
      </c>
      <c r="G14">
        <f t="shared" si="1"/>
        <v>1.6518594580115182</v>
      </c>
      <c r="H14">
        <f t="shared" si="1"/>
        <v>1.5960533952408589</v>
      </c>
      <c r="I14">
        <f t="shared" si="116"/>
        <v>12.05410955846243</v>
      </c>
      <c r="J14">
        <f t="shared" si="93"/>
        <v>11.663467119067814</v>
      </c>
      <c r="K14">
        <f t="shared" si="70"/>
        <v>20.090182597437384</v>
      </c>
      <c r="L14">
        <f t="shared" si="70"/>
        <v>19.439111865113023</v>
      </c>
      <c r="M14">
        <f t="shared" si="2"/>
        <v>19.764647231275205</v>
      </c>
      <c r="N14">
        <f t="shared" si="3"/>
        <v>0.32553536616218004</v>
      </c>
      <c r="P14">
        <v>2.8000000000000001E-2</v>
      </c>
      <c r="Q14">
        <v>2.5999999999999999E-2</v>
      </c>
      <c r="R14">
        <f t="shared" si="4"/>
        <v>1.1429081655431047E-2</v>
      </c>
      <c r="S14">
        <f t="shared" si="5"/>
        <v>1.0536184651100495E-2</v>
      </c>
      <c r="T14">
        <f t="shared" si="6"/>
        <v>1.428635206928881</v>
      </c>
      <c r="U14">
        <f t="shared" si="7"/>
        <v>1.3170230813875619</v>
      </c>
      <c r="V14">
        <f t="shared" si="94"/>
        <v>9.4870306710120982</v>
      </c>
      <c r="W14">
        <f t="shared" si="95"/>
        <v>13.00281262556364</v>
      </c>
      <c r="X14">
        <f t="shared" si="71"/>
        <v>15.811717785020162</v>
      </c>
      <c r="Y14">
        <f t="shared" si="72"/>
        <v>21.671354375939401</v>
      </c>
      <c r="Z14">
        <f t="shared" si="8"/>
        <v>18.741536080479783</v>
      </c>
      <c r="AA14">
        <f t="shared" si="9"/>
        <v>2.9298182954596173</v>
      </c>
      <c r="AC14">
        <v>1.4E-2</v>
      </c>
      <c r="AD14">
        <v>1.4999999999999999E-2</v>
      </c>
      <c r="AE14">
        <f t="shared" si="10"/>
        <v>5.178802625117193E-3</v>
      </c>
      <c r="AF14">
        <f t="shared" si="11"/>
        <v>5.6252511272824679E-3</v>
      </c>
      <c r="AG14">
        <f t="shared" si="12"/>
        <v>0.6473503281396491</v>
      </c>
      <c r="AH14">
        <f t="shared" si="13"/>
        <v>0.70315639091030846</v>
      </c>
      <c r="AI14">
        <f t="shared" si="96"/>
        <v>3.9064243939461587</v>
      </c>
      <c r="AJ14">
        <f t="shared" si="97"/>
        <v>3.8506183311754989</v>
      </c>
      <c r="AK14">
        <f t="shared" si="73"/>
        <v>6.5107073232435972</v>
      </c>
      <c r="AL14">
        <f t="shared" si="74"/>
        <v>6.4176972186258316</v>
      </c>
      <c r="AM14">
        <f t="shared" si="14"/>
        <v>6.4642022709347149</v>
      </c>
      <c r="AN14">
        <f t="shared" si="15"/>
        <v>4.6505052308882799E-2</v>
      </c>
      <c r="AP14">
        <v>1.4E-2</v>
      </c>
      <c r="AQ14">
        <v>1.4E-2</v>
      </c>
      <c r="AR14">
        <f t="shared" si="16"/>
        <v>5.178802625117193E-3</v>
      </c>
      <c r="AS14">
        <f t="shared" si="17"/>
        <v>5.178802625117193E-3</v>
      </c>
      <c r="AT14">
        <f t="shared" si="18"/>
        <v>0.6473503281396491</v>
      </c>
      <c r="AU14">
        <f t="shared" si="19"/>
        <v>0.6473503281396491</v>
      </c>
      <c r="AV14">
        <f t="shared" si="98"/>
        <v>4.1296486450287961</v>
      </c>
      <c r="AW14">
        <f t="shared" si="99"/>
        <v>4.0180365194874774</v>
      </c>
      <c r="AX14">
        <f t="shared" si="75"/>
        <v>6.8827477417146605</v>
      </c>
      <c r="AY14">
        <f t="shared" si="76"/>
        <v>6.6967275324791284</v>
      </c>
      <c r="AZ14">
        <f t="shared" si="20"/>
        <v>6.7897376370968949</v>
      </c>
      <c r="BA14">
        <f t="shared" si="21"/>
        <v>9.3010104617766057E-2</v>
      </c>
      <c r="BC14">
        <v>3.1E-2</v>
      </c>
      <c r="BD14">
        <v>2.9000000000000001E-2</v>
      </c>
      <c r="BE14">
        <f t="shared" si="22"/>
        <v>1.2768427161926872E-2</v>
      </c>
      <c r="BF14">
        <f t="shared" si="23"/>
        <v>1.1875530157596322E-2</v>
      </c>
      <c r="BG14">
        <f t="shared" si="24"/>
        <v>1.5960533952408589</v>
      </c>
      <c r="BH14">
        <f t="shared" si="25"/>
        <v>1.4844412696995402</v>
      </c>
      <c r="BI14">
        <f t="shared" si="100"/>
        <v>11.384436805214516</v>
      </c>
      <c r="BJ14">
        <f t="shared" si="101"/>
        <v>11.663467119067814</v>
      </c>
      <c r="BK14">
        <f t="shared" si="77"/>
        <v>18.974061342024193</v>
      </c>
      <c r="BL14">
        <f t="shared" si="78"/>
        <v>19.439111865113023</v>
      </c>
      <c r="BM14">
        <f t="shared" si="26"/>
        <v>19.20658660356861</v>
      </c>
      <c r="BN14">
        <f t="shared" si="27"/>
        <v>0.23252526154441533</v>
      </c>
      <c r="BP14">
        <v>2.7E-2</v>
      </c>
      <c r="BQ14">
        <v>2.5000000000000001E-2</v>
      </c>
      <c r="BR14">
        <f t="shared" si="28"/>
        <v>1.098263315326577E-2</v>
      </c>
      <c r="BS14">
        <f t="shared" si="29"/>
        <v>1.0089736148935222E-2</v>
      </c>
      <c r="BT14">
        <f t="shared" si="30"/>
        <v>1.3728291441582212</v>
      </c>
      <c r="BU14">
        <f t="shared" si="31"/>
        <v>1.2612170186169027</v>
      </c>
      <c r="BV14">
        <f t="shared" si="102"/>
        <v>10.435733738113308</v>
      </c>
      <c r="BW14">
        <f t="shared" si="103"/>
        <v>8.7057457922228654</v>
      </c>
      <c r="BX14">
        <f t="shared" si="79"/>
        <v>17.392889563522179</v>
      </c>
      <c r="BY14">
        <f t="shared" si="80"/>
        <v>14.509576320371442</v>
      </c>
      <c r="BZ14">
        <f t="shared" si="32"/>
        <v>15.95123294194681</v>
      </c>
      <c r="CA14">
        <f t="shared" si="33"/>
        <v>1.4416566215753681</v>
      </c>
      <c r="CC14">
        <v>8.9999999999999993E-3</v>
      </c>
      <c r="CD14">
        <v>0.01</v>
      </c>
      <c r="CE14">
        <f t="shared" si="34"/>
        <v>2.9465601142908164E-3</v>
      </c>
      <c r="CF14">
        <f t="shared" si="35"/>
        <v>3.3930086164560922E-3</v>
      </c>
      <c r="CG14">
        <f t="shared" si="36"/>
        <v>0.36832001428635208</v>
      </c>
      <c r="CH14">
        <f t="shared" si="37"/>
        <v>0.4241260770570115</v>
      </c>
      <c r="CI14">
        <f t="shared" si="104"/>
        <v>2.5670788874503332</v>
      </c>
      <c r="CJ14">
        <f t="shared" si="105"/>
        <v>3.3483637662395651</v>
      </c>
      <c r="CK14">
        <f t="shared" si="81"/>
        <v>4.278464812417222</v>
      </c>
      <c r="CL14">
        <f t="shared" si="82"/>
        <v>5.5806062770659421</v>
      </c>
      <c r="CM14">
        <f t="shared" si="38"/>
        <v>4.9295355447415821</v>
      </c>
      <c r="CN14">
        <f t="shared" si="39"/>
        <v>0.6510707323243583</v>
      </c>
      <c r="CP14">
        <v>1.2999999999999999E-2</v>
      </c>
      <c r="CQ14">
        <v>1.4E-2</v>
      </c>
      <c r="CR14">
        <f t="shared" si="40"/>
        <v>4.7323541229519171E-3</v>
      </c>
      <c r="CS14">
        <f t="shared" si="41"/>
        <v>5.178802625117193E-3</v>
      </c>
      <c r="CT14">
        <f t="shared" si="42"/>
        <v>0.59154426536898963</v>
      </c>
      <c r="CU14">
        <f t="shared" si="43"/>
        <v>0.6473503281396491</v>
      </c>
      <c r="CV14">
        <f t="shared" si="106"/>
        <v>5.9154426536898983</v>
      </c>
      <c r="CW14">
        <f t="shared" si="107"/>
        <v>4.4086789588820929</v>
      </c>
      <c r="CX14">
        <f t="shared" si="83"/>
        <v>9.8590710894831641</v>
      </c>
      <c r="CY14">
        <f t="shared" si="84"/>
        <v>7.3477982648034885</v>
      </c>
      <c r="CZ14">
        <f t="shared" si="44"/>
        <v>8.6034346771433263</v>
      </c>
      <c r="DA14">
        <f t="shared" si="45"/>
        <v>1.2556364123398371</v>
      </c>
      <c r="DC14">
        <v>0.03</v>
      </c>
      <c r="DD14">
        <v>2.3E-2</v>
      </c>
      <c r="DE14">
        <f t="shared" si="46"/>
        <v>1.2321978659761597E-2</v>
      </c>
      <c r="DF14">
        <f t="shared" si="47"/>
        <v>9.1968391446046703E-3</v>
      </c>
      <c r="DG14">
        <f t="shared" si="48"/>
        <v>1.5402473324701995</v>
      </c>
      <c r="DH14">
        <f t="shared" si="49"/>
        <v>1.1496048930755838</v>
      </c>
      <c r="DI14">
        <f t="shared" si="108"/>
        <v>8.8173579177641859</v>
      </c>
      <c r="DJ14">
        <f t="shared" si="109"/>
        <v>9.4870306710120964</v>
      </c>
      <c r="DK14">
        <f t="shared" si="85"/>
        <v>14.695596529606977</v>
      </c>
      <c r="DL14">
        <f t="shared" si="86"/>
        <v>15.811717785020161</v>
      </c>
      <c r="DM14">
        <f t="shared" si="50"/>
        <v>15.253657157313569</v>
      </c>
      <c r="DN14">
        <f t="shared" si="51"/>
        <v>0.55806062770659182</v>
      </c>
      <c r="DP14">
        <v>2.5999999999999999E-2</v>
      </c>
      <c r="DQ14">
        <v>2.7E-2</v>
      </c>
      <c r="DR14">
        <f t="shared" si="52"/>
        <v>1.0536184651100495E-2</v>
      </c>
      <c r="DS14">
        <f t="shared" si="53"/>
        <v>1.098263315326577E-2</v>
      </c>
      <c r="DT14">
        <f t="shared" si="54"/>
        <v>1.3170230813875619</v>
      </c>
      <c r="DU14">
        <f t="shared" si="55"/>
        <v>1.3728291441582212</v>
      </c>
      <c r="DV14">
        <f t="shared" si="110"/>
        <v>9.3754185454707795</v>
      </c>
      <c r="DW14">
        <f t="shared" si="111"/>
        <v>9.1521942943881438</v>
      </c>
      <c r="DX14">
        <f t="shared" si="87"/>
        <v>15.625697575784633</v>
      </c>
      <c r="DY14">
        <f t="shared" si="88"/>
        <v>15.253657157313574</v>
      </c>
      <c r="DZ14">
        <f t="shared" si="56"/>
        <v>15.439677366549104</v>
      </c>
      <c r="EA14">
        <f t="shared" si="57"/>
        <v>0.18602020923552942</v>
      </c>
      <c r="EC14">
        <v>1.0999999999999999E-2</v>
      </c>
      <c r="ED14">
        <v>0.08</v>
      </c>
      <c r="EE14">
        <f t="shared" si="58"/>
        <v>3.8394571186213672E-3</v>
      </c>
      <c r="EF14">
        <f t="shared" si="59"/>
        <v>3.4644403768025356E-2</v>
      </c>
      <c r="EG14">
        <f t="shared" si="60"/>
        <v>0.47993213982767091</v>
      </c>
      <c r="EH14">
        <f t="shared" si="61"/>
        <v>4.3305504710031695</v>
      </c>
      <c r="EI14">
        <f t="shared" si="112"/>
        <v>2.7903031385329706</v>
      </c>
      <c r="EJ14">
        <f t="shared" si="113"/>
        <v>5.8038305281485778</v>
      </c>
      <c r="EK14">
        <f t="shared" si="89"/>
        <v>4.6505052308882844</v>
      </c>
      <c r="EL14">
        <f t="shared" si="90"/>
        <v>9.6730508802476294</v>
      </c>
      <c r="EM14">
        <f t="shared" si="62"/>
        <v>7.1617780555679573</v>
      </c>
      <c r="EN14">
        <f t="shared" si="63"/>
        <v>2.5112728246796716</v>
      </c>
      <c r="EP14">
        <v>1.4999999999999999E-2</v>
      </c>
      <c r="EQ14">
        <v>1.4E-2</v>
      </c>
      <c r="ER14">
        <f t="shared" si="64"/>
        <v>5.6252511272824679E-3</v>
      </c>
      <c r="ES14">
        <f t="shared" si="65"/>
        <v>5.178802625117193E-3</v>
      </c>
      <c r="ET14">
        <f t="shared" si="66"/>
        <v>0.70315639091030846</v>
      </c>
      <c r="EU14">
        <f t="shared" si="67"/>
        <v>0.6473503281396491</v>
      </c>
      <c r="EV14">
        <f t="shared" si="114"/>
        <v>3.2925577034689049</v>
      </c>
      <c r="EW14">
        <f t="shared" si="115"/>
        <v>3.8506183311754989</v>
      </c>
      <c r="EX14">
        <f t="shared" si="91"/>
        <v>5.4875961724481748</v>
      </c>
      <c r="EY14">
        <f t="shared" si="92"/>
        <v>6.4176972186258316</v>
      </c>
      <c r="EZ14">
        <f t="shared" si="68"/>
        <v>5.9526466955370037</v>
      </c>
      <c r="FA14">
        <f t="shared" si="69"/>
        <v>0.46505052308882844</v>
      </c>
    </row>
    <row r="15" spans="1:157" x14ac:dyDescent="0.2">
      <c r="A15">
        <v>11</v>
      </c>
      <c r="C15">
        <v>3.5000000000000003E-2</v>
      </c>
      <c r="D15">
        <v>3.3000000000000002E-2</v>
      </c>
      <c r="E15">
        <f t="shared" si="0"/>
        <v>1.4554221170587975E-2</v>
      </c>
      <c r="F15">
        <f t="shared" si="0"/>
        <v>1.3661324166257423E-2</v>
      </c>
      <c r="G15">
        <f t="shared" si="1"/>
        <v>1.8192776463234968</v>
      </c>
      <c r="H15">
        <f t="shared" si="1"/>
        <v>1.707665520782178</v>
      </c>
      <c r="I15">
        <f t="shared" si="116"/>
        <v>13.873387204785928</v>
      </c>
      <c r="J15">
        <f t="shared" si="93"/>
        <v>13.371132639849993</v>
      </c>
      <c r="K15">
        <f t="shared" si="70"/>
        <v>23.122312007976547</v>
      </c>
      <c r="L15">
        <f t="shared" si="70"/>
        <v>22.285221066416653</v>
      </c>
      <c r="M15">
        <f t="shared" si="2"/>
        <v>22.7037665371966</v>
      </c>
      <c r="N15">
        <f t="shared" si="3"/>
        <v>0.41854547077994653</v>
      </c>
      <c r="P15">
        <v>2.9000000000000001E-2</v>
      </c>
      <c r="Q15">
        <v>2.7E-2</v>
      </c>
      <c r="R15">
        <f t="shared" si="4"/>
        <v>1.1875530157596322E-2</v>
      </c>
      <c r="S15">
        <f t="shared" si="5"/>
        <v>1.098263315326577E-2</v>
      </c>
      <c r="T15">
        <f t="shared" si="6"/>
        <v>1.4844412696995402</v>
      </c>
      <c r="U15">
        <f t="shared" si="7"/>
        <v>1.3728291441582212</v>
      </c>
      <c r="V15">
        <f t="shared" si="94"/>
        <v>10.971471940711638</v>
      </c>
      <c r="W15">
        <f t="shared" si="95"/>
        <v>14.375641769721861</v>
      </c>
      <c r="X15">
        <f t="shared" si="71"/>
        <v>18.285786567852728</v>
      </c>
      <c r="Y15">
        <f t="shared" si="72"/>
        <v>23.959402949536436</v>
      </c>
      <c r="Z15">
        <f t="shared" si="8"/>
        <v>21.122594758694582</v>
      </c>
      <c r="AA15">
        <f t="shared" si="9"/>
        <v>2.8368081908418534</v>
      </c>
      <c r="AC15">
        <v>1.4E-2</v>
      </c>
      <c r="AD15">
        <v>1.4999999999999999E-2</v>
      </c>
      <c r="AE15">
        <f t="shared" si="10"/>
        <v>5.178802625117193E-3</v>
      </c>
      <c r="AF15">
        <f t="shared" si="11"/>
        <v>5.6252511272824679E-3</v>
      </c>
      <c r="AG15">
        <f t="shared" si="12"/>
        <v>0.6473503281396491</v>
      </c>
      <c r="AH15">
        <f t="shared" si="13"/>
        <v>0.70315639091030846</v>
      </c>
      <c r="AI15">
        <f t="shared" si="96"/>
        <v>4.5537747220858078</v>
      </c>
      <c r="AJ15">
        <f t="shared" si="97"/>
        <v>4.5537747220858069</v>
      </c>
      <c r="AK15">
        <f t="shared" si="73"/>
        <v>7.5896245368096791</v>
      </c>
      <c r="AL15">
        <f t="shared" si="74"/>
        <v>7.5896245368096773</v>
      </c>
      <c r="AM15">
        <f t="shared" si="14"/>
        <v>7.5896245368096782</v>
      </c>
      <c r="AN15">
        <f t="shared" si="15"/>
        <v>8.8817841970012523E-16</v>
      </c>
      <c r="AP15">
        <v>1.4999999999999999E-2</v>
      </c>
      <c r="AQ15">
        <v>1.4999999999999999E-2</v>
      </c>
      <c r="AR15">
        <f t="shared" si="16"/>
        <v>5.6252511272824679E-3</v>
      </c>
      <c r="AS15">
        <f t="shared" si="17"/>
        <v>5.6252511272824679E-3</v>
      </c>
      <c r="AT15">
        <f t="shared" si="18"/>
        <v>0.70315639091030846</v>
      </c>
      <c r="AU15">
        <f t="shared" si="19"/>
        <v>0.70315639091030846</v>
      </c>
      <c r="AV15">
        <f t="shared" si="98"/>
        <v>4.8328050359391046</v>
      </c>
      <c r="AW15">
        <f t="shared" si="99"/>
        <v>4.7211929103977859</v>
      </c>
      <c r="AX15">
        <f t="shared" si="75"/>
        <v>8.0546750598985071</v>
      </c>
      <c r="AY15">
        <f t="shared" si="76"/>
        <v>7.8686548506629759</v>
      </c>
      <c r="AZ15">
        <f t="shared" si="20"/>
        <v>7.9616649552807415</v>
      </c>
      <c r="BA15">
        <f t="shared" si="21"/>
        <v>9.3010104617765599E-2</v>
      </c>
      <c r="BC15">
        <v>3.2000000000000001E-2</v>
      </c>
      <c r="BD15">
        <v>0.03</v>
      </c>
      <c r="BE15">
        <f t="shared" si="22"/>
        <v>1.3214875664092147E-2</v>
      </c>
      <c r="BF15">
        <f t="shared" si="23"/>
        <v>1.2321978659761597E-2</v>
      </c>
      <c r="BG15">
        <f t="shared" si="24"/>
        <v>1.6518594580115182</v>
      </c>
      <c r="BH15">
        <f t="shared" si="25"/>
        <v>1.5402473324701995</v>
      </c>
      <c r="BI15">
        <f t="shared" si="100"/>
        <v>13.036296263226035</v>
      </c>
      <c r="BJ15">
        <f t="shared" si="101"/>
        <v>13.203714451538014</v>
      </c>
      <c r="BK15">
        <f t="shared" si="77"/>
        <v>21.727160438710058</v>
      </c>
      <c r="BL15">
        <f t="shared" si="78"/>
        <v>22.006190752563356</v>
      </c>
      <c r="BM15">
        <f t="shared" si="26"/>
        <v>21.866675595636707</v>
      </c>
      <c r="BN15">
        <f t="shared" si="27"/>
        <v>0.13951515692664884</v>
      </c>
      <c r="BP15">
        <v>2.8000000000000001E-2</v>
      </c>
      <c r="BQ15">
        <v>2.7E-2</v>
      </c>
      <c r="BR15">
        <f t="shared" si="28"/>
        <v>1.1429081655431047E-2</v>
      </c>
      <c r="BS15">
        <f t="shared" si="29"/>
        <v>1.098263315326577E-2</v>
      </c>
      <c r="BT15">
        <f t="shared" si="30"/>
        <v>1.428635206928881</v>
      </c>
      <c r="BU15">
        <f t="shared" si="31"/>
        <v>1.3728291441582212</v>
      </c>
      <c r="BV15">
        <f t="shared" si="102"/>
        <v>11.864368945042189</v>
      </c>
      <c r="BW15">
        <f t="shared" si="103"/>
        <v>10.078574936381086</v>
      </c>
      <c r="BX15">
        <f t="shared" si="79"/>
        <v>19.773948241736981</v>
      </c>
      <c r="BY15">
        <f t="shared" si="80"/>
        <v>16.797624893968475</v>
      </c>
      <c r="BZ15">
        <f t="shared" si="32"/>
        <v>18.285786567852728</v>
      </c>
      <c r="CA15">
        <f t="shared" si="33"/>
        <v>1.4881616738842531</v>
      </c>
      <c r="CC15">
        <v>1.0999999999999999E-2</v>
      </c>
      <c r="CD15">
        <v>1.0999999999999999E-2</v>
      </c>
      <c r="CE15">
        <f t="shared" si="34"/>
        <v>3.8394571186213672E-3</v>
      </c>
      <c r="CF15">
        <f t="shared" si="35"/>
        <v>3.8394571186213672E-3</v>
      </c>
      <c r="CG15">
        <f t="shared" si="36"/>
        <v>0.47993213982767091</v>
      </c>
      <c r="CH15">
        <f t="shared" si="37"/>
        <v>0.47993213982767091</v>
      </c>
      <c r="CI15">
        <f t="shared" si="104"/>
        <v>3.0470110272780042</v>
      </c>
      <c r="CJ15">
        <f t="shared" si="105"/>
        <v>3.8282959060672361</v>
      </c>
      <c r="CK15">
        <f t="shared" si="81"/>
        <v>5.078351712130007</v>
      </c>
      <c r="CL15">
        <f t="shared" si="82"/>
        <v>6.3804931767787272</v>
      </c>
      <c r="CM15">
        <f t="shared" si="38"/>
        <v>5.7294224444543671</v>
      </c>
      <c r="CN15">
        <f t="shared" si="39"/>
        <v>0.65107073232435564</v>
      </c>
      <c r="CP15">
        <v>1.4E-2</v>
      </c>
      <c r="CQ15">
        <v>1.6E-2</v>
      </c>
      <c r="CR15">
        <f t="shared" si="40"/>
        <v>5.178802625117193E-3</v>
      </c>
      <c r="CS15">
        <f t="shared" si="41"/>
        <v>6.0716996294477438E-3</v>
      </c>
      <c r="CT15">
        <f t="shared" si="42"/>
        <v>0.6473503281396491</v>
      </c>
      <c r="CU15">
        <f t="shared" si="43"/>
        <v>0.75896245368096793</v>
      </c>
      <c r="CV15">
        <f t="shared" si="106"/>
        <v>6.5627929818295474</v>
      </c>
      <c r="CW15">
        <f t="shared" si="107"/>
        <v>5.1676414125630608</v>
      </c>
      <c r="CX15">
        <f t="shared" si="83"/>
        <v>10.937988303049245</v>
      </c>
      <c r="CY15">
        <f t="shared" si="84"/>
        <v>8.6127356876051007</v>
      </c>
      <c r="CZ15">
        <f t="shared" si="44"/>
        <v>9.7753619953271738</v>
      </c>
      <c r="DA15">
        <f t="shared" si="45"/>
        <v>1.1626263077220635</v>
      </c>
      <c r="DC15">
        <v>3.3000000000000002E-2</v>
      </c>
      <c r="DD15">
        <v>2.5000000000000001E-2</v>
      </c>
      <c r="DE15">
        <f t="shared" si="46"/>
        <v>1.3661324166257423E-2</v>
      </c>
      <c r="DF15">
        <f t="shared" si="47"/>
        <v>1.0089736148935222E-2</v>
      </c>
      <c r="DG15">
        <f t="shared" si="48"/>
        <v>1.707665520782178</v>
      </c>
      <c r="DH15">
        <f t="shared" si="49"/>
        <v>1.2612170186169027</v>
      </c>
      <c r="DI15">
        <f t="shared" si="108"/>
        <v>10.525023438546365</v>
      </c>
      <c r="DJ15">
        <f t="shared" si="109"/>
        <v>10.748247689628998</v>
      </c>
      <c r="DK15">
        <f t="shared" si="85"/>
        <v>17.541705730910611</v>
      </c>
      <c r="DL15">
        <f t="shared" si="86"/>
        <v>17.913746149381666</v>
      </c>
      <c r="DM15">
        <f t="shared" si="50"/>
        <v>17.727725940146136</v>
      </c>
      <c r="DN15">
        <f t="shared" si="51"/>
        <v>0.18602020923552764</v>
      </c>
      <c r="DP15">
        <v>2.8000000000000001E-2</v>
      </c>
      <c r="DQ15">
        <v>2.9000000000000001E-2</v>
      </c>
      <c r="DR15">
        <f t="shared" si="52"/>
        <v>1.1429081655431047E-2</v>
      </c>
      <c r="DS15">
        <f t="shared" si="53"/>
        <v>1.1875530157596322E-2</v>
      </c>
      <c r="DT15">
        <f t="shared" si="54"/>
        <v>1.428635206928881</v>
      </c>
      <c r="DU15">
        <f t="shared" si="55"/>
        <v>1.4844412696995402</v>
      </c>
      <c r="DV15">
        <f t="shared" si="110"/>
        <v>10.80405375239966</v>
      </c>
      <c r="DW15">
        <f t="shared" si="111"/>
        <v>10.636635564087683</v>
      </c>
      <c r="DX15">
        <f t="shared" si="87"/>
        <v>18.006756253999434</v>
      </c>
      <c r="DY15">
        <f t="shared" si="88"/>
        <v>17.72772594014614</v>
      </c>
      <c r="DZ15">
        <f t="shared" si="56"/>
        <v>17.867241097072785</v>
      </c>
      <c r="EA15">
        <f t="shared" si="57"/>
        <v>0.13951515692664707</v>
      </c>
      <c r="EC15">
        <v>0.12</v>
      </c>
      <c r="ED15">
        <v>0.09</v>
      </c>
      <c r="EE15">
        <f t="shared" si="58"/>
        <v>5.2502343854636369E-2</v>
      </c>
      <c r="EF15">
        <f t="shared" si="59"/>
        <v>3.9108888789678109E-2</v>
      </c>
      <c r="EG15">
        <f t="shared" si="60"/>
        <v>6.5627929818295456</v>
      </c>
      <c r="EH15">
        <f t="shared" si="61"/>
        <v>4.888611098709764</v>
      </c>
      <c r="EI15">
        <f t="shared" si="112"/>
        <v>9.3530961203625154</v>
      </c>
      <c r="EJ15">
        <f t="shared" si="113"/>
        <v>10.692441626858342</v>
      </c>
      <c r="EK15">
        <f t="shared" si="89"/>
        <v>15.588493533937525</v>
      </c>
      <c r="EL15">
        <f t="shared" si="90"/>
        <v>17.820736044763901</v>
      </c>
      <c r="EM15">
        <f t="shared" si="62"/>
        <v>16.704614789350714</v>
      </c>
      <c r="EN15">
        <f t="shared" si="63"/>
        <v>1.1161212554131881</v>
      </c>
      <c r="EP15">
        <v>1.4999999999999999E-2</v>
      </c>
      <c r="EQ15">
        <v>1.4E-2</v>
      </c>
      <c r="ER15">
        <f t="shared" si="64"/>
        <v>5.6252511272824679E-3</v>
      </c>
      <c r="ES15">
        <f t="shared" si="65"/>
        <v>5.178802625117193E-3</v>
      </c>
      <c r="ET15">
        <f t="shared" si="66"/>
        <v>0.70315639091030846</v>
      </c>
      <c r="EU15">
        <f t="shared" si="67"/>
        <v>0.6473503281396491</v>
      </c>
      <c r="EV15">
        <f t="shared" si="114"/>
        <v>3.9957140943792133</v>
      </c>
      <c r="EW15">
        <f t="shared" si="115"/>
        <v>4.4979686593151484</v>
      </c>
      <c r="EX15">
        <f t="shared" si="91"/>
        <v>6.6595234906320213</v>
      </c>
      <c r="EY15">
        <f t="shared" si="92"/>
        <v>7.4966144321919144</v>
      </c>
      <c r="EZ15">
        <f t="shared" si="68"/>
        <v>7.0780689614119678</v>
      </c>
      <c r="FA15">
        <f t="shared" si="69"/>
        <v>0.41854547077994653</v>
      </c>
    </row>
    <row r="16" spans="1:157" x14ac:dyDescent="0.2">
      <c r="A16">
        <v>12</v>
      </c>
      <c r="C16">
        <v>3.6999999999999998E-2</v>
      </c>
      <c r="D16">
        <v>3.5999999999999997E-2</v>
      </c>
      <c r="E16">
        <f t="shared" si="0"/>
        <v>1.5447118174918523E-2</v>
      </c>
      <c r="F16">
        <f t="shared" si="0"/>
        <v>1.5000669672753247E-2</v>
      </c>
      <c r="G16">
        <f t="shared" si="1"/>
        <v>1.9308897718648153</v>
      </c>
      <c r="H16">
        <f t="shared" si="1"/>
        <v>1.8750837090941559</v>
      </c>
      <c r="I16">
        <f t="shared" si="116"/>
        <v>15.804276976650744</v>
      </c>
      <c r="J16">
        <f t="shared" si="93"/>
        <v>15.246216348944149</v>
      </c>
      <c r="K16">
        <f t="shared" si="70"/>
        <v>26.340461627751239</v>
      </c>
      <c r="L16">
        <f t="shared" si="70"/>
        <v>25.410360581573581</v>
      </c>
      <c r="M16">
        <f t="shared" si="2"/>
        <v>25.875411104662412</v>
      </c>
      <c r="N16">
        <f t="shared" si="3"/>
        <v>0.46505052308882888</v>
      </c>
      <c r="P16">
        <v>3.2000000000000001E-2</v>
      </c>
      <c r="Q16">
        <v>0.03</v>
      </c>
      <c r="R16">
        <f t="shared" si="4"/>
        <v>1.3214875664092147E-2</v>
      </c>
      <c r="S16">
        <f t="shared" si="5"/>
        <v>1.2321978659761597E-2</v>
      </c>
      <c r="T16">
        <f t="shared" si="6"/>
        <v>1.6518594580115182</v>
      </c>
      <c r="U16">
        <f t="shared" si="7"/>
        <v>1.5402473324701995</v>
      </c>
      <c r="V16">
        <f t="shared" si="94"/>
        <v>12.623331398723156</v>
      </c>
      <c r="W16">
        <f t="shared" si="95"/>
        <v>15.915889102192061</v>
      </c>
      <c r="X16">
        <f t="shared" si="71"/>
        <v>21.038885664538594</v>
      </c>
      <c r="Y16">
        <f t="shared" si="72"/>
        <v>26.526481836986772</v>
      </c>
      <c r="Z16">
        <f t="shared" si="8"/>
        <v>23.782683750762683</v>
      </c>
      <c r="AA16">
        <f t="shared" si="9"/>
        <v>2.7437980862240878</v>
      </c>
      <c r="AC16">
        <v>1.6E-2</v>
      </c>
      <c r="AD16">
        <v>1.7000000000000001E-2</v>
      </c>
      <c r="AE16">
        <f t="shared" si="10"/>
        <v>6.0716996294477438E-3</v>
      </c>
      <c r="AF16">
        <f t="shared" si="11"/>
        <v>6.5181481316130196E-3</v>
      </c>
      <c r="AG16">
        <f t="shared" si="12"/>
        <v>0.75896245368096793</v>
      </c>
      <c r="AH16">
        <f t="shared" si="13"/>
        <v>0.8147685164516274</v>
      </c>
      <c r="AI16">
        <f t="shared" si="96"/>
        <v>5.3127371757667756</v>
      </c>
      <c r="AJ16">
        <f t="shared" si="97"/>
        <v>5.3685432385374341</v>
      </c>
      <c r="AK16">
        <f t="shared" si="73"/>
        <v>8.8545619596112921</v>
      </c>
      <c r="AL16">
        <f t="shared" si="74"/>
        <v>8.9475720642290568</v>
      </c>
      <c r="AM16">
        <f t="shared" si="14"/>
        <v>8.9010670119201745</v>
      </c>
      <c r="AN16">
        <f t="shared" si="15"/>
        <v>4.6505052308882355E-2</v>
      </c>
      <c r="AP16">
        <v>1.7000000000000001E-2</v>
      </c>
      <c r="AQ16">
        <v>1.7999999999999999E-2</v>
      </c>
      <c r="AR16">
        <f t="shared" si="16"/>
        <v>6.5181481316130196E-3</v>
      </c>
      <c r="AS16">
        <f t="shared" si="17"/>
        <v>6.9645966337782937E-3</v>
      </c>
      <c r="AT16">
        <f t="shared" si="18"/>
        <v>0.8147685164516274</v>
      </c>
      <c r="AU16">
        <f t="shared" si="19"/>
        <v>0.87057457922228676</v>
      </c>
      <c r="AV16">
        <f t="shared" si="98"/>
        <v>5.6475735523907318</v>
      </c>
      <c r="AW16">
        <f t="shared" si="99"/>
        <v>5.5917674896200724</v>
      </c>
      <c r="AX16">
        <f t="shared" si="75"/>
        <v>9.4126225873178857</v>
      </c>
      <c r="AY16">
        <f t="shared" si="76"/>
        <v>9.319612482700121</v>
      </c>
      <c r="AZ16">
        <f t="shared" si="20"/>
        <v>9.3661175350090033</v>
      </c>
      <c r="BA16">
        <f t="shared" si="21"/>
        <v>4.6505052308882355E-2</v>
      </c>
      <c r="BC16">
        <v>3.4000000000000002E-2</v>
      </c>
      <c r="BD16">
        <v>3.2000000000000001E-2</v>
      </c>
      <c r="BE16">
        <f t="shared" si="22"/>
        <v>1.4107772668422698E-2</v>
      </c>
      <c r="BF16">
        <f t="shared" si="23"/>
        <v>1.3214875664092147E-2</v>
      </c>
      <c r="BG16">
        <f t="shared" si="24"/>
        <v>1.7634715835528374</v>
      </c>
      <c r="BH16">
        <f t="shared" si="25"/>
        <v>1.6518594580115182</v>
      </c>
      <c r="BI16">
        <f t="shared" si="100"/>
        <v>14.799767846778872</v>
      </c>
      <c r="BJ16">
        <f t="shared" si="101"/>
        <v>14.855573909549532</v>
      </c>
      <c r="BK16">
        <f t="shared" si="77"/>
        <v>24.666279744631453</v>
      </c>
      <c r="BL16">
        <f t="shared" si="78"/>
        <v>24.759289849249217</v>
      </c>
      <c r="BM16">
        <f t="shared" si="26"/>
        <v>24.712784796940333</v>
      </c>
      <c r="BN16">
        <f t="shared" si="27"/>
        <v>4.6505052308882355E-2</v>
      </c>
      <c r="BP16">
        <v>0.03</v>
      </c>
      <c r="BQ16">
        <v>2.9000000000000001E-2</v>
      </c>
      <c r="BR16">
        <f t="shared" si="28"/>
        <v>1.2321978659761597E-2</v>
      </c>
      <c r="BS16">
        <f t="shared" si="29"/>
        <v>1.1875530157596322E-2</v>
      </c>
      <c r="BT16">
        <f t="shared" si="30"/>
        <v>1.5402473324701995</v>
      </c>
      <c r="BU16">
        <f t="shared" si="31"/>
        <v>1.4844412696995402</v>
      </c>
      <c r="BV16">
        <f t="shared" si="102"/>
        <v>13.404616277512389</v>
      </c>
      <c r="BW16">
        <f t="shared" si="103"/>
        <v>11.563016206080626</v>
      </c>
      <c r="BX16">
        <f t="shared" si="79"/>
        <v>22.341027129187317</v>
      </c>
      <c r="BY16">
        <f t="shared" si="80"/>
        <v>19.271693676801043</v>
      </c>
      <c r="BZ16">
        <f t="shared" si="32"/>
        <v>20.80636040299418</v>
      </c>
      <c r="CA16">
        <f t="shared" si="33"/>
        <v>1.5346667261931373</v>
      </c>
      <c r="CC16">
        <v>1.0999999999999999E-2</v>
      </c>
      <c r="CD16">
        <v>1.0999999999999999E-2</v>
      </c>
      <c r="CE16">
        <f t="shared" si="34"/>
        <v>3.8394571186213672E-3</v>
      </c>
      <c r="CF16">
        <f t="shared" si="35"/>
        <v>3.8394571186213672E-3</v>
      </c>
      <c r="CG16">
        <f t="shared" si="36"/>
        <v>0.47993213982767091</v>
      </c>
      <c r="CH16">
        <f t="shared" si="37"/>
        <v>0.47993213982767091</v>
      </c>
      <c r="CI16">
        <f t="shared" si="104"/>
        <v>3.5269431671056752</v>
      </c>
      <c r="CJ16">
        <f t="shared" si="105"/>
        <v>4.3082280458949072</v>
      </c>
      <c r="CK16">
        <f t="shared" si="81"/>
        <v>5.8782386118427921</v>
      </c>
      <c r="CL16">
        <f t="shared" si="82"/>
        <v>7.1803800764915122</v>
      </c>
      <c r="CM16">
        <f t="shared" si="38"/>
        <v>6.5293093441671521</v>
      </c>
      <c r="CN16">
        <f t="shared" si="39"/>
        <v>0.65107073232436008</v>
      </c>
      <c r="CP16">
        <v>1.6E-2</v>
      </c>
      <c r="CQ16">
        <v>1.7000000000000001E-2</v>
      </c>
      <c r="CR16">
        <f t="shared" si="40"/>
        <v>6.0716996294477438E-3</v>
      </c>
      <c r="CS16">
        <f t="shared" si="41"/>
        <v>6.5181481316130196E-3</v>
      </c>
      <c r="CT16">
        <f t="shared" si="42"/>
        <v>0.75896245368096793</v>
      </c>
      <c r="CU16">
        <f t="shared" si="43"/>
        <v>0.8147685164516274</v>
      </c>
      <c r="CV16">
        <f t="shared" si="106"/>
        <v>7.3217554355105152</v>
      </c>
      <c r="CW16">
        <f t="shared" si="107"/>
        <v>5.9824099290146879</v>
      </c>
      <c r="CX16">
        <f t="shared" si="83"/>
        <v>12.202925725850859</v>
      </c>
      <c r="CY16">
        <f t="shared" si="84"/>
        <v>9.9706832150244793</v>
      </c>
      <c r="CZ16">
        <f t="shared" si="44"/>
        <v>11.08680447043767</v>
      </c>
      <c r="DA16">
        <f t="shared" si="45"/>
        <v>1.116121255413181</v>
      </c>
      <c r="DC16">
        <v>3.5999999999999997E-2</v>
      </c>
      <c r="DD16">
        <v>2.9000000000000001E-2</v>
      </c>
      <c r="DE16">
        <f t="shared" si="46"/>
        <v>1.5000669672753247E-2</v>
      </c>
      <c r="DF16">
        <f t="shared" si="47"/>
        <v>1.1875530157596322E-2</v>
      </c>
      <c r="DG16">
        <f t="shared" si="48"/>
        <v>1.8750837090941559</v>
      </c>
      <c r="DH16">
        <f t="shared" si="49"/>
        <v>1.4844412696995402</v>
      </c>
      <c r="DI16">
        <f t="shared" si="108"/>
        <v>12.40010714764052</v>
      </c>
      <c r="DJ16">
        <f t="shared" si="109"/>
        <v>12.232688959328538</v>
      </c>
      <c r="DK16">
        <f t="shared" si="85"/>
        <v>20.666845246067535</v>
      </c>
      <c r="DL16">
        <f t="shared" si="86"/>
        <v>20.38781493221423</v>
      </c>
      <c r="DM16">
        <f t="shared" si="50"/>
        <v>20.527330089140882</v>
      </c>
      <c r="DN16">
        <f t="shared" si="51"/>
        <v>0.13951515692665239</v>
      </c>
      <c r="DP16">
        <v>2.9000000000000001E-2</v>
      </c>
      <c r="DQ16">
        <v>2.9000000000000001E-2</v>
      </c>
      <c r="DR16">
        <f t="shared" si="52"/>
        <v>1.1875530157596322E-2</v>
      </c>
      <c r="DS16">
        <f t="shared" si="53"/>
        <v>1.1875530157596322E-2</v>
      </c>
      <c r="DT16">
        <f t="shared" si="54"/>
        <v>1.4844412696995402</v>
      </c>
      <c r="DU16">
        <f t="shared" si="55"/>
        <v>1.4844412696995402</v>
      </c>
      <c r="DV16">
        <f t="shared" si="110"/>
        <v>12.2884950220992</v>
      </c>
      <c r="DW16">
        <f t="shared" si="111"/>
        <v>12.121076833787223</v>
      </c>
      <c r="DX16">
        <f t="shared" si="87"/>
        <v>20.480825036832002</v>
      </c>
      <c r="DY16">
        <f t="shared" si="88"/>
        <v>20.201794722978704</v>
      </c>
      <c r="DZ16">
        <f t="shared" si="56"/>
        <v>20.341309879905353</v>
      </c>
      <c r="EA16">
        <f t="shared" si="57"/>
        <v>0.13951515692664884</v>
      </c>
      <c r="EC16">
        <v>1.2999999999999999E-2</v>
      </c>
      <c r="ED16">
        <v>0.01</v>
      </c>
      <c r="EE16">
        <f t="shared" si="58"/>
        <v>4.7323541229519171E-3</v>
      </c>
      <c r="EF16">
        <f t="shared" si="59"/>
        <v>3.3930086164560922E-3</v>
      </c>
      <c r="EG16">
        <f t="shared" si="60"/>
        <v>0.59154426536898963</v>
      </c>
      <c r="EH16">
        <f t="shared" si="61"/>
        <v>0.4241260770570115</v>
      </c>
      <c r="EI16">
        <f t="shared" si="112"/>
        <v>9.9446403857315051</v>
      </c>
      <c r="EJ16">
        <f t="shared" si="113"/>
        <v>11.116567703915353</v>
      </c>
      <c r="EK16">
        <f t="shared" si="89"/>
        <v>16.574400642885841</v>
      </c>
      <c r="EL16">
        <f t="shared" si="90"/>
        <v>18.527612839858921</v>
      </c>
      <c r="EM16">
        <f t="shared" si="62"/>
        <v>17.551006741372383</v>
      </c>
      <c r="EN16">
        <f t="shared" si="63"/>
        <v>0.97660609848654012</v>
      </c>
      <c r="EP16">
        <v>1.6E-2</v>
      </c>
      <c r="EQ16">
        <v>1.4E-2</v>
      </c>
      <c r="ER16">
        <f t="shared" si="64"/>
        <v>6.0716996294477438E-3</v>
      </c>
      <c r="ES16">
        <f t="shared" si="65"/>
        <v>5.178802625117193E-3</v>
      </c>
      <c r="ET16">
        <f t="shared" si="66"/>
        <v>0.75896245368096793</v>
      </c>
      <c r="EU16">
        <f t="shared" si="67"/>
        <v>0.6473503281396491</v>
      </c>
      <c r="EV16">
        <f t="shared" si="114"/>
        <v>4.7546765480601811</v>
      </c>
      <c r="EW16">
        <f t="shared" si="115"/>
        <v>5.1453189874547975</v>
      </c>
      <c r="EX16">
        <f t="shared" si="91"/>
        <v>7.9244609134336352</v>
      </c>
      <c r="EY16">
        <f t="shared" si="92"/>
        <v>8.5755316457579962</v>
      </c>
      <c r="EZ16">
        <f t="shared" si="68"/>
        <v>8.2499962795958162</v>
      </c>
      <c r="FA16">
        <f t="shared" si="69"/>
        <v>0.32553536616218048</v>
      </c>
    </row>
    <row r="17" spans="1:157" x14ac:dyDescent="0.2">
      <c r="A17">
        <v>13</v>
      </c>
      <c r="C17">
        <v>3.9E-2</v>
      </c>
      <c r="D17">
        <v>3.7999999999999999E-2</v>
      </c>
      <c r="E17">
        <f t="shared" si="0"/>
        <v>1.6340015179249073E-2</v>
      </c>
      <c r="F17">
        <f t="shared" si="0"/>
        <v>1.5893566677083797E-2</v>
      </c>
      <c r="G17">
        <f t="shared" si="1"/>
        <v>2.042501897406134</v>
      </c>
      <c r="H17">
        <f t="shared" si="1"/>
        <v>1.9866958346354748</v>
      </c>
      <c r="I17">
        <f t="shared" si="116"/>
        <v>17.846778874056877</v>
      </c>
      <c r="J17">
        <f t="shared" si="93"/>
        <v>17.232912183579625</v>
      </c>
      <c r="K17">
        <f t="shared" si="70"/>
        <v>29.744631456761461</v>
      </c>
      <c r="L17">
        <f t="shared" si="70"/>
        <v>28.721520305966042</v>
      </c>
      <c r="M17">
        <f t="shared" si="2"/>
        <v>29.233075881363753</v>
      </c>
      <c r="N17">
        <f t="shared" si="3"/>
        <v>0.51155557539770946</v>
      </c>
      <c r="P17">
        <v>3.5000000000000003E-2</v>
      </c>
      <c r="Q17">
        <v>3.1E-2</v>
      </c>
      <c r="R17">
        <f t="shared" si="4"/>
        <v>1.4554221170587975E-2</v>
      </c>
      <c r="S17">
        <f t="shared" si="5"/>
        <v>1.2768427161926872E-2</v>
      </c>
      <c r="T17">
        <f t="shared" si="6"/>
        <v>1.8192776463234968</v>
      </c>
      <c r="U17">
        <f t="shared" si="7"/>
        <v>1.5960533952408589</v>
      </c>
      <c r="V17">
        <f t="shared" si="94"/>
        <v>14.442609045046654</v>
      </c>
      <c r="W17">
        <f t="shared" si="95"/>
        <v>17.511942497432919</v>
      </c>
      <c r="X17">
        <f t="shared" si="71"/>
        <v>24.071015075077757</v>
      </c>
      <c r="Y17">
        <f t="shared" si="72"/>
        <v>29.186570829054865</v>
      </c>
      <c r="Z17">
        <f t="shared" si="8"/>
        <v>26.628792952066313</v>
      </c>
      <c r="AA17">
        <f t="shared" si="9"/>
        <v>2.5577778769885544</v>
      </c>
      <c r="AC17">
        <v>1.6E-2</v>
      </c>
      <c r="AD17">
        <v>1.7000000000000001E-2</v>
      </c>
      <c r="AE17">
        <f t="shared" si="10"/>
        <v>6.0716996294477438E-3</v>
      </c>
      <c r="AF17">
        <f t="shared" si="11"/>
        <v>6.5181481316130196E-3</v>
      </c>
      <c r="AG17">
        <f t="shared" si="12"/>
        <v>0.75896245368096793</v>
      </c>
      <c r="AH17">
        <f t="shared" si="13"/>
        <v>0.8147685164516274</v>
      </c>
      <c r="AI17">
        <f t="shared" si="96"/>
        <v>6.0716996294477434</v>
      </c>
      <c r="AJ17">
        <f t="shared" si="97"/>
        <v>6.1833117549890613</v>
      </c>
      <c r="AK17">
        <f t="shared" si="73"/>
        <v>10.119499382412906</v>
      </c>
      <c r="AL17">
        <f t="shared" si="74"/>
        <v>10.305519591648435</v>
      </c>
      <c r="AM17">
        <f t="shared" si="14"/>
        <v>10.212509487030671</v>
      </c>
      <c r="AN17">
        <f t="shared" si="15"/>
        <v>9.3010104617764711E-2</v>
      </c>
      <c r="AP17">
        <v>1.9E-2</v>
      </c>
      <c r="AQ17">
        <v>1.7999999999999999E-2</v>
      </c>
      <c r="AR17">
        <f t="shared" si="16"/>
        <v>7.4110451359435687E-3</v>
      </c>
      <c r="AS17">
        <f t="shared" si="17"/>
        <v>6.9645966337782937E-3</v>
      </c>
      <c r="AT17">
        <f t="shared" si="18"/>
        <v>0.92638064199294601</v>
      </c>
      <c r="AU17">
        <f t="shared" si="19"/>
        <v>0.87057457922228676</v>
      </c>
      <c r="AV17">
        <f t="shared" si="98"/>
        <v>6.5739541943836777</v>
      </c>
      <c r="AW17">
        <f t="shared" si="99"/>
        <v>6.462342068842359</v>
      </c>
      <c r="AX17">
        <f t="shared" si="75"/>
        <v>10.956590323972797</v>
      </c>
      <c r="AY17">
        <f t="shared" si="76"/>
        <v>10.770570114737264</v>
      </c>
      <c r="AZ17">
        <f t="shared" si="20"/>
        <v>10.863580219355031</v>
      </c>
      <c r="BA17">
        <f t="shared" si="21"/>
        <v>9.3010104617766487E-2</v>
      </c>
      <c r="BC17">
        <v>3.5000000000000003E-2</v>
      </c>
      <c r="BD17">
        <v>3.4000000000000002E-2</v>
      </c>
      <c r="BE17">
        <f t="shared" si="22"/>
        <v>1.4554221170587975E-2</v>
      </c>
      <c r="BF17">
        <f t="shared" si="23"/>
        <v>1.4107772668422698E-2</v>
      </c>
      <c r="BG17">
        <f t="shared" si="24"/>
        <v>1.8192776463234968</v>
      </c>
      <c r="BH17">
        <f t="shared" si="25"/>
        <v>1.7634715835528374</v>
      </c>
      <c r="BI17">
        <f t="shared" si="100"/>
        <v>16.619045493102369</v>
      </c>
      <c r="BJ17">
        <f t="shared" si="101"/>
        <v>16.619045493102369</v>
      </c>
      <c r="BK17">
        <f t="shared" si="77"/>
        <v>27.698409155170616</v>
      </c>
      <c r="BL17">
        <f t="shared" si="78"/>
        <v>27.698409155170616</v>
      </c>
      <c r="BM17">
        <f t="shared" si="26"/>
        <v>27.698409155170616</v>
      </c>
      <c r="BN17">
        <f t="shared" si="27"/>
        <v>0</v>
      </c>
      <c r="BP17">
        <v>3.1E-2</v>
      </c>
      <c r="BQ17">
        <v>3.1E-2</v>
      </c>
      <c r="BR17">
        <f t="shared" si="28"/>
        <v>1.2768427161926872E-2</v>
      </c>
      <c r="BS17">
        <f t="shared" si="29"/>
        <v>1.2768427161926872E-2</v>
      </c>
      <c r="BT17">
        <f t="shared" si="30"/>
        <v>1.5960533952408589</v>
      </c>
      <c r="BU17">
        <f t="shared" si="31"/>
        <v>1.5960533952408589</v>
      </c>
      <c r="BV17">
        <f t="shared" si="102"/>
        <v>15.000669672753247</v>
      </c>
      <c r="BW17">
        <f t="shared" si="103"/>
        <v>13.159069601321484</v>
      </c>
      <c r="BX17">
        <f t="shared" si="79"/>
        <v>25.001116121255411</v>
      </c>
      <c r="BY17">
        <f t="shared" si="80"/>
        <v>21.93178266886914</v>
      </c>
      <c r="BZ17">
        <f t="shared" si="32"/>
        <v>23.466449395062277</v>
      </c>
      <c r="CA17">
        <f t="shared" si="33"/>
        <v>1.5346667261931355</v>
      </c>
      <c r="CC17">
        <v>1.2E-2</v>
      </c>
      <c r="CD17">
        <v>1.0999999999999999E-2</v>
      </c>
      <c r="CE17">
        <f t="shared" si="34"/>
        <v>4.285905620786643E-3</v>
      </c>
      <c r="CF17">
        <f t="shared" si="35"/>
        <v>3.8394571186213672E-3</v>
      </c>
      <c r="CG17">
        <f t="shared" si="36"/>
        <v>0.53573820259833038</v>
      </c>
      <c r="CH17">
        <f t="shared" si="37"/>
        <v>0.47993213982767091</v>
      </c>
      <c r="CI17">
        <f t="shared" si="104"/>
        <v>4.0626813697040056</v>
      </c>
      <c r="CJ17">
        <f t="shared" si="105"/>
        <v>4.7881601857225782</v>
      </c>
      <c r="CK17">
        <f t="shared" si="81"/>
        <v>6.7711356161733436</v>
      </c>
      <c r="CL17">
        <f t="shared" si="82"/>
        <v>7.9802669762042964</v>
      </c>
      <c r="CM17">
        <f t="shared" si="38"/>
        <v>7.3757012961888204</v>
      </c>
      <c r="CN17">
        <f t="shared" si="39"/>
        <v>0.60456568001547639</v>
      </c>
      <c r="CP17">
        <v>1.7000000000000001E-2</v>
      </c>
      <c r="CQ17">
        <v>1.6E-2</v>
      </c>
      <c r="CR17">
        <f t="shared" si="40"/>
        <v>6.5181481316130196E-3</v>
      </c>
      <c r="CS17">
        <f t="shared" si="41"/>
        <v>6.0716996294477438E-3</v>
      </c>
      <c r="CT17">
        <f t="shared" si="42"/>
        <v>0.8147685164516274</v>
      </c>
      <c r="CU17">
        <f t="shared" si="43"/>
        <v>0.75896245368096793</v>
      </c>
      <c r="CV17">
        <f t="shared" si="106"/>
        <v>8.1365239519621433</v>
      </c>
      <c r="CW17">
        <f t="shared" si="107"/>
        <v>6.7413723826956558</v>
      </c>
      <c r="CX17">
        <f t="shared" si="83"/>
        <v>13.560873253270239</v>
      </c>
      <c r="CY17">
        <f t="shared" si="84"/>
        <v>11.235620637826091</v>
      </c>
      <c r="CZ17">
        <f t="shared" si="44"/>
        <v>12.398246945548166</v>
      </c>
      <c r="DA17">
        <f t="shared" si="45"/>
        <v>1.162626307722074</v>
      </c>
      <c r="DC17">
        <v>3.7999999999999999E-2</v>
      </c>
      <c r="DD17">
        <v>3.2000000000000001E-2</v>
      </c>
      <c r="DE17">
        <f t="shared" si="46"/>
        <v>1.5893566677083797E-2</v>
      </c>
      <c r="DF17">
        <f t="shared" si="47"/>
        <v>1.3214875664092147E-2</v>
      </c>
      <c r="DG17">
        <f t="shared" si="48"/>
        <v>1.9866958346354748</v>
      </c>
      <c r="DH17">
        <f t="shared" si="49"/>
        <v>1.6518594580115182</v>
      </c>
      <c r="DI17">
        <f t="shared" si="108"/>
        <v>14.386802982275995</v>
      </c>
      <c r="DJ17">
        <f t="shared" si="109"/>
        <v>13.884548417340056</v>
      </c>
      <c r="DK17">
        <f t="shared" si="85"/>
        <v>23.978004970459992</v>
      </c>
      <c r="DL17">
        <f t="shared" si="86"/>
        <v>23.140914028900095</v>
      </c>
      <c r="DM17">
        <f t="shared" si="50"/>
        <v>23.559459499680045</v>
      </c>
      <c r="DN17">
        <f t="shared" si="51"/>
        <v>0.4185454707799483</v>
      </c>
      <c r="DP17">
        <v>3.1E-2</v>
      </c>
      <c r="DQ17">
        <v>0.03</v>
      </c>
      <c r="DR17">
        <f t="shared" si="52"/>
        <v>1.2768427161926872E-2</v>
      </c>
      <c r="DS17">
        <f t="shared" si="53"/>
        <v>1.2321978659761597E-2</v>
      </c>
      <c r="DT17">
        <f t="shared" si="54"/>
        <v>1.5960533952408589</v>
      </c>
      <c r="DU17">
        <f t="shared" si="55"/>
        <v>1.5402473324701995</v>
      </c>
      <c r="DV17">
        <f t="shared" si="110"/>
        <v>13.884548417340058</v>
      </c>
      <c r="DW17">
        <f t="shared" si="111"/>
        <v>13.661324166257423</v>
      </c>
      <c r="DX17">
        <f t="shared" si="87"/>
        <v>23.140914028900099</v>
      </c>
      <c r="DY17">
        <f t="shared" si="88"/>
        <v>22.76887361042904</v>
      </c>
      <c r="DZ17">
        <f t="shared" si="56"/>
        <v>22.954893819664569</v>
      </c>
      <c r="EA17">
        <f t="shared" si="57"/>
        <v>0.18602020923552942</v>
      </c>
      <c r="EC17">
        <v>1.4E-2</v>
      </c>
      <c r="ED17">
        <v>1.2E-2</v>
      </c>
      <c r="EE17">
        <f t="shared" si="58"/>
        <v>5.178802625117193E-3</v>
      </c>
      <c r="EF17">
        <f t="shared" si="59"/>
        <v>4.285905620786643E-3</v>
      </c>
      <c r="EG17">
        <f t="shared" si="60"/>
        <v>0.6473503281396491</v>
      </c>
      <c r="EH17">
        <f t="shared" si="61"/>
        <v>0.53573820259833038</v>
      </c>
      <c r="EI17">
        <f t="shared" si="112"/>
        <v>10.591990713871155</v>
      </c>
      <c r="EJ17">
        <f t="shared" si="113"/>
        <v>11.652305906513682</v>
      </c>
      <c r="EK17">
        <f t="shared" si="89"/>
        <v>17.653317856451924</v>
      </c>
      <c r="EL17">
        <f t="shared" si="90"/>
        <v>19.420509844189471</v>
      </c>
      <c r="EM17">
        <f t="shared" si="62"/>
        <v>18.536913850320698</v>
      </c>
      <c r="EN17">
        <f t="shared" si="63"/>
        <v>0.88359599386877363</v>
      </c>
      <c r="EP17">
        <v>1.9E-2</v>
      </c>
      <c r="EQ17">
        <v>1.6E-2</v>
      </c>
      <c r="ER17">
        <f t="shared" si="64"/>
        <v>7.4110451359435687E-3</v>
      </c>
      <c r="ES17">
        <f t="shared" si="65"/>
        <v>6.0716996294477438E-3</v>
      </c>
      <c r="ET17">
        <f t="shared" si="66"/>
        <v>0.92638064199294601</v>
      </c>
      <c r="EU17">
        <f t="shared" si="67"/>
        <v>0.75896245368096793</v>
      </c>
      <c r="EV17">
        <f t="shared" si="114"/>
        <v>5.681057190053127</v>
      </c>
      <c r="EW17">
        <f t="shared" si="115"/>
        <v>5.9042814411357654</v>
      </c>
      <c r="EX17">
        <f t="shared" si="91"/>
        <v>9.4684286500885442</v>
      </c>
      <c r="EY17">
        <f t="shared" si="92"/>
        <v>9.8404690685596083</v>
      </c>
      <c r="EZ17">
        <f t="shared" si="68"/>
        <v>9.6544488593240771</v>
      </c>
      <c r="FA17">
        <f t="shared" si="69"/>
        <v>0.18602020923553211</v>
      </c>
    </row>
    <row r="18" spans="1:157" x14ac:dyDescent="0.2">
      <c r="A18">
        <v>14</v>
      </c>
      <c r="C18">
        <v>0.04</v>
      </c>
      <c r="D18">
        <v>0.04</v>
      </c>
      <c r="E18">
        <f t="shared" si="0"/>
        <v>1.678646368141435E-2</v>
      </c>
      <c r="F18">
        <f t="shared" si="0"/>
        <v>1.678646368141435E-2</v>
      </c>
      <c r="G18">
        <f t="shared" si="1"/>
        <v>2.0983079601767938</v>
      </c>
      <c r="H18">
        <f t="shared" si="1"/>
        <v>2.0983079601767938</v>
      </c>
      <c r="I18">
        <f t="shared" si="116"/>
        <v>19.94508683423367</v>
      </c>
      <c r="J18">
        <f t="shared" si="93"/>
        <v>19.331220143756418</v>
      </c>
      <c r="K18">
        <f t="shared" si="70"/>
        <v>33.241811390389451</v>
      </c>
      <c r="L18">
        <f t="shared" si="70"/>
        <v>32.218700239594028</v>
      </c>
      <c r="M18">
        <f t="shared" si="2"/>
        <v>32.730255814991736</v>
      </c>
      <c r="N18">
        <f t="shared" si="3"/>
        <v>0.51155557539771124</v>
      </c>
      <c r="P18">
        <v>3.6999999999999998E-2</v>
      </c>
      <c r="Q18">
        <v>3.3000000000000002E-2</v>
      </c>
      <c r="R18">
        <f t="shared" si="4"/>
        <v>1.5447118174918523E-2</v>
      </c>
      <c r="S18">
        <f t="shared" si="5"/>
        <v>1.3661324166257423E-2</v>
      </c>
      <c r="T18">
        <f t="shared" si="6"/>
        <v>1.9308897718648153</v>
      </c>
      <c r="U18">
        <f t="shared" si="7"/>
        <v>1.707665520782178</v>
      </c>
      <c r="V18">
        <f t="shared" si="94"/>
        <v>16.373498816911468</v>
      </c>
      <c r="W18">
        <f t="shared" si="95"/>
        <v>19.219608018215098</v>
      </c>
      <c r="X18">
        <f t="shared" si="71"/>
        <v>27.289164694852445</v>
      </c>
      <c r="Y18">
        <f t="shared" si="72"/>
        <v>32.032680030358499</v>
      </c>
      <c r="Z18">
        <f t="shared" si="8"/>
        <v>29.660922362605472</v>
      </c>
      <c r="AA18">
        <f t="shared" si="9"/>
        <v>2.3717576677530268</v>
      </c>
      <c r="AC18">
        <v>1.7999999999999999E-2</v>
      </c>
      <c r="AD18">
        <v>1.7000000000000001E-2</v>
      </c>
      <c r="AE18">
        <f t="shared" si="10"/>
        <v>6.9645966337782937E-3</v>
      </c>
      <c r="AF18">
        <f t="shared" si="11"/>
        <v>6.5181481316130196E-3</v>
      </c>
      <c r="AG18">
        <f t="shared" si="12"/>
        <v>0.87057457922228676</v>
      </c>
      <c r="AH18">
        <f t="shared" si="13"/>
        <v>0.8147685164516274</v>
      </c>
      <c r="AI18">
        <f t="shared" si="96"/>
        <v>6.94227420867003</v>
      </c>
      <c r="AJ18">
        <f t="shared" si="97"/>
        <v>6.9980802714406884</v>
      </c>
      <c r="AK18">
        <f t="shared" si="73"/>
        <v>11.570457014450049</v>
      </c>
      <c r="AL18">
        <f t="shared" si="74"/>
        <v>11.663467119067814</v>
      </c>
      <c r="AM18">
        <f t="shared" si="14"/>
        <v>11.616962066758932</v>
      </c>
      <c r="AN18">
        <f t="shared" si="15"/>
        <v>4.6505052308882355E-2</v>
      </c>
      <c r="AP18">
        <v>1.9E-2</v>
      </c>
      <c r="AQ18">
        <v>1.9E-2</v>
      </c>
      <c r="AR18">
        <f t="shared" si="16"/>
        <v>7.4110451359435687E-3</v>
      </c>
      <c r="AS18">
        <f t="shared" si="17"/>
        <v>7.4110451359435687E-3</v>
      </c>
      <c r="AT18">
        <f t="shared" si="18"/>
        <v>0.92638064199294601</v>
      </c>
      <c r="AU18">
        <f t="shared" si="19"/>
        <v>0.92638064199294601</v>
      </c>
      <c r="AV18">
        <f t="shared" si="98"/>
        <v>7.5003348363766236</v>
      </c>
      <c r="AW18">
        <f t="shared" si="99"/>
        <v>7.3887227108353049</v>
      </c>
      <c r="AX18">
        <f t="shared" si="75"/>
        <v>12.500558060627705</v>
      </c>
      <c r="AY18">
        <f t="shared" si="76"/>
        <v>12.314537851392176</v>
      </c>
      <c r="AZ18">
        <f t="shared" si="20"/>
        <v>12.407547956009941</v>
      </c>
      <c r="BA18">
        <f t="shared" si="21"/>
        <v>9.3010104617764711E-2</v>
      </c>
      <c r="BC18">
        <v>3.6999999999999998E-2</v>
      </c>
      <c r="BD18">
        <v>3.5000000000000003E-2</v>
      </c>
      <c r="BE18">
        <f t="shared" si="22"/>
        <v>1.5447118174918523E-2</v>
      </c>
      <c r="BF18">
        <f t="shared" si="23"/>
        <v>1.4554221170587975E-2</v>
      </c>
      <c r="BG18">
        <f t="shared" si="24"/>
        <v>1.9308897718648153</v>
      </c>
      <c r="BH18">
        <f t="shared" si="25"/>
        <v>1.8192776463234968</v>
      </c>
      <c r="BI18">
        <f t="shared" si="100"/>
        <v>18.549935264967186</v>
      </c>
      <c r="BJ18">
        <f t="shared" si="101"/>
        <v>18.438323139425865</v>
      </c>
      <c r="BK18">
        <f t="shared" si="77"/>
        <v>30.916558774945308</v>
      </c>
      <c r="BL18">
        <f t="shared" si="78"/>
        <v>30.730538565709775</v>
      </c>
      <c r="BM18">
        <f t="shared" si="26"/>
        <v>30.82354867032754</v>
      </c>
      <c r="BN18">
        <f t="shared" si="27"/>
        <v>9.3010104617766473E-2</v>
      </c>
      <c r="BP18">
        <v>3.3000000000000002E-2</v>
      </c>
      <c r="BQ18">
        <v>3.2000000000000001E-2</v>
      </c>
      <c r="BR18">
        <f t="shared" si="28"/>
        <v>1.3661324166257423E-2</v>
      </c>
      <c r="BS18">
        <f t="shared" si="29"/>
        <v>1.3214875664092147E-2</v>
      </c>
      <c r="BT18">
        <f t="shared" si="30"/>
        <v>1.707665520782178</v>
      </c>
      <c r="BU18">
        <f t="shared" si="31"/>
        <v>1.6518594580115182</v>
      </c>
      <c r="BV18">
        <f t="shared" si="102"/>
        <v>16.708335193535426</v>
      </c>
      <c r="BW18">
        <f t="shared" si="103"/>
        <v>14.810929059333002</v>
      </c>
      <c r="BX18">
        <f t="shared" si="79"/>
        <v>27.847225322559044</v>
      </c>
      <c r="BY18">
        <f t="shared" si="80"/>
        <v>24.684881765555001</v>
      </c>
      <c r="BZ18">
        <f t="shared" si="32"/>
        <v>26.266053544057023</v>
      </c>
      <c r="CA18">
        <f t="shared" si="33"/>
        <v>1.5811717785020214</v>
      </c>
      <c r="CC18">
        <v>1.2E-2</v>
      </c>
      <c r="CD18">
        <v>1.2E-2</v>
      </c>
      <c r="CE18">
        <f t="shared" si="34"/>
        <v>4.285905620786643E-3</v>
      </c>
      <c r="CF18">
        <f t="shared" si="35"/>
        <v>4.285905620786643E-3</v>
      </c>
      <c r="CG18">
        <f t="shared" si="36"/>
        <v>0.53573820259833038</v>
      </c>
      <c r="CH18">
        <f t="shared" si="37"/>
        <v>0.53573820259833038</v>
      </c>
      <c r="CI18">
        <f t="shared" si="104"/>
        <v>4.598419572302336</v>
      </c>
      <c r="CJ18">
        <f t="shared" si="105"/>
        <v>5.3238983883209086</v>
      </c>
      <c r="CK18">
        <f t="shared" si="81"/>
        <v>7.6640326205038942</v>
      </c>
      <c r="CL18">
        <f t="shared" si="82"/>
        <v>8.8731639805348461</v>
      </c>
      <c r="CM18">
        <f t="shared" si="38"/>
        <v>8.2685983005193702</v>
      </c>
      <c r="CN18">
        <f t="shared" si="39"/>
        <v>0.60456568001547595</v>
      </c>
      <c r="CP18">
        <v>1.9E-2</v>
      </c>
      <c r="CQ18">
        <v>1.7999999999999999E-2</v>
      </c>
      <c r="CR18">
        <f t="shared" si="40"/>
        <v>7.4110451359435687E-3</v>
      </c>
      <c r="CS18">
        <f t="shared" si="41"/>
        <v>6.9645966337782937E-3</v>
      </c>
      <c r="CT18">
        <f t="shared" si="42"/>
        <v>0.92638064199294601</v>
      </c>
      <c r="CU18">
        <f t="shared" si="43"/>
        <v>0.87057457922228676</v>
      </c>
      <c r="CV18">
        <f t="shared" si="106"/>
        <v>9.0629045939550892</v>
      </c>
      <c r="CW18">
        <f t="shared" si="107"/>
        <v>7.6119469619179423</v>
      </c>
      <c r="CX18">
        <f t="shared" si="83"/>
        <v>15.104840989925147</v>
      </c>
      <c r="CY18">
        <f t="shared" si="84"/>
        <v>12.686578269863238</v>
      </c>
      <c r="CZ18">
        <f t="shared" si="44"/>
        <v>13.895709629894192</v>
      </c>
      <c r="DA18">
        <f t="shared" si="45"/>
        <v>1.2091313600309546</v>
      </c>
      <c r="DC18">
        <v>4.2000000000000003E-2</v>
      </c>
      <c r="DD18">
        <v>3.3000000000000002E-2</v>
      </c>
      <c r="DE18">
        <f t="shared" si="46"/>
        <v>1.76793606857449E-2</v>
      </c>
      <c r="DF18">
        <f t="shared" si="47"/>
        <v>1.3661324166257423E-2</v>
      </c>
      <c r="DG18">
        <f t="shared" si="48"/>
        <v>2.2099200857181125</v>
      </c>
      <c r="DH18">
        <f t="shared" si="49"/>
        <v>1.707665520782178</v>
      </c>
      <c r="DI18">
        <f t="shared" si="108"/>
        <v>16.596723067994109</v>
      </c>
      <c r="DJ18">
        <f t="shared" si="109"/>
        <v>15.592213938122235</v>
      </c>
      <c r="DK18">
        <f t="shared" si="85"/>
        <v>27.661205113323518</v>
      </c>
      <c r="DL18">
        <f t="shared" si="86"/>
        <v>25.987023230203725</v>
      </c>
      <c r="DM18">
        <f t="shared" si="50"/>
        <v>26.824114171763622</v>
      </c>
      <c r="DN18">
        <f t="shared" si="51"/>
        <v>0.83709094155989661</v>
      </c>
      <c r="DP18">
        <v>3.3000000000000002E-2</v>
      </c>
      <c r="DQ18">
        <v>3.2000000000000001E-2</v>
      </c>
      <c r="DR18">
        <f t="shared" si="52"/>
        <v>1.3661324166257423E-2</v>
      </c>
      <c r="DS18">
        <f t="shared" si="53"/>
        <v>1.3214875664092147E-2</v>
      </c>
      <c r="DT18">
        <f t="shared" si="54"/>
        <v>1.707665520782178</v>
      </c>
      <c r="DU18">
        <f t="shared" si="55"/>
        <v>1.6518594580115182</v>
      </c>
      <c r="DV18">
        <f t="shared" si="110"/>
        <v>15.592213938122237</v>
      </c>
      <c r="DW18">
        <f t="shared" si="111"/>
        <v>15.313183624268941</v>
      </c>
      <c r="DX18">
        <f t="shared" si="87"/>
        <v>25.987023230203725</v>
      </c>
      <c r="DY18">
        <f t="shared" si="88"/>
        <v>25.521972707114905</v>
      </c>
      <c r="DZ18">
        <f t="shared" si="56"/>
        <v>25.754497968659315</v>
      </c>
      <c r="EA18">
        <f t="shared" si="57"/>
        <v>0.23252526154441</v>
      </c>
      <c r="EC18">
        <v>1.4E-2</v>
      </c>
      <c r="ED18">
        <v>1.2E-2</v>
      </c>
      <c r="EE18">
        <f t="shared" si="58"/>
        <v>5.178802625117193E-3</v>
      </c>
      <c r="EF18">
        <f t="shared" si="59"/>
        <v>4.285905620786643E-3</v>
      </c>
      <c r="EG18">
        <f t="shared" si="60"/>
        <v>0.6473503281396491</v>
      </c>
      <c r="EH18">
        <f t="shared" si="61"/>
        <v>0.53573820259833038</v>
      </c>
      <c r="EI18">
        <f t="shared" si="112"/>
        <v>11.239341042010803</v>
      </c>
      <c r="EJ18">
        <f t="shared" si="113"/>
        <v>12.188044109112013</v>
      </c>
      <c r="EK18">
        <f t="shared" si="89"/>
        <v>18.732235070018007</v>
      </c>
      <c r="EL18">
        <f t="shared" si="90"/>
        <v>20.313406848520021</v>
      </c>
      <c r="EM18">
        <f t="shared" si="62"/>
        <v>19.522820959269012</v>
      </c>
      <c r="EN18">
        <f t="shared" si="63"/>
        <v>0.79058588925100715</v>
      </c>
      <c r="EP18">
        <v>0.02</v>
      </c>
      <c r="EQ18">
        <v>1.7999999999999999E-2</v>
      </c>
      <c r="ER18">
        <f t="shared" si="64"/>
        <v>7.8574936381088454E-3</v>
      </c>
      <c r="ES18">
        <f t="shared" si="65"/>
        <v>6.9645966337782937E-3</v>
      </c>
      <c r="ET18">
        <f t="shared" si="66"/>
        <v>0.98218670476360559</v>
      </c>
      <c r="EU18">
        <f t="shared" si="67"/>
        <v>0.87057457922228676</v>
      </c>
      <c r="EV18">
        <f t="shared" si="114"/>
        <v>6.6632438948167323</v>
      </c>
      <c r="EW18">
        <f t="shared" si="115"/>
        <v>6.7748560203580519</v>
      </c>
      <c r="EX18">
        <f t="shared" si="91"/>
        <v>11.10540649136122</v>
      </c>
      <c r="EY18">
        <f t="shared" si="92"/>
        <v>11.291426700596753</v>
      </c>
      <c r="EZ18">
        <f t="shared" si="68"/>
        <v>11.198416595978987</v>
      </c>
      <c r="FA18">
        <f t="shared" si="69"/>
        <v>9.3010104617766487E-2</v>
      </c>
    </row>
    <row r="19" spans="1:157" x14ac:dyDescent="0.2">
      <c r="A19">
        <v>15</v>
      </c>
      <c r="C19">
        <v>4.2000000000000003E-2</v>
      </c>
      <c r="D19">
        <v>4.2999999999999997E-2</v>
      </c>
      <c r="E19">
        <f t="shared" si="0"/>
        <v>1.76793606857449E-2</v>
      </c>
      <c r="F19">
        <f t="shared" si="0"/>
        <v>1.8125809187910173E-2</v>
      </c>
      <c r="G19">
        <f t="shared" si="1"/>
        <v>2.2099200857181125</v>
      </c>
      <c r="H19">
        <f t="shared" si="1"/>
        <v>2.2657261484887719</v>
      </c>
      <c r="I19">
        <f t="shared" si="116"/>
        <v>22.155006919951784</v>
      </c>
      <c r="J19">
        <f t="shared" si="93"/>
        <v>21.596946292245189</v>
      </c>
      <c r="K19">
        <f t="shared" si="70"/>
        <v>36.92501153325297</v>
      </c>
      <c r="L19">
        <f t="shared" si="70"/>
        <v>35.994910487075316</v>
      </c>
      <c r="M19">
        <f t="shared" si="2"/>
        <v>36.459961010164143</v>
      </c>
      <c r="N19">
        <f t="shared" si="3"/>
        <v>0.46505052308882711</v>
      </c>
      <c r="P19">
        <v>3.9E-2</v>
      </c>
      <c r="Q19">
        <v>3.5000000000000003E-2</v>
      </c>
      <c r="R19">
        <f t="shared" si="4"/>
        <v>1.6340015179249073E-2</v>
      </c>
      <c r="S19">
        <f t="shared" si="5"/>
        <v>1.4554221170587975E-2</v>
      </c>
      <c r="T19">
        <f t="shared" si="6"/>
        <v>2.042501897406134</v>
      </c>
      <c r="U19">
        <f t="shared" si="7"/>
        <v>1.8192776463234968</v>
      </c>
      <c r="V19">
        <f t="shared" si="94"/>
        <v>18.416000714317601</v>
      </c>
      <c r="W19">
        <f t="shared" si="95"/>
        <v>21.038885664538594</v>
      </c>
      <c r="X19">
        <f t="shared" si="71"/>
        <v>30.693334523862671</v>
      </c>
      <c r="Y19">
        <f t="shared" si="72"/>
        <v>35.064809440897655</v>
      </c>
      <c r="Z19">
        <f t="shared" si="8"/>
        <v>32.879071982380161</v>
      </c>
      <c r="AA19">
        <f t="shared" si="9"/>
        <v>2.185737458517492</v>
      </c>
      <c r="AC19">
        <v>1.7999999999999999E-2</v>
      </c>
      <c r="AD19">
        <v>1.9E-2</v>
      </c>
      <c r="AE19">
        <f t="shared" si="10"/>
        <v>6.9645966337782937E-3</v>
      </c>
      <c r="AF19">
        <f t="shared" si="11"/>
        <v>7.4110451359435687E-3</v>
      </c>
      <c r="AG19">
        <f t="shared" si="12"/>
        <v>0.87057457922228676</v>
      </c>
      <c r="AH19">
        <f t="shared" si="13"/>
        <v>0.92638064199294601</v>
      </c>
      <c r="AI19">
        <f t="shared" si="96"/>
        <v>7.8128487878923165</v>
      </c>
      <c r="AJ19">
        <f t="shared" si="97"/>
        <v>7.9244609134336343</v>
      </c>
      <c r="AK19">
        <f t="shared" si="73"/>
        <v>13.021414646487194</v>
      </c>
      <c r="AL19">
        <f t="shared" si="74"/>
        <v>13.207434855722724</v>
      </c>
      <c r="AM19">
        <f t="shared" si="14"/>
        <v>13.114424751104959</v>
      </c>
      <c r="AN19">
        <f t="shared" si="15"/>
        <v>9.3010104617764711E-2</v>
      </c>
      <c r="AP19">
        <v>0.02</v>
      </c>
      <c r="AQ19">
        <v>0.02</v>
      </c>
      <c r="AR19">
        <f t="shared" si="16"/>
        <v>7.8574936381088454E-3</v>
      </c>
      <c r="AS19">
        <f t="shared" si="17"/>
        <v>7.8574936381088454E-3</v>
      </c>
      <c r="AT19">
        <f t="shared" si="18"/>
        <v>0.98218670476360559</v>
      </c>
      <c r="AU19">
        <f t="shared" si="19"/>
        <v>0.98218670476360559</v>
      </c>
      <c r="AV19">
        <f t="shared" si="98"/>
        <v>8.4825215411402297</v>
      </c>
      <c r="AW19">
        <f t="shared" si="99"/>
        <v>8.370909415598911</v>
      </c>
      <c r="AX19">
        <f t="shared" si="75"/>
        <v>14.137535901900383</v>
      </c>
      <c r="AY19">
        <f t="shared" si="76"/>
        <v>13.95151569266485</v>
      </c>
      <c r="AZ19">
        <f t="shared" si="20"/>
        <v>14.044525797282617</v>
      </c>
      <c r="BA19">
        <f t="shared" si="21"/>
        <v>9.3010104617766487E-2</v>
      </c>
      <c r="BC19">
        <v>3.7999999999999999E-2</v>
      </c>
      <c r="BD19">
        <v>3.5999999999999997E-2</v>
      </c>
      <c r="BE19">
        <f t="shared" si="22"/>
        <v>1.5893566677083797E-2</v>
      </c>
      <c r="BF19">
        <f t="shared" si="23"/>
        <v>1.5000669672753247E-2</v>
      </c>
      <c r="BG19">
        <f t="shared" si="24"/>
        <v>1.9866958346354748</v>
      </c>
      <c r="BH19">
        <f t="shared" si="25"/>
        <v>1.8750837090941559</v>
      </c>
      <c r="BI19">
        <f t="shared" si="100"/>
        <v>20.536631099602662</v>
      </c>
      <c r="BJ19">
        <f t="shared" si="101"/>
        <v>20.313406848520021</v>
      </c>
      <c r="BK19">
        <f t="shared" si="77"/>
        <v>34.227718499337776</v>
      </c>
      <c r="BL19">
        <f t="shared" si="78"/>
        <v>33.855678080866703</v>
      </c>
      <c r="BM19">
        <f t="shared" si="26"/>
        <v>34.041698290102239</v>
      </c>
      <c r="BN19">
        <f t="shared" si="27"/>
        <v>0.18602020923553653</v>
      </c>
      <c r="BP19">
        <v>3.5000000000000003E-2</v>
      </c>
      <c r="BQ19">
        <v>3.4000000000000002E-2</v>
      </c>
      <c r="BR19">
        <f t="shared" si="28"/>
        <v>1.4554221170587975E-2</v>
      </c>
      <c r="BS19">
        <f t="shared" si="29"/>
        <v>1.4107772668422698E-2</v>
      </c>
      <c r="BT19">
        <f t="shared" si="30"/>
        <v>1.8192776463234968</v>
      </c>
      <c r="BU19">
        <f t="shared" si="31"/>
        <v>1.7634715835528374</v>
      </c>
      <c r="BV19">
        <f t="shared" si="102"/>
        <v>18.527612839858921</v>
      </c>
      <c r="BW19">
        <f t="shared" si="103"/>
        <v>16.574400642885841</v>
      </c>
      <c r="BX19">
        <f t="shared" si="79"/>
        <v>30.879354733098204</v>
      </c>
      <c r="BY19">
        <f t="shared" si="80"/>
        <v>27.6240010714764</v>
      </c>
      <c r="BZ19">
        <f t="shared" si="32"/>
        <v>29.251677902287302</v>
      </c>
      <c r="CA19">
        <f t="shared" si="33"/>
        <v>1.627676830810902</v>
      </c>
      <c r="CC19">
        <v>1.2999999999999999E-2</v>
      </c>
      <c r="CD19">
        <v>1.2E-2</v>
      </c>
      <c r="CE19">
        <f t="shared" si="34"/>
        <v>4.7323541229519171E-3</v>
      </c>
      <c r="CF19">
        <f t="shared" si="35"/>
        <v>4.285905620786643E-3</v>
      </c>
      <c r="CG19">
        <f t="shared" si="36"/>
        <v>0.59154426536898963</v>
      </c>
      <c r="CH19">
        <f t="shared" si="37"/>
        <v>0.53573820259833038</v>
      </c>
      <c r="CI19">
        <f t="shared" si="104"/>
        <v>5.1899638376713257</v>
      </c>
      <c r="CJ19">
        <f t="shared" si="105"/>
        <v>5.8596365909192389</v>
      </c>
      <c r="CK19">
        <f t="shared" si="81"/>
        <v>8.6499397294522087</v>
      </c>
      <c r="CL19">
        <f t="shared" si="82"/>
        <v>9.7660609848653976</v>
      </c>
      <c r="CM19">
        <f t="shared" si="38"/>
        <v>9.2080003571588023</v>
      </c>
      <c r="CN19">
        <f t="shared" si="39"/>
        <v>0.55806062770659448</v>
      </c>
      <c r="CP19">
        <v>0.02</v>
      </c>
      <c r="CQ19">
        <v>1.7999999999999999E-2</v>
      </c>
      <c r="CR19">
        <f t="shared" si="40"/>
        <v>7.8574936381088454E-3</v>
      </c>
      <c r="CS19">
        <f t="shared" si="41"/>
        <v>6.9645966337782937E-3</v>
      </c>
      <c r="CT19">
        <f t="shared" si="42"/>
        <v>0.98218670476360559</v>
      </c>
      <c r="CU19">
        <f t="shared" si="43"/>
        <v>0.87057457922228676</v>
      </c>
      <c r="CV19">
        <f t="shared" si="106"/>
        <v>10.045091298718695</v>
      </c>
      <c r="CW19">
        <f t="shared" si="107"/>
        <v>8.4825215411402297</v>
      </c>
      <c r="CX19">
        <f t="shared" si="83"/>
        <v>16.741818831197826</v>
      </c>
      <c r="CY19">
        <f t="shared" si="84"/>
        <v>14.137535901900383</v>
      </c>
      <c r="CZ19">
        <f t="shared" si="44"/>
        <v>15.439677366549105</v>
      </c>
      <c r="DA19">
        <f t="shared" si="45"/>
        <v>1.302141464648721</v>
      </c>
      <c r="DC19">
        <v>4.2999999999999997E-2</v>
      </c>
      <c r="DD19">
        <v>3.5999999999999997E-2</v>
      </c>
      <c r="DE19">
        <f t="shared" si="46"/>
        <v>1.8125809187910173E-2</v>
      </c>
      <c r="DF19">
        <f t="shared" si="47"/>
        <v>1.5000669672753247E-2</v>
      </c>
      <c r="DG19">
        <f t="shared" si="48"/>
        <v>2.2657261484887719</v>
      </c>
      <c r="DH19">
        <f t="shared" si="49"/>
        <v>1.8750837090941559</v>
      </c>
      <c r="DI19">
        <f t="shared" si="108"/>
        <v>18.862449216482879</v>
      </c>
      <c r="DJ19">
        <f t="shared" si="109"/>
        <v>17.467297647216391</v>
      </c>
      <c r="DK19">
        <f t="shared" si="85"/>
        <v>31.437415360804799</v>
      </c>
      <c r="DL19">
        <f t="shared" si="86"/>
        <v>29.112162745360653</v>
      </c>
      <c r="DM19">
        <f t="shared" si="50"/>
        <v>30.274789053082728</v>
      </c>
      <c r="DN19">
        <f t="shared" si="51"/>
        <v>1.1626263077220731</v>
      </c>
      <c r="DP19">
        <v>3.5000000000000003E-2</v>
      </c>
      <c r="DQ19">
        <v>3.4000000000000002E-2</v>
      </c>
      <c r="DR19">
        <f t="shared" si="52"/>
        <v>1.4554221170587975E-2</v>
      </c>
      <c r="DS19">
        <f t="shared" si="53"/>
        <v>1.4107772668422698E-2</v>
      </c>
      <c r="DT19">
        <f t="shared" si="54"/>
        <v>1.8192776463234968</v>
      </c>
      <c r="DU19">
        <f t="shared" si="55"/>
        <v>1.7634715835528374</v>
      </c>
      <c r="DV19">
        <f t="shared" si="110"/>
        <v>17.411491584445734</v>
      </c>
      <c r="DW19">
        <f t="shared" si="111"/>
        <v>17.07665520782178</v>
      </c>
      <c r="DX19">
        <f t="shared" si="87"/>
        <v>29.019152640742892</v>
      </c>
      <c r="DY19">
        <f t="shared" si="88"/>
        <v>28.4610920130363</v>
      </c>
      <c r="DZ19">
        <f t="shared" si="56"/>
        <v>28.740122326889598</v>
      </c>
      <c r="EA19">
        <f t="shared" si="57"/>
        <v>0.27903031385329591</v>
      </c>
      <c r="EC19">
        <v>1.4999999999999999E-2</v>
      </c>
      <c r="ED19">
        <v>1.2E-2</v>
      </c>
      <c r="EE19">
        <f t="shared" si="58"/>
        <v>5.6252511272824679E-3</v>
      </c>
      <c r="EF19">
        <f t="shared" si="59"/>
        <v>4.285905620786643E-3</v>
      </c>
      <c r="EG19">
        <f t="shared" si="60"/>
        <v>0.70315639091030846</v>
      </c>
      <c r="EH19">
        <f t="shared" si="61"/>
        <v>0.53573820259833038</v>
      </c>
      <c r="EI19">
        <f t="shared" si="112"/>
        <v>11.942497432921112</v>
      </c>
      <c r="EJ19">
        <f t="shared" si="113"/>
        <v>12.723782311710345</v>
      </c>
      <c r="EK19">
        <f t="shared" si="89"/>
        <v>19.904162388201854</v>
      </c>
      <c r="EL19">
        <f t="shared" si="90"/>
        <v>21.206303852850574</v>
      </c>
      <c r="EM19">
        <f t="shared" si="62"/>
        <v>20.555233120526214</v>
      </c>
      <c r="EN19">
        <f t="shared" si="63"/>
        <v>0.65107073232436008</v>
      </c>
      <c r="EP19">
        <v>2.1000000000000001E-2</v>
      </c>
      <c r="EQ19">
        <v>0.02</v>
      </c>
      <c r="ER19">
        <f t="shared" si="64"/>
        <v>8.3039421402741204E-3</v>
      </c>
      <c r="ES19">
        <f t="shared" si="65"/>
        <v>7.8574936381088454E-3</v>
      </c>
      <c r="ET19">
        <f t="shared" si="66"/>
        <v>1.0379927675342651</v>
      </c>
      <c r="EU19">
        <f t="shared" si="67"/>
        <v>0.98218670476360559</v>
      </c>
      <c r="EV19">
        <f t="shared" si="114"/>
        <v>7.7012366623509969</v>
      </c>
      <c r="EW19">
        <f t="shared" si="115"/>
        <v>7.7570427251216572</v>
      </c>
      <c r="EX19">
        <f t="shared" si="91"/>
        <v>12.835394437251663</v>
      </c>
      <c r="EY19">
        <f t="shared" si="92"/>
        <v>12.928404541869428</v>
      </c>
      <c r="EZ19">
        <f t="shared" si="68"/>
        <v>12.881899489560546</v>
      </c>
      <c r="FA19">
        <f t="shared" si="69"/>
        <v>4.6505052308882355E-2</v>
      </c>
    </row>
    <row r="20" spans="1:157" x14ac:dyDescent="0.2">
      <c r="A20">
        <v>16</v>
      </c>
      <c r="C20">
        <v>4.2999999999999997E-2</v>
      </c>
      <c r="D20">
        <v>4.3999999999999997E-2</v>
      </c>
      <c r="E20">
        <f t="shared" si="0"/>
        <v>1.8125809187910173E-2</v>
      </c>
      <c r="F20">
        <f t="shared" si="0"/>
        <v>1.857225769007545E-2</v>
      </c>
      <c r="G20">
        <f t="shared" si="1"/>
        <v>2.2657261484887719</v>
      </c>
      <c r="H20">
        <f t="shared" si="1"/>
        <v>2.3215322112594312</v>
      </c>
      <c r="I20">
        <f t="shared" si="116"/>
        <v>24.420733068440555</v>
      </c>
      <c r="J20">
        <f t="shared" si="93"/>
        <v>23.91847850350462</v>
      </c>
      <c r="K20">
        <f t="shared" si="70"/>
        <v>40.701221780734258</v>
      </c>
      <c r="L20">
        <f t="shared" si="70"/>
        <v>39.864130839174365</v>
      </c>
      <c r="M20">
        <f t="shared" si="2"/>
        <v>40.282676309954311</v>
      </c>
      <c r="N20">
        <f t="shared" si="3"/>
        <v>0.41854547077994653</v>
      </c>
      <c r="P20">
        <v>0.04</v>
      </c>
      <c r="Q20">
        <v>3.6999999999999998E-2</v>
      </c>
      <c r="R20">
        <f t="shared" si="4"/>
        <v>1.678646368141435E-2</v>
      </c>
      <c r="S20">
        <f t="shared" si="5"/>
        <v>1.5447118174918523E-2</v>
      </c>
      <c r="T20">
        <f t="shared" si="6"/>
        <v>2.0983079601767938</v>
      </c>
      <c r="U20">
        <f t="shared" si="7"/>
        <v>1.9308897718648153</v>
      </c>
      <c r="V20">
        <f t="shared" si="94"/>
        <v>20.514308674494394</v>
      </c>
      <c r="W20">
        <f t="shared" si="95"/>
        <v>22.96977543640341</v>
      </c>
      <c r="X20">
        <f t="shared" si="71"/>
        <v>34.190514457490657</v>
      </c>
      <c r="Y20">
        <f t="shared" si="72"/>
        <v>38.282959060672347</v>
      </c>
      <c r="Z20">
        <f t="shared" si="8"/>
        <v>36.236736759081502</v>
      </c>
      <c r="AA20">
        <f t="shared" si="9"/>
        <v>2.0462223015908449</v>
      </c>
      <c r="AC20">
        <v>0.02</v>
      </c>
      <c r="AD20">
        <v>1.9E-2</v>
      </c>
      <c r="AE20">
        <f t="shared" si="10"/>
        <v>7.8574936381088454E-3</v>
      </c>
      <c r="AF20">
        <f t="shared" si="11"/>
        <v>7.4110451359435687E-3</v>
      </c>
      <c r="AG20">
        <f t="shared" si="12"/>
        <v>0.98218670476360559</v>
      </c>
      <c r="AH20">
        <f t="shared" si="13"/>
        <v>0.92638064199294601</v>
      </c>
      <c r="AI20">
        <f t="shared" si="96"/>
        <v>8.7950354926559218</v>
      </c>
      <c r="AJ20">
        <f t="shared" si="97"/>
        <v>8.8508415554265802</v>
      </c>
      <c r="AK20">
        <f t="shared" si="73"/>
        <v>14.658392487759869</v>
      </c>
      <c r="AL20">
        <f t="shared" si="74"/>
        <v>14.751402592377632</v>
      </c>
      <c r="AM20">
        <f t="shared" si="14"/>
        <v>14.70489754006875</v>
      </c>
      <c r="AN20">
        <f t="shared" si="15"/>
        <v>4.6505052308881467E-2</v>
      </c>
      <c r="AP20">
        <v>0.02</v>
      </c>
      <c r="AQ20">
        <v>2.1000000000000001E-2</v>
      </c>
      <c r="AR20">
        <f t="shared" si="16"/>
        <v>7.8574936381088454E-3</v>
      </c>
      <c r="AS20">
        <f t="shared" si="17"/>
        <v>8.3039421402741204E-3</v>
      </c>
      <c r="AT20">
        <f t="shared" si="18"/>
        <v>0.98218670476360559</v>
      </c>
      <c r="AU20">
        <f t="shared" si="19"/>
        <v>1.0379927675342651</v>
      </c>
      <c r="AV20">
        <f t="shared" si="98"/>
        <v>9.4647082459038359</v>
      </c>
      <c r="AW20">
        <f t="shared" si="99"/>
        <v>9.4089021831331756</v>
      </c>
      <c r="AX20">
        <f t="shared" si="75"/>
        <v>15.77451374317306</v>
      </c>
      <c r="AY20">
        <f t="shared" si="76"/>
        <v>15.681503638555292</v>
      </c>
      <c r="AZ20">
        <f t="shared" si="20"/>
        <v>15.728008690864176</v>
      </c>
      <c r="BA20">
        <f t="shared" si="21"/>
        <v>4.6505052308884132E-2</v>
      </c>
      <c r="BC20">
        <v>3.9E-2</v>
      </c>
      <c r="BD20">
        <v>3.7999999999999999E-2</v>
      </c>
      <c r="BE20">
        <f t="shared" si="22"/>
        <v>1.6340015179249073E-2</v>
      </c>
      <c r="BF20">
        <f t="shared" si="23"/>
        <v>1.5893566677083797E-2</v>
      </c>
      <c r="BG20">
        <f t="shared" si="24"/>
        <v>2.042501897406134</v>
      </c>
      <c r="BH20">
        <f t="shared" si="25"/>
        <v>1.9866958346354748</v>
      </c>
      <c r="BI20">
        <f t="shared" si="100"/>
        <v>22.579132997008795</v>
      </c>
      <c r="BJ20">
        <f t="shared" si="101"/>
        <v>22.300102683155497</v>
      </c>
      <c r="BK20">
        <f t="shared" si="77"/>
        <v>37.631888328347991</v>
      </c>
      <c r="BL20">
        <f t="shared" si="78"/>
        <v>37.166837805259163</v>
      </c>
      <c r="BM20">
        <f t="shared" si="26"/>
        <v>37.399363066803573</v>
      </c>
      <c r="BN20">
        <f t="shared" si="27"/>
        <v>0.23252526154441355</v>
      </c>
      <c r="BP20">
        <v>3.5999999999999997E-2</v>
      </c>
      <c r="BQ20">
        <v>3.5999999999999997E-2</v>
      </c>
      <c r="BR20">
        <f t="shared" si="28"/>
        <v>1.5000669672753247E-2</v>
      </c>
      <c r="BS20">
        <f t="shared" si="29"/>
        <v>1.5000669672753247E-2</v>
      </c>
      <c r="BT20">
        <f t="shared" si="30"/>
        <v>1.8750837090941559</v>
      </c>
      <c r="BU20">
        <f t="shared" si="31"/>
        <v>1.8750837090941559</v>
      </c>
      <c r="BV20">
        <f t="shared" si="102"/>
        <v>20.402696548953077</v>
      </c>
      <c r="BW20">
        <f t="shared" si="103"/>
        <v>18.449484351979997</v>
      </c>
      <c r="BX20">
        <f t="shared" si="79"/>
        <v>34.004494248255128</v>
      </c>
      <c r="BY20">
        <f t="shared" si="80"/>
        <v>30.749140586633327</v>
      </c>
      <c r="BZ20">
        <f t="shared" si="32"/>
        <v>32.376817417444229</v>
      </c>
      <c r="CA20">
        <f t="shared" si="33"/>
        <v>1.6276768308109002</v>
      </c>
      <c r="CC20">
        <v>1.2999999999999999E-2</v>
      </c>
      <c r="CD20">
        <v>1.2E-2</v>
      </c>
      <c r="CE20">
        <f t="shared" si="34"/>
        <v>4.7323541229519171E-3</v>
      </c>
      <c r="CF20">
        <f t="shared" si="35"/>
        <v>4.285905620786643E-3</v>
      </c>
      <c r="CG20">
        <f t="shared" si="36"/>
        <v>0.59154426536898963</v>
      </c>
      <c r="CH20">
        <f t="shared" si="37"/>
        <v>0.53573820259833038</v>
      </c>
      <c r="CI20">
        <f t="shared" si="104"/>
        <v>5.7815081030403155</v>
      </c>
      <c r="CJ20">
        <f t="shared" si="105"/>
        <v>6.3953747935175693</v>
      </c>
      <c r="CK20">
        <f t="shared" si="81"/>
        <v>9.6358468384005267</v>
      </c>
      <c r="CL20">
        <f t="shared" si="82"/>
        <v>10.658957989195947</v>
      </c>
      <c r="CM20">
        <f t="shared" si="38"/>
        <v>10.147402413798236</v>
      </c>
      <c r="CN20">
        <f t="shared" si="39"/>
        <v>0.51155557539771035</v>
      </c>
      <c r="CP20">
        <v>2.1000000000000001E-2</v>
      </c>
      <c r="CQ20">
        <v>0.02</v>
      </c>
      <c r="CR20">
        <f t="shared" si="40"/>
        <v>8.3039421402741204E-3</v>
      </c>
      <c r="CS20">
        <f t="shared" si="41"/>
        <v>7.8574936381088454E-3</v>
      </c>
      <c r="CT20">
        <f t="shared" si="42"/>
        <v>1.0379927675342651</v>
      </c>
      <c r="CU20">
        <f t="shared" si="43"/>
        <v>0.98218670476360559</v>
      </c>
      <c r="CV20">
        <f t="shared" si="106"/>
        <v>11.08308406625296</v>
      </c>
      <c r="CW20">
        <f t="shared" si="107"/>
        <v>9.4647082459038359</v>
      </c>
      <c r="CX20">
        <f t="shared" si="83"/>
        <v>18.471806777088268</v>
      </c>
      <c r="CY20">
        <f t="shared" si="84"/>
        <v>15.77451374317306</v>
      </c>
      <c r="CZ20">
        <f t="shared" si="44"/>
        <v>17.123160260130664</v>
      </c>
      <c r="DA20">
        <f t="shared" si="45"/>
        <v>1.3486465169576043</v>
      </c>
      <c r="DC20">
        <v>4.4999999999999998E-2</v>
      </c>
      <c r="DD20">
        <v>3.9E-2</v>
      </c>
      <c r="DE20">
        <f t="shared" si="46"/>
        <v>1.9018706192240723E-2</v>
      </c>
      <c r="DF20">
        <f t="shared" si="47"/>
        <v>1.6340015179249073E-2</v>
      </c>
      <c r="DG20">
        <f t="shared" si="48"/>
        <v>2.3773382740300901</v>
      </c>
      <c r="DH20">
        <f t="shared" si="49"/>
        <v>2.042501897406134</v>
      </c>
      <c r="DI20">
        <f t="shared" si="108"/>
        <v>21.23978749051297</v>
      </c>
      <c r="DJ20">
        <f t="shared" si="109"/>
        <v>19.509799544622524</v>
      </c>
      <c r="DK20">
        <f t="shared" si="85"/>
        <v>35.399645817521616</v>
      </c>
      <c r="DL20">
        <f t="shared" si="86"/>
        <v>32.516332574370871</v>
      </c>
      <c r="DM20">
        <f t="shared" si="50"/>
        <v>33.95798919594624</v>
      </c>
      <c r="DN20">
        <f t="shared" si="51"/>
        <v>1.4416566215753726</v>
      </c>
      <c r="DP20">
        <v>3.6999999999999998E-2</v>
      </c>
      <c r="DQ20">
        <v>3.5999999999999997E-2</v>
      </c>
      <c r="DR20">
        <f t="shared" si="52"/>
        <v>1.5447118174918523E-2</v>
      </c>
      <c r="DS20">
        <f t="shared" si="53"/>
        <v>1.5000669672753247E-2</v>
      </c>
      <c r="DT20">
        <f t="shared" si="54"/>
        <v>1.9308897718648153</v>
      </c>
      <c r="DU20">
        <f t="shared" si="55"/>
        <v>1.8750837090941559</v>
      </c>
      <c r="DV20">
        <f t="shared" si="110"/>
        <v>19.34238135631055</v>
      </c>
      <c r="DW20">
        <f t="shared" si="111"/>
        <v>18.951738916915936</v>
      </c>
      <c r="DX20">
        <f t="shared" si="87"/>
        <v>32.237302260517588</v>
      </c>
      <c r="DY20">
        <f t="shared" si="88"/>
        <v>31.586231528193228</v>
      </c>
      <c r="DZ20">
        <f t="shared" si="56"/>
        <v>31.911766894355409</v>
      </c>
      <c r="EA20">
        <f t="shared" si="57"/>
        <v>0.32553536616218004</v>
      </c>
      <c r="EC20">
        <v>1.6E-2</v>
      </c>
      <c r="ED20">
        <v>1.2999999999999999E-2</v>
      </c>
      <c r="EE20">
        <f t="shared" si="58"/>
        <v>6.0716996294477438E-3</v>
      </c>
      <c r="EF20">
        <f t="shared" si="59"/>
        <v>4.7323541229519171E-3</v>
      </c>
      <c r="EG20">
        <f t="shared" si="60"/>
        <v>0.75896245368096793</v>
      </c>
      <c r="EH20">
        <f t="shared" si="61"/>
        <v>0.59154426536898963</v>
      </c>
      <c r="EI20">
        <f t="shared" si="112"/>
        <v>12.70145988660208</v>
      </c>
      <c r="EJ20">
        <f t="shared" si="113"/>
        <v>13.315326577079334</v>
      </c>
      <c r="EK20">
        <f t="shared" si="89"/>
        <v>21.169099811003466</v>
      </c>
      <c r="EL20">
        <f t="shared" si="90"/>
        <v>22.192210961798892</v>
      </c>
      <c r="EM20">
        <f t="shared" si="62"/>
        <v>21.680655386401178</v>
      </c>
      <c r="EN20">
        <f t="shared" si="63"/>
        <v>0.51155557539771301</v>
      </c>
      <c r="EP20">
        <v>2.1000000000000001E-2</v>
      </c>
      <c r="EQ20">
        <v>0.02</v>
      </c>
      <c r="ER20">
        <f t="shared" si="64"/>
        <v>8.3039421402741204E-3</v>
      </c>
      <c r="ES20">
        <f t="shared" si="65"/>
        <v>7.8574936381088454E-3</v>
      </c>
      <c r="ET20">
        <f t="shared" si="66"/>
        <v>1.0379927675342651</v>
      </c>
      <c r="EU20">
        <f t="shared" si="67"/>
        <v>0.98218670476360559</v>
      </c>
      <c r="EV20">
        <f t="shared" si="114"/>
        <v>8.7392294298852615</v>
      </c>
      <c r="EW20">
        <f t="shared" si="115"/>
        <v>8.7392294298852633</v>
      </c>
      <c r="EX20">
        <f t="shared" si="91"/>
        <v>14.565382383142103</v>
      </c>
      <c r="EY20">
        <f t="shared" si="92"/>
        <v>14.565382383142106</v>
      </c>
      <c r="EZ20">
        <f t="shared" si="68"/>
        <v>14.565382383142104</v>
      </c>
      <c r="FA20">
        <f t="shared" si="69"/>
        <v>1.7763568394002505E-15</v>
      </c>
    </row>
    <row r="21" spans="1:157" x14ac:dyDescent="0.2">
      <c r="A21">
        <v>17</v>
      </c>
      <c r="C21">
        <v>4.2999999999999997E-2</v>
      </c>
      <c r="D21">
        <v>4.4999999999999998E-2</v>
      </c>
      <c r="E21">
        <f t="shared" si="0"/>
        <v>1.8125809187910173E-2</v>
      </c>
      <c r="F21">
        <f t="shared" si="0"/>
        <v>1.9018706192240723E-2</v>
      </c>
      <c r="G21">
        <f t="shared" si="1"/>
        <v>2.2657261484887719</v>
      </c>
      <c r="H21">
        <f t="shared" si="1"/>
        <v>2.3773382740300901</v>
      </c>
      <c r="I21">
        <f t="shared" si="116"/>
        <v>26.686459216929325</v>
      </c>
      <c r="J21">
        <f t="shared" si="93"/>
        <v>26.295816777534711</v>
      </c>
      <c r="K21">
        <f t="shared" si="70"/>
        <v>44.477432028215539</v>
      </c>
      <c r="L21">
        <f t="shared" si="70"/>
        <v>43.826361295891189</v>
      </c>
      <c r="M21">
        <f t="shared" si="2"/>
        <v>44.15189666205336</v>
      </c>
      <c r="N21">
        <f t="shared" si="3"/>
        <v>0.32553536616217471</v>
      </c>
      <c r="P21">
        <v>4.2000000000000003E-2</v>
      </c>
      <c r="Q21">
        <v>0.04</v>
      </c>
      <c r="R21">
        <f t="shared" si="4"/>
        <v>1.76793606857449E-2</v>
      </c>
      <c r="S21">
        <f t="shared" si="5"/>
        <v>1.678646368141435E-2</v>
      </c>
      <c r="T21">
        <f t="shared" si="6"/>
        <v>2.2099200857181125</v>
      </c>
      <c r="U21">
        <f t="shared" si="7"/>
        <v>2.0983079601767938</v>
      </c>
      <c r="V21">
        <f t="shared" si="94"/>
        <v>22.724228760212508</v>
      </c>
      <c r="W21">
        <f t="shared" si="95"/>
        <v>25.068083396580203</v>
      </c>
      <c r="X21">
        <f t="shared" si="71"/>
        <v>37.873714600354177</v>
      </c>
      <c r="Y21">
        <f t="shared" si="72"/>
        <v>41.780138994300337</v>
      </c>
      <c r="Z21">
        <f t="shared" si="8"/>
        <v>39.82692679732726</v>
      </c>
      <c r="AA21">
        <f t="shared" si="9"/>
        <v>1.9532121969730802</v>
      </c>
      <c r="AC21">
        <v>2.1999999999999999E-2</v>
      </c>
      <c r="AD21">
        <v>0.02</v>
      </c>
      <c r="AE21">
        <f t="shared" si="10"/>
        <v>8.7503906424393936E-3</v>
      </c>
      <c r="AF21">
        <f t="shared" si="11"/>
        <v>7.8574936381088454E-3</v>
      </c>
      <c r="AG21">
        <f t="shared" si="12"/>
        <v>1.0937988303049242</v>
      </c>
      <c r="AH21">
        <f t="shared" si="13"/>
        <v>0.98218670476360559</v>
      </c>
      <c r="AI21">
        <f t="shared" si="96"/>
        <v>9.8888343229608466</v>
      </c>
      <c r="AJ21">
        <f t="shared" si="97"/>
        <v>9.8330282601901864</v>
      </c>
      <c r="AK21">
        <f t="shared" si="73"/>
        <v>16.48139053826808</v>
      </c>
      <c r="AL21">
        <f t="shared" si="74"/>
        <v>16.388380433650308</v>
      </c>
      <c r="AM21">
        <f t="shared" si="14"/>
        <v>16.434885485959192</v>
      </c>
      <c r="AN21">
        <f t="shared" si="15"/>
        <v>4.6505052308885908E-2</v>
      </c>
      <c r="AP21">
        <v>2.1000000000000001E-2</v>
      </c>
      <c r="AQ21">
        <v>2.3E-2</v>
      </c>
      <c r="AR21">
        <f t="shared" si="16"/>
        <v>8.3039421402741204E-3</v>
      </c>
      <c r="AS21">
        <f t="shared" si="17"/>
        <v>9.1968391446046703E-3</v>
      </c>
      <c r="AT21">
        <f t="shared" si="18"/>
        <v>1.0379927675342651</v>
      </c>
      <c r="AU21">
        <f t="shared" si="19"/>
        <v>1.1496048930755838</v>
      </c>
      <c r="AV21">
        <f t="shared" si="98"/>
        <v>10.5027010134381</v>
      </c>
      <c r="AW21">
        <f t="shared" si="99"/>
        <v>10.558507076208759</v>
      </c>
      <c r="AX21">
        <f t="shared" si="75"/>
        <v>17.504501689063503</v>
      </c>
      <c r="AY21">
        <f t="shared" si="76"/>
        <v>17.597511793681264</v>
      </c>
      <c r="AZ21">
        <f t="shared" si="20"/>
        <v>17.551006741372383</v>
      </c>
      <c r="BA21">
        <f t="shared" si="21"/>
        <v>4.6505052308880579E-2</v>
      </c>
      <c r="BC21">
        <v>0.04</v>
      </c>
      <c r="BD21">
        <v>3.7999999999999999E-2</v>
      </c>
      <c r="BE21">
        <f t="shared" si="22"/>
        <v>1.678646368141435E-2</v>
      </c>
      <c r="BF21">
        <f t="shared" si="23"/>
        <v>1.5893566677083797E-2</v>
      </c>
      <c r="BG21">
        <f t="shared" si="24"/>
        <v>2.0983079601767938</v>
      </c>
      <c r="BH21">
        <f t="shared" si="25"/>
        <v>1.9866958346354748</v>
      </c>
      <c r="BI21">
        <f t="shared" si="100"/>
        <v>24.677440957185588</v>
      </c>
      <c r="BJ21">
        <f t="shared" si="101"/>
        <v>24.286798517790974</v>
      </c>
      <c r="BK21">
        <f t="shared" si="77"/>
        <v>41.129068261975981</v>
      </c>
      <c r="BL21">
        <f t="shared" si="78"/>
        <v>40.477997529651624</v>
      </c>
      <c r="BM21">
        <f t="shared" si="26"/>
        <v>40.803532895813802</v>
      </c>
      <c r="BN21">
        <f t="shared" si="27"/>
        <v>0.32553536616217826</v>
      </c>
      <c r="BP21">
        <v>3.7999999999999999E-2</v>
      </c>
      <c r="BQ21">
        <v>3.6999999999999998E-2</v>
      </c>
      <c r="BR21">
        <f t="shared" si="28"/>
        <v>1.5893566677083797E-2</v>
      </c>
      <c r="BS21">
        <f t="shared" si="29"/>
        <v>1.5447118174918523E-2</v>
      </c>
      <c r="BT21">
        <f t="shared" si="30"/>
        <v>1.9866958346354748</v>
      </c>
      <c r="BU21">
        <f t="shared" si="31"/>
        <v>1.9308897718648153</v>
      </c>
      <c r="BV21">
        <f t="shared" si="102"/>
        <v>22.389392383588554</v>
      </c>
      <c r="BW21">
        <f t="shared" si="103"/>
        <v>20.380374123844813</v>
      </c>
      <c r="BX21">
        <f t="shared" si="79"/>
        <v>37.315653972647588</v>
      </c>
      <c r="BY21">
        <f t="shared" si="80"/>
        <v>33.967290206408023</v>
      </c>
      <c r="BZ21">
        <f t="shared" si="32"/>
        <v>35.641472089527809</v>
      </c>
      <c r="CA21">
        <f t="shared" si="33"/>
        <v>1.6741818831197826</v>
      </c>
      <c r="CC21">
        <v>1.4E-2</v>
      </c>
      <c r="CD21">
        <v>1.2999999999999999E-2</v>
      </c>
      <c r="CE21">
        <f t="shared" si="34"/>
        <v>5.178802625117193E-3</v>
      </c>
      <c r="CF21">
        <f t="shared" si="35"/>
        <v>4.7323541229519171E-3</v>
      </c>
      <c r="CG21">
        <f t="shared" si="36"/>
        <v>0.6473503281396491</v>
      </c>
      <c r="CH21">
        <f t="shared" si="37"/>
        <v>0.59154426536898963</v>
      </c>
      <c r="CI21">
        <f t="shared" si="104"/>
        <v>6.4288584311799646</v>
      </c>
      <c r="CJ21">
        <f t="shared" si="105"/>
        <v>6.9869190588865591</v>
      </c>
      <c r="CK21">
        <f t="shared" si="81"/>
        <v>10.714764051966608</v>
      </c>
      <c r="CL21">
        <f t="shared" si="82"/>
        <v>11.644865098144265</v>
      </c>
      <c r="CM21">
        <f t="shared" si="38"/>
        <v>11.179814575055437</v>
      </c>
      <c r="CN21">
        <f t="shared" si="39"/>
        <v>0.46505052308882888</v>
      </c>
      <c r="CP21">
        <v>2.1999999999999999E-2</v>
      </c>
      <c r="CQ21">
        <v>2.1999999999999999E-2</v>
      </c>
      <c r="CR21">
        <f t="shared" si="40"/>
        <v>8.7503906424393936E-3</v>
      </c>
      <c r="CS21">
        <f t="shared" si="41"/>
        <v>8.7503906424393936E-3</v>
      </c>
      <c r="CT21">
        <f t="shared" si="42"/>
        <v>1.0937988303049242</v>
      </c>
      <c r="CU21">
        <f t="shared" si="43"/>
        <v>1.0937988303049242</v>
      </c>
      <c r="CV21">
        <f t="shared" si="106"/>
        <v>12.176882896557885</v>
      </c>
      <c r="CW21">
        <f t="shared" si="107"/>
        <v>10.558507076208761</v>
      </c>
      <c r="CX21">
        <f t="shared" si="83"/>
        <v>20.294804827596476</v>
      </c>
      <c r="CY21">
        <f t="shared" si="84"/>
        <v>17.597511793681267</v>
      </c>
      <c r="CZ21">
        <f t="shared" si="44"/>
        <v>18.946158310638872</v>
      </c>
      <c r="DA21">
        <f t="shared" si="45"/>
        <v>1.3486465169576043</v>
      </c>
      <c r="DC21">
        <v>4.7E-2</v>
      </c>
      <c r="DD21">
        <v>4.2000000000000003E-2</v>
      </c>
      <c r="DE21">
        <f t="shared" si="46"/>
        <v>1.9911603196571277E-2</v>
      </c>
      <c r="DF21">
        <f t="shared" si="47"/>
        <v>1.76793606857449E-2</v>
      </c>
      <c r="DG21">
        <f t="shared" si="48"/>
        <v>2.4889503995714093</v>
      </c>
      <c r="DH21">
        <f t="shared" si="49"/>
        <v>2.2099200857181125</v>
      </c>
      <c r="DI21">
        <f t="shared" si="108"/>
        <v>23.728737890084378</v>
      </c>
      <c r="DJ21">
        <f t="shared" si="109"/>
        <v>21.719719630340638</v>
      </c>
      <c r="DK21">
        <f t="shared" si="85"/>
        <v>39.547896483473963</v>
      </c>
      <c r="DL21">
        <f t="shared" si="86"/>
        <v>36.199532717234398</v>
      </c>
      <c r="DM21">
        <f t="shared" si="50"/>
        <v>37.873714600354177</v>
      </c>
      <c r="DN21">
        <f t="shared" si="51"/>
        <v>1.6741818831197826</v>
      </c>
      <c r="DP21">
        <v>3.7999999999999999E-2</v>
      </c>
      <c r="DQ21">
        <v>3.6999999999999998E-2</v>
      </c>
      <c r="DR21">
        <f t="shared" si="52"/>
        <v>1.5893566677083797E-2</v>
      </c>
      <c r="DS21">
        <f t="shared" si="53"/>
        <v>1.5447118174918523E-2</v>
      </c>
      <c r="DT21">
        <f t="shared" si="54"/>
        <v>1.9866958346354748</v>
      </c>
      <c r="DU21">
        <f t="shared" si="55"/>
        <v>1.9308897718648153</v>
      </c>
      <c r="DV21">
        <f t="shared" si="110"/>
        <v>21.329077190946027</v>
      </c>
      <c r="DW21">
        <f t="shared" si="111"/>
        <v>20.882628688780752</v>
      </c>
      <c r="DX21">
        <f t="shared" si="87"/>
        <v>35.548461984910048</v>
      </c>
      <c r="DY21">
        <f t="shared" si="88"/>
        <v>34.804381147967923</v>
      </c>
      <c r="DZ21">
        <f t="shared" si="56"/>
        <v>35.176421566438989</v>
      </c>
      <c r="EA21">
        <f t="shared" si="57"/>
        <v>0.3720404184710624</v>
      </c>
      <c r="EC21">
        <v>1.7000000000000001E-2</v>
      </c>
      <c r="ED21">
        <v>1.2999999999999999E-2</v>
      </c>
      <c r="EE21">
        <f t="shared" si="58"/>
        <v>6.5181481316130196E-3</v>
      </c>
      <c r="EF21">
        <f t="shared" si="59"/>
        <v>4.7323541229519171E-3</v>
      </c>
      <c r="EG21">
        <f t="shared" si="60"/>
        <v>0.8147685164516274</v>
      </c>
      <c r="EH21">
        <f t="shared" si="61"/>
        <v>0.59154426536898963</v>
      </c>
      <c r="EI21">
        <f t="shared" si="112"/>
        <v>13.516228403053708</v>
      </c>
      <c r="EJ21">
        <f t="shared" si="113"/>
        <v>13.906870842448324</v>
      </c>
      <c r="EK21">
        <f t="shared" si="89"/>
        <v>22.527047338422847</v>
      </c>
      <c r="EL21">
        <f t="shared" si="90"/>
        <v>23.178118070747207</v>
      </c>
      <c r="EM21">
        <f t="shared" si="62"/>
        <v>22.852582704585025</v>
      </c>
      <c r="EN21">
        <f t="shared" si="63"/>
        <v>0.32553536616218004</v>
      </c>
      <c r="EP21">
        <v>2.1999999999999999E-2</v>
      </c>
      <c r="EQ21">
        <v>2.1000000000000001E-2</v>
      </c>
      <c r="ER21">
        <f t="shared" si="64"/>
        <v>8.7503906424393936E-3</v>
      </c>
      <c r="ES21">
        <f t="shared" si="65"/>
        <v>8.3039421402741204E-3</v>
      </c>
      <c r="ET21">
        <f t="shared" si="66"/>
        <v>1.0937988303049242</v>
      </c>
      <c r="EU21">
        <f t="shared" si="67"/>
        <v>1.0379927675342651</v>
      </c>
      <c r="EV21">
        <f t="shared" si="114"/>
        <v>9.8330282601901864</v>
      </c>
      <c r="EW21">
        <f t="shared" si="115"/>
        <v>9.7772221974195279</v>
      </c>
      <c r="EX21">
        <f t="shared" si="91"/>
        <v>16.388380433650308</v>
      </c>
      <c r="EY21">
        <f t="shared" si="92"/>
        <v>16.295370329032547</v>
      </c>
      <c r="EZ21">
        <f t="shared" si="68"/>
        <v>16.341875381341428</v>
      </c>
      <c r="FA21">
        <f t="shared" si="69"/>
        <v>4.6505052308880579E-2</v>
      </c>
    </row>
    <row r="22" spans="1:157" x14ac:dyDescent="0.2">
      <c r="A22">
        <v>18</v>
      </c>
      <c r="C22">
        <v>4.3999999999999997E-2</v>
      </c>
      <c r="D22">
        <v>4.5999999999999999E-2</v>
      </c>
      <c r="E22">
        <f t="shared" ref="E22:F34" si="117">(C22-0.0024)/2.2399</f>
        <v>1.857225769007545E-2</v>
      </c>
      <c r="F22">
        <f t="shared" si="117"/>
        <v>1.9465154694406E-2</v>
      </c>
      <c r="G22">
        <f t="shared" ref="G22:H34" si="118">E22*5*25</f>
        <v>2.3215322112594312</v>
      </c>
      <c r="H22">
        <f t="shared" si="118"/>
        <v>2.4331443368007499</v>
      </c>
      <c r="I22">
        <f t="shared" si="116"/>
        <v>29.007991428188756</v>
      </c>
      <c r="J22">
        <f t="shared" si="93"/>
        <v>28.728961114335462</v>
      </c>
      <c r="K22">
        <f t="shared" si="70"/>
        <v>48.346652380314595</v>
      </c>
      <c r="L22">
        <f t="shared" si="70"/>
        <v>47.881601857225768</v>
      </c>
      <c r="M22">
        <f t="shared" si="2"/>
        <v>48.114127118770185</v>
      </c>
      <c r="N22">
        <f t="shared" si="3"/>
        <v>0.23252526154441355</v>
      </c>
      <c r="P22">
        <v>4.5999999999999999E-2</v>
      </c>
      <c r="Q22">
        <v>4.2000000000000003E-2</v>
      </c>
      <c r="R22">
        <f t="shared" si="4"/>
        <v>1.9465154694406E-2</v>
      </c>
      <c r="S22">
        <f t="shared" si="5"/>
        <v>1.76793606857449E-2</v>
      </c>
      <c r="T22">
        <f t="shared" si="6"/>
        <v>2.4331443368007499</v>
      </c>
      <c r="U22">
        <f t="shared" si="7"/>
        <v>2.2099200857181125</v>
      </c>
      <c r="V22">
        <f t="shared" si="94"/>
        <v>25.157373097013259</v>
      </c>
      <c r="W22">
        <f t="shared" si="95"/>
        <v>27.278003482298317</v>
      </c>
      <c r="X22">
        <f t="shared" si="71"/>
        <v>41.928955161688762</v>
      </c>
      <c r="Y22">
        <f t="shared" si="72"/>
        <v>45.463339137163864</v>
      </c>
      <c r="Z22">
        <f t="shared" si="8"/>
        <v>43.696147149426309</v>
      </c>
      <c r="AA22">
        <f t="shared" si="9"/>
        <v>1.7671919877375508</v>
      </c>
      <c r="AC22">
        <v>2.3E-2</v>
      </c>
      <c r="AD22">
        <v>2.1000000000000001E-2</v>
      </c>
      <c r="AE22">
        <f t="shared" si="10"/>
        <v>9.1968391446046703E-3</v>
      </c>
      <c r="AF22">
        <f t="shared" si="11"/>
        <v>8.3039421402741204E-3</v>
      </c>
      <c r="AG22">
        <f t="shared" si="12"/>
        <v>1.1496048930755838</v>
      </c>
      <c r="AH22">
        <f t="shared" si="13"/>
        <v>1.0379927675342651</v>
      </c>
      <c r="AI22">
        <f t="shared" si="96"/>
        <v>11.03843921603643</v>
      </c>
      <c r="AJ22">
        <f t="shared" si="97"/>
        <v>10.871021027724451</v>
      </c>
      <c r="AK22">
        <f t="shared" si="73"/>
        <v>18.397398693394049</v>
      </c>
      <c r="AL22">
        <f t="shared" si="74"/>
        <v>18.118368379540755</v>
      </c>
      <c r="AM22">
        <f t="shared" si="14"/>
        <v>18.257883536467403</v>
      </c>
      <c r="AN22">
        <f t="shared" si="15"/>
        <v>0.13951515692664707</v>
      </c>
      <c r="AP22">
        <v>2.3E-2</v>
      </c>
      <c r="AQ22">
        <v>2.3E-2</v>
      </c>
      <c r="AR22">
        <f t="shared" si="16"/>
        <v>9.1968391446046703E-3</v>
      </c>
      <c r="AS22">
        <f t="shared" si="17"/>
        <v>9.1968391446046703E-3</v>
      </c>
      <c r="AT22">
        <f t="shared" si="18"/>
        <v>1.1496048930755838</v>
      </c>
      <c r="AU22">
        <f t="shared" si="19"/>
        <v>1.1496048930755838</v>
      </c>
      <c r="AV22">
        <f t="shared" si="98"/>
        <v>11.652305906513684</v>
      </c>
      <c r="AW22">
        <f t="shared" si="99"/>
        <v>11.708111969284342</v>
      </c>
      <c r="AX22">
        <f t="shared" si="75"/>
        <v>19.420509844189475</v>
      </c>
      <c r="AY22">
        <f t="shared" si="76"/>
        <v>19.513519948807236</v>
      </c>
      <c r="AZ22">
        <f t="shared" si="20"/>
        <v>19.467014896498355</v>
      </c>
      <c r="BA22">
        <f t="shared" si="21"/>
        <v>4.6505052308880579E-2</v>
      </c>
      <c r="BC22">
        <v>4.2000000000000003E-2</v>
      </c>
      <c r="BD22">
        <v>4.2000000000000003E-2</v>
      </c>
      <c r="BE22">
        <f t="shared" si="22"/>
        <v>1.76793606857449E-2</v>
      </c>
      <c r="BF22">
        <f t="shared" si="23"/>
        <v>1.76793606857449E-2</v>
      </c>
      <c r="BG22">
        <f t="shared" si="24"/>
        <v>2.2099200857181125</v>
      </c>
      <c r="BH22">
        <f t="shared" si="25"/>
        <v>2.2099200857181125</v>
      </c>
      <c r="BI22">
        <f t="shared" si="100"/>
        <v>26.887361042903702</v>
      </c>
      <c r="BJ22">
        <f t="shared" si="101"/>
        <v>26.496718603509088</v>
      </c>
      <c r="BK22">
        <f t="shared" si="77"/>
        <v>44.812268404839507</v>
      </c>
      <c r="BL22">
        <f t="shared" si="78"/>
        <v>44.161197672515144</v>
      </c>
      <c r="BM22">
        <f t="shared" si="26"/>
        <v>44.486733038677329</v>
      </c>
      <c r="BN22">
        <f t="shared" si="27"/>
        <v>0.32553536616218182</v>
      </c>
      <c r="BP22">
        <v>0.04</v>
      </c>
      <c r="BQ22">
        <v>3.9E-2</v>
      </c>
      <c r="BR22">
        <f t="shared" si="28"/>
        <v>1.678646368141435E-2</v>
      </c>
      <c r="BS22">
        <f t="shared" si="29"/>
        <v>1.6340015179249073E-2</v>
      </c>
      <c r="BT22">
        <f t="shared" si="30"/>
        <v>2.0983079601767938</v>
      </c>
      <c r="BU22">
        <f t="shared" si="31"/>
        <v>2.042501897406134</v>
      </c>
      <c r="BV22">
        <f t="shared" si="102"/>
        <v>24.487700343765347</v>
      </c>
      <c r="BW22">
        <f t="shared" si="103"/>
        <v>22.422876021250946</v>
      </c>
      <c r="BX22">
        <f t="shared" si="79"/>
        <v>40.812833906275578</v>
      </c>
      <c r="BY22">
        <f t="shared" si="80"/>
        <v>37.371460035418238</v>
      </c>
      <c r="BZ22">
        <f t="shared" si="32"/>
        <v>39.092146970846912</v>
      </c>
      <c r="CA22">
        <f t="shared" si="33"/>
        <v>1.7206869354286702</v>
      </c>
      <c r="CC22">
        <v>0.14000000000000001</v>
      </c>
      <c r="CD22">
        <v>0.14000000000000001</v>
      </c>
      <c r="CE22">
        <f t="shared" si="34"/>
        <v>6.1431313897941875E-2</v>
      </c>
      <c r="CF22">
        <f t="shared" si="35"/>
        <v>6.1431313897941875E-2</v>
      </c>
      <c r="CG22">
        <f t="shared" si="36"/>
        <v>7.6789142372427346</v>
      </c>
      <c r="CH22">
        <f t="shared" si="37"/>
        <v>7.6789142372427346</v>
      </c>
      <c r="CI22">
        <f t="shared" si="104"/>
        <v>14.107772668422699</v>
      </c>
      <c r="CJ22">
        <f t="shared" si="105"/>
        <v>14.665833296129293</v>
      </c>
      <c r="CK22">
        <f t="shared" si="81"/>
        <v>23.512954447371165</v>
      </c>
      <c r="CL22">
        <f t="shared" si="82"/>
        <v>24.443055493548822</v>
      </c>
      <c r="CM22">
        <f t="shared" si="38"/>
        <v>23.978004970459992</v>
      </c>
      <c r="CN22">
        <f t="shared" si="39"/>
        <v>0.46505052308882888</v>
      </c>
      <c r="CP22">
        <v>2.1000000000000001E-2</v>
      </c>
      <c r="CQ22">
        <v>2.3E-2</v>
      </c>
      <c r="CR22">
        <f t="shared" si="40"/>
        <v>8.3039421402741204E-3</v>
      </c>
      <c r="CS22">
        <f t="shared" si="41"/>
        <v>9.1968391446046703E-3</v>
      </c>
      <c r="CT22">
        <f t="shared" si="42"/>
        <v>1.0379927675342651</v>
      </c>
      <c r="CU22">
        <f t="shared" si="43"/>
        <v>1.1496048930755838</v>
      </c>
      <c r="CV22">
        <f t="shared" si="106"/>
        <v>13.214875664092149</v>
      </c>
      <c r="CW22">
        <f t="shared" si="107"/>
        <v>11.708111969284344</v>
      </c>
      <c r="CX22">
        <f t="shared" si="83"/>
        <v>22.024792773486915</v>
      </c>
      <c r="CY22">
        <f t="shared" si="84"/>
        <v>19.51351994880724</v>
      </c>
      <c r="CZ22">
        <f t="shared" si="44"/>
        <v>20.769156361147076</v>
      </c>
      <c r="DA22">
        <f t="shared" si="45"/>
        <v>1.2556364123398378</v>
      </c>
      <c r="DC22">
        <v>4.7E-2</v>
      </c>
      <c r="DD22">
        <v>4.4999999999999998E-2</v>
      </c>
      <c r="DE22">
        <f t="shared" si="46"/>
        <v>1.9911603196571277E-2</v>
      </c>
      <c r="DF22">
        <f t="shared" si="47"/>
        <v>1.9018706192240723E-2</v>
      </c>
      <c r="DG22">
        <f t="shared" si="48"/>
        <v>2.4889503995714093</v>
      </c>
      <c r="DH22">
        <f t="shared" si="49"/>
        <v>2.3773382740300901</v>
      </c>
      <c r="DI22">
        <f t="shared" si="108"/>
        <v>26.217688289655786</v>
      </c>
      <c r="DJ22">
        <f t="shared" si="109"/>
        <v>24.097057904370729</v>
      </c>
      <c r="DK22">
        <f t="shared" si="85"/>
        <v>43.696147149426309</v>
      </c>
      <c r="DL22">
        <f t="shared" si="86"/>
        <v>40.161763173951215</v>
      </c>
      <c r="DM22">
        <f t="shared" si="50"/>
        <v>41.928955161688762</v>
      </c>
      <c r="DN22">
        <f t="shared" si="51"/>
        <v>1.7671919877375473</v>
      </c>
      <c r="DP22">
        <v>3.9E-2</v>
      </c>
      <c r="DQ22">
        <v>3.9E-2</v>
      </c>
      <c r="DR22">
        <f t="shared" si="52"/>
        <v>1.6340015179249073E-2</v>
      </c>
      <c r="DS22">
        <f t="shared" si="53"/>
        <v>1.6340015179249073E-2</v>
      </c>
      <c r="DT22">
        <f t="shared" si="54"/>
        <v>2.042501897406134</v>
      </c>
      <c r="DU22">
        <f t="shared" si="55"/>
        <v>2.042501897406134</v>
      </c>
      <c r="DV22">
        <f t="shared" si="110"/>
        <v>23.37157908835216</v>
      </c>
      <c r="DW22">
        <f t="shared" si="111"/>
        <v>22.925130586186885</v>
      </c>
      <c r="DX22">
        <f t="shared" si="87"/>
        <v>38.95263181392027</v>
      </c>
      <c r="DY22">
        <f t="shared" si="88"/>
        <v>38.208550976978138</v>
      </c>
      <c r="DZ22">
        <f t="shared" si="56"/>
        <v>38.580591395449204</v>
      </c>
      <c r="EA22">
        <f t="shared" si="57"/>
        <v>0.37204041847106595</v>
      </c>
      <c r="EC22">
        <v>1.7000000000000001E-2</v>
      </c>
      <c r="ED22">
        <v>1.4E-2</v>
      </c>
      <c r="EE22">
        <f t="shared" si="58"/>
        <v>6.5181481316130196E-3</v>
      </c>
      <c r="EF22">
        <f t="shared" si="59"/>
        <v>5.178802625117193E-3</v>
      </c>
      <c r="EG22">
        <f t="shared" si="60"/>
        <v>0.8147685164516274</v>
      </c>
      <c r="EH22">
        <f t="shared" si="61"/>
        <v>0.6473503281396491</v>
      </c>
      <c r="EI22">
        <f t="shared" si="112"/>
        <v>14.330996919505335</v>
      </c>
      <c r="EJ22">
        <f t="shared" si="113"/>
        <v>14.554221170587972</v>
      </c>
      <c r="EK22">
        <f t="shared" si="89"/>
        <v>23.884994865842224</v>
      </c>
      <c r="EL22">
        <f t="shared" si="90"/>
        <v>24.257035284313286</v>
      </c>
      <c r="EM22">
        <f t="shared" si="62"/>
        <v>24.071015075077753</v>
      </c>
      <c r="EN22">
        <f t="shared" si="63"/>
        <v>0.1860202092355312</v>
      </c>
      <c r="EP22">
        <v>2.1999999999999999E-2</v>
      </c>
      <c r="EQ22">
        <v>2.3E-2</v>
      </c>
      <c r="ER22">
        <f t="shared" si="64"/>
        <v>8.7503906424393936E-3</v>
      </c>
      <c r="ES22">
        <f t="shared" si="65"/>
        <v>9.1968391446046703E-3</v>
      </c>
      <c r="ET22">
        <f t="shared" si="66"/>
        <v>1.0937988303049242</v>
      </c>
      <c r="EU22">
        <f t="shared" si="67"/>
        <v>1.1496048930755838</v>
      </c>
      <c r="EV22">
        <f t="shared" si="114"/>
        <v>10.926827090495111</v>
      </c>
      <c r="EW22">
        <f t="shared" si="115"/>
        <v>10.926827090495111</v>
      </c>
      <c r="EX22">
        <f t="shared" si="91"/>
        <v>18.211378484158519</v>
      </c>
      <c r="EY22">
        <f t="shared" si="92"/>
        <v>18.211378484158519</v>
      </c>
      <c r="EZ22">
        <f t="shared" si="68"/>
        <v>18.211378484158519</v>
      </c>
      <c r="FA22">
        <f t="shared" si="69"/>
        <v>0</v>
      </c>
    </row>
    <row r="23" spans="1:157" x14ac:dyDescent="0.2">
      <c r="A23">
        <v>19</v>
      </c>
      <c r="C23">
        <v>4.5999999999999999E-2</v>
      </c>
      <c r="D23">
        <v>4.5999999999999999E-2</v>
      </c>
      <c r="E23">
        <f t="shared" si="117"/>
        <v>1.9465154694406E-2</v>
      </c>
      <c r="F23">
        <f t="shared" si="117"/>
        <v>1.9465154694406E-2</v>
      </c>
      <c r="G23">
        <f t="shared" si="118"/>
        <v>2.4331443368007499</v>
      </c>
      <c r="H23">
        <f t="shared" si="118"/>
        <v>2.4331443368007499</v>
      </c>
      <c r="I23">
        <f t="shared" si="116"/>
        <v>31.441135764989507</v>
      </c>
      <c r="J23">
        <f t="shared" si="93"/>
        <v>31.162105451136213</v>
      </c>
      <c r="K23">
        <f t="shared" ref="K23:L34" si="119">(I23/60)*100</f>
        <v>52.401892941649173</v>
      </c>
      <c r="L23">
        <f t="shared" si="119"/>
        <v>51.93684241856036</v>
      </c>
      <c r="M23">
        <f t="shared" si="2"/>
        <v>52.16936768010477</v>
      </c>
      <c r="N23">
        <f t="shared" si="3"/>
        <v>0.23252526154440645</v>
      </c>
      <c r="P23">
        <v>4.8000000000000001E-2</v>
      </c>
      <c r="Q23">
        <v>4.3999999999999997E-2</v>
      </c>
      <c r="R23">
        <f t="shared" si="4"/>
        <v>2.035805169873655E-2</v>
      </c>
      <c r="S23">
        <f t="shared" si="5"/>
        <v>1.857225769007545E-2</v>
      </c>
      <c r="T23">
        <f t="shared" si="6"/>
        <v>2.5447564623420691</v>
      </c>
      <c r="U23">
        <f t="shared" si="7"/>
        <v>2.3215322112594312</v>
      </c>
      <c r="V23">
        <f t="shared" si="94"/>
        <v>27.702129559355328</v>
      </c>
      <c r="W23">
        <f t="shared" si="95"/>
        <v>29.599535693557748</v>
      </c>
      <c r="X23">
        <f t="shared" si="71"/>
        <v>46.170215932258877</v>
      </c>
      <c r="Y23">
        <f t="shared" si="72"/>
        <v>49.332559489262913</v>
      </c>
      <c r="Z23">
        <f t="shared" si="8"/>
        <v>47.751387710760895</v>
      </c>
      <c r="AA23">
        <f t="shared" si="9"/>
        <v>1.5811717785020178</v>
      </c>
      <c r="AC23">
        <v>2.4E-2</v>
      </c>
      <c r="AD23">
        <v>2.1999999999999999E-2</v>
      </c>
      <c r="AE23">
        <f t="shared" si="10"/>
        <v>9.6432876467699453E-3</v>
      </c>
      <c r="AF23">
        <f t="shared" si="11"/>
        <v>8.7503906424393936E-3</v>
      </c>
      <c r="AG23">
        <f t="shared" si="12"/>
        <v>1.2054109558462431</v>
      </c>
      <c r="AH23">
        <f t="shared" si="13"/>
        <v>1.0937988303049242</v>
      </c>
      <c r="AI23">
        <f t="shared" si="96"/>
        <v>12.243850171882674</v>
      </c>
      <c r="AJ23">
        <f t="shared" si="97"/>
        <v>11.964819858029376</v>
      </c>
      <c r="AK23">
        <f t="shared" si="73"/>
        <v>20.406416953137789</v>
      </c>
      <c r="AL23">
        <f t="shared" si="74"/>
        <v>19.941366430048959</v>
      </c>
      <c r="AM23">
        <f t="shared" si="14"/>
        <v>20.173891691593376</v>
      </c>
      <c r="AN23">
        <f t="shared" si="15"/>
        <v>0.23252526154441533</v>
      </c>
      <c r="AP23">
        <v>2.4E-2</v>
      </c>
      <c r="AQ23">
        <v>2.5000000000000001E-2</v>
      </c>
      <c r="AR23">
        <f t="shared" si="16"/>
        <v>9.6432876467699453E-3</v>
      </c>
      <c r="AS23">
        <f t="shared" si="17"/>
        <v>1.0089736148935222E-2</v>
      </c>
      <c r="AT23">
        <f t="shared" si="18"/>
        <v>1.2054109558462431</v>
      </c>
      <c r="AU23">
        <f t="shared" si="19"/>
        <v>1.2612170186169027</v>
      </c>
      <c r="AV23">
        <f t="shared" si="98"/>
        <v>12.857716862359927</v>
      </c>
      <c r="AW23">
        <f t="shared" si="99"/>
        <v>12.969328987901244</v>
      </c>
      <c r="AX23">
        <f t="shared" si="75"/>
        <v>21.429528103933212</v>
      </c>
      <c r="AY23">
        <f t="shared" si="76"/>
        <v>21.615548313168738</v>
      </c>
      <c r="AZ23">
        <f t="shared" si="20"/>
        <v>21.522538208550976</v>
      </c>
      <c r="BA23">
        <f t="shared" si="21"/>
        <v>9.3010104617762934E-2</v>
      </c>
      <c r="BC23">
        <v>4.3999999999999997E-2</v>
      </c>
      <c r="BD23">
        <v>4.2999999999999997E-2</v>
      </c>
      <c r="BE23">
        <f t="shared" si="22"/>
        <v>1.857225769007545E-2</v>
      </c>
      <c r="BF23">
        <f t="shared" si="23"/>
        <v>1.8125809187910173E-2</v>
      </c>
      <c r="BG23">
        <f t="shared" si="24"/>
        <v>2.3215322112594312</v>
      </c>
      <c r="BH23">
        <f t="shared" si="25"/>
        <v>2.2657261484887719</v>
      </c>
      <c r="BI23">
        <f t="shared" si="100"/>
        <v>29.208893254163133</v>
      </c>
      <c r="BJ23">
        <f t="shared" si="101"/>
        <v>28.762444751997858</v>
      </c>
      <c r="BK23">
        <f t="shared" si="77"/>
        <v>48.681488756938556</v>
      </c>
      <c r="BL23">
        <f t="shared" si="78"/>
        <v>47.937407919996424</v>
      </c>
      <c r="BM23">
        <f t="shared" si="26"/>
        <v>48.30944833846749</v>
      </c>
      <c r="BN23">
        <f t="shared" si="27"/>
        <v>0.37204041847106595</v>
      </c>
      <c r="BP23">
        <v>4.1000000000000002E-2</v>
      </c>
      <c r="BQ23">
        <v>4.1000000000000002E-2</v>
      </c>
      <c r="BR23">
        <f t="shared" si="28"/>
        <v>1.7232912183579627E-2</v>
      </c>
      <c r="BS23">
        <f t="shared" si="29"/>
        <v>1.7232912183579627E-2</v>
      </c>
      <c r="BT23">
        <f t="shared" si="30"/>
        <v>2.1541140229474531</v>
      </c>
      <c r="BU23">
        <f t="shared" si="31"/>
        <v>2.1541140229474531</v>
      </c>
      <c r="BV23">
        <f t="shared" si="102"/>
        <v>26.641814366712801</v>
      </c>
      <c r="BW23">
        <f t="shared" si="103"/>
        <v>24.5769900441984</v>
      </c>
      <c r="BX23">
        <f t="shared" si="79"/>
        <v>44.403023944521337</v>
      </c>
      <c r="BY23">
        <f t="shared" si="80"/>
        <v>40.961650073664003</v>
      </c>
      <c r="BZ23">
        <f t="shared" si="32"/>
        <v>42.68233700909267</v>
      </c>
      <c r="CA23">
        <f t="shared" si="33"/>
        <v>1.7206869354286667</v>
      </c>
      <c r="CC23">
        <v>1.6E-2</v>
      </c>
      <c r="CD23">
        <v>1.4E-2</v>
      </c>
      <c r="CE23">
        <f t="shared" si="34"/>
        <v>6.0716996294477438E-3</v>
      </c>
      <c r="CF23">
        <f t="shared" si="35"/>
        <v>5.178802625117193E-3</v>
      </c>
      <c r="CG23">
        <f t="shared" si="36"/>
        <v>0.75896245368096793</v>
      </c>
      <c r="CH23">
        <f t="shared" si="37"/>
        <v>0.6473503281396491</v>
      </c>
      <c r="CI23">
        <f t="shared" si="104"/>
        <v>14.866735122103668</v>
      </c>
      <c r="CJ23">
        <f t="shared" si="105"/>
        <v>15.313183624268941</v>
      </c>
      <c r="CK23">
        <f t="shared" si="81"/>
        <v>24.77789187017278</v>
      </c>
      <c r="CL23">
        <f t="shared" si="82"/>
        <v>25.521972707114905</v>
      </c>
      <c r="CM23">
        <f t="shared" si="38"/>
        <v>25.149932288643843</v>
      </c>
      <c r="CN23">
        <f t="shared" si="39"/>
        <v>0.3720404184710624</v>
      </c>
      <c r="CP23">
        <v>2.1000000000000001E-2</v>
      </c>
      <c r="CQ23">
        <v>2.4E-2</v>
      </c>
      <c r="CR23">
        <f t="shared" si="40"/>
        <v>8.3039421402741204E-3</v>
      </c>
      <c r="CS23">
        <f t="shared" si="41"/>
        <v>9.6432876467699453E-3</v>
      </c>
      <c r="CT23">
        <f t="shared" si="42"/>
        <v>1.0379927675342651</v>
      </c>
      <c r="CU23">
        <f t="shared" si="43"/>
        <v>1.2054109558462431</v>
      </c>
      <c r="CV23">
        <f t="shared" si="106"/>
        <v>14.252868431626414</v>
      </c>
      <c r="CW23">
        <f t="shared" si="107"/>
        <v>12.913522925130588</v>
      </c>
      <c r="CX23">
        <f t="shared" si="83"/>
        <v>23.754780719377358</v>
      </c>
      <c r="CY23">
        <f t="shared" si="84"/>
        <v>21.52253820855098</v>
      </c>
      <c r="CZ23">
        <f t="shared" si="44"/>
        <v>22.638659463964167</v>
      </c>
      <c r="DA23">
        <f t="shared" si="45"/>
        <v>1.116121255413189</v>
      </c>
      <c r="DC23">
        <v>4.8000000000000001E-2</v>
      </c>
      <c r="DD23">
        <v>4.7E-2</v>
      </c>
      <c r="DE23">
        <f t="shared" si="46"/>
        <v>2.035805169873655E-2</v>
      </c>
      <c r="DF23">
        <f t="shared" si="47"/>
        <v>1.9911603196571277E-2</v>
      </c>
      <c r="DG23">
        <f t="shared" si="48"/>
        <v>2.5447564623420691</v>
      </c>
      <c r="DH23">
        <f t="shared" si="49"/>
        <v>2.4889503995714093</v>
      </c>
      <c r="DI23">
        <f t="shared" si="108"/>
        <v>28.762444751997855</v>
      </c>
      <c r="DJ23">
        <f t="shared" si="109"/>
        <v>26.586008303942137</v>
      </c>
      <c r="DK23">
        <f t="shared" si="85"/>
        <v>47.937407919996424</v>
      </c>
      <c r="DL23">
        <f t="shared" si="86"/>
        <v>44.310013839903561</v>
      </c>
      <c r="DM23">
        <f t="shared" si="50"/>
        <v>46.123710879949996</v>
      </c>
      <c r="DN23">
        <f t="shared" si="51"/>
        <v>1.8136970400464314</v>
      </c>
      <c r="DP23">
        <v>0.04</v>
      </c>
      <c r="DQ23">
        <v>4.1000000000000002E-2</v>
      </c>
      <c r="DR23">
        <f t="shared" si="52"/>
        <v>1.678646368141435E-2</v>
      </c>
      <c r="DS23">
        <f t="shared" si="53"/>
        <v>1.7232912183579627E-2</v>
      </c>
      <c r="DT23">
        <f t="shared" si="54"/>
        <v>2.0983079601767938</v>
      </c>
      <c r="DU23">
        <f t="shared" si="55"/>
        <v>2.1541140229474531</v>
      </c>
      <c r="DV23">
        <f t="shared" si="110"/>
        <v>25.469887048528953</v>
      </c>
      <c r="DW23">
        <f t="shared" si="111"/>
        <v>25.079244609134339</v>
      </c>
      <c r="DX23">
        <f t="shared" si="87"/>
        <v>42.449811747548253</v>
      </c>
      <c r="DY23">
        <f t="shared" si="88"/>
        <v>41.798741015223904</v>
      </c>
      <c r="DZ23">
        <f t="shared" si="56"/>
        <v>42.124276381386082</v>
      </c>
      <c r="EA23">
        <f t="shared" si="57"/>
        <v>0.32553536616217471</v>
      </c>
      <c r="EC23">
        <v>1.7999999999999999E-2</v>
      </c>
      <c r="ED23">
        <v>1.4999999999999999E-2</v>
      </c>
      <c r="EE23">
        <f t="shared" si="58"/>
        <v>6.9645966337782937E-3</v>
      </c>
      <c r="EF23">
        <f t="shared" si="59"/>
        <v>5.6252511272824679E-3</v>
      </c>
      <c r="EG23">
        <f t="shared" si="60"/>
        <v>0.87057457922228676</v>
      </c>
      <c r="EH23">
        <f t="shared" si="61"/>
        <v>0.70315639091030846</v>
      </c>
      <c r="EI23">
        <f t="shared" si="112"/>
        <v>15.201571498727622</v>
      </c>
      <c r="EJ23">
        <f t="shared" si="113"/>
        <v>15.257377561498281</v>
      </c>
      <c r="EK23">
        <f t="shared" si="89"/>
        <v>25.335952497879372</v>
      </c>
      <c r="EL23">
        <f t="shared" si="90"/>
        <v>25.428962602497133</v>
      </c>
      <c r="EM23">
        <f t="shared" si="62"/>
        <v>25.382457550188253</v>
      </c>
      <c r="EN23">
        <f t="shared" si="63"/>
        <v>4.6505052308880579E-2</v>
      </c>
      <c r="EP23">
        <v>2.3E-2</v>
      </c>
      <c r="EQ23">
        <v>2.4E-2</v>
      </c>
      <c r="ER23">
        <f t="shared" si="64"/>
        <v>9.1968391446046703E-3</v>
      </c>
      <c r="ES23">
        <f t="shared" si="65"/>
        <v>9.6432876467699453E-3</v>
      </c>
      <c r="ET23">
        <f t="shared" si="66"/>
        <v>1.1496048930755838</v>
      </c>
      <c r="EU23">
        <f t="shared" si="67"/>
        <v>1.2054109558462431</v>
      </c>
      <c r="EV23">
        <f t="shared" si="114"/>
        <v>12.076431983570695</v>
      </c>
      <c r="EW23">
        <f t="shared" si="115"/>
        <v>12.132238046341355</v>
      </c>
      <c r="EX23">
        <f t="shared" si="91"/>
        <v>20.127386639284492</v>
      </c>
      <c r="EY23">
        <f t="shared" si="92"/>
        <v>20.220396743902256</v>
      </c>
      <c r="EZ23">
        <f t="shared" si="68"/>
        <v>20.173891691593376</v>
      </c>
      <c r="FA23">
        <f t="shared" si="69"/>
        <v>4.6505052308882355E-2</v>
      </c>
    </row>
    <row r="24" spans="1:157" x14ac:dyDescent="0.2">
      <c r="A24">
        <v>20</v>
      </c>
      <c r="C24">
        <v>4.7E-2</v>
      </c>
      <c r="D24">
        <v>4.7E-2</v>
      </c>
      <c r="E24">
        <f t="shared" si="117"/>
        <v>1.9911603196571277E-2</v>
      </c>
      <c r="F24">
        <f t="shared" si="117"/>
        <v>1.9911603196571277E-2</v>
      </c>
      <c r="G24">
        <f t="shared" si="118"/>
        <v>2.4889503995714093</v>
      </c>
      <c r="H24">
        <f t="shared" si="118"/>
        <v>2.4889503995714093</v>
      </c>
      <c r="I24">
        <f t="shared" si="116"/>
        <v>33.930086164560919</v>
      </c>
      <c r="J24">
        <f t="shared" si="93"/>
        <v>33.651055850707621</v>
      </c>
      <c r="K24">
        <f t="shared" si="119"/>
        <v>56.550143607601534</v>
      </c>
      <c r="L24">
        <f t="shared" si="119"/>
        <v>56.085093084512707</v>
      </c>
      <c r="M24">
        <f t="shared" si="2"/>
        <v>56.317618346057117</v>
      </c>
      <c r="N24">
        <f t="shared" si="3"/>
        <v>0.23252526154441355</v>
      </c>
      <c r="P24">
        <v>4.9000000000000002E-2</v>
      </c>
      <c r="Q24">
        <v>4.7E-2</v>
      </c>
      <c r="R24">
        <f t="shared" si="4"/>
        <v>2.0804500200901827E-2</v>
      </c>
      <c r="S24">
        <f t="shared" si="5"/>
        <v>1.9911603196571277E-2</v>
      </c>
      <c r="T24">
        <f t="shared" si="6"/>
        <v>2.6005625251127285</v>
      </c>
      <c r="U24">
        <f t="shared" si="7"/>
        <v>2.4889503995714093</v>
      </c>
      <c r="V24">
        <f t="shared" si="94"/>
        <v>30.302692084468056</v>
      </c>
      <c r="W24">
        <f t="shared" si="95"/>
        <v>32.088486093129156</v>
      </c>
      <c r="X24">
        <f t="shared" si="71"/>
        <v>50.50448680744676</v>
      </c>
      <c r="Y24">
        <f t="shared" si="72"/>
        <v>53.480810155215266</v>
      </c>
      <c r="Z24">
        <f t="shared" si="8"/>
        <v>51.992648481331017</v>
      </c>
      <c r="AA24">
        <f t="shared" si="9"/>
        <v>1.4881616738842531</v>
      </c>
      <c r="AC24">
        <v>2.5000000000000001E-2</v>
      </c>
      <c r="AD24">
        <v>2.4E-2</v>
      </c>
      <c r="AE24">
        <f t="shared" si="10"/>
        <v>1.0089736148935222E-2</v>
      </c>
      <c r="AF24">
        <f t="shared" si="11"/>
        <v>9.6432876467699453E-3</v>
      </c>
      <c r="AG24">
        <f t="shared" si="12"/>
        <v>1.2612170186169027</v>
      </c>
      <c r="AH24">
        <f t="shared" si="13"/>
        <v>1.2054109558462431</v>
      </c>
      <c r="AI24">
        <f t="shared" si="96"/>
        <v>13.505067190499576</v>
      </c>
      <c r="AJ24">
        <f t="shared" si="97"/>
        <v>13.170230813875619</v>
      </c>
      <c r="AK24">
        <f t="shared" si="73"/>
        <v>22.508445317499294</v>
      </c>
      <c r="AL24">
        <f t="shared" si="74"/>
        <v>21.950384689792699</v>
      </c>
      <c r="AM24">
        <f t="shared" si="14"/>
        <v>22.229415003645997</v>
      </c>
      <c r="AN24">
        <f t="shared" si="15"/>
        <v>0.27903031385329768</v>
      </c>
      <c r="AP24">
        <v>2.4E-2</v>
      </c>
      <c r="AQ24">
        <v>2.5000000000000001E-2</v>
      </c>
      <c r="AR24">
        <f t="shared" si="16"/>
        <v>9.6432876467699453E-3</v>
      </c>
      <c r="AS24">
        <f t="shared" si="17"/>
        <v>1.0089736148935222E-2</v>
      </c>
      <c r="AT24">
        <f t="shared" si="18"/>
        <v>1.2054109558462431</v>
      </c>
      <c r="AU24">
        <f t="shared" si="19"/>
        <v>1.2612170186169027</v>
      </c>
      <c r="AV24">
        <f t="shared" si="98"/>
        <v>14.063127818206171</v>
      </c>
      <c r="AW24">
        <f t="shared" si="99"/>
        <v>14.230546006518146</v>
      </c>
      <c r="AX24">
        <f t="shared" si="75"/>
        <v>23.438546363676952</v>
      </c>
      <c r="AY24">
        <f t="shared" si="76"/>
        <v>23.717576677530243</v>
      </c>
      <c r="AZ24">
        <f t="shared" si="20"/>
        <v>23.578061520603598</v>
      </c>
      <c r="BA24">
        <f t="shared" si="21"/>
        <v>0.13951515692664529</v>
      </c>
      <c r="BC24">
        <v>4.4999999999999998E-2</v>
      </c>
      <c r="BD24">
        <v>4.4999999999999998E-2</v>
      </c>
      <c r="BE24">
        <f t="shared" si="22"/>
        <v>1.9018706192240723E-2</v>
      </c>
      <c r="BF24">
        <f t="shared" si="23"/>
        <v>1.9018706192240723E-2</v>
      </c>
      <c r="BG24">
        <f t="shared" si="24"/>
        <v>2.3773382740300901</v>
      </c>
      <c r="BH24">
        <f t="shared" si="25"/>
        <v>2.3773382740300901</v>
      </c>
      <c r="BI24">
        <f t="shared" si="100"/>
        <v>31.586231528193224</v>
      </c>
      <c r="BJ24">
        <f t="shared" si="101"/>
        <v>31.139783026027949</v>
      </c>
      <c r="BK24">
        <f t="shared" si="77"/>
        <v>52.643719213655373</v>
      </c>
      <c r="BL24">
        <f t="shared" si="78"/>
        <v>51.899638376713256</v>
      </c>
      <c r="BM24">
        <f t="shared" si="26"/>
        <v>52.271678795184314</v>
      </c>
      <c r="BN24">
        <f t="shared" si="27"/>
        <v>0.37204041847105884</v>
      </c>
      <c r="BP24">
        <v>4.2999999999999997E-2</v>
      </c>
      <c r="BQ24">
        <v>4.2000000000000003E-2</v>
      </c>
      <c r="BR24">
        <f t="shared" si="28"/>
        <v>1.8125809187910173E-2</v>
      </c>
      <c r="BS24">
        <f t="shared" si="29"/>
        <v>1.76793606857449E-2</v>
      </c>
      <c r="BT24">
        <f t="shared" si="30"/>
        <v>2.2657261484887719</v>
      </c>
      <c r="BU24">
        <f t="shared" si="31"/>
        <v>2.2099200857181125</v>
      </c>
      <c r="BV24">
        <f t="shared" si="102"/>
        <v>28.907540515201571</v>
      </c>
      <c r="BW24">
        <f t="shared" si="103"/>
        <v>26.786910129916514</v>
      </c>
      <c r="BX24">
        <f t="shared" si="79"/>
        <v>48.179234192002617</v>
      </c>
      <c r="BY24">
        <f t="shared" si="80"/>
        <v>44.644850216527523</v>
      </c>
      <c r="BZ24">
        <f t="shared" si="32"/>
        <v>46.41204220426507</v>
      </c>
      <c r="CA24">
        <f t="shared" si="33"/>
        <v>1.7671919877375473</v>
      </c>
      <c r="CC24">
        <v>1.7999999999999999E-2</v>
      </c>
      <c r="CD24">
        <v>1.4999999999999999E-2</v>
      </c>
      <c r="CE24">
        <f t="shared" si="34"/>
        <v>6.9645966337782937E-3</v>
      </c>
      <c r="CF24">
        <f t="shared" si="35"/>
        <v>5.6252511272824679E-3</v>
      </c>
      <c r="CG24">
        <f t="shared" si="36"/>
        <v>0.87057457922228676</v>
      </c>
      <c r="CH24">
        <f t="shared" si="37"/>
        <v>0.70315639091030846</v>
      </c>
      <c r="CI24">
        <f t="shared" si="104"/>
        <v>15.737309701325955</v>
      </c>
      <c r="CJ24">
        <f t="shared" si="105"/>
        <v>16.016340015179249</v>
      </c>
      <c r="CK24">
        <f t="shared" si="81"/>
        <v>26.228849502209929</v>
      </c>
      <c r="CL24">
        <f t="shared" si="82"/>
        <v>26.693900025298749</v>
      </c>
      <c r="CM24">
        <f t="shared" si="38"/>
        <v>26.461374763754339</v>
      </c>
      <c r="CN24">
        <f t="shared" si="39"/>
        <v>0.23252526154441</v>
      </c>
      <c r="CP24">
        <v>2.1000000000000001E-2</v>
      </c>
      <c r="CQ24">
        <v>2.4E-2</v>
      </c>
      <c r="CR24">
        <f t="shared" si="40"/>
        <v>8.3039421402741204E-3</v>
      </c>
      <c r="CS24">
        <f t="shared" si="41"/>
        <v>9.6432876467699453E-3</v>
      </c>
      <c r="CT24">
        <f t="shared" si="42"/>
        <v>1.0379927675342651</v>
      </c>
      <c r="CU24">
        <f t="shared" si="43"/>
        <v>1.2054109558462431</v>
      </c>
      <c r="CV24">
        <f t="shared" si="106"/>
        <v>15.290861199160679</v>
      </c>
      <c r="CW24">
        <f t="shared" si="107"/>
        <v>14.118933880976831</v>
      </c>
      <c r="CX24">
        <f t="shared" si="83"/>
        <v>25.484768665267797</v>
      </c>
      <c r="CY24">
        <f t="shared" si="84"/>
        <v>23.531556468294717</v>
      </c>
      <c r="CZ24">
        <f t="shared" si="44"/>
        <v>24.508162566781259</v>
      </c>
      <c r="DA24">
        <f t="shared" si="45"/>
        <v>0.97660609848654012</v>
      </c>
      <c r="DC24">
        <v>4.9000000000000002E-2</v>
      </c>
      <c r="DD24">
        <v>4.9000000000000002E-2</v>
      </c>
      <c r="DE24">
        <f t="shared" si="46"/>
        <v>2.0804500200901827E-2</v>
      </c>
      <c r="DF24">
        <f t="shared" si="47"/>
        <v>2.0804500200901827E-2</v>
      </c>
      <c r="DG24">
        <f t="shared" si="48"/>
        <v>2.6005625251127285</v>
      </c>
      <c r="DH24">
        <f t="shared" si="49"/>
        <v>2.6005625251127285</v>
      </c>
      <c r="DI24">
        <f t="shared" si="108"/>
        <v>31.363007277110583</v>
      </c>
      <c r="DJ24">
        <f t="shared" si="109"/>
        <v>29.186570829054865</v>
      </c>
      <c r="DK24">
        <f t="shared" si="85"/>
        <v>52.271678795184307</v>
      </c>
      <c r="DL24">
        <f t="shared" si="86"/>
        <v>48.644284715091437</v>
      </c>
      <c r="DM24">
        <f t="shared" si="50"/>
        <v>50.457981755137872</v>
      </c>
      <c r="DN24">
        <f t="shared" si="51"/>
        <v>1.8136970400464349</v>
      </c>
      <c r="DP24">
        <v>4.2000000000000003E-2</v>
      </c>
      <c r="DQ24">
        <v>4.2999999999999997E-2</v>
      </c>
      <c r="DR24">
        <f t="shared" si="52"/>
        <v>1.76793606857449E-2</v>
      </c>
      <c r="DS24">
        <f t="shared" si="53"/>
        <v>1.8125809187910173E-2</v>
      </c>
      <c r="DT24">
        <f t="shared" si="54"/>
        <v>2.2099200857181125</v>
      </c>
      <c r="DU24">
        <f t="shared" si="55"/>
        <v>2.2657261484887719</v>
      </c>
      <c r="DV24">
        <f t="shared" si="110"/>
        <v>27.679807134247067</v>
      </c>
      <c r="DW24">
        <f t="shared" si="111"/>
        <v>27.344970757623109</v>
      </c>
      <c r="DX24">
        <f t="shared" si="87"/>
        <v>46.13301189041178</v>
      </c>
      <c r="DY24">
        <f t="shared" si="88"/>
        <v>45.574951262705184</v>
      </c>
      <c r="DZ24">
        <f t="shared" si="56"/>
        <v>45.853981576558482</v>
      </c>
      <c r="EA24">
        <f t="shared" si="57"/>
        <v>0.27903031385329768</v>
      </c>
      <c r="EC24">
        <v>0.02</v>
      </c>
      <c r="ED24">
        <v>1.7000000000000001E-2</v>
      </c>
      <c r="EE24">
        <f t="shared" si="58"/>
        <v>7.8574936381088454E-3</v>
      </c>
      <c r="EF24">
        <f t="shared" si="59"/>
        <v>6.5181481316130196E-3</v>
      </c>
      <c r="EG24">
        <f t="shared" si="60"/>
        <v>0.98218670476360559</v>
      </c>
      <c r="EH24">
        <f t="shared" si="61"/>
        <v>0.8147685164516274</v>
      </c>
      <c r="EI24">
        <f t="shared" si="112"/>
        <v>16.183758203491227</v>
      </c>
      <c r="EJ24">
        <f t="shared" si="113"/>
        <v>16.07214607794991</v>
      </c>
      <c r="EK24">
        <f t="shared" si="89"/>
        <v>26.972930339152047</v>
      </c>
      <c r="EL24">
        <f t="shared" si="90"/>
        <v>26.786910129916514</v>
      </c>
      <c r="EM24">
        <f t="shared" si="62"/>
        <v>26.879920234534282</v>
      </c>
      <c r="EN24">
        <f t="shared" si="63"/>
        <v>9.3010104617766473E-2</v>
      </c>
      <c r="EP24">
        <v>2.3E-2</v>
      </c>
      <c r="EQ24">
        <v>2.4E-2</v>
      </c>
      <c r="ER24">
        <f t="shared" si="64"/>
        <v>9.1968391446046703E-3</v>
      </c>
      <c r="ES24">
        <f t="shared" si="65"/>
        <v>9.6432876467699453E-3</v>
      </c>
      <c r="ET24">
        <f t="shared" si="66"/>
        <v>1.1496048930755838</v>
      </c>
      <c r="EU24">
        <f t="shared" si="67"/>
        <v>1.2054109558462431</v>
      </c>
      <c r="EV24">
        <f t="shared" si="114"/>
        <v>13.226036876646278</v>
      </c>
      <c r="EW24">
        <f t="shared" si="115"/>
        <v>13.337649002187598</v>
      </c>
      <c r="EX24">
        <f t="shared" si="91"/>
        <v>22.04339479441046</v>
      </c>
      <c r="EY24">
        <f t="shared" si="92"/>
        <v>22.229415003645997</v>
      </c>
      <c r="EZ24">
        <f t="shared" si="68"/>
        <v>22.136404899028228</v>
      </c>
      <c r="FA24">
        <f t="shared" si="69"/>
        <v>9.3010104617768263E-2</v>
      </c>
    </row>
    <row r="25" spans="1:157" x14ac:dyDescent="0.2">
      <c r="A25">
        <v>21</v>
      </c>
      <c r="C25">
        <v>5.1999999999999998E-2</v>
      </c>
      <c r="D25">
        <v>4.9000000000000002E-2</v>
      </c>
      <c r="E25">
        <f t="shared" si="117"/>
        <v>2.214384570739765E-2</v>
      </c>
      <c r="F25">
        <f t="shared" si="117"/>
        <v>2.0804500200901827E-2</v>
      </c>
      <c r="G25">
        <f t="shared" si="118"/>
        <v>2.7679807134247061</v>
      </c>
      <c r="H25">
        <f t="shared" si="118"/>
        <v>2.6005625251127285</v>
      </c>
      <c r="I25">
        <f t="shared" si="116"/>
        <v>36.698066877985625</v>
      </c>
      <c r="J25">
        <f t="shared" si="93"/>
        <v>36.25161837582035</v>
      </c>
      <c r="K25">
        <f t="shared" si="119"/>
        <v>61.163444796642708</v>
      </c>
      <c r="L25">
        <f t="shared" si="119"/>
        <v>60.419363959700576</v>
      </c>
      <c r="M25">
        <f t="shared" si="2"/>
        <v>60.791404378171642</v>
      </c>
      <c r="N25">
        <f t="shared" si="3"/>
        <v>0.37204041847106595</v>
      </c>
      <c r="P25">
        <v>0.05</v>
      </c>
      <c r="Q25">
        <v>4.9000000000000002E-2</v>
      </c>
      <c r="R25">
        <f t="shared" si="4"/>
        <v>2.1250948703067103E-2</v>
      </c>
      <c r="S25">
        <f t="shared" si="5"/>
        <v>2.0804500200901827E-2</v>
      </c>
      <c r="T25">
        <f t="shared" si="6"/>
        <v>2.6563685878833878</v>
      </c>
      <c r="U25">
        <f t="shared" si="7"/>
        <v>2.6005625251127285</v>
      </c>
      <c r="V25">
        <f t="shared" si="94"/>
        <v>32.959060672351441</v>
      </c>
      <c r="W25">
        <f t="shared" si="95"/>
        <v>34.689048618241884</v>
      </c>
      <c r="X25">
        <f t="shared" si="71"/>
        <v>54.931767787252404</v>
      </c>
      <c r="Y25">
        <f t="shared" si="72"/>
        <v>57.815081030403135</v>
      </c>
      <c r="Z25">
        <f t="shared" si="8"/>
        <v>56.373424408827773</v>
      </c>
      <c r="AA25">
        <f t="shared" si="9"/>
        <v>1.4416566215753654</v>
      </c>
      <c r="AC25">
        <v>2.5999999999999999E-2</v>
      </c>
      <c r="AD25">
        <v>2.4E-2</v>
      </c>
      <c r="AE25">
        <f t="shared" si="10"/>
        <v>1.0536184651100495E-2</v>
      </c>
      <c r="AF25">
        <f t="shared" si="11"/>
        <v>9.6432876467699453E-3</v>
      </c>
      <c r="AG25">
        <f t="shared" si="12"/>
        <v>1.3170230813875619</v>
      </c>
      <c r="AH25">
        <f t="shared" si="13"/>
        <v>1.2054109558462431</v>
      </c>
      <c r="AI25">
        <f t="shared" si="96"/>
        <v>14.822090271887138</v>
      </c>
      <c r="AJ25">
        <f t="shared" si="97"/>
        <v>14.375641769721863</v>
      </c>
      <c r="AK25">
        <f t="shared" si="73"/>
        <v>24.703483786478564</v>
      </c>
      <c r="AL25">
        <f t="shared" si="74"/>
        <v>23.959402949536436</v>
      </c>
      <c r="AM25">
        <f t="shared" si="14"/>
        <v>24.331443368007498</v>
      </c>
      <c r="AN25">
        <f t="shared" si="15"/>
        <v>0.37204041847106423</v>
      </c>
      <c r="AP25">
        <v>2.4E-2</v>
      </c>
      <c r="AQ25">
        <v>2.5000000000000001E-2</v>
      </c>
      <c r="AR25">
        <f t="shared" si="16"/>
        <v>9.6432876467699453E-3</v>
      </c>
      <c r="AS25">
        <f t="shared" si="17"/>
        <v>1.0089736148935222E-2</v>
      </c>
      <c r="AT25">
        <f t="shared" si="18"/>
        <v>1.2054109558462431</v>
      </c>
      <c r="AU25">
        <f t="shared" si="19"/>
        <v>1.2612170186169027</v>
      </c>
      <c r="AV25">
        <f t="shared" si="98"/>
        <v>15.268538774052415</v>
      </c>
      <c r="AW25">
        <f t="shared" si="99"/>
        <v>15.491763025135048</v>
      </c>
      <c r="AX25">
        <f t="shared" si="75"/>
        <v>25.447564623420693</v>
      </c>
      <c r="AY25">
        <f t="shared" si="76"/>
        <v>25.819605041891748</v>
      </c>
      <c r="AZ25">
        <f t="shared" si="20"/>
        <v>25.633584832656219</v>
      </c>
      <c r="BA25">
        <f t="shared" si="21"/>
        <v>0.18602020923552764</v>
      </c>
      <c r="BC25">
        <v>4.7E-2</v>
      </c>
      <c r="BD25">
        <v>4.5999999999999999E-2</v>
      </c>
      <c r="BE25">
        <f t="shared" si="22"/>
        <v>1.9911603196571277E-2</v>
      </c>
      <c r="BF25">
        <f t="shared" si="23"/>
        <v>1.9465154694406E-2</v>
      </c>
      <c r="BG25">
        <f t="shared" si="24"/>
        <v>2.4889503995714093</v>
      </c>
      <c r="BH25">
        <f t="shared" si="25"/>
        <v>2.4331443368007499</v>
      </c>
      <c r="BI25">
        <f t="shared" si="100"/>
        <v>34.075181927764632</v>
      </c>
      <c r="BJ25">
        <f t="shared" si="101"/>
        <v>33.5729273628287</v>
      </c>
      <c r="BK25">
        <f t="shared" si="77"/>
        <v>56.79196987960772</v>
      </c>
      <c r="BL25">
        <f t="shared" si="78"/>
        <v>55.954878938047834</v>
      </c>
      <c r="BM25">
        <f t="shared" si="26"/>
        <v>56.373424408827773</v>
      </c>
      <c r="BN25">
        <f t="shared" si="27"/>
        <v>0.41854547077994297</v>
      </c>
      <c r="BP25">
        <v>4.3999999999999997E-2</v>
      </c>
      <c r="BQ25">
        <v>4.3999999999999997E-2</v>
      </c>
      <c r="BR25">
        <f t="shared" si="28"/>
        <v>1.857225769007545E-2</v>
      </c>
      <c r="BS25">
        <f t="shared" si="29"/>
        <v>1.857225769007545E-2</v>
      </c>
      <c r="BT25">
        <f t="shared" si="30"/>
        <v>2.3215322112594312</v>
      </c>
      <c r="BU25">
        <f t="shared" si="31"/>
        <v>2.3215322112594312</v>
      </c>
      <c r="BV25">
        <f t="shared" si="102"/>
        <v>31.229072726461002</v>
      </c>
      <c r="BW25">
        <f t="shared" si="103"/>
        <v>29.108442341175945</v>
      </c>
      <c r="BX25">
        <f t="shared" si="79"/>
        <v>52.048454544101673</v>
      </c>
      <c r="BY25">
        <f t="shared" si="80"/>
        <v>48.514070568626572</v>
      </c>
      <c r="BZ25">
        <f t="shared" si="32"/>
        <v>50.281262556364126</v>
      </c>
      <c r="CA25">
        <f t="shared" si="33"/>
        <v>1.7671919877375508</v>
      </c>
      <c r="CC25">
        <v>2.1000000000000001E-2</v>
      </c>
      <c r="CD25">
        <v>1.7000000000000001E-2</v>
      </c>
      <c r="CE25">
        <f t="shared" si="34"/>
        <v>8.3039421402741204E-3</v>
      </c>
      <c r="CF25">
        <f t="shared" si="35"/>
        <v>6.5181481316130196E-3</v>
      </c>
      <c r="CG25">
        <f t="shared" si="36"/>
        <v>1.0379927675342651</v>
      </c>
      <c r="CH25">
        <f t="shared" si="37"/>
        <v>0.8147685164516274</v>
      </c>
      <c r="CI25">
        <f t="shared" si="104"/>
        <v>16.775302468860222</v>
      </c>
      <c r="CJ25">
        <f t="shared" si="105"/>
        <v>16.831108531630878</v>
      </c>
      <c r="CK25">
        <f t="shared" si="81"/>
        <v>27.958837448100372</v>
      </c>
      <c r="CL25">
        <f t="shared" si="82"/>
        <v>28.051847552718129</v>
      </c>
      <c r="CM25">
        <f t="shared" si="38"/>
        <v>28.005342500409249</v>
      </c>
      <c r="CN25">
        <f t="shared" si="39"/>
        <v>4.6505052308878803E-2</v>
      </c>
      <c r="CP25">
        <v>2.1000000000000001E-2</v>
      </c>
      <c r="CQ25">
        <v>2.4E-2</v>
      </c>
      <c r="CR25">
        <f t="shared" si="40"/>
        <v>8.3039421402741204E-3</v>
      </c>
      <c r="CS25">
        <f t="shared" si="41"/>
        <v>9.6432876467699453E-3</v>
      </c>
      <c r="CT25">
        <f t="shared" si="42"/>
        <v>1.0379927675342651</v>
      </c>
      <c r="CU25">
        <f t="shared" si="43"/>
        <v>1.2054109558462431</v>
      </c>
      <c r="CV25">
        <f t="shared" si="106"/>
        <v>16.328853966694943</v>
      </c>
      <c r="CW25">
        <f t="shared" si="107"/>
        <v>15.324344836823075</v>
      </c>
      <c r="CX25">
        <f t="shared" si="83"/>
        <v>27.214756611158236</v>
      </c>
      <c r="CY25">
        <f t="shared" si="84"/>
        <v>25.540574728038457</v>
      </c>
      <c r="CZ25">
        <f t="shared" si="44"/>
        <v>26.377665669598347</v>
      </c>
      <c r="DA25">
        <f t="shared" si="45"/>
        <v>0.8370909415598895</v>
      </c>
      <c r="DC25">
        <v>5.1999999999999998E-2</v>
      </c>
      <c r="DD25">
        <v>0.05</v>
      </c>
      <c r="DE25">
        <f t="shared" si="46"/>
        <v>2.214384570739765E-2</v>
      </c>
      <c r="DF25">
        <f t="shared" si="47"/>
        <v>2.1250948703067103E-2</v>
      </c>
      <c r="DG25">
        <f t="shared" si="48"/>
        <v>2.7679807134247061</v>
      </c>
      <c r="DH25">
        <f t="shared" si="49"/>
        <v>2.6563685878833878</v>
      </c>
      <c r="DI25">
        <f t="shared" si="108"/>
        <v>34.130987990535289</v>
      </c>
      <c r="DJ25">
        <f t="shared" si="109"/>
        <v>31.842939416938254</v>
      </c>
      <c r="DK25">
        <f t="shared" si="85"/>
        <v>56.884979984225481</v>
      </c>
      <c r="DL25">
        <f t="shared" si="86"/>
        <v>53.071565694897096</v>
      </c>
      <c r="DM25">
        <f t="shared" si="50"/>
        <v>54.978272839561285</v>
      </c>
      <c r="DN25">
        <f t="shared" si="51"/>
        <v>1.9067071446641926</v>
      </c>
      <c r="DP25">
        <v>4.2999999999999997E-2</v>
      </c>
      <c r="DQ25">
        <v>4.4999999999999998E-2</v>
      </c>
      <c r="DR25">
        <f t="shared" si="52"/>
        <v>1.8125809187910173E-2</v>
      </c>
      <c r="DS25">
        <f t="shared" si="53"/>
        <v>1.9018706192240723E-2</v>
      </c>
      <c r="DT25">
        <f t="shared" si="54"/>
        <v>2.2657261484887719</v>
      </c>
      <c r="DU25">
        <f t="shared" si="55"/>
        <v>2.3773382740300901</v>
      </c>
      <c r="DV25">
        <f t="shared" si="110"/>
        <v>29.945533282735838</v>
      </c>
      <c r="DW25">
        <f t="shared" si="111"/>
        <v>29.7223090316532</v>
      </c>
      <c r="DX25">
        <f t="shared" si="87"/>
        <v>49.90922213789306</v>
      </c>
      <c r="DY25">
        <f t="shared" si="88"/>
        <v>49.537181719422001</v>
      </c>
      <c r="DZ25">
        <f t="shared" si="56"/>
        <v>49.723201928657531</v>
      </c>
      <c r="EA25">
        <f t="shared" si="57"/>
        <v>0.18602020923552942</v>
      </c>
      <c r="EC25">
        <v>1.9E-2</v>
      </c>
      <c r="ED25">
        <v>1.7999999999999999E-2</v>
      </c>
      <c r="EE25">
        <f t="shared" si="58"/>
        <v>7.4110451359435687E-3</v>
      </c>
      <c r="EF25">
        <f t="shared" si="59"/>
        <v>6.9645966337782937E-3</v>
      </c>
      <c r="EG25">
        <f t="shared" si="60"/>
        <v>0.92638064199294601</v>
      </c>
      <c r="EH25">
        <f t="shared" si="61"/>
        <v>0.87057457922228676</v>
      </c>
      <c r="EI25">
        <f t="shared" si="112"/>
        <v>17.110138845484173</v>
      </c>
      <c r="EJ25">
        <f t="shared" si="113"/>
        <v>16.942720657172195</v>
      </c>
      <c r="EK25">
        <f t="shared" si="89"/>
        <v>28.516898075806957</v>
      </c>
      <c r="EL25">
        <f t="shared" si="90"/>
        <v>28.237867761953662</v>
      </c>
      <c r="EM25">
        <f t="shared" si="62"/>
        <v>28.377382918880308</v>
      </c>
      <c r="EN25">
        <f t="shared" si="63"/>
        <v>0.13951515692664707</v>
      </c>
      <c r="EP25">
        <v>2.4E-2</v>
      </c>
      <c r="EQ25">
        <v>2.5000000000000001E-2</v>
      </c>
      <c r="ER25">
        <f t="shared" si="64"/>
        <v>9.6432876467699453E-3</v>
      </c>
      <c r="ES25">
        <f t="shared" si="65"/>
        <v>1.0089736148935222E-2</v>
      </c>
      <c r="ET25">
        <f t="shared" si="66"/>
        <v>1.2054109558462431</v>
      </c>
      <c r="EU25">
        <f t="shared" si="67"/>
        <v>1.2612170186169027</v>
      </c>
      <c r="EV25">
        <f t="shared" si="114"/>
        <v>14.431447832492521</v>
      </c>
      <c r="EW25">
        <f t="shared" si="115"/>
        <v>14.5988660208045</v>
      </c>
      <c r="EX25">
        <f t="shared" si="91"/>
        <v>24.052413054154204</v>
      </c>
      <c r="EY25">
        <f t="shared" si="92"/>
        <v>24.331443368007502</v>
      </c>
      <c r="EZ25">
        <f t="shared" si="68"/>
        <v>24.191928211080853</v>
      </c>
      <c r="FA25">
        <f t="shared" si="69"/>
        <v>0.13951515692664884</v>
      </c>
    </row>
    <row r="26" spans="1:157" x14ac:dyDescent="0.2">
      <c r="A26">
        <v>22</v>
      </c>
      <c r="C26">
        <v>5.0999999999999997E-2</v>
      </c>
      <c r="D26">
        <v>0.05</v>
      </c>
      <c r="E26">
        <f t="shared" si="117"/>
        <v>2.1697397205232376E-2</v>
      </c>
      <c r="F26">
        <f t="shared" si="117"/>
        <v>2.1250948703067103E-2</v>
      </c>
      <c r="G26">
        <f t="shared" si="118"/>
        <v>2.7121746506540472</v>
      </c>
      <c r="H26">
        <f t="shared" si="118"/>
        <v>2.6563685878833878</v>
      </c>
      <c r="I26">
        <f t="shared" si="116"/>
        <v>39.410241528639673</v>
      </c>
      <c r="J26">
        <f t="shared" si="93"/>
        <v>38.907986963703735</v>
      </c>
      <c r="K26">
        <f t="shared" si="119"/>
        <v>65.683735881066113</v>
      </c>
      <c r="L26">
        <f t="shared" si="119"/>
        <v>64.84664493950622</v>
      </c>
      <c r="M26">
        <f t="shared" si="2"/>
        <v>65.265190410286166</v>
      </c>
      <c r="N26">
        <f t="shared" si="3"/>
        <v>0.41854547077994653</v>
      </c>
      <c r="P26">
        <v>4.8000000000000001E-2</v>
      </c>
      <c r="Q26">
        <v>4.8000000000000001E-2</v>
      </c>
      <c r="R26">
        <f t="shared" si="4"/>
        <v>2.035805169873655E-2</v>
      </c>
      <c r="S26">
        <f t="shared" si="5"/>
        <v>2.035805169873655E-2</v>
      </c>
      <c r="T26">
        <f t="shared" si="6"/>
        <v>2.5447564623420691</v>
      </c>
      <c r="U26">
        <f t="shared" si="7"/>
        <v>2.5447564623420691</v>
      </c>
      <c r="V26">
        <f t="shared" si="94"/>
        <v>35.503817134693513</v>
      </c>
      <c r="W26">
        <f t="shared" si="95"/>
        <v>37.233805080583956</v>
      </c>
      <c r="X26">
        <f t="shared" si="71"/>
        <v>59.173028557822526</v>
      </c>
      <c r="Y26">
        <f t="shared" si="72"/>
        <v>62.056341800973257</v>
      </c>
      <c r="Z26">
        <f t="shared" si="8"/>
        <v>60.614685179397895</v>
      </c>
      <c r="AA26">
        <f t="shared" si="9"/>
        <v>1.4416566215753654</v>
      </c>
      <c r="AC26">
        <v>2.7E-2</v>
      </c>
      <c r="AD26">
        <v>2.5999999999999999E-2</v>
      </c>
      <c r="AE26">
        <f t="shared" si="10"/>
        <v>1.098263315326577E-2</v>
      </c>
      <c r="AF26">
        <f t="shared" si="11"/>
        <v>1.0536184651100495E-2</v>
      </c>
      <c r="AG26">
        <f t="shared" si="12"/>
        <v>1.3728291441582212</v>
      </c>
      <c r="AH26">
        <f t="shared" si="13"/>
        <v>1.3170230813875619</v>
      </c>
      <c r="AI26">
        <f t="shared" si="96"/>
        <v>16.194919416045359</v>
      </c>
      <c r="AJ26">
        <f t="shared" si="97"/>
        <v>15.692664851109425</v>
      </c>
      <c r="AK26">
        <f t="shared" si="73"/>
        <v>26.991532360075599</v>
      </c>
      <c r="AL26">
        <f t="shared" si="74"/>
        <v>26.154441418515713</v>
      </c>
      <c r="AM26">
        <f t="shared" si="14"/>
        <v>26.572986889295656</v>
      </c>
      <c r="AN26">
        <f t="shared" si="15"/>
        <v>0.41854547077994297</v>
      </c>
      <c r="AP26">
        <v>2.4E-2</v>
      </c>
      <c r="AQ26">
        <v>2.3E-2</v>
      </c>
      <c r="AR26">
        <f t="shared" si="16"/>
        <v>9.6432876467699453E-3</v>
      </c>
      <c r="AS26">
        <f t="shared" si="17"/>
        <v>9.1968391446046703E-3</v>
      </c>
      <c r="AT26">
        <f t="shared" si="18"/>
        <v>1.2054109558462431</v>
      </c>
      <c r="AU26">
        <f t="shared" si="19"/>
        <v>1.1496048930755838</v>
      </c>
      <c r="AV26">
        <f t="shared" si="98"/>
        <v>16.473949729898656</v>
      </c>
      <c r="AW26">
        <f t="shared" si="99"/>
        <v>16.641367918210634</v>
      </c>
      <c r="AX26">
        <f t="shared" si="75"/>
        <v>27.456582883164426</v>
      </c>
      <c r="AY26">
        <f t="shared" si="76"/>
        <v>27.735613197017724</v>
      </c>
      <c r="AZ26">
        <f t="shared" si="20"/>
        <v>27.596098040091075</v>
      </c>
      <c r="BA26">
        <f t="shared" si="21"/>
        <v>0.13951515692664884</v>
      </c>
      <c r="BC26">
        <v>4.8000000000000001E-2</v>
      </c>
      <c r="BD26">
        <v>4.7E-2</v>
      </c>
      <c r="BE26">
        <f t="shared" si="22"/>
        <v>2.035805169873655E-2</v>
      </c>
      <c r="BF26">
        <f t="shared" si="23"/>
        <v>1.9911603196571277E-2</v>
      </c>
      <c r="BG26">
        <f t="shared" si="24"/>
        <v>2.5447564623420691</v>
      </c>
      <c r="BH26">
        <f t="shared" si="25"/>
        <v>2.4889503995714093</v>
      </c>
      <c r="BI26">
        <f t="shared" si="100"/>
        <v>36.619938390106704</v>
      </c>
      <c r="BJ26">
        <f t="shared" si="101"/>
        <v>36.061877762400108</v>
      </c>
      <c r="BK26">
        <f t="shared" si="77"/>
        <v>61.033230650177842</v>
      </c>
      <c r="BL26">
        <f t="shared" si="78"/>
        <v>60.103129604000181</v>
      </c>
      <c r="BM26">
        <f t="shared" si="26"/>
        <v>60.568180127089008</v>
      </c>
      <c r="BN26">
        <f t="shared" si="27"/>
        <v>0.46505052308883066</v>
      </c>
      <c r="BP26">
        <v>4.4999999999999998E-2</v>
      </c>
      <c r="BQ26">
        <v>4.5999999999999999E-2</v>
      </c>
      <c r="BR26">
        <f t="shared" si="28"/>
        <v>1.9018706192240723E-2</v>
      </c>
      <c r="BS26">
        <f t="shared" si="29"/>
        <v>1.9465154694406E-2</v>
      </c>
      <c r="BT26">
        <f t="shared" si="30"/>
        <v>2.3773382740300901</v>
      </c>
      <c r="BU26">
        <f t="shared" si="31"/>
        <v>2.4331443368007499</v>
      </c>
      <c r="BV26">
        <f t="shared" si="102"/>
        <v>33.606411000491093</v>
      </c>
      <c r="BW26">
        <f t="shared" si="103"/>
        <v>31.541586677976696</v>
      </c>
      <c r="BX26">
        <f t="shared" si="79"/>
        <v>56.010685000818484</v>
      </c>
      <c r="BY26">
        <f t="shared" si="80"/>
        <v>52.569311129961157</v>
      </c>
      <c r="BZ26">
        <f t="shared" si="32"/>
        <v>54.289998065389824</v>
      </c>
      <c r="CA26">
        <f t="shared" si="33"/>
        <v>1.7206869354286631</v>
      </c>
      <c r="CC26">
        <v>2.1000000000000001E-2</v>
      </c>
      <c r="CD26">
        <v>0.02</v>
      </c>
      <c r="CE26">
        <f t="shared" si="34"/>
        <v>8.3039421402741204E-3</v>
      </c>
      <c r="CF26">
        <f t="shared" si="35"/>
        <v>7.8574936381088454E-3</v>
      </c>
      <c r="CG26">
        <f t="shared" si="36"/>
        <v>1.0379927675342651</v>
      </c>
      <c r="CH26">
        <f t="shared" si="37"/>
        <v>0.98218670476360559</v>
      </c>
      <c r="CI26">
        <f t="shared" si="104"/>
        <v>17.813295236394488</v>
      </c>
      <c r="CJ26">
        <f t="shared" si="105"/>
        <v>17.813295236394485</v>
      </c>
      <c r="CK26">
        <f t="shared" si="81"/>
        <v>29.688825393990815</v>
      </c>
      <c r="CL26">
        <f t="shared" si="82"/>
        <v>29.688825393990808</v>
      </c>
      <c r="CM26">
        <f t="shared" si="38"/>
        <v>29.688825393990811</v>
      </c>
      <c r="CN26">
        <f t="shared" si="39"/>
        <v>3.5527136788005009E-15</v>
      </c>
      <c r="CP26">
        <v>0.02</v>
      </c>
      <c r="CQ26">
        <v>2.3E-2</v>
      </c>
      <c r="CR26">
        <f t="shared" si="40"/>
        <v>7.8574936381088454E-3</v>
      </c>
      <c r="CS26">
        <f t="shared" si="41"/>
        <v>9.1968391446046703E-3</v>
      </c>
      <c r="CT26">
        <f t="shared" si="42"/>
        <v>0.98218670476360559</v>
      </c>
      <c r="CU26">
        <f t="shared" si="43"/>
        <v>1.1496048930755838</v>
      </c>
      <c r="CV26">
        <f t="shared" si="106"/>
        <v>17.311040671458549</v>
      </c>
      <c r="CW26">
        <f t="shared" si="107"/>
        <v>16.47394972989866</v>
      </c>
      <c r="CX26">
        <f t="shared" si="83"/>
        <v>28.851734452430915</v>
      </c>
      <c r="CY26">
        <f t="shared" si="84"/>
        <v>27.456582883164433</v>
      </c>
      <c r="CZ26">
        <f t="shared" si="44"/>
        <v>28.154158667797674</v>
      </c>
      <c r="DA26">
        <f t="shared" si="45"/>
        <v>0.69757578463324066</v>
      </c>
      <c r="DC26">
        <v>5.0999999999999997E-2</v>
      </c>
      <c r="DD26">
        <v>5.1999999999999998E-2</v>
      </c>
      <c r="DE26">
        <f t="shared" si="46"/>
        <v>2.1697397205232376E-2</v>
      </c>
      <c r="DF26">
        <f t="shared" si="47"/>
        <v>2.214384570739765E-2</v>
      </c>
      <c r="DG26">
        <f t="shared" si="48"/>
        <v>2.7121746506540472</v>
      </c>
      <c r="DH26">
        <f t="shared" si="49"/>
        <v>2.7679807134247061</v>
      </c>
      <c r="DI26">
        <f t="shared" si="108"/>
        <v>36.843162641189338</v>
      </c>
      <c r="DJ26">
        <f t="shared" si="109"/>
        <v>34.610920130362963</v>
      </c>
      <c r="DK26">
        <f t="shared" si="85"/>
        <v>61.405271068648894</v>
      </c>
      <c r="DL26">
        <f t="shared" si="86"/>
        <v>57.68486688393827</v>
      </c>
      <c r="DM26">
        <f t="shared" si="50"/>
        <v>59.545068976293578</v>
      </c>
      <c r="DN26">
        <f t="shared" si="51"/>
        <v>1.860202092355312</v>
      </c>
      <c r="DP26">
        <v>4.3999999999999997E-2</v>
      </c>
      <c r="DQ26">
        <v>4.5999999999999999E-2</v>
      </c>
      <c r="DR26">
        <f t="shared" si="52"/>
        <v>1.857225769007545E-2</v>
      </c>
      <c r="DS26">
        <f t="shared" si="53"/>
        <v>1.9465154694406E-2</v>
      </c>
      <c r="DT26">
        <f t="shared" si="54"/>
        <v>2.3215322112594312</v>
      </c>
      <c r="DU26">
        <f t="shared" si="55"/>
        <v>2.4331443368007499</v>
      </c>
      <c r="DV26">
        <f t="shared" si="110"/>
        <v>32.267065493995268</v>
      </c>
      <c r="DW26">
        <f t="shared" si="111"/>
        <v>32.155453368453948</v>
      </c>
      <c r="DX26">
        <f t="shared" si="87"/>
        <v>53.778442489992116</v>
      </c>
      <c r="DY26">
        <f t="shared" si="88"/>
        <v>53.59242228075658</v>
      </c>
      <c r="DZ26">
        <f t="shared" si="56"/>
        <v>53.685432385374348</v>
      </c>
      <c r="EA26">
        <f t="shared" si="57"/>
        <v>9.3010104617768263E-2</v>
      </c>
      <c r="EC26">
        <v>1.7999999999999999E-2</v>
      </c>
      <c r="ED26">
        <v>1.7999999999999999E-2</v>
      </c>
      <c r="EE26">
        <f t="shared" si="58"/>
        <v>6.9645966337782937E-3</v>
      </c>
      <c r="EF26">
        <f t="shared" si="59"/>
        <v>6.9645966337782937E-3</v>
      </c>
      <c r="EG26">
        <f t="shared" si="60"/>
        <v>0.87057457922228676</v>
      </c>
      <c r="EH26">
        <f t="shared" si="61"/>
        <v>0.87057457922228676</v>
      </c>
      <c r="EI26">
        <f t="shared" si="112"/>
        <v>17.980713424706458</v>
      </c>
      <c r="EJ26">
        <f t="shared" si="113"/>
        <v>17.813295236394481</v>
      </c>
      <c r="EK26">
        <f t="shared" si="89"/>
        <v>29.967855707844098</v>
      </c>
      <c r="EL26">
        <f t="shared" si="90"/>
        <v>29.688825393990804</v>
      </c>
      <c r="EM26">
        <f t="shared" si="62"/>
        <v>29.828340550917453</v>
      </c>
      <c r="EN26">
        <f t="shared" si="63"/>
        <v>0.13951515692664707</v>
      </c>
      <c r="EP26">
        <v>2.4E-2</v>
      </c>
      <c r="EQ26">
        <v>2.4E-2</v>
      </c>
      <c r="ER26">
        <f t="shared" si="64"/>
        <v>9.6432876467699453E-3</v>
      </c>
      <c r="ES26">
        <f t="shared" si="65"/>
        <v>9.6432876467699453E-3</v>
      </c>
      <c r="ET26">
        <f t="shared" si="66"/>
        <v>1.2054109558462431</v>
      </c>
      <c r="EU26">
        <f t="shared" si="67"/>
        <v>1.2054109558462431</v>
      </c>
      <c r="EV26">
        <f t="shared" si="114"/>
        <v>15.636858788338765</v>
      </c>
      <c r="EW26">
        <f t="shared" si="115"/>
        <v>15.804276976650744</v>
      </c>
      <c r="EX26">
        <f t="shared" si="91"/>
        <v>26.061431313897941</v>
      </c>
      <c r="EY26">
        <f t="shared" si="92"/>
        <v>26.340461627751239</v>
      </c>
      <c r="EZ26">
        <f t="shared" si="68"/>
        <v>26.20094647082459</v>
      </c>
      <c r="FA26">
        <f t="shared" si="69"/>
        <v>0.13951515692664884</v>
      </c>
    </row>
    <row r="27" spans="1:157" x14ac:dyDescent="0.2">
      <c r="A27">
        <v>23</v>
      </c>
      <c r="C27">
        <v>5.0999999999999997E-2</v>
      </c>
      <c r="D27">
        <v>0.05</v>
      </c>
      <c r="E27">
        <f t="shared" si="117"/>
        <v>2.1697397205232376E-2</v>
      </c>
      <c r="F27">
        <f t="shared" si="117"/>
        <v>2.1250948703067103E-2</v>
      </c>
      <c r="G27">
        <f t="shared" si="118"/>
        <v>2.7121746506540472</v>
      </c>
      <c r="H27">
        <f t="shared" si="118"/>
        <v>2.6563685878833878</v>
      </c>
      <c r="I27">
        <f t="shared" si="116"/>
        <v>42.122416179293722</v>
      </c>
      <c r="J27">
        <f t="shared" si="93"/>
        <v>41.56435555158712</v>
      </c>
      <c r="K27">
        <f t="shared" si="119"/>
        <v>70.204026965489547</v>
      </c>
      <c r="L27">
        <f t="shared" si="119"/>
        <v>69.273925919311864</v>
      </c>
      <c r="M27">
        <f t="shared" si="2"/>
        <v>69.738976442400713</v>
      </c>
      <c r="N27">
        <f t="shared" si="3"/>
        <v>0.46505052308884132</v>
      </c>
      <c r="P27">
        <v>4.7E-2</v>
      </c>
      <c r="Q27">
        <v>4.8000000000000001E-2</v>
      </c>
      <c r="R27">
        <f t="shared" si="4"/>
        <v>1.9911603196571277E-2</v>
      </c>
      <c r="S27">
        <f t="shared" si="5"/>
        <v>2.035805169873655E-2</v>
      </c>
      <c r="T27">
        <f t="shared" si="6"/>
        <v>2.4889503995714093</v>
      </c>
      <c r="U27">
        <f t="shared" si="7"/>
        <v>2.5447564623420691</v>
      </c>
      <c r="V27">
        <f t="shared" si="94"/>
        <v>37.992767534264921</v>
      </c>
      <c r="W27">
        <f t="shared" si="95"/>
        <v>39.778561542926028</v>
      </c>
      <c r="X27">
        <f t="shared" si="71"/>
        <v>63.321279223774873</v>
      </c>
      <c r="Y27">
        <f t="shared" si="72"/>
        <v>66.297602571543379</v>
      </c>
      <c r="Z27">
        <f t="shared" si="8"/>
        <v>64.80944089765913</v>
      </c>
      <c r="AA27">
        <f t="shared" si="9"/>
        <v>1.4881616738842531</v>
      </c>
      <c r="AC27">
        <v>2.5999999999999999E-2</v>
      </c>
      <c r="AD27">
        <v>2.7E-2</v>
      </c>
      <c r="AE27">
        <f t="shared" si="10"/>
        <v>1.0536184651100495E-2</v>
      </c>
      <c r="AF27">
        <f t="shared" si="11"/>
        <v>1.098263315326577E-2</v>
      </c>
      <c r="AG27">
        <f t="shared" si="12"/>
        <v>1.3170230813875619</v>
      </c>
      <c r="AH27">
        <f t="shared" si="13"/>
        <v>1.3728291441582212</v>
      </c>
      <c r="AI27">
        <f t="shared" si="96"/>
        <v>17.511942497432919</v>
      </c>
      <c r="AJ27">
        <f t="shared" si="97"/>
        <v>17.065493995267648</v>
      </c>
      <c r="AK27">
        <f t="shared" si="73"/>
        <v>29.186570829054865</v>
      </c>
      <c r="AL27">
        <f t="shared" si="74"/>
        <v>28.442489992112748</v>
      </c>
      <c r="AM27">
        <f t="shared" si="14"/>
        <v>28.814530410583806</v>
      </c>
      <c r="AN27">
        <f t="shared" si="15"/>
        <v>0.37204041847105884</v>
      </c>
      <c r="AP27">
        <v>2.4E-2</v>
      </c>
      <c r="AQ27">
        <v>2.3E-2</v>
      </c>
      <c r="AR27">
        <f t="shared" si="16"/>
        <v>9.6432876467699453E-3</v>
      </c>
      <c r="AS27">
        <f t="shared" si="17"/>
        <v>9.1968391446046703E-3</v>
      </c>
      <c r="AT27">
        <f t="shared" si="18"/>
        <v>1.2054109558462431</v>
      </c>
      <c r="AU27">
        <f t="shared" si="19"/>
        <v>1.1496048930755838</v>
      </c>
      <c r="AV27">
        <f t="shared" si="98"/>
        <v>17.6793606857449</v>
      </c>
      <c r="AW27">
        <f t="shared" si="99"/>
        <v>17.790972811286217</v>
      </c>
      <c r="AX27">
        <f t="shared" si="75"/>
        <v>29.465601142908167</v>
      </c>
      <c r="AY27">
        <f t="shared" si="76"/>
        <v>29.651621352143692</v>
      </c>
      <c r="AZ27">
        <f t="shared" si="20"/>
        <v>29.558611247525931</v>
      </c>
      <c r="BA27">
        <f t="shared" si="21"/>
        <v>9.3010104617762934E-2</v>
      </c>
      <c r="BC27">
        <v>4.8000000000000001E-2</v>
      </c>
      <c r="BD27">
        <v>4.9000000000000002E-2</v>
      </c>
      <c r="BE27">
        <f t="shared" si="22"/>
        <v>2.035805169873655E-2</v>
      </c>
      <c r="BF27">
        <f t="shared" si="23"/>
        <v>2.0804500200901827E-2</v>
      </c>
      <c r="BG27">
        <f t="shared" si="24"/>
        <v>2.5447564623420691</v>
      </c>
      <c r="BH27">
        <f t="shared" si="25"/>
        <v>2.6005625251127285</v>
      </c>
      <c r="BI27">
        <f t="shared" si="100"/>
        <v>39.164694852448775</v>
      </c>
      <c r="BJ27">
        <f t="shared" si="101"/>
        <v>38.662440287512837</v>
      </c>
      <c r="BK27">
        <f t="shared" si="77"/>
        <v>65.274491420747964</v>
      </c>
      <c r="BL27">
        <f t="shared" si="78"/>
        <v>64.437400479188057</v>
      </c>
      <c r="BM27">
        <f t="shared" si="26"/>
        <v>64.855945949968003</v>
      </c>
      <c r="BN27">
        <f t="shared" si="27"/>
        <v>0.41854547077995363</v>
      </c>
      <c r="BP27">
        <v>4.5999999999999999E-2</v>
      </c>
      <c r="BQ27">
        <v>4.5999999999999999E-2</v>
      </c>
      <c r="BR27">
        <f t="shared" si="28"/>
        <v>1.9465154694406E-2</v>
      </c>
      <c r="BS27">
        <f t="shared" si="29"/>
        <v>1.9465154694406E-2</v>
      </c>
      <c r="BT27">
        <f t="shared" si="30"/>
        <v>2.4331443368007499</v>
      </c>
      <c r="BU27">
        <f t="shared" si="31"/>
        <v>2.4331443368007499</v>
      </c>
      <c r="BV27">
        <f t="shared" si="102"/>
        <v>36.039555337291844</v>
      </c>
      <c r="BW27">
        <f t="shared" si="103"/>
        <v>33.974731014777447</v>
      </c>
      <c r="BX27">
        <f t="shared" si="79"/>
        <v>60.065925562153076</v>
      </c>
      <c r="BY27">
        <f t="shared" si="80"/>
        <v>56.624551691295743</v>
      </c>
      <c r="BZ27">
        <f t="shared" si="32"/>
        <v>58.345238626724409</v>
      </c>
      <c r="CA27">
        <f t="shared" si="33"/>
        <v>1.7206869354286667</v>
      </c>
      <c r="CC27">
        <v>0.02</v>
      </c>
      <c r="CD27">
        <v>0.02</v>
      </c>
      <c r="CE27">
        <f t="shared" si="34"/>
        <v>7.8574936381088454E-3</v>
      </c>
      <c r="CF27">
        <f t="shared" si="35"/>
        <v>7.8574936381088454E-3</v>
      </c>
      <c r="CG27">
        <f t="shared" si="36"/>
        <v>0.98218670476360559</v>
      </c>
      <c r="CH27">
        <f t="shared" si="37"/>
        <v>0.98218670476360559</v>
      </c>
      <c r="CI27">
        <f t="shared" si="104"/>
        <v>18.795481941158094</v>
      </c>
      <c r="CJ27">
        <f t="shared" si="105"/>
        <v>18.795481941158091</v>
      </c>
      <c r="CK27">
        <f t="shared" si="81"/>
        <v>31.325803235263489</v>
      </c>
      <c r="CL27">
        <f t="shared" si="82"/>
        <v>31.325803235263482</v>
      </c>
      <c r="CM27">
        <f t="shared" si="38"/>
        <v>31.325803235263486</v>
      </c>
      <c r="CN27">
        <f t="shared" si="39"/>
        <v>3.5527136788005009E-15</v>
      </c>
      <c r="CP27">
        <v>0.02</v>
      </c>
      <c r="CQ27">
        <v>2.3E-2</v>
      </c>
      <c r="CR27">
        <f t="shared" si="40"/>
        <v>7.8574936381088454E-3</v>
      </c>
      <c r="CS27">
        <f t="shared" si="41"/>
        <v>9.1968391446046703E-3</v>
      </c>
      <c r="CT27">
        <f t="shared" si="42"/>
        <v>0.98218670476360559</v>
      </c>
      <c r="CU27">
        <f t="shared" si="43"/>
        <v>1.1496048930755838</v>
      </c>
      <c r="CV27">
        <f t="shared" si="106"/>
        <v>18.293227376222156</v>
      </c>
      <c r="CW27">
        <f t="shared" si="107"/>
        <v>17.623554622974243</v>
      </c>
      <c r="CX27">
        <f t="shared" si="83"/>
        <v>30.488712293703589</v>
      </c>
      <c r="CY27">
        <f t="shared" si="84"/>
        <v>29.372591038290409</v>
      </c>
      <c r="CZ27">
        <f t="shared" si="44"/>
        <v>29.930651665996997</v>
      </c>
      <c r="DA27">
        <f t="shared" si="45"/>
        <v>0.55806062770659004</v>
      </c>
      <c r="DC27">
        <v>5.0999999999999997E-2</v>
      </c>
      <c r="DD27">
        <v>5.0999999999999997E-2</v>
      </c>
      <c r="DE27">
        <f t="shared" si="46"/>
        <v>2.1697397205232376E-2</v>
      </c>
      <c r="DF27">
        <f t="shared" si="47"/>
        <v>2.1697397205232376E-2</v>
      </c>
      <c r="DG27">
        <f t="shared" si="48"/>
        <v>2.7121746506540472</v>
      </c>
      <c r="DH27">
        <f t="shared" si="49"/>
        <v>2.7121746506540472</v>
      </c>
      <c r="DI27">
        <f t="shared" si="108"/>
        <v>39.555337291843387</v>
      </c>
      <c r="DJ27">
        <f t="shared" si="109"/>
        <v>37.323094781017012</v>
      </c>
      <c r="DK27">
        <f t="shared" si="85"/>
        <v>65.92556215307232</v>
      </c>
      <c r="DL27">
        <f t="shared" si="86"/>
        <v>62.205157968361689</v>
      </c>
      <c r="DM27">
        <f t="shared" si="50"/>
        <v>64.065360060717012</v>
      </c>
      <c r="DN27">
        <f t="shared" si="51"/>
        <v>1.8602020923553155</v>
      </c>
      <c r="DP27">
        <v>4.5999999999999999E-2</v>
      </c>
      <c r="DQ27">
        <v>4.5999999999999999E-2</v>
      </c>
      <c r="DR27">
        <f t="shared" si="52"/>
        <v>1.9465154694406E-2</v>
      </c>
      <c r="DS27">
        <f t="shared" si="53"/>
        <v>1.9465154694406E-2</v>
      </c>
      <c r="DT27">
        <f t="shared" si="54"/>
        <v>2.4331443368007499</v>
      </c>
      <c r="DU27">
        <f t="shared" si="55"/>
        <v>2.4331443368007499</v>
      </c>
      <c r="DV27">
        <f t="shared" si="110"/>
        <v>34.70020983079602</v>
      </c>
      <c r="DW27">
        <f t="shared" si="111"/>
        <v>34.588597705254699</v>
      </c>
      <c r="DX27">
        <f t="shared" si="87"/>
        <v>57.833683051326702</v>
      </c>
      <c r="DY27">
        <f t="shared" si="88"/>
        <v>57.647662842091165</v>
      </c>
      <c r="DZ27">
        <f t="shared" si="56"/>
        <v>57.740672946708933</v>
      </c>
      <c r="EA27">
        <f t="shared" si="57"/>
        <v>9.3010104617768263E-2</v>
      </c>
      <c r="EC27">
        <v>1.7999999999999999E-2</v>
      </c>
      <c r="ED27">
        <v>1.7000000000000001E-2</v>
      </c>
      <c r="EE27">
        <f t="shared" si="58"/>
        <v>6.9645966337782937E-3</v>
      </c>
      <c r="EF27">
        <f t="shared" si="59"/>
        <v>6.5181481316130196E-3</v>
      </c>
      <c r="EG27">
        <f t="shared" si="60"/>
        <v>0.87057457922228676</v>
      </c>
      <c r="EH27">
        <f t="shared" si="61"/>
        <v>0.8147685164516274</v>
      </c>
      <c r="EI27">
        <f t="shared" si="112"/>
        <v>18.851288003928744</v>
      </c>
      <c r="EJ27">
        <f t="shared" si="113"/>
        <v>18.62806375284611</v>
      </c>
      <c r="EK27">
        <f t="shared" si="89"/>
        <v>31.41881333988124</v>
      </c>
      <c r="EL27">
        <f t="shared" si="90"/>
        <v>31.046772921410181</v>
      </c>
      <c r="EM27">
        <f t="shared" si="62"/>
        <v>31.23279313064571</v>
      </c>
      <c r="EN27">
        <f t="shared" si="63"/>
        <v>0.18602020923552942</v>
      </c>
      <c r="EP27">
        <v>2.3E-2</v>
      </c>
      <c r="EQ27">
        <v>2.1999999999999999E-2</v>
      </c>
      <c r="ER27">
        <f t="shared" si="64"/>
        <v>9.1968391446046703E-3</v>
      </c>
      <c r="ES27">
        <f t="shared" si="65"/>
        <v>8.7503906424393936E-3</v>
      </c>
      <c r="ET27">
        <f t="shared" si="66"/>
        <v>1.1496048930755838</v>
      </c>
      <c r="EU27">
        <f t="shared" si="67"/>
        <v>1.0937988303049242</v>
      </c>
      <c r="EV27">
        <f t="shared" si="114"/>
        <v>16.78646368141435</v>
      </c>
      <c r="EW27">
        <f t="shared" si="115"/>
        <v>16.898075806955667</v>
      </c>
      <c r="EX27">
        <f t="shared" si="91"/>
        <v>27.977439469023917</v>
      </c>
      <c r="EY27">
        <f t="shared" si="92"/>
        <v>28.163459678259446</v>
      </c>
      <c r="EZ27">
        <f t="shared" si="68"/>
        <v>28.070449573641682</v>
      </c>
      <c r="FA27">
        <f t="shared" si="69"/>
        <v>9.3010104617764711E-2</v>
      </c>
    </row>
    <row r="28" spans="1:157" x14ac:dyDescent="0.2">
      <c r="A28">
        <v>24</v>
      </c>
      <c r="C28">
        <v>0.05</v>
      </c>
      <c r="D28">
        <v>4.9000000000000002E-2</v>
      </c>
      <c r="E28">
        <f t="shared" si="117"/>
        <v>2.1250948703067103E-2</v>
      </c>
      <c r="F28">
        <f t="shared" si="117"/>
        <v>2.0804500200901827E-2</v>
      </c>
      <c r="G28">
        <f t="shared" si="118"/>
        <v>2.6563685878833878</v>
      </c>
      <c r="H28">
        <f t="shared" si="118"/>
        <v>2.6005625251127285</v>
      </c>
      <c r="I28">
        <f t="shared" si="116"/>
        <v>44.778784767177108</v>
      </c>
      <c r="J28">
        <f t="shared" si="93"/>
        <v>44.164918076699848</v>
      </c>
      <c r="K28">
        <f t="shared" si="119"/>
        <v>74.631307945295177</v>
      </c>
      <c r="L28">
        <f t="shared" si="119"/>
        <v>73.608196794499747</v>
      </c>
      <c r="M28">
        <f t="shared" si="2"/>
        <v>74.119752369897469</v>
      </c>
      <c r="N28">
        <f t="shared" si="3"/>
        <v>0.51155557539771479</v>
      </c>
      <c r="P28">
        <v>4.7E-2</v>
      </c>
      <c r="Q28">
        <v>4.5999999999999999E-2</v>
      </c>
      <c r="R28">
        <f t="shared" si="4"/>
        <v>1.9911603196571277E-2</v>
      </c>
      <c r="S28">
        <f t="shared" si="5"/>
        <v>1.9465154694406E-2</v>
      </c>
      <c r="T28">
        <f t="shared" si="6"/>
        <v>2.4889503995714093</v>
      </c>
      <c r="U28">
        <f t="shared" si="7"/>
        <v>2.4331443368007499</v>
      </c>
      <c r="V28">
        <f t="shared" si="94"/>
        <v>40.481717933836329</v>
      </c>
      <c r="W28">
        <f t="shared" si="95"/>
        <v>42.211705879726779</v>
      </c>
      <c r="X28">
        <f t="shared" si="71"/>
        <v>67.469529889727227</v>
      </c>
      <c r="Y28">
        <f t="shared" si="72"/>
        <v>70.352843132877965</v>
      </c>
      <c r="Z28">
        <f t="shared" si="8"/>
        <v>68.911186511302589</v>
      </c>
      <c r="AA28">
        <f t="shared" si="9"/>
        <v>1.441656621575369</v>
      </c>
      <c r="AC28">
        <v>2.5000000000000001E-2</v>
      </c>
      <c r="AD28">
        <v>2.5999999999999999E-2</v>
      </c>
      <c r="AE28">
        <f t="shared" si="10"/>
        <v>1.0089736148935222E-2</v>
      </c>
      <c r="AF28">
        <f t="shared" si="11"/>
        <v>1.0536184651100495E-2</v>
      </c>
      <c r="AG28">
        <f t="shared" si="12"/>
        <v>1.2612170186169027</v>
      </c>
      <c r="AH28">
        <f t="shared" si="13"/>
        <v>1.3170230813875619</v>
      </c>
      <c r="AI28">
        <f t="shared" si="96"/>
        <v>18.773159516049823</v>
      </c>
      <c r="AJ28">
        <f t="shared" si="97"/>
        <v>18.382517076655208</v>
      </c>
      <c r="AK28">
        <f t="shared" si="73"/>
        <v>31.288599193416371</v>
      </c>
      <c r="AL28">
        <f t="shared" si="74"/>
        <v>30.63752846109201</v>
      </c>
      <c r="AM28">
        <f t="shared" si="14"/>
        <v>30.963063827254189</v>
      </c>
      <c r="AN28">
        <f t="shared" si="15"/>
        <v>0.32553536616218004</v>
      </c>
      <c r="AP28">
        <v>2.3E-2</v>
      </c>
      <c r="AQ28">
        <v>2.3E-2</v>
      </c>
      <c r="AR28">
        <f t="shared" si="16"/>
        <v>9.1968391446046703E-3</v>
      </c>
      <c r="AS28">
        <f t="shared" si="17"/>
        <v>9.1968391446046703E-3</v>
      </c>
      <c r="AT28">
        <f t="shared" si="18"/>
        <v>1.1496048930755838</v>
      </c>
      <c r="AU28">
        <f t="shared" si="19"/>
        <v>1.1496048930755838</v>
      </c>
      <c r="AV28">
        <f t="shared" si="98"/>
        <v>18.828965578820483</v>
      </c>
      <c r="AW28">
        <f t="shared" si="99"/>
        <v>18.9405777043618</v>
      </c>
      <c r="AX28">
        <f t="shared" si="75"/>
        <v>31.381609298034142</v>
      </c>
      <c r="AY28">
        <f t="shared" si="76"/>
        <v>31.567629507269668</v>
      </c>
      <c r="AZ28">
        <f t="shared" si="20"/>
        <v>31.474619402651903</v>
      </c>
      <c r="BA28">
        <f t="shared" si="21"/>
        <v>9.3010104617762934E-2</v>
      </c>
      <c r="BC28">
        <v>0.05</v>
      </c>
      <c r="BD28">
        <v>4.8000000000000001E-2</v>
      </c>
      <c r="BE28">
        <f t="shared" si="22"/>
        <v>2.1250948703067103E-2</v>
      </c>
      <c r="BF28">
        <f t="shared" si="23"/>
        <v>2.035805169873655E-2</v>
      </c>
      <c r="BG28">
        <f t="shared" si="24"/>
        <v>2.6563685878833878</v>
      </c>
      <c r="BH28">
        <f t="shared" si="25"/>
        <v>2.5447564623420691</v>
      </c>
      <c r="BI28">
        <f t="shared" si="100"/>
        <v>41.821063440332161</v>
      </c>
      <c r="BJ28">
        <f t="shared" si="101"/>
        <v>41.207196749854909</v>
      </c>
      <c r="BK28">
        <f t="shared" si="77"/>
        <v>69.701772400553594</v>
      </c>
      <c r="BL28">
        <f t="shared" si="78"/>
        <v>68.678661249758179</v>
      </c>
      <c r="BM28">
        <f t="shared" si="26"/>
        <v>69.190216825155886</v>
      </c>
      <c r="BN28">
        <f t="shared" si="27"/>
        <v>0.51155557539770768</v>
      </c>
      <c r="BP28">
        <v>4.7E-2</v>
      </c>
      <c r="BQ28">
        <v>4.5999999999999999E-2</v>
      </c>
      <c r="BR28">
        <f t="shared" si="28"/>
        <v>1.9911603196571277E-2</v>
      </c>
      <c r="BS28">
        <f t="shared" si="29"/>
        <v>1.9465154694406E-2</v>
      </c>
      <c r="BT28">
        <f t="shared" si="30"/>
        <v>2.4889503995714093</v>
      </c>
      <c r="BU28">
        <f t="shared" si="31"/>
        <v>2.4331443368007499</v>
      </c>
      <c r="BV28">
        <f t="shared" si="102"/>
        <v>38.528505736863252</v>
      </c>
      <c r="BW28">
        <f t="shared" si="103"/>
        <v>36.407875351578198</v>
      </c>
      <c r="BX28">
        <f t="shared" si="79"/>
        <v>64.21417622810543</v>
      </c>
      <c r="BY28">
        <f t="shared" si="80"/>
        <v>60.679792252630328</v>
      </c>
      <c r="BZ28">
        <f t="shared" si="32"/>
        <v>62.446984240367883</v>
      </c>
      <c r="CA28">
        <f t="shared" si="33"/>
        <v>1.7671919877375508</v>
      </c>
      <c r="CC28">
        <v>0.02</v>
      </c>
      <c r="CD28">
        <v>2.1999999999999999E-2</v>
      </c>
      <c r="CE28">
        <f t="shared" si="34"/>
        <v>7.8574936381088454E-3</v>
      </c>
      <c r="CF28">
        <f t="shared" si="35"/>
        <v>8.7503906424393936E-3</v>
      </c>
      <c r="CG28">
        <f t="shared" si="36"/>
        <v>0.98218670476360559</v>
      </c>
      <c r="CH28">
        <f t="shared" si="37"/>
        <v>1.0937988303049242</v>
      </c>
      <c r="CI28">
        <f t="shared" si="104"/>
        <v>19.7776686459217</v>
      </c>
      <c r="CJ28">
        <f t="shared" si="105"/>
        <v>19.889280771463014</v>
      </c>
      <c r="CK28">
        <f t="shared" si="81"/>
        <v>32.962781076536167</v>
      </c>
      <c r="CL28">
        <f t="shared" si="82"/>
        <v>33.14880128577169</v>
      </c>
      <c r="CM28">
        <f t="shared" si="38"/>
        <v>33.055791181153928</v>
      </c>
      <c r="CN28">
        <f t="shared" si="39"/>
        <v>9.3010104617761158E-2</v>
      </c>
      <c r="CP28">
        <v>1.9E-2</v>
      </c>
      <c r="CQ28">
        <v>2.1000000000000001E-2</v>
      </c>
      <c r="CR28">
        <f t="shared" si="40"/>
        <v>7.4110451359435687E-3</v>
      </c>
      <c r="CS28">
        <f t="shared" si="41"/>
        <v>8.3039421402741204E-3</v>
      </c>
      <c r="CT28">
        <f t="shared" si="42"/>
        <v>0.92638064199294601</v>
      </c>
      <c r="CU28">
        <f t="shared" si="43"/>
        <v>1.0379927675342651</v>
      </c>
      <c r="CV28">
        <f t="shared" si="106"/>
        <v>19.219608018215101</v>
      </c>
      <c r="CW28">
        <f t="shared" si="107"/>
        <v>18.66154739050851</v>
      </c>
      <c r="CX28">
        <f t="shared" si="83"/>
        <v>32.032680030358499</v>
      </c>
      <c r="CY28">
        <f t="shared" si="84"/>
        <v>31.102578984180852</v>
      </c>
      <c r="CZ28">
        <f t="shared" si="44"/>
        <v>31.567629507269675</v>
      </c>
      <c r="DA28">
        <f t="shared" si="45"/>
        <v>0.46505052308882355</v>
      </c>
      <c r="DC28">
        <v>4.9000000000000002E-2</v>
      </c>
      <c r="DD28">
        <v>0.05</v>
      </c>
      <c r="DE28">
        <f t="shared" si="46"/>
        <v>2.0804500200901827E-2</v>
      </c>
      <c r="DF28">
        <f t="shared" si="47"/>
        <v>2.1250948703067103E-2</v>
      </c>
      <c r="DG28">
        <f t="shared" si="48"/>
        <v>2.6005625251127285</v>
      </c>
      <c r="DH28">
        <f t="shared" si="49"/>
        <v>2.6563685878833878</v>
      </c>
      <c r="DI28">
        <f t="shared" si="108"/>
        <v>42.155899816956115</v>
      </c>
      <c r="DJ28">
        <f t="shared" si="109"/>
        <v>39.979463368900397</v>
      </c>
      <c r="DK28">
        <f t="shared" si="85"/>
        <v>70.259833028260189</v>
      </c>
      <c r="DL28">
        <f t="shared" si="86"/>
        <v>66.632438948167334</v>
      </c>
      <c r="DM28">
        <f t="shared" si="50"/>
        <v>68.446135988213769</v>
      </c>
      <c r="DN28">
        <f t="shared" si="51"/>
        <v>1.8136970400464278</v>
      </c>
      <c r="DP28">
        <v>4.7E-2</v>
      </c>
      <c r="DQ28">
        <v>4.8000000000000001E-2</v>
      </c>
      <c r="DR28">
        <f t="shared" si="52"/>
        <v>1.9911603196571277E-2</v>
      </c>
      <c r="DS28">
        <f t="shared" si="53"/>
        <v>2.035805169873655E-2</v>
      </c>
      <c r="DT28">
        <f t="shared" si="54"/>
        <v>2.4889503995714093</v>
      </c>
      <c r="DU28">
        <f t="shared" si="55"/>
        <v>2.5447564623420691</v>
      </c>
      <c r="DV28">
        <f t="shared" si="110"/>
        <v>37.189160230367428</v>
      </c>
      <c r="DW28">
        <f t="shared" si="111"/>
        <v>37.133354167596771</v>
      </c>
      <c r="DX28">
        <f t="shared" si="87"/>
        <v>61.981933717279048</v>
      </c>
      <c r="DY28">
        <f t="shared" si="88"/>
        <v>61.888923612661287</v>
      </c>
      <c r="DZ28">
        <f t="shared" si="56"/>
        <v>61.935428664970168</v>
      </c>
      <c r="EA28">
        <f t="shared" si="57"/>
        <v>4.6505052308880579E-2</v>
      </c>
      <c r="EC28">
        <v>1.7000000000000001E-2</v>
      </c>
      <c r="ED28">
        <v>1.6E-2</v>
      </c>
      <c r="EE28">
        <f t="shared" si="58"/>
        <v>6.5181481316130196E-3</v>
      </c>
      <c r="EF28">
        <f t="shared" si="59"/>
        <v>6.0716996294477438E-3</v>
      </c>
      <c r="EG28">
        <f t="shared" si="60"/>
        <v>0.8147685164516274</v>
      </c>
      <c r="EH28">
        <f t="shared" si="61"/>
        <v>0.75896245368096793</v>
      </c>
      <c r="EI28">
        <f t="shared" si="112"/>
        <v>19.666056520380373</v>
      </c>
      <c r="EJ28">
        <f t="shared" si="113"/>
        <v>19.387026206527079</v>
      </c>
      <c r="EK28">
        <f t="shared" si="89"/>
        <v>32.776760867300617</v>
      </c>
      <c r="EL28">
        <f t="shared" si="90"/>
        <v>32.311710344211797</v>
      </c>
      <c r="EM28">
        <f t="shared" si="62"/>
        <v>32.544235605756207</v>
      </c>
      <c r="EN28">
        <f t="shared" si="63"/>
        <v>0.23252526154441</v>
      </c>
      <c r="EP28">
        <v>2.3E-2</v>
      </c>
      <c r="EQ28">
        <v>2.1999999999999999E-2</v>
      </c>
      <c r="ER28">
        <f t="shared" si="64"/>
        <v>9.1968391446046703E-3</v>
      </c>
      <c r="ES28">
        <f t="shared" si="65"/>
        <v>8.7503906424393936E-3</v>
      </c>
      <c r="ET28">
        <f t="shared" si="66"/>
        <v>1.1496048930755838</v>
      </c>
      <c r="EU28">
        <f t="shared" si="67"/>
        <v>1.0937988303049242</v>
      </c>
      <c r="EV28">
        <f t="shared" si="114"/>
        <v>17.936068574489934</v>
      </c>
      <c r="EW28">
        <f t="shared" si="115"/>
        <v>17.99187463726059</v>
      </c>
      <c r="EX28">
        <f t="shared" si="91"/>
        <v>29.893447624149889</v>
      </c>
      <c r="EY28">
        <f t="shared" si="92"/>
        <v>29.98645772876765</v>
      </c>
      <c r="EZ28">
        <f t="shared" si="68"/>
        <v>29.93995267645877</v>
      </c>
      <c r="FA28">
        <f t="shared" si="69"/>
        <v>4.6505052308880579E-2</v>
      </c>
    </row>
    <row r="29" spans="1:157" x14ac:dyDescent="0.2">
      <c r="A29">
        <v>25</v>
      </c>
      <c r="C29">
        <v>4.9000000000000002E-2</v>
      </c>
      <c r="D29">
        <v>4.9000000000000002E-2</v>
      </c>
      <c r="E29">
        <f t="shared" si="117"/>
        <v>2.0804500200901827E-2</v>
      </c>
      <c r="F29">
        <f t="shared" si="117"/>
        <v>2.0804500200901827E-2</v>
      </c>
      <c r="G29">
        <f t="shared" si="118"/>
        <v>2.6005625251127285</v>
      </c>
      <c r="H29">
        <f t="shared" si="118"/>
        <v>2.6005625251127285</v>
      </c>
      <c r="I29">
        <f t="shared" si="116"/>
        <v>47.379347292289836</v>
      </c>
      <c r="J29">
        <f t="shared" si="93"/>
        <v>46.765480601812577</v>
      </c>
      <c r="K29">
        <f t="shared" si="119"/>
        <v>78.96557882048306</v>
      </c>
      <c r="L29">
        <f t="shared" si="119"/>
        <v>77.94246766968763</v>
      </c>
      <c r="M29">
        <f t="shared" si="2"/>
        <v>78.454023245085352</v>
      </c>
      <c r="N29">
        <f t="shared" si="3"/>
        <v>0.51155557539771479</v>
      </c>
      <c r="P29">
        <v>4.7E-2</v>
      </c>
      <c r="Q29">
        <v>4.4999999999999998E-2</v>
      </c>
      <c r="R29">
        <f t="shared" si="4"/>
        <v>1.9911603196571277E-2</v>
      </c>
      <c r="S29">
        <f t="shared" si="5"/>
        <v>1.9018706192240723E-2</v>
      </c>
      <c r="T29">
        <f t="shared" si="6"/>
        <v>2.4889503995714093</v>
      </c>
      <c r="U29">
        <f t="shared" si="7"/>
        <v>2.3773382740300901</v>
      </c>
      <c r="V29">
        <f t="shared" si="94"/>
        <v>42.970668333407737</v>
      </c>
      <c r="W29">
        <f t="shared" si="95"/>
        <v>44.589044153756866</v>
      </c>
      <c r="X29">
        <f t="shared" si="71"/>
        <v>71.617780555679573</v>
      </c>
      <c r="Y29">
        <f t="shared" si="72"/>
        <v>74.315073589594789</v>
      </c>
      <c r="Z29">
        <f t="shared" si="8"/>
        <v>72.966427072637174</v>
      </c>
      <c r="AA29">
        <f t="shared" si="9"/>
        <v>1.3486465169576078</v>
      </c>
      <c r="AC29">
        <v>2.5000000000000001E-2</v>
      </c>
      <c r="AD29">
        <v>2.5000000000000001E-2</v>
      </c>
      <c r="AE29">
        <f t="shared" si="10"/>
        <v>1.0089736148935222E-2</v>
      </c>
      <c r="AF29">
        <f t="shared" si="11"/>
        <v>1.0089736148935222E-2</v>
      </c>
      <c r="AG29">
        <f t="shared" si="12"/>
        <v>1.2612170186169027</v>
      </c>
      <c r="AH29">
        <f t="shared" si="13"/>
        <v>1.2612170186169027</v>
      </c>
      <c r="AI29">
        <f t="shared" si="96"/>
        <v>20.034376534666727</v>
      </c>
      <c r="AJ29">
        <f t="shared" si="97"/>
        <v>19.643734095272112</v>
      </c>
      <c r="AK29">
        <f t="shared" si="73"/>
        <v>33.390627557777883</v>
      </c>
      <c r="AL29">
        <f t="shared" si="74"/>
        <v>32.739556825453519</v>
      </c>
      <c r="AM29">
        <f t="shared" si="14"/>
        <v>33.065092191615705</v>
      </c>
      <c r="AN29">
        <f t="shared" si="15"/>
        <v>0.32553536616218182</v>
      </c>
      <c r="AP29">
        <v>2.3E-2</v>
      </c>
      <c r="AQ29">
        <v>2.1999999999999999E-2</v>
      </c>
      <c r="AR29">
        <f t="shared" si="16"/>
        <v>9.1968391446046703E-3</v>
      </c>
      <c r="AS29">
        <f t="shared" si="17"/>
        <v>8.7503906424393936E-3</v>
      </c>
      <c r="AT29">
        <f t="shared" si="18"/>
        <v>1.1496048930755838</v>
      </c>
      <c r="AU29">
        <f t="shared" si="19"/>
        <v>1.0937988303049242</v>
      </c>
      <c r="AV29">
        <f t="shared" si="98"/>
        <v>19.978570471896067</v>
      </c>
      <c r="AW29">
        <f t="shared" si="99"/>
        <v>20.034376534666723</v>
      </c>
      <c r="AX29">
        <f t="shared" si="75"/>
        <v>33.297617453160115</v>
      </c>
      <c r="AY29">
        <f t="shared" si="76"/>
        <v>33.390627557777876</v>
      </c>
      <c r="AZ29">
        <f t="shared" si="20"/>
        <v>33.344122505468995</v>
      </c>
      <c r="BA29">
        <f t="shared" si="21"/>
        <v>4.6505052308880579E-2</v>
      </c>
      <c r="BC29">
        <v>0.05</v>
      </c>
      <c r="BD29">
        <v>4.7E-2</v>
      </c>
      <c r="BE29">
        <f t="shared" si="22"/>
        <v>2.1250948703067103E-2</v>
      </c>
      <c r="BF29">
        <f t="shared" si="23"/>
        <v>1.9911603196571277E-2</v>
      </c>
      <c r="BG29">
        <f t="shared" si="24"/>
        <v>2.6563685878833878</v>
      </c>
      <c r="BH29">
        <f t="shared" si="25"/>
        <v>2.4889503995714093</v>
      </c>
      <c r="BI29">
        <f t="shared" si="100"/>
        <v>44.477432028215546</v>
      </c>
      <c r="BJ29">
        <f t="shared" si="101"/>
        <v>43.696147149426317</v>
      </c>
      <c r="BK29">
        <f t="shared" si="77"/>
        <v>74.129053380359238</v>
      </c>
      <c r="BL29">
        <f t="shared" si="78"/>
        <v>72.826911915710525</v>
      </c>
      <c r="BM29">
        <f t="shared" si="26"/>
        <v>73.477982648034882</v>
      </c>
      <c r="BN29">
        <f t="shared" si="27"/>
        <v>0.65107073232435653</v>
      </c>
      <c r="BP29">
        <v>4.4999999999999998E-2</v>
      </c>
      <c r="BQ29">
        <v>4.4999999999999998E-2</v>
      </c>
      <c r="BR29">
        <f t="shared" si="28"/>
        <v>1.9018706192240723E-2</v>
      </c>
      <c r="BS29">
        <f t="shared" si="29"/>
        <v>1.9018706192240723E-2</v>
      </c>
      <c r="BT29">
        <f t="shared" si="30"/>
        <v>2.3773382740300901</v>
      </c>
      <c r="BU29">
        <f t="shared" si="31"/>
        <v>2.3773382740300901</v>
      </c>
      <c r="BV29">
        <f t="shared" si="102"/>
        <v>40.90584401089334</v>
      </c>
      <c r="BW29">
        <f t="shared" si="103"/>
        <v>38.785213625608286</v>
      </c>
      <c r="BX29">
        <f t="shared" si="79"/>
        <v>68.17640668482224</v>
      </c>
      <c r="BY29">
        <f t="shared" si="80"/>
        <v>64.642022709347145</v>
      </c>
      <c r="BZ29">
        <f t="shared" si="32"/>
        <v>66.409214697084693</v>
      </c>
      <c r="CA29">
        <f t="shared" si="33"/>
        <v>1.7671919877375473</v>
      </c>
      <c r="CC29">
        <v>0.02</v>
      </c>
      <c r="CD29">
        <v>0.02</v>
      </c>
      <c r="CE29">
        <f t="shared" si="34"/>
        <v>7.8574936381088454E-3</v>
      </c>
      <c r="CF29">
        <f t="shared" si="35"/>
        <v>7.8574936381088454E-3</v>
      </c>
      <c r="CG29">
        <f t="shared" si="36"/>
        <v>0.98218670476360559</v>
      </c>
      <c r="CH29">
        <f t="shared" si="37"/>
        <v>0.98218670476360559</v>
      </c>
      <c r="CI29">
        <f t="shared" si="104"/>
        <v>20.759855350685307</v>
      </c>
      <c r="CJ29">
        <f t="shared" si="105"/>
        <v>20.87146747622662</v>
      </c>
      <c r="CK29">
        <f t="shared" si="81"/>
        <v>34.599758917808842</v>
      </c>
      <c r="CL29">
        <f t="shared" si="82"/>
        <v>34.785779127044364</v>
      </c>
      <c r="CM29">
        <f t="shared" si="38"/>
        <v>34.692769022426603</v>
      </c>
      <c r="CN29">
        <f t="shared" si="39"/>
        <v>9.3010104617761158E-2</v>
      </c>
      <c r="CP29">
        <v>1.9E-2</v>
      </c>
      <c r="CQ29">
        <v>0.02</v>
      </c>
      <c r="CR29">
        <f t="shared" si="40"/>
        <v>7.4110451359435687E-3</v>
      </c>
      <c r="CS29">
        <f t="shared" si="41"/>
        <v>7.8574936381088454E-3</v>
      </c>
      <c r="CT29">
        <f t="shared" si="42"/>
        <v>0.92638064199294601</v>
      </c>
      <c r="CU29">
        <f t="shared" si="43"/>
        <v>0.98218670476360559</v>
      </c>
      <c r="CV29">
        <f t="shared" si="106"/>
        <v>20.145988660208047</v>
      </c>
      <c r="CW29">
        <f t="shared" si="107"/>
        <v>19.643734095272116</v>
      </c>
      <c r="CX29">
        <f t="shared" si="83"/>
        <v>33.576647767013412</v>
      </c>
      <c r="CY29">
        <f t="shared" si="84"/>
        <v>32.739556825453526</v>
      </c>
      <c r="CZ29">
        <f t="shared" si="44"/>
        <v>33.158102296233466</v>
      </c>
      <c r="DA29">
        <f t="shared" si="45"/>
        <v>0.41854547077994297</v>
      </c>
      <c r="DC29">
        <v>4.9000000000000002E-2</v>
      </c>
      <c r="DD29">
        <v>4.9000000000000002E-2</v>
      </c>
      <c r="DE29">
        <f t="shared" si="46"/>
        <v>2.0804500200901827E-2</v>
      </c>
      <c r="DF29">
        <f t="shared" si="47"/>
        <v>2.0804500200901827E-2</v>
      </c>
      <c r="DG29">
        <f t="shared" si="48"/>
        <v>2.6005625251127285</v>
      </c>
      <c r="DH29">
        <f t="shared" si="49"/>
        <v>2.6005625251127285</v>
      </c>
      <c r="DI29">
        <f t="shared" si="108"/>
        <v>44.756462342068843</v>
      </c>
      <c r="DJ29">
        <f t="shared" si="109"/>
        <v>42.580025894013126</v>
      </c>
      <c r="DK29">
        <f t="shared" si="85"/>
        <v>74.594103903448072</v>
      </c>
      <c r="DL29">
        <f t="shared" si="86"/>
        <v>70.966709823355217</v>
      </c>
      <c r="DM29">
        <f t="shared" si="50"/>
        <v>72.780406863401652</v>
      </c>
      <c r="DN29">
        <f t="shared" si="51"/>
        <v>1.8136970400464278</v>
      </c>
      <c r="DP29">
        <v>4.7E-2</v>
      </c>
      <c r="DQ29">
        <v>4.7E-2</v>
      </c>
      <c r="DR29">
        <f t="shared" si="52"/>
        <v>1.9911603196571277E-2</v>
      </c>
      <c r="DS29">
        <f t="shared" si="53"/>
        <v>1.9911603196571277E-2</v>
      </c>
      <c r="DT29">
        <f t="shared" si="54"/>
        <v>2.4889503995714093</v>
      </c>
      <c r="DU29">
        <f t="shared" si="55"/>
        <v>2.4889503995714093</v>
      </c>
      <c r="DV29">
        <f t="shared" si="110"/>
        <v>39.678110629938836</v>
      </c>
      <c r="DW29">
        <f t="shared" si="111"/>
        <v>39.622304567168179</v>
      </c>
      <c r="DX29">
        <f t="shared" si="87"/>
        <v>66.130184383231395</v>
      </c>
      <c r="DY29">
        <f t="shared" si="88"/>
        <v>66.037174278613634</v>
      </c>
      <c r="DZ29">
        <f t="shared" si="56"/>
        <v>66.083679330922507</v>
      </c>
      <c r="EA29">
        <f t="shared" si="57"/>
        <v>4.6505052308880579E-2</v>
      </c>
      <c r="EC29">
        <v>1.7000000000000001E-2</v>
      </c>
      <c r="ED29">
        <v>1.6E-2</v>
      </c>
      <c r="EE29">
        <f t="shared" si="58"/>
        <v>6.5181481316130196E-3</v>
      </c>
      <c r="EF29">
        <f t="shared" si="59"/>
        <v>6.0716996294477438E-3</v>
      </c>
      <c r="EG29">
        <f t="shared" si="60"/>
        <v>0.8147685164516274</v>
      </c>
      <c r="EH29">
        <f t="shared" si="61"/>
        <v>0.75896245368096793</v>
      </c>
      <c r="EI29">
        <f t="shared" si="112"/>
        <v>20.480825036832002</v>
      </c>
      <c r="EJ29">
        <f t="shared" si="113"/>
        <v>20.145988660208047</v>
      </c>
      <c r="EK29">
        <f t="shared" si="89"/>
        <v>34.134708394720001</v>
      </c>
      <c r="EL29">
        <f t="shared" si="90"/>
        <v>33.576647767013412</v>
      </c>
      <c r="EM29">
        <f t="shared" si="62"/>
        <v>33.85567808086671</v>
      </c>
      <c r="EN29">
        <f t="shared" si="63"/>
        <v>0.27903031385329413</v>
      </c>
      <c r="EP29">
        <v>2.1000000000000001E-2</v>
      </c>
      <c r="EQ29">
        <v>0.02</v>
      </c>
      <c r="ER29">
        <f t="shared" si="64"/>
        <v>8.3039421402741204E-3</v>
      </c>
      <c r="ES29">
        <f t="shared" si="65"/>
        <v>7.8574936381088454E-3</v>
      </c>
      <c r="ET29">
        <f t="shared" si="66"/>
        <v>1.0379927675342651</v>
      </c>
      <c r="EU29">
        <f t="shared" si="67"/>
        <v>0.98218670476360559</v>
      </c>
      <c r="EV29">
        <f t="shared" si="114"/>
        <v>18.9740613420242</v>
      </c>
      <c r="EW29">
        <f t="shared" si="115"/>
        <v>18.974061342024196</v>
      </c>
      <c r="EX29">
        <f t="shared" si="91"/>
        <v>31.623435570040332</v>
      </c>
      <c r="EY29">
        <f t="shared" si="92"/>
        <v>31.623435570040325</v>
      </c>
      <c r="EZ29">
        <f t="shared" si="68"/>
        <v>31.623435570040328</v>
      </c>
      <c r="FA29">
        <f t="shared" si="69"/>
        <v>3.5527136788005009E-15</v>
      </c>
    </row>
    <row r="30" spans="1:157" x14ac:dyDescent="0.2">
      <c r="A30">
        <v>26</v>
      </c>
      <c r="C30">
        <v>4.8000000000000001E-2</v>
      </c>
      <c r="D30">
        <v>4.8000000000000001E-2</v>
      </c>
      <c r="E30">
        <f t="shared" si="117"/>
        <v>2.035805169873655E-2</v>
      </c>
      <c r="F30">
        <f t="shared" si="117"/>
        <v>2.035805169873655E-2</v>
      </c>
      <c r="G30">
        <f t="shared" si="118"/>
        <v>2.5447564623420691</v>
      </c>
      <c r="H30">
        <f t="shared" si="118"/>
        <v>2.5447564623420691</v>
      </c>
      <c r="I30">
        <f t="shared" si="116"/>
        <v>49.924103754631908</v>
      </c>
      <c r="J30">
        <f t="shared" si="93"/>
        <v>49.310237064154649</v>
      </c>
      <c r="K30">
        <f t="shared" si="119"/>
        <v>83.206839591053182</v>
      </c>
      <c r="L30">
        <f t="shared" si="119"/>
        <v>82.183728440257752</v>
      </c>
      <c r="M30">
        <f t="shared" si="2"/>
        <v>82.69528401565546</v>
      </c>
      <c r="N30">
        <f t="shared" si="3"/>
        <v>0.51155557539771479</v>
      </c>
      <c r="P30">
        <v>4.4999999999999998E-2</v>
      </c>
      <c r="Q30">
        <v>4.4999999999999998E-2</v>
      </c>
      <c r="R30">
        <f t="shared" si="4"/>
        <v>1.9018706192240723E-2</v>
      </c>
      <c r="S30">
        <f t="shared" si="5"/>
        <v>1.9018706192240723E-2</v>
      </c>
      <c r="T30">
        <f t="shared" si="6"/>
        <v>2.3773382740300901</v>
      </c>
      <c r="U30">
        <f t="shared" si="7"/>
        <v>2.3773382740300901</v>
      </c>
      <c r="V30">
        <f t="shared" si="94"/>
        <v>45.348006607437824</v>
      </c>
      <c r="W30">
        <f t="shared" si="95"/>
        <v>46.966382427786954</v>
      </c>
      <c r="X30">
        <f t="shared" si="71"/>
        <v>75.580011012396369</v>
      </c>
      <c r="Y30">
        <f t="shared" si="72"/>
        <v>78.277304046311585</v>
      </c>
      <c r="Z30">
        <f t="shared" si="8"/>
        <v>76.928657529353984</v>
      </c>
      <c r="AA30">
        <f t="shared" si="9"/>
        <v>1.3486465169576078</v>
      </c>
      <c r="AC30">
        <v>2.4E-2</v>
      </c>
      <c r="AD30">
        <v>2.5000000000000001E-2</v>
      </c>
      <c r="AE30">
        <f t="shared" si="10"/>
        <v>9.6432876467699453E-3</v>
      </c>
      <c r="AF30">
        <f t="shared" si="11"/>
        <v>1.0089736148935222E-2</v>
      </c>
      <c r="AG30">
        <f t="shared" si="12"/>
        <v>1.2054109558462431</v>
      </c>
      <c r="AH30">
        <f t="shared" si="13"/>
        <v>1.2612170186169027</v>
      </c>
      <c r="AI30">
        <f t="shared" si="96"/>
        <v>21.23978749051297</v>
      </c>
      <c r="AJ30">
        <f t="shared" si="97"/>
        <v>20.904951113889016</v>
      </c>
      <c r="AK30">
        <f t="shared" si="73"/>
        <v>35.399645817521616</v>
      </c>
      <c r="AL30">
        <f t="shared" si="74"/>
        <v>34.841585189815028</v>
      </c>
      <c r="AM30">
        <f t="shared" si="14"/>
        <v>35.120615503668319</v>
      </c>
      <c r="AN30">
        <f t="shared" si="15"/>
        <v>0.27903031385329413</v>
      </c>
      <c r="AP30">
        <v>2.1999999999999999E-2</v>
      </c>
      <c r="AQ30">
        <v>2.1000000000000001E-2</v>
      </c>
      <c r="AR30">
        <f t="shared" si="16"/>
        <v>8.7503906424393936E-3</v>
      </c>
      <c r="AS30">
        <f t="shared" si="17"/>
        <v>8.3039421402741204E-3</v>
      </c>
      <c r="AT30">
        <f t="shared" si="18"/>
        <v>1.0937988303049242</v>
      </c>
      <c r="AU30">
        <f t="shared" si="19"/>
        <v>1.0379927675342651</v>
      </c>
      <c r="AV30">
        <f t="shared" si="98"/>
        <v>21.07236930220099</v>
      </c>
      <c r="AW30">
        <f t="shared" si="99"/>
        <v>21.07236930220099</v>
      </c>
      <c r="AX30">
        <f t="shared" si="75"/>
        <v>35.120615503668319</v>
      </c>
      <c r="AY30">
        <f t="shared" si="76"/>
        <v>35.120615503668319</v>
      </c>
      <c r="AZ30">
        <f t="shared" si="20"/>
        <v>35.120615503668319</v>
      </c>
      <c r="BA30">
        <f t="shared" si="21"/>
        <v>0</v>
      </c>
      <c r="BC30">
        <v>4.8000000000000001E-2</v>
      </c>
      <c r="BD30">
        <v>4.7E-2</v>
      </c>
      <c r="BE30">
        <f t="shared" si="22"/>
        <v>2.035805169873655E-2</v>
      </c>
      <c r="BF30">
        <f t="shared" si="23"/>
        <v>1.9911603196571277E-2</v>
      </c>
      <c r="BG30">
        <f t="shared" si="24"/>
        <v>2.5447564623420691</v>
      </c>
      <c r="BH30">
        <f t="shared" si="25"/>
        <v>2.4889503995714093</v>
      </c>
      <c r="BI30">
        <f t="shared" si="100"/>
        <v>47.022188490557618</v>
      </c>
      <c r="BJ30">
        <f t="shared" si="101"/>
        <v>46.185097548997724</v>
      </c>
      <c r="BK30">
        <f t="shared" si="77"/>
        <v>78.37031415092936</v>
      </c>
      <c r="BL30">
        <f t="shared" si="78"/>
        <v>76.975162581662872</v>
      </c>
      <c r="BM30">
        <f t="shared" si="26"/>
        <v>77.672738366296116</v>
      </c>
      <c r="BN30">
        <f t="shared" si="27"/>
        <v>0.69757578463324421</v>
      </c>
      <c r="BP30">
        <v>4.4999999999999998E-2</v>
      </c>
      <c r="BQ30">
        <v>4.3999999999999997E-2</v>
      </c>
      <c r="BR30">
        <f t="shared" si="28"/>
        <v>1.9018706192240723E-2</v>
      </c>
      <c r="BS30">
        <f t="shared" si="29"/>
        <v>1.857225769007545E-2</v>
      </c>
      <c r="BT30">
        <f t="shared" si="30"/>
        <v>2.3773382740300901</v>
      </c>
      <c r="BU30">
        <f t="shared" si="31"/>
        <v>2.3215322112594312</v>
      </c>
      <c r="BV30">
        <f t="shared" si="102"/>
        <v>43.283182284923427</v>
      </c>
      <c r="BW30">
        <f t="shared" si="103"/>
        <v>41.106745836867717</v>
      </c>
      <c r="BX30">
        <f t="shared" si="79"/>
        <v>72.138637141539036</v>
      </c>
      <c r="BY30">
        <f t="shared" si="80"/>
        <v>68.511243061446194</v>
      </c>
      <c r="BZ30">
        <f t="shared" si="32"/>
        <v>70.324940101492615</v>
      </c>
      <c r="CA30">
        <f t="shared" si="33"/>
        <v>1.8136970400464207</v>
      </c>
      <c r="CC30">
        <v>1.9E-2</v>
      </c>
      <c r="CD30">
        <v>0.02</v>
      </c>
      <c r="CE30">
        <f t="shared" si="34"/>
        <v>7.4110451359435687E-3</v>
      </c>
      <c r="CF30">
        <f t="shared" si="35"/>
        <v>7.8574936381088454E-3</v>
      </c>
      <c r="CG30">
        <f t="shared" si="36"/>
        <v>0.92638064199294601</v>
      </c>
      <c r="CH30">
        <f t="shared" si="37"/>
        <v>0.98218670476360559</v>
      </c>
      <c r="CI30">
        <f t="shared" si="104"/>
        <v>21.686235992678252</v>
      </c>
      <c r="CJ30">
        <f t="shared" si="105"/>
        <v>21.853654180990226</v>
      </c>
      <c r="CK30">
        <f t="shared" si="81"/>
        <v>36.143726654463755</v>
      </c>
      <c r="CL30">
        <f t="shared" si="82"/>
        <v>36.422756968317046</v>
      </c>
      <c r="CM30">
        <f t="shared" si="38"/>
        <v>36.283241811390397</v>
      </c>
      <c r="CN30">
        <f t="shared" si="39"/>
        <v>0.13951515692664529</v>
      </c>
      <c r="CP30">
        <v>1.9E-2</v>
      </c>
      <c r="CQ30">
        <v>0.02</v>
      </c>
      <c r="CR30">
        <f t="shared" si="40"/>
        <v>7.4110451359435687E-3</v>
      </c>
      <c r="CS30">
        <f t="shared" si="41"/>
        <v>7.8574936381088454E-3</v>
      </c>
      <c r="CT30">
        <f t="shared" si="42"/>
        <v>0.92638064199294601</v>
      </c>
      <c r="CU30">
        <f t="shared" si="43"/>
        <v>0.98218670476360559</v>
      </c>
      <c r="CV30">
        <f t="shared" si="106"/>
        <v>21.072369302200993</v>
      </c>
      <c r="CW30">
        <f t="shared" si="107"/>
        <v>20.625920800035722</v>
      </c>
      <c r="CX30">
        <f t="shared" si="83"/>
        <v>35.120615503668326</v>
      </c>
      <c r="CY30">
        <f t="shared" si="84"/>
        <v>34.376534666726208</v>
      </c>
      <c r="CZ30">
        <f t="shared" si="44"/>
        <v>34.748575085197267</v>
      </c>
      <c r="DA30">
        <f t="shared" si="45"/>
        <v>0.37204041847105884</v>
      </c>
      <c r="DC30">
        <v>4.8000000000000001E-2</v>
      </c>
      <c r="DD30">
        <v>4.9000000000000002E-2</v>
      </c>
      <c r="DE30">
        <f t="shared" si="46"/>
        <v>2.035805169873655E-2</v>
      </c>
      <c r="DF30">
        <f t="shared" si="47"/>
        <v>2.0804500200901827E-2</v>
      </c>
      <c r="DG30">
        <f t="shared" si="48"/>
        <v>2.5447564623420691</v>
      </c>
      <c r="DH30">
        <f t="shared" si="49"/>
        <v>2.6005625251127285</v>
      </c>
      <c r="DI30">
        <f t="shared" si="108"/>
        <v>47.301218804410915</v>
      </c>
      <c r="DJ30">
        <f t="shared" si="109"/>
        <v>45.180588419125854</v>
      </c>
      <c r="DK30">
        <f t="shared" si="85"/>
        <v>78.835364674018194</v>
      </c>
      <c r="DL30">
        <f t="shared" si="86"/>
        <v>75.300980698543086</v>
      </c>
      <c r="DM30">
        <f t="shared" si="50"/>
        <v>77.068172686280633</v>
      </c>
      <c r="DN30">
        <f t="shared" si="51"/>
        <v>1.7671919877375544</v>
      </c>
      <c r="DP30">
        <v>4.5999999999999999E-2</v>
      </c>
      <c r="DQ30">
        <v>4.4999999999999998E-2</v>
      </c>
      <c r="DR30">
        <f t="shared" si="52"/>
        <v>1.9465154694406E-2</v>
      </c>
      <c r="DS30">
        <f t="shared" si="53"/>
        <v>1.9018706192240723E-2</v>
      </c>
      <c r="DT30">
        <f t="shared" si="54"/>
        <v>2.4331443368007499</v>
      </c>
      <c r="DU30">
        <f t="shared" si="55"/>
        <v>2.3773382740300901</v>
      </c>
      <c r="DV30">
        <f t="shared" si="110"/>
        <v>42.111254966739587</v>
      </c>
      <c r="DW30">
        <f t="shared" si="111"/>
        <v>41.999642841198266</v>
      </c>
      <c r="DX30">
        <f t="shared" si="87"/>
        <v>70.18542494456598</v>
      </c>
      <c r="DY30">
        <f t="shared" si="88"/>
        <v>69.999404735330444</v>
      </c>
      <c r="DZ30">
        <f t="shared" si="56"/>
        <v>70.092414839948219</v>
      </c>
      <c r="EA30">
        <f t="shared" si="57"/>
        <v>9.3010104617768263E-2</v>
      </c>
      <c r="EC30">
        <v>1.7000000000000001E-2</v>
      </c>
      <c r="ED30">
        <v>1.4999999999999999E-2</v>
      </c>
      <c r="EE30">
        <f t="shared" si="58"/>
        <v>6.5181481316130196E-3</v>
      </c>
      <c r="EF30">
        <f t="shared" si="59"/>
        <v>5.6252511272824679E-3</v>
      </c>
      <c r="EG30">
        <f t="shared" si="60"/>
        <v>0.8147685164516274</v>
      </c>
      <c r="EH30">
        <f t="shared" si="61"/>
        <v>0.70315639091030846</v>
      </c>
      <c r="EI30">
        <f t="shared" si="112"/>
        <v>21.295593553283631</v>
      </c>
      <c r="EJ30">
        <f t="shared" si="113"/>
        <v>20.849145051118356</v>
      </c>
      <c r="EK30">
        <f t="shared" si="89"/>
        <v>35.492655922139384</v>
      </c>
      <c r="EL30">
        <f t="shared" si="90"/>
        <v>34.74857508519726</v>
      </c>
      <c r="EM30">
        <f t="shared" si="62"/>
        <v>35.120615503668319</v>
      </c>
      <c r="EN30">
        <f t="shared" si="63"/>
        <v>0.3720404184710624</v>
      </c>
      <c r="EP30">
        <v>2.1000000000000001E-2</v>
      </c>
      <c r="EQ30">
        <v>0.02</v>
      </c>
      <c r="ER30">
        <f t="shared" si="64"/>
        <v>8.3039421402741204E-3</v>
      </c>
      <c r="ES30">
        <f t="shared" si="65"/>
        <v>7.8574936381088454E-3</v>
      </c>
      <c r="ET30">
        <f t="shared" si="66"/>
        <v>1.0379927675342651</v>
      </c>
      <c r="EU30">
        <f t="shared" si="67"/>
        <v>0.98218670476360559</v>
      </c>
      <c r="EV30">
        <f t="shared" si="114"/>
        <v>20.012054109558466</v>
      </c>
      <c r="EW30">
        <f t="shared" si="115"/>
        <v>19.956248046787803</v>
      </c>
      <c r="EX30">
        <f t="shared" si="91"/>
        <v>33.353423515930771</v>
      </c>
      <c r="EY30">
        <f t="shared" si="92"/>
        <v>33.260413411313003</v>
      </c>
      <c r="EZ30">
        <f t="shared" si="68"/>
        <v>33.306918463621884</v>
      </c>
      <c r="FA30">
        <f t="shared" si="69"/>
        <v>4.6505052308884132E-2</v>
      </c>
    </row>
    <row r="31" spans="1:157" x14ac:dyDescent="0.2">
      <c r="A31">
        <v>27</v>
      </c>
      <c r="C31">
        <v>4.7E-2</v>
      </c>
      <c r="D31">
        <v>4.8000000000000001E-2</v>
      </c>
      <c r="E31">
        <f t="shared" si="117"/>
        <v>1.9911603196571277E-2</v>
      </c>
      <c r="F31">
        <f t="shared" si="117"/>
        <v>2.035805169873655E-2</v>
      </c>
      <c r="G31">
        <f t="shared" si="118"/>
        <v>2.4889503995714093</v>
      </c>
      <c r="H31">
        <f t="shared" si="118"/>
        <v>2.5447564623420691</v>
      </c>
      <c r="I31">
        <f t="shared" si="116"/>
        <v>52.413054154203316</v>
      </c>
      <c r="J31">
        <f t="shared" si="93"/>
        <v>51.85499352649672</v>
      </c>
      <c r="K31">
        <f t="shared" si="119"/>
        <v>87.355090257005529</v>
      </c>
      <c r="L31">
        <f t="shared" si="119"/>
        <v>86.42498921082786</v>
      </c>
      <c r="M31">
        <f t="shared" si="2"/>
        <v>86.890039733916694</v>
      </c>
      <c r="N31">
        <f t="shared" si="3"/>
        <v>0.46505052308883421</v>
      </c>
      <c r="P31">
        <v>4.4999999999999998E-2</v>
      </c>
      <c r="Q31">
        <v>4.3999999999999997E-2</v>
      </c>
      <c r="R31">
        <f t="shared" si="4"/>
        <v>1.9018706192240723E-2</v>
      </c>
      <c r="S31">
        <f t="shared" si="5"/>
        <v>1.857225769007545E-2</v>
      </c>
      <c r="T31">
        <f t="shared" si="6"/>
        <v>2.3773382740300901</v>
      </c>
      <c r="U31">
        <f t="shared" si="7"/>
        <v>2.3215322112594312</v>
      </c>
      <c r="V31">
        <f t="shared" si="94"/>
        <v>47.725344881467912</v>
      </c>
      <c r="W31">
        <f t="shared" si="95"/>
        <v>49.287914639046384</v>
      </c>
      <c r="X31">
        <f t="shared" si="71"/>
        <v>79.542241469113179</v>
      </c>
      <c r="Y31">
        <f t="shared" si="72"/>
        <v>82.146524398410634</v>
      </c>
      <c r="Z31">
        <f t="shared" si="8"/>
        <v>80.844382933761906</v>
      </c>
      <c r="AA31">
        <f t="shared" si="9"/>
        <v>1.3021414646487273</v>
      </c>
      <c r="AC31">
        <v>2.3E-2</v>
      </c>
      <c r="AD31">
        <v>2.5000000000000001E-2</v>
      </c>
      <c r="AE31">
        <f t="shared" si="10"/>
        <v>9.1968391446046703E-3</v>
      </c>
      <c r="AF31">
        <f t="shared" si="11"/>
        <v>1.0089736148935222E-2</v>
      </c>
      <c r="AG31">
        <f t="shared" si="12"/>
        <v>1.1496048930755838</v>
      </c>
      <c r="AH31">
        <f t="shared" si="13"/>
        <v>1.2612170186169027</v>
      </c>
      <c r="AI31">
        <f t="shared" si="96"/>
        <v>22.389392383588554</v>
      </c>
      <c r="AJ31">
        <f t="shared" si="97"/>
        <v>22.16616813250592</v>
      </c>
      <c r="AK31">
        <f t="shared" si="73"/>
        <v>37.315653972647588</v>
      </c>
      <c r="AL31">
        <f t="shared" si="74"/>
        <v>36.943613554176537</v>
      </c>
      <c r="AM31">
        <f t="shared" si="14"/>
        <v>37.129633763412059</v>
      </c>
      <c r="AN31">
        <f t="shared" si="15"/>
        <v>0.18602020923552587</v>
      </c>
      <c r="AP31">
        <v>2.1999999999999999E-2</v>
      </c>
      <c r="AQ31">
        <v>2.1000000000000001E-2</v>
      </c>
      <c r="AR31">
        <f t="shared" si="16"/>
        <v>8.7503906424393936E-3</v>
      </c>
      <c r="AS31">
        <f t="shared" si="17"/>
        <v>8.3039421402741204E-3</v>
      </c>
      <c r="AT31">
        <f t="shared" si="18"/>
        <v>1.0937988303049242</v>
      </c>
      <c r="AU31">
        <f t="shared" si="19"/>
        <v>1.0379927675342651</v>
      </c>
      <c r="AV31">
        <f t="shared" si="98"/>
        <v>22.166168132505913</v>
      </c>
      <c r="AW31">
        <f t="shared" si="99"/>
        <v>22.110362069735256</v>
      </c>
      <c r="AX31">
        <f t="shared" si="75"/>
        <v>36.943613554176515</v>
      </c>
      <c r="AY31">
        <f t="shared" si="76"/>
        <v>36.850603449558761</v>
      </c>
      <c r="AZ31">
        <f t="shared" si="20"/>
        <v>36.897108501867635</v>
      </c>
      <c r="BA31">
        <f t="shared" si="21"/>
        <v>4.6505052308877026E-2</v>
      </c>
      <c r="BC31">
        <v>4.8000000000000001E-2</v>
      </c>
      <c r="BD31">
        <v>4.5999999999999999E-2</v>
      </c>
      <c r="BE31">
        <f t="shared" si="22"/>
        <v>2.035805169873655E-2</v>
      </c>
      <c r="BF31">
        <f t="shared" si="23"/>
        <v>1.9465154694406E-2</v>
      </c>
      <c r="BG31">
        <f t="shared" si="24"/>
        <v>2.5447564623420691</v>
      </c>
      <c r="BH31">
        <f t="shared" si="25"/>
        <v>2.4331443368007499</v>
      </c>
      <c r="BI31">
        <f t="shared" si="100"/>
        <v>49.566944952899689</v>
      </c>
      <c r="BJ31">
        <f t="shared" si="101"/>
        <v>48.618241885798476</v>
      </c>
      <c r="BK31">
        <f t="shared" si="77"/>
        <v>82.611574921499482</v>
      </c>
      <c r="BL31">
        <f t="shared" si="78"/>
        <v>81.030403142997471</v>
      </c>
      <c r="BM31">
        <f t="shared" si="26"/>
        <v>81.820989032248477</v>
      </c>
      <c r="BN31">
        <f t="shared" si="27"/>
        <v>0.79058588925100537</v>
      </c>
      <c r="BP31">
        <v>4.3999999999999997E-2</v>
      </c>
      <c r="BQ31">
        <v>4.2999999999999997E-2</v>
      </c>
      <c r="BR31">
        <f t="shared" si="28"/>
        <v>1.857225769007545E-2</v>
      </c>
      <c r="BS31">
        <f t="shared" si="29"/>
        <v>1.8125809187910173E-2</v>
      </c>
      <c r="BT31">
        <f t="shared" si="30"/>
        <v>2.3215322112594312</v>
      </c>
      <c r="BU31">
        <f t="shared" si="31"/>
        <v>2.2657261484887719</v>
      </c>
      <c r="BV31">
        <f t="shared" si="102"/>
        <v>45.604714496182858</v>
      </c>
      <c r="BW31">
        <f t="shared" si="103"/>
        <v>43.372471985356491</v>
      </c>
      <c r="BX31">
        <f t="shared" si="79"/>
        <v>76.007857493638099</v>
      </c>
      <c r="BY31">
        <f t="shared" si="80"/>
        <v>72.287453308927482</v>
      </c>
      <c r="BZ31">
        <f t="shared" si="32"/>
        <v>74.14765540128279</v>
      </c>
      <c r="CA31">
        <f t="shared" si="33"/>
        <v>1.8602020923553084</v>
      </c>
      <c r="CC31">
        <v>1.9E-2</v>
      </c>
      <c r="CD31">
        <v>0.02</v>
      </c>
      <c r="CE31">
        <f t="shared" si="34"/>
        <v>7.4110451359435687E-3</v>
      </c>
      <c r="CF31">
        <f t="shared" si="35"/>
        <v>7.8574936381088454E-3</v>
      </c>
      <c r="CG31">
        <f t="shared" si="36"/>
        <v>0.92638064199294601</v>
      </c>
      <c r="CH31">
        <f t="shared" si="37"/>
        <v>0.98218670476360559</v>
      </c>
      <c r="CI31">
        <f t="shared" si="104"/>
        <v>22.612616634671198</v>
      </c>
      <c r="CJ31">
        <f t="shared" si="105"/>
        <v>22.835840885753832</v>
      </c>
      <c r="CK31">
        <f t="shared" si="81"/>
        <v>37.687694391118661</v>
      </c>
      <c r="CL31">
        <f t="shared" si="82"/>
        <v>38.05973480958972</v>
      </c>
      <c r="CM31">
        <f t="shared" si="38"/>
        <v>37.873714600354191</v>
      </c>
      <c r="CN31">
        <f t="shared" si="39"/>
        <v>0.18602020923552942</v>
      </c>
      <c r="CP31">
        <v>1.7999999999999999E-2</v>
      </c>
      <c r="CQ31">
        <v>1.9E-2</v>
      </c>
      <c r="CR31">
        <f t="shared" si="40"/>
        <v>6.9645966337782937E-3</v>
      </c>
      <c r="CS31">
        <f t="shared" si="41"/>
        <v>7.4110451359435687E-3</v>
      </c>
      <c r="CT31">
        <f t="shared" si="42"/>
        <v>0.87057457922228676</v>
      </c>
      <c r="CU31">
        <f t="shared" si="43"/>
        <v>0.92638064199294601</v>
      </c>
      <c r="CV31">
        <f t="shared" si="106"/>
        <v>21.942943881423279</v>
      </c>
      <c r="CW31">
        <f t="shared" si="107"/>
        <v>21.552301442028668</v>
      </c>
      <c r="CX31">
        <f t="shared" si="83"/>
        <v>36.571573135705464</v>
      </c>
      <c r="CY31">
        <f t="shared" si="84"/>
        <v>35.920502403381107</v>
      </c>
      <c r="CZ31">
        <f t="shared" si="44"/>
        <v>36.246037769543285</v>
      </c>
      <c r="DA31">
        <f t="shared" si="45"/>
        <v>0.32553536616217826</v>
      </c>
      <c r="DC31">
        <v>4.7E-2</v>
      </c>
      <c r="DD31">
        <v>4.8000000000000001E-2</v>
      </c>
      <c r="DE31">
        <f t="shared" si="46"/>
        <v>1.9911603196571277E-2</v>
      </c>
      <c r="DF31">
        <f t="shared" si="47"/>
        <v>2.035805169873655E-2</v>
      </c>
      <c r="DG31">
        <f t="shared" si="48"/>
        <v>2.4889503995714093</v>
      </c>
      <c r="DH31">
        <f t="shared" si="49"/>
        <v>2.5447564623420691</v>
      </c>
      <c r="DI31">
        <f t="shared" si="108"/>
        <v>49.790169203982323</v>
      </c>
      <c r="DJ31">
        <f t="shared" si="109"/>
        <v>47.725344881467926</v>
      </c>
      <c r="DK31">
        <f t="shared" si="85"/>
        <v>82.983615339970541</v>
      </c>
      <c r="DL31">
        <f t="shared" si="86"/>
        <v>79.542241469113208</v>
      </c>
      <c r="DM31">
        <f t="shared" si="50"/>
        <v>81.262928404541867</v>
      </c>
      <c r="DN31">
        <f t="shared" si="51"/>
        <v>1.7206869354286667</v>
      </c>
      <c r="DP31">
        <v>4.5999999999999999E-2</v>
      </c>
      <c r="DQ31">
        <v>4.4999999999999998E-2</v>
      </c>
      <c r="DR31">
        <f t="shared" si="52"/>
        <v>1.9465154694406E-2</v>
      </c>
      <c r="DS31">
        <f t="shared" si="53"/>
        <v>1.9018706192240723E-2</v>
      </c>
      <c r="DT31">
        <f t="shared" si="54"/>
        <v>2.4331443368007499</v>
      </c>
      <c r="DU31">
        <f t="shared" si="55"/>
        <v>2.3773382740300901</v>
      </c>
      <c r="DV31">
        <f t="shared" si="110"/>
        <v>44.544399303540338</v>
      </c>
      <c r="DW31">
        <f t="shared" si="111"/>
        <v>44.376981115228354</v>
      </c>
      <c r="DX31">
        <f t="shared" si="87"/>
        <v>74.240665505900566</v>
      </c>
      <c r="DY31">
        <f t="shared" si="88"/>
        <v>73.961635192047254</v>
      </c>
      <c r="DZ31">
        <f t="shared" si="56"/>
        <v>74.101150348973903</v>
      </c>
      <c r="EA31">
        <f t="shared" si="57"/>
        <v>0.13951515692665595</v>
      </c>
      <c r="EC31">
        <v>1.6E-2</v>
      </c>
      <c r="ED31">
        <v>1.4999999999999999E-2</v>
      </c>
      <c r="EE31">
        <f t="shared" si="58"/>
        <v>6.0716996294477438E-3</v>
      </c>
      <c r="EF31">
        <f t="shared" si="59"/>
        <v>5.6252511272824679E-3</v>
      </c>
      <c r="EG31">
        <f t="shared" si="60"/>
        <v>0.75896245368096793</v>
      </c>
      <c r="EH31">
        <f t="shared" si="61"/>
        <v>0.70315639091030846</v>
      </c>
      <c r="EI31">
        <f t="shared" si="112"/>
        <v>22.054556006964599</v>
      </c>
      <c r="EJ31">
        <f t="shared" si="113"/>
        <v>21.552301442028664</v>
      </c>
      <c r="EK31">
        <f t="shared" si="89"/>
        <v>36.757593344941</v>
      </c>
      <c r="EL31">
        <f t="shared" si="90"/>
        <v>35.920502403381107</v>
      </c>
      <c r="EM31">
        <f t="shared" si="62"/>
        <v>36.339047874161054</v>
      </c>
      <c r="EN31">
        <f t="shared" si="63"/>
        <v>0.41854547077994653</v>
      </c>
      <c r="EP31">
        <v>2.1000000000000001E-2</v>
      </c>
      <c r="EQ31">
        <v>1.9E-2</v>
      </c>
      <c r="ER31">
        <f t="shared" si="64"/>
        <v>8.3039421402741204E-3</v>
      </c>
      <c r="ES31">
        <f t="shared" si="65"/>
        <v>7.4110451359435687E-3</v>
      </c>
      <c r="ET31">
        <f t="shared" si="66"/>
        <v>1.0379927675342651</v>
      </c>
      <c r="EU31">
        <f t="shared" si="67"/>
        <v>0.92638064199294601</v>
      </c>
      <c r="EV31">
        <f t="shared" si="114"/>
        <v>21.050046877092733</v>
      </c>
      <c r="EW31">
        <f t="shared" si="115"/>
        <v>20.882628688780748</v>
      </c>
      <c r="EX31">
        <f t="shared" si="91"/>
        <v>35.083411461821221</v>
      </c>
      <c r="EY31">
        <f t="shared" si="92"/>
        <v>34.804381147967916</v>
      </c>
      <c r="EZ31">
        <f t="shared" si="68"/>
        <v>34.943896304894565</v>
      </c>
      <c r="FA31">
        <f t="shared" si="69"/>
        <v>0.13951515692665239</v>
      </c>
    </row>
    <row r="32" spans="1:157" x14ac:dyDescent="0.2">
      <c r="A32">
        <v>28</v>
      </c>
      <c r="C32">
        <v>4.7E-2</v>
      </c>
      <c r="D32">
        <v>4.7E-2</v>
      </c>
      <c r="E32">
        <f t="shared" si="117"/>
        <v>1.9911603196571277E-2</v>
      </c>
      <c r="F32">
        <f t="shared" si="117"/>
        <v>1.9911603196571277E-2</v>
      </c>
      <c r="G32">
        <f t="shared" si="118"/>
        <v>2.4889503995714093</v>
      </c>
      <c r="H32">
        <f t="shared" si="118"/>
        <v>2.4889503995714093</v>
      </c>
      <c r="I32">
        <f t="shared" si="116"/>
        <v>54.902004553774724</v>
      </c>
      <c r="J32">
        <f t="shared" si="93"/>
        <v>54.343943926068128</v>
      </c>
      <c r="K32">
        <f t="shared" si="119"/>
        <v>91.503340922957875</v>
      </c>
      <c r="L32">
        <f t="shared" si="119"/>
        <v>90.573239876780207</v>
      </c>
      <c r="M32">
        <f t="shared" si="2"/>
        <v>91.038290399869041</v>
      </c>
      <c r="N32">
        <f t="shared" si="3"/>
        <v>0.46505052308883421</v>
      </c>
      <c r="P32">
        <v>4.3999999999999997E-2</v>
      </c>
      <c r="Q32">
        <v>4.2000000000000003E-2</v>
      </c>
      <c r="R32">
        <f t="shared" si="4"/>
        <v>1.857225769007545E-2</v>
      </c>
      <c r="S32">
        <f t="shared" si="5"/>
        <v>1.76793606857449E-2</v>
      </c>
      <c r="T32">
        <f t="shared" si="6"/>
        <v>2.3215322112594312</v>
      </c>
      <c r="U32">
        <f t="shared" si="7"/>
        <v>2.2099200857181125</v>
      </c>
      <c r="V32">
        <f t="shared" si="94"/>
        <v>50.046877092727343</v>
      </c>
      <c r="W32">
        <f t="shared" si="95"/>
        <v>51.497834724764495</v>
      </c>
      <c r="X32">
        <f t="shared" si="71"/>
        <v>83.411461821212242</v>
      </c>
      <c r="Y32">
        <f t="shared" si="72"/>
        <v>85.82972454127416</v>
      </c>
      <c r="Z32">
        <f t="shared" si="8"/>
        <v>84.620593181243208</v>
      </c>
      <c r="AA32">
        <f t="shared" si="9"/>
        <v>1.209131360030959</v>
      </c>
      <c r="AC32">
        <v>2.3E-2</v>
      </c>
      <c r="AD32">
        <v>2.4E-2</v>
      </c>
      <c r="AE32">
        <f t="shared" si="10"/>
        <v>9.1968391446046703E-3</v>
      </c>
      <c r="AF32">
        <f t="shared" si="11"/>
        <v>9.6432876467699453E-3</v>
      </c>
      <c r="AG32">
        <f t="shared" si="12"/>
        <v>1.1496048930755838</v>
      </c>
      <c r="AH32">
        <f t="shared" si="13"/>
        <v>1.2054109558462431</v>
      </c>
      <c r="AI32">
        <f t="shared" si="96"/>
        <v>23.538997276664137</v>
      </c>
      <c r="AJ32">
        <f t="shared" si="97"/>
        <v>23.371579088352163</v>
      </c>
      <c r="AK32">
        <f t="shared" si="73"/>
        <v>39.231662127773568</v>
      </c>
      <c r="AL32">
        <f t="shared" si="74"/>
        <v>38.952631813920277</v>
      </c>
      <c r="AM32">
        <f t="shared" si="14"/>
        <v>39.092146970846926</v>
      </c>
      <c r="AN32">
        <f t="shared" si="15"/>
        <v>0.13951515692664529</v>
      </c>
      <c r="AP32">
        <v>2.1000000000000001E-2</v>
      </c>
      <c r="AQ32">
        <v>1.9E-2</v>
      </c>
      <c r="AR32">
        <f t="shared" si="16"/>
        <v>8.3039421402741204E-3</v>
      </c>
      <c r="AS32">
        <f t="shared" si="17"/>
        <v>7.4110451359435687E-3</v>
      </c>
      <c r="AT32">
        <f t="shared" si="18"/>
        <v>1.0379927675342651</v>
      </c>
      <c r="AU32">
        <f t="shared" si="19"/>
        <v>0.92638064199294601</v>
      </c>
      <c r="AV32">
        <f t="shared" si="98"/>
        <v>23.204160900040179</v>
      </c>
      <c r="AW32">
        <f t="shared" si="99"/>
        <v>23.036742711728202</v>
      </c>
      <c r="AX32">
        <f t="shared" si="75"/>
        <v>38.673601500066965</v>
      </c>
      <c r="AY32">
        <f t="shared" si="76"/>
        <v>38.394571186213675</v>
      </c>
      <c r="AZ32">
        <f t="shared" si="20"/>
        <v>38.534086343140316</v>
      </c>
      <c r="BA32">
        <f t="shared" si="21"/>
        <v>0.13951515692664529</v>
      </c>
      <c r="BC32">
        <v>4.7E-2</v>
      </c>
      <c r="BD32">
        <v>4.4999999999999998E-2</v>
      </c>
      <c r="BE32">
        <f t="shared" si="22"/>
        <v>1.9911603196571277E-2</v>
      </c>
      <c r="BF32">
        <f t="shared" si="23"/>
        <v>1.9018706192240723E-2</v>
      </c>
      <c r="BG32">
        <f t="shared" si="24"/>
        <v>2.4889503995714093</v>
      </c>
      <c r="BH32">
        <f t="shared" si="25"/>
        <v>2.3773382740300901</v>
      </c>
      <c r="BI32">
        <f t="shared" si="100"/>
        <v>52.055895352471097</v>
      </c>
      <c r="BJ32">
        <f t="shared" si="101"/>
        <v>50.995580159828563</v>
      </c>
      <c r="BK32">
        <f t="shared" si="77"/>
        <v>86.759825587451829</v>
      </c>
      <c r="BL32">
        <f t="shared" si="78"/>
        <v>84.992633599714267</v>
      </c>
      <c r="BM32">
        <f t="shared" si="26"/>
        <v>85.876229593583048</v>
      </c>
      <c r="BN32">
        <f t="shared" si="27"/>
        <v>0.88359599386878074</v>
      </c>
      <c r="BP32">
        <v>4.3999999999999997E-2</v>
      </c>
      <c r="BQ32">
        <v>4.2999999999999997E-2</v>
      </c>
      <c r="BR32">
        <f t="shared" si="28"/>
        <v>1.857225769007545E-2</v>
      </c>
      <c r="BS32">
        <f t="shared" si="29"/>
        <v>1.8125809187910173E-2</v>
      </c>
      <c r="BT32">
        <f t="shared" si="30"/>
        <v>2.3215322112594312</v>
      </c>
      <c r="BU32">
        <f t="shared" si="31"/>
        <v>2.2657261484887719</v>
      </c>
      <c r="BV32">
        <f t="shared" si="102"/>
        <v>47.926246707442289</v>
      </c>
      <c r="BW32">
        <f t="shared" si="103"/>
        <v>45.638198133845265</v>
      </c>
      <c r="BX32">
        <f t="shared" si="79"/>
        <v>79.877077845737148</v>
      </c>
      <c r="BY32">
        <f t="shared" si="80"/>
        <v>76.063663556408784</v>
      </c>
      <c r="BZ32">
        <f t="shared" si="32"/>
        <v>77.970370701072966</v>
      </c>
      <c r="CA32">
        <f t="shared" si="33"/>
        <v>1.9067071446641819</v>
      </c>
      <c r="CC32">
        <v>1.7999999999999999E-2</v>
      </c>
      <c r="CD32">
        <v>1.9E-2</v>
      </c>
      <c r="CE32">
        <f t="shared" si="34"/>
        <v>6.9645966337782937E-3</v>
      </c>
      <c r="CF32">
        <f t="shared" si="35"/>
        <v>7.4110451359435687E-3</v>
      </c>
      <c r="CG32">
        <f t="shared" si="36"/>
        <v>0.87057457922228676</v>
      </c>
      <c r="CH32">
        <f t="shared" si="37"/>
        <v>0.92638064199294601</v>
      </c>
      <c r="CI32">
        <f t="shared" si="104"/>
        <v>23.483191213893484</v>
      </c>
      <c r="CJ32">
        <f t="shared" si="105"/>
        <v>23.762221527746778</v>
      </c>
      <c r="CK32">
        <f t="shared" si="81"/>
        <v>39.138652023155807</v>
      </c>
      <c r="CL32">
        <f t="shared" si="82"/>
        <v>39.603702546244627</v>
      </c>
      <c r="CM32">
        <f t="shared" si="38"/>
        <v>39.371177284700217</v>
      </c>
      <c r="CN32">
        <f t="shared" si="39"/>
        <v>0.23252526154441</v>
      </c>
      <c r="CP32">
        <v>1.7000000000000001E-2</v>
      </c>
      <c r="CQ32">
        <v>1.9E-2</v>
      </c>
      <c r="CR32">
        <f t="shared" si="40"/>
        <v>6.5181481316130196E-3</v>
      </c>
      <c r="CS32">
        <f t="shared" si="41"/>
        <v>7.4110451359435687E-3</v>
      </c>
      <c r="CT32">
        <f t="shared" si="42"/>
        <v>0.8147685164516274</v>
      </c>
      <c r="CU32">
        <f t="shared" si="43"/>
        <v>0.92638064199294601</v>
      </c>
      <c r="CV32">
        <f t="shared" si="106"/>
        <v>22.757712397874908</v>
      </c>
      <c r="CW32">
        <f t="shared" si="107"/>
        <v>22.478682084021614</v>
      </c>
      <c r="CX32">
        <f t="shared" si="83"/>
        <v>37.92952066312484</v>
      </c>
      <c r="CY32">
        <f t="shared" si="84"/>
        <v>37.46447014003602</v>
      </c>
      <c r="CZ32">
        <f t="shared" si="44"/>
        <v>37.69699540158043</v>
      </c>
      <c r="DA32">
        <f t="shared" si="45"/>
        <v>0.23252526154441</v>
      </c>
      <c r="DC32">
        <v>4.5999999999999999E-2</v>
      </c>
      <c r="DD32">
        <v>4.7E-2</v>
      </c>
      <c r="DE32">
        <f t="shared" si="46"/>
        <v>1.9465154694406E-2</v>
      </c>
      <c r="DF32">
        <f t="shared" si="47"/>
        <v>1.9911603196571277E-2</v>
      </c>
      <c r="DG32">
        <f t="shared" si="48"/>
        <v>2.4331443368007499</v>
      </c>
      <c r="DH32">
        <f t="shared" si="49"/>
        <v>2.4889503995714093</v>
      </c>
      <c r="DI32">
        <f t="shared" si="108"/>
        <v>52.223313540783074</v>
      </c>
      <c r="DJ32">
        <f t="shared" si="109"/>
        <v>50.214295281039334</v>
      </c>
      <c r="DK32">
        <f t="shared" si="85"/>
        <v>87.038855901305126</v>
      </c>
      <c r="DL32">
        <f t="shared" si="86"/>
        <v>83.690492135065554</v>
      </c>
      <c r="DM32">
        <f t="shared" si="50"/>
        <v>85.36467401818534</v>
      </c>
      <c r="DN32">
        <f t="shared" si="51"/>
        <v>1.6741818831197861</v>
      </c>
      <c r="DP32">
        <v>4.4999999999999998E-2</v>
      </c>
      <c r="DQ32">
        <v>4.3999999999999997E-2</v>
      </c>
      <c r="DR32">
        <f t="shared" si="52"/>
        <v>1.9018706192240723E-2</v>
      </c>
      <c r="DS32">
        <f t="shared" si="53"/>
        <v>1.857225769007545E-2</v>
      </c>
      <c r="DT32">
        <f t="shared" si="54"/>
        <v>2.3773382740300901</v>
      </c>
      <c r="DU32">
        <f t="shared" si="55"/>
        <v>2.3215322112594312</v>
      </c>
      <c r="DV32">
        <f t="shared" si="110"/>
        <v>46.921737577570426</v>
      </c>
      <c r="DW32">
        <f t="shared" si="111"/>
        <v>46.698513326487785</v>
      </c>
      <c r="DX32">
        <f t="shared" si="87"/>
        <v>78.202895962617376</v>
      </c>
      <c r="DY32">
        <f t="shared" si="88"/>
        <v>77.830855544146303</v>
      </c>
      <c r="DZ32">
        <f t="shared" si="56"/>
        <v>78.016875753381839</v>
      </c>
      <c r="EA32">
        <f t="shared" si="57"/>
        <v>0.18602020923553653</v>
      </c>
      <c r="EC32">
        <v>1.6E-2</v>
      </c>
      <c r="ED32">
        <v>1.4E-2</v>
      </c>
      <c r="EE32">
        <f t="shared" si="58"/>
        <v>6.0716996294477438E-3</v>
      </c>
      <c r="EF32">
        <f t="shared" si="59"/>
        <v>5.178802625117193E-3</v>
      </c>
      <c r="EG32">
        <f t="shared" si="60"/>
        <v>0.75896245368096793</v>
      </c>
      <c r="EH32">
        <f t="shared" si="61"/>
        <v>0.6473503281396491</v>
      </c>
      <c r="EI32">
        <f t="shared" si="112"/>
        <v>22.813518460645568</v>
      </c>
      <c r="EJ32">
        <f t="shared" si="113"/>
        <v>22.199651770168312</v>
      </c>
      <c r="EK32">
        <f t="shared" si="89"/>
        <v>38.022530767742616</v>
      </c>
      <c r="EL32">
        <f t="shared" si="90"/>
        <v>36.999419616947186</v>
      </c>
      <c r="EM32">
        <f t="shared" si="62"/>
        <v>37.510975192344901</v>
      </c>
      <c r="EN32">
        <f t="shared" si="63"/>
        <v>0.51155557539771479</v>
      </c>
      <c r="EP32">
        <v>0.02</v>
      </c>
      <c r="EQ32">
        <v>1.9E-2</v>
      </c>
      <c r="ER32">
        <f t="shared" si="64"/>
        <v>7.8574936381088454E-3</v>
      </c>
      <c r="ES32">
        <f t="shared" si="65"/>
        <v>7.4110451359435687E-3</v>
      </c>
      <c r="ET32">
        <f t="shared" si="66"/>
        <v>0.98218670476360559</v>
      </c>
      <c r="EU32">
        <f t="shared" si="67"/>
        <v>0.92638064199294601</v>
      </c>
      <c r="EV32">
        <f t="shared" si="114"/>
        <v>22.032233581856339</v>
      </c>
      <c r="EW32">
        <f t="shared" si="115"/>
        <v>21.809009330773694</v>
      </c>
      <c r="EX32">
        <f t="shared" si="91"/>
        <v>36.720389303093896</v>
      </c>
      <c r="EY32">
        <f t="shared" si="92"/>
        <v>36.348348884622823</v>
      </c>
      <c r="EZ32">
        <f t="shared" si="68"/>
        <v>36.534369093858359</v>
      </c>
      <c r="FA32">
        <f t="shared" si="69"/>
        <v>0.18602020923553653</v>
      </c>
    </row>
    <row r="33" spans="1:157" x14ac:dyDescent="0.2">
      <c r="A33">
        <v>29</v>
      </c>
      <c r="C33">
        <v>4.5999999999999999E-2</v>
      </c>
      <c r="D33">
        <v>4.7E-2</v>
      </c>
      <c r="E33">
        <f t="shared" si="117"/>
        <v>1.9465154694406E-2</v>
      </c>
      <c r="F33">
        <f t="shared" si="117"/>
        <v>1.9911603196571277E-2</v>
      </c>
      <c r="G33">
        <f t="shared" si="118"/>
        <v>2.4331443368007499</v>
      </c>
      <c r="H33">
        <f t="shared" si="118"/>
        <v>2.4889503995714093</v>
      </c>
      <c r="I33">
        <f t="shared" si="116"/>
        <v>57.335148890575475</v>
      </c>
      <c r="J33">
        <f t="shared" si="93"/>
        <v>56.832894325639536</v>
      </c>
      <c r="K33">
        <f t="shared" si="119"/>
        <v>95.558581484292461</v>
      </c>
      <c r="L33">
        <f t="shared" si="119"/>
        <v>94.721490542732553</v>
      </c>
      <c r="M33">
        <f t="shared" si="2"/>
        <v>95.140036013512514</v>
      </c>
      <c r="N33">
        <f t="shared" si="3"/>
        <v>0.41854547077995363</v>
      </c>
      <c r="P33">
        <v>4.2999999999999997E-2</v>
      </c>
      <c r="Q33">
        <v>4.2000000000000003E-2</v>
      </c>
      <c r="R33">
        <f t="shared" si="4"/>
        <v>1.8125809187910173E-2</v>
      </c>
      <c r="S33">
        <f t="shared" si="5"/>
        <v>1.76793606857449E-2</v>
      </c>
      <c r="T33">
        <f t="shared" si="6"/>
        <v>2.2657261484887719</v>
      </c>
      <c r="U33">
        <f t="shared" si="7"/>
        <v>2.2099200857181125</v>
      </c>
      <c r="V33">
        <f t="shared" si="94"/>
        <v>52.312603241216117</v>
      </c>
      <c r="W33">
        <f t="shared" si="95"/>
        <v>53.707754810482605</v>
      </c>
      <c r="X33">
        <f t="shared" si="71"/>
        <v>87.187672068693516</v>
      </c>
      <c r="Y33">
        <f t="shared" si="72"/>
        <v>89.512924684137673</v>
      </c>
      <c r="Z33">
        <f t="shared" si="8"/>
        <v>88.350298376415594</v>
      </c>
      <c r="AA33">
        <f t="shared" si="9"/>
        <v>1.1626263077220784</v>
      </c>
      <c r="AC33">
        <v>2.1999999999999999E-2</v>
      </c>
      <c r="AD33">
        <v>2.4E-2</v>
      </c>
      <c r="AE33">
        <f t="shared" si="10"/>
        <v>8.7503906424393936E-3</v>
      </c>
      <c r="AF33">
        <f t="shared" si="11"/>
        <v>9.6432876467699453E-3</v>
      </c>
      <c r="AG33">
        <f t="shared" si="12"/>
        <v>1.0937988303049242</v>
      </c>
      <c r="AH33">
        <f t="shared" si="13"/>
        <v>1.2054109558462431</v>
      </c>
      <c r="AI33">
        <f t="shared" si="96"/>
        <v>24.63279610696906</v>
      </c>
      <c r="AJ33">
        <f t="shared" si="97"/>
        <v>24.576990044198407</v>
      </c>
      <c r="AK33">
        <f t="shared" si="73"/>
        <v>41.054660178281765</v>
      </c>
      <c r="AL33">
        <f t="shared" si="74"/>
        <v>40.961650073664011</v>
      </c>
      <c r="AM33">
        <f t="shared" si="14"/>
        <v>41.008155125972891</v>
      </c>
      <c r="AN33">
        <f t="shared" si="15"/>
        <v>4.6505052308877026E-2</v>
      </c>
      <c r="AP33">
        <v>0.02</v>
      </c>
      <c r="AQ33">
        <v>1.9E-2</v>
      </c>
      <c r="AR33">
        <f t="shared" si="16"/>
        <v>7.8574936381088454E-3</v>
      </c>
      <c r="AS33">
        <f t="shared" si="17"/>
        <v>7.4110451359435687E-3</v>
      </c>
      <c r="AT33">
        <f t="shared" si="18"/>
        <v>0.98218670476360559</v>
      </c>
      <c r="AU33">
        <f t="shared" si="19"/>
        <v>0.92638064199294601</v>
      </c>
      <c r="AV33">
        <f t="shared" si="98"/>
        <v>24.186347604803785</v>
      </c>
      <c r="AW33">
        <f t="shared" si="99"/>
        <v>23.963123353721148</v>
      </c>
      <c r="AX33">
        <f t="shared" si="75"/>
        <v>40.31057934133964</v>
      </c>
      <c r="AY33">
        <f t="shared" si="76"/>
        <v>39.938538922868574</v>
      </c>
      <c r="AZ33">
        <f t="shared" si="20"/>
        <v>40.12455913210411</v>
      </c>
      <c r="BA33">
        <f t="shared" si="21"/>
        <v>0.18602020923553295</v>
      </c>
      <c r="BC33">
        <v>4.7E-2</v>
      </c>
      <c r="BD33">
        <v>4.4999999999999998E-2</v>
      </c>
      <c r="BE33">
        <f t="shared" si="22"/>
        <v>1.9911603196571277E-2</v>
      </c>
      <c r="BF33">
        <f t="shared" si="23"/>
        <v>1.9018706192240723E-2</v>
      </c>
      <c r="BG33">
        <f t="shared" si="24"/>
        <v>2.4889503995714093</v>
      </c>
      <c r="BH33">
        <f t="shared" si="25"/>
        <v>2.3773382740300901</v>
      </c>
      <c r="BI33">
        <f t="shared" si="100"/>
        <v>54.544845752042505</v>
      </c>
      <c r="BJ33">
        <f t="shared" si="101"/>
        <v>53.372918433858651</v>
      </c>
      <c r="BK33">
        <f t="shared" si="77"/>
        <v>90.908076253404175</v>
      </c>
      <c r="BL33">
        <f t="shared" si="78"/>
        <v>88.954864056431077</v>
      </c>
      <c r="BM33">
        <f t="shared" si="26"/>
        <v>89.931470154917633</v>
      </c>
      <c r="BN33">
        <f t="shared" si="27"/>
        <v>0.976606098486549</v>
      </c>
      <c r="BP33">
        <v>4.2999999999999997E-2</v>
      </c>
      <c r="BQ33">
        <v>4.2999999999999997E-2</v>
      </c>
      <c r="BR33">
        <f t="shared" si="28"/>
        <v>1.8125809187910173E-2</v>
      </c>
      <c r="BS33">
        <f t="shared" si="29"/>
        <v>1.8125809187910173E-2</v>
      </c>
      <c r="BT33">
        <f t="shared" si="30"/>
        <v>2.2657261484887719</v>
      </c>
      <c r="BU33">
        <f t="shared" si="31"/>
        <v>2.2657261484887719</v>
      </c>
      <c r="BV33">
        <f t="shared" si="102"/>
        <v>50.191972855931063</v>
      </c>
      <c r="BW33">
        <f t="shared" si="103"/>
        <v>47.903924282334039</v>
      </c>
      <c r="BX33">
        <f t="shared" si="79"/>
        <v>83.653288093218436</v>
      </c>
      <c r="BY33">
        <f t="shared" si="80"/>
        <v>79.839873803890058</v>
      </c>
      <c r="BZ33">
        <f t="shared" si="32"/>
        <v>81.746580948554254</v>
      </c>
      <c r="CA33">
        <f t="shared" si="33"/>
        <v>1.906707144664189</v>
      </c>
      <c r="CC33">
        <v>1.7999999999999999E-2</v>
      </c>
      <c r="CD33">
        <v>1.9E-2</v>
      </c>
      <c r="CE33">
        <f t="shared" si="34"/>
        <v>6.9645966337782937E-3</v>
      </c>
      <c r="CF33">
        <f t="shared" si="35"/>
        <v>7.4110451359435687E-3</v>
      </c>
      <c r="CG33">
        <f t="shared" si="36"/>
        <v>0.87057457922228676</v>
      </c>
      <c r="CH33">
        <f t="shared" si="37"/>
        <v>0.92638064199294601</v>
      </c>
      <c r="CI33">
        <f t="shared" si="104"/>
        <v>24.35376579311577</v>
      </c>
      <c r="CJ33">
        <f t="shared" si="105"/>
        <v>24.688602169739724</v>
      </c>
      <c r="CK33">
        <f t="shared" si="81"/>
        <v>40.589609655192952</v>
      </c>
      <c r="CL33">
        <f t="shared" si="82"/>
        <v>41.14767028289954</v>
      </c>
      <c r="CM33">
        <f t="shared" si="38"/>
        <v>40.868639969046242</v>
      </c>
      <c r="CN33">
        <f t="shared" si="39"/>
        <v>0.27903031385329413</v>
      </c>
      <c r="CP33">
        <v>1.7000000000000001E-2</v>
      </c>
      <c r="CQ33">
        <v>1.7999999999999999E-2</v>
      </c>
      <c r="CR33">
        <f t="shared" si="40"/>
        <v>6.5181481316130196E-3</v>
      </c>
      <c r="CS33">
        <f t="shared" si="41"/>
        <v>6.9645966337782937E-3</v>
      </c>
      <c r="CT33">
        <f t="shared" si="42"/>
        <v>0.8147685164516274</v>
      </c>
      <c r="CU33">
        <f t="shared" si="43"/>
        <v>0.87057457922228676</v>
      </c>
      <c r="CV33">
        <f t="shared" si="106"/>
        <v>23.572480914326537</v>
      </c>
      <c r="CW33">
        <f t="shared" si="107"/>
        <v>23.349256663243899</v>
      </c>
      <c r="CX33">
        <f t="shared" si="83"/>
        <v>39.287468190544232</v>
      </c>
      <c r="CY33">
        <f t="shared" si="84"/>
        <v>38.915427772073166</v>
      </c>
      <c r="CZ33">
        <f t="shared" si="44"/>
        <v>39.101447981308695</v>
      </c>
      <c r="DA33">
        <f t="shared" si="45"/>
        <v>0.18602020923553295</v>
      </c>
      <c r="DC33">
        <v>4.4999999999999998E-2</v>
      </c>
      <c r="DD33">
        <v>4.5999999999999999E-2</v>
      </c>
      <c r="DE33">
        <f t="shared" si="46"/>
        <v>1.9018706192240723E-2</v>
      </c>
      <c r="DF33">
        <f t="shared" si="47"/>
        <v>1.9465154694406E-2</v>
      </c>
      <c r="DG33">
        <f t="shared" si="48"/>
        <v>2.3773382740300901</v>
      </c>
      <c r="DH33">
        <f t="shared" si="49"/>
        <v>2.4331443368007499</v>
      </c>
      <c r="DI33">
        <f t="shared" si="108"/>
        <v>54.600651814813162</v>
      </c>
      <c r="DJ33">
        <f t="shared" si="109"/>
        <v>52.647439617840085</v>
      </c>
      <c r="DK33">
        <f t="shared" si="85"/>
        <v>91.001086358021936</v>
      </c>
      <c r="DL33">
        <f t="shared" si="86"/>
        <v>87.745732696400154</v>
      </c>
      <c r="DM33">
        <f t="shared" si="50"/>
        <v>89.373409527211038</v>
      </c>
      <c r="DN33">
        <f t="shared" si="51"/>
        <v>1.6276768308108913</v>
      </c>
      <c r="DP33">
        <v>4.3999999999999997E-2</v>
      </c>
      <c r="DQ33">
        <v>4.2999999999999997E-2</v>
      </c>
      <c r="DR33">
        <f t="shared" si="52"/>
        <v>1.857225769007545E-2</v>
      </c>
      <c r="DS33">
        <f t="shared" si="53"/>
        <v>1.8125809187910173E-2</v>
      </c>
      <c r="DT33">
        <f t="shared" si="54"/>
        <v>2.3215322112594312</v>
      </c>
      <c r="DU33">
        <f t="shared" si="55"/>
        <v>2.2657261484887719</v>
      </c>
      <c r="DV33">
        <f t="shared" si="110"/>
        <v>49.243269788829856</v>
      </c>
      <c r="DW33">
        <f t="shared" si="111"/>
        <v>48.964239474976559</v>
      </c>
      <c r="DX33">
        <f t="shared" si="87"/>
        <v>82.072116314716425</v>
      </c>
      <c r="DY33">
        <f t="shared" si="88"/>
        <v>81.607065791627605</v>
      </c>
      <c r="DZ33">
        <f t="shared" si="56"/>
        <v>81.839591053172015</v>
      </c>
      <c r="EA33">
        <f t="shared" si="57"/>
        <v>0.23252526154441</v>
      </c>
      <c r="EC33">
        <v>1.4999999999999999E-2</v>
      </c>
      <c r="ED33">
        <v>1.4E-2</v>
      </c>
      <c r="EE33">
        <f t="shared" si="58"/>
        <v>5.6252511272824679E-3</v>
      </c>
      <c r="EF33">
        <f t="shared" si="59"/>
        <v>5.178802625117193E-3</v>
      </c>
      <c r="EG33">
        <f t="shared" si="60"/>
        <v>0.70315639091030846</v>
      </c>
      <c r="EH33">
        <f t="shared" si="61"/>
        <v>0.6473503281396491</v>
      </c>
      <c r="EI33">
        <f t="shared" si="112"/>
        <v>23.516674851555877</v>
      </c>
      <c r="EJ33">
        <f t="shared" si="113"/>
        <v>22.847002098307961</v>
      </c>
      <c r="EK33">
        <f t="shared" si="89"/>
        <v>39.194458085926456</v>
      </c>
      <c r="EL33">
        <f t="shared" si="90"/>
        <v>38.078336830513265</v>
      </c>
      <c r="EM33">
        <f t="shared" si="62"/>
        <v>38.636397458219861</v>
      </c>
      <c r="EN33">
        <f t="shared" si="63"/>
        <v>0.55806062770659537</v>
      </c>
      <c r="EP33">
        <v>0.02</v>
      </c>
      <c r="EQ33">
        <v>1.7999999999999999E-2</v>
      </c>
      <c r="ER33">
        <f t="shared" si="64"/>
        <v>7.8574936381088454E-3</v>
      </c>
      <c r="ES33">
        <f t="shared" si="65"/>
        <v>6.9645966337782937E-3</v>
      </c>
      <c r="ET33">
        <f t="shared" si="66"/>
        <v>0.98218670476360559</v>
      </c>
      <c r="EU33">
        <f t="shared" si="67"/>
        <v>0.87057457922228676</v>
      </c>
      <c r="EV33">
        <f t="shared" si="114"/>
        <v>23.014420286619945</v>
      </c>
      <c r="EW33">
        <f t="shared" si="115"/>
        <v>22.67958390999598</v>
      </c>
      <c r="EX33">
        <f t="shared" si="91"/>
        <v>38.357367144366577</v>
      </c>
      <c r="EY33">
        <f t="shared" si="92"/>
        <v>37.799306516659961</v>
      </c>
      <c r="EZ33">
        <f t="shared" si="68"/>
        <v>38.078336830513265</v>
      </c>
      <c r="FA33">
        <f t="shared" si="69"/>
        <v>0.27903031385330834</v>
      </c>
    </row>
    <row r="34" spans="1:157" x14ac:dyDescent="0.2">
      <c r="A34">
        <v>30</v>
      </c>
      <c r="C34">
        <v>4.5999999999999999E-2</v>
      </c>
      <c r="D34">
        <v>4.7E-2</v>
      </c>
      <c r="E34">
        <f t="shared" si="117"/>
        <v>1.9465154694406E-2</v>
      </c>
      <c r="F34">
        <f t="shared" si="117"/>
        <v>1.9911603196571277E-2</v>
      </c>
      <c r="G34">
        <f t="shared" si="118"/>
        <v>2.4331443368007499</v>
      </c>
      <c r="H34">
        <f t="shared" si="118"/>
        <v>2.4889503995714093</v>
      </c>
      <c r="I34">
        <f t="shared" si="116"/>
        <v>59.768293227376226</v>
      </c>
      <c r="J34">
        <f>J33+H34</f>
        <v>59.321844725210944</v>
      </c>
      <c r="K34">
        <f t="shared" si="119"/>
        <v>99.613822045627046</v>
      </c>
      <c r="L34">
        <f t="shared" si="119"/>
        <v>98.8697412086849</v>
      </c>
      <c r="M34">
        <f t="shared" si="2"/>
        <v>99.241781627155973</v>
      </c>
      <c r="N34">
        <f t="shared" si="3"/>
        <v>0.37204041847107305</v>
      </c>
      <c r="P34">
        <v>4.2000000000000003E-2</v>
      </c>
      <c r="Q34">
        <v>4.2000000000000003E-2</v>
      </c>
      <c r="R34">
        <f t="shared" si="4"/>
        <v>1.76793606857449E-2</v>
      </c>
      <c r="S34">
        <f t="shared" si="5"/>
        <v>1.76793606857449E-2</v>
      </c>
      <c r="T34">
        <f t="shared" si="6"/>
        <v>2.2099200857181125</v>
      </c>
      <c r="U34">
        <f t="shared" si="7"/>
        <v>2.2099200857181125</v>
      </c>
      <c r="V34">
        <f t="shared" si="94"/>
        <v>54.522523326934227</v>
      </c>
      <c r="W34">
        <f t="shared" si="95"/>
        <v>55.917674896200715</v>
      </c>
      <c r="X34">
        <f t="shared" si="71"/>
        <v>90.870872211557042</v>
      </c>
      <c r="Y34">
        <f t="shared" si="72"/>
        <v>93.196124827001199</v>
      </c>
      <c r="Z34">
        <f t="shared" si="8"/>
        <v>92.033498519279121</v>
      </c>
      <c r="AA34">
        <f t="shared" si="9"/>
        <v>1.1626263077220784</v>
      </c>
      <c r="AC34">
        <v>2.1999999999999999E-2</v>
      </c>
      <c r="AD34">
        <v>2.1999999999999999E-2</v>
      </c>
      <c r="AE34">
        <f t="shared" si="10"/>
        <v>8.7503906424393936E-3</v>
      </c>
      <c r="AF34">
        <f t="shared" si="11"/>
        <v>8.7503906424393936E-3</v>
      </c>
      <c r="AG34">
        <f t="shared" si="12"/>
        <v>1.0937988303049242</v>
      </c>
      <c r="AH34">
        <f t="shared" si="13"/>
        <v>1.0937988303049242</v>
      </c>
      <c r="AI34">
        <f t="shared" si="96"/>
        <v>25.726594937273983</v>
      </c>
      <c r="AJ34">
        <f t="shared" si="97"/>
        <v>25.67078887450333</v>
      </c>
      <c r="AK34">
        <f t="shared" si="73"/>
        <v>42.877658228789969</v>
      </c>
      <c r="AL34">
        <f t="shared" si="74"/>
        <v>42.784648124172215</v>
      </c>
      <c r="AM34">
        <f t="shared" si="14"/>
        <v>42.831153176481095</v>
      </c>
      <c r="AN34">
        <f t="shared" si="15"/>
        <v>4.6505052308877026E-2</v>
      </c>
      <c r="AP34">
        <v>0.02</v>
      </c>
      <c r="AQ34">
        <v>1.9E-2</v>
      </c>
      <c r="AR34">
        <f t="shared" si="16"/>
        <v>7.8574936381088454E-3</v>
      </c>
      <c r="AS34">
        <f t="shared" si="17"/>
        <v>7.4110451359435687E-3</v>
      </c>
      <c r="AT34">
        <f t="shared" si="18"/>
        <v>0.98218670476360559</v>
      </c>
      <c r="AU34">
        <f t="shared" si="19"/>
        <v>0.92638064199294601</v>
      </c>
      <c r="AV34">
        <f t="shared" si="98"/>
        <v>25.168534309567391</v>
      </c>
      <c r="AW34">
        <f t="shared" si="99"/>
        <v>24.889503995714094</v>
      </c>
      <c r="AX34">
        <f t="shared" si="75"/>
        <v>41.947557182612321</v>
      </c>
      <c r="AY34">
        <f t="shared" si="76"/>
        <v>41.482506659523487</v>
      </c>
      <c r="AZ34">
        <f t="shared" si="20"/>
        <v>41.715031921067904</v>
      </c>
      <c r="BA34">
        <f t="shared" si="21"/>
        <v>0.23252526154441711</v>
      </c>
      <c r="BC34">
        <v>4.5999999999999999E-2</v>
      </c>
      <c r="BD34">
        <v>4.4999999999999998E-2</v>
      </c>
      <c r="BE34">
        <f t="shared" si="22"/>
        <v>1.9465154694406E-2</v>
      </c>
      <c r="BF34">
        <f t="shared" si="23"/>
        <v>1.9018706192240723E-2</v>
      </c>
      <c r="BG34">
        <f t="shared" si="24"/>
        <v>2.4331443368007499</v>
      </c>
      <c r="BH34">
        <f t="shared" si="25"/>
        <v>2.3773382740300901</v>
      </c>
      <c r="BI34">
        <f t="shared" si="100"/>
        <v>56.977990088843256</v>
      </c>
      <c r="BJ34">
        <f t="shared" si="101"/>
        <v>55.750256707888738</v>
      </c>
      <c r="BK34">
        <f t="shared" si="77"/>
        <v>94.963316814738761</v>
      </c>
      <c r="BL34">
        <f t="shared" si="78"/>
        <v>92.917094513147902</v>
      </c>
      <c r="BM34">
        <f t="shared" si="26"/>
        <v>93.940205663943331</v>
      </c>
      <c r="BN34">
        <f t="shared" si="27"/>
        <v>1.0231111507954296</v>
      </c>
      <c r="BP34">
        <v>4.2999999999999997E-2</v>
      </c>
      <c r="BQ34">
        <v>4.2000000000000003E-2</v>
      </c>
      <c r="BR34">
        <f t="shared" si="28"/>
        <v>1.8125809187910173E-2</v>
      </c>
      <c r="BS34">
        <f t="shared" si="29"/>
        <v>1.76793606857449E-2</v>
      </c>
      <c r="BT34">
        <f t="shared" si="30"/>
        <v>2.2657261484887719</v>
      </c>
      <c r="BU34">
        <f t="shared" si="31"/>
        <v>2.2099200857181125</v>
      </c>
      <c r="BV34">
        <f t="shared" si="102"/>
        <v>52.457699004419837</v>
      </c>
      <c r="BW34">
        <f t="shared" si="103"/>
        <v>50.113844368052149</v>
      </c>
      <c r="BX34">
        <f t="shared" si="79"/>
        <v>87.429498340699723</v>
      </c>
      <c r="BY34">
        <f t="shared" si="80"/>
        <v>83.523073946753584</v>
      </c>
      <c r="BZ34">
        <f t="shared" si="32"/>
        <v>85.476286143726654</v>
      </c>
      <c r="CA34">
        <f t="shared" si="33"/>
        <v>1.9532121969730696</v>
      </c>
      <c r="CC34">
        <v>1.7000000000000001E-2</v>
      </c>
      <c r="CD34">
        <v>1.9E-2</v>
      </c>
      <c r="CE34">
        <f t="shared" si="34"/>
        <v>6.5181481316130196E-3</v>
      </c>
      <c r="CF34">
        <f t="shared" si="35"/>
        <v>7.4110451359435687E-3</v>
      </c>
      <c r="CG34">
        <f t="shared" si="36"/>
        <v>0.8147685164516274</v>
      </c>
      <c r="CH34">
        <f t="shared" si="37"/>
        <v>0.92638064199294601</v>
      </c>
      <c r="CI34">
        <f t="shared" si="104"/>
        <v>25.168534309567399</v>
      </c>
      <c r="CJ34">
        <f t="shared" si="105"/>
        <v>25.61498281173267</v>
      </c>
      <c r="CK34">
        <f t="shared" si="81"/>
        <v>41.947557182612336</v>
      </c>
      <c r="CL34">
        <f t="shared" si="82"/>
        <v>42.691638019554453</v>
      </c>
      <c r="CM34">
        <f t="shared" si="38"/>
        <v>42.319597601083395</v>
      </c>
      <c r="CN34">
        <f t="shared" si="39"/>
        <v>0.37204041847105884</v>
      </c>
      <c r="CP34">
        <v>1.6E-2</v>
      </c>
      <c r="CQ34">
        <v>1.7999999999999999E-2</v>
      </c>
      <c r="CR34">
        <f t="shared" si="40"/>
        <v>6.0716996294477438E-3</v>
      </c>
      <c r="CS34">
        <f t="shared" si="41"/>
        <v>6.9645966337782937E-3</v>
      </c>
      <c r="CT34">
        <f t="shared" si="42"/>
        <v>0.75896245368096793</v>
      </c>
      <c r="CU34">
        <f t="shared" si="43"/>
        <v>0.87057457922228676</v>
      </c>
      <c r="CV34">
        <f t="shared" si="106"/>
        <v>24.331443368007506</v>
      </c>
      <c r="CW34">
        <f t="shared" si="107"/>
        <v>24.219831242466185</v>
      </c>
      <c r="CX34">
        <f t="shared" si="83"/>
        <v>40.55240561334584</v>
      </c>
      <c r="CY34">
        <f t="shared" si="84"/>
        <v>40.366385404110311</v>
      </c>
      <c r="CZ34">
        <f t="shared" si="44"/>
        <v>40.459395508728079</v>
      </c>
      <c r="DA34">
        <f t="shared" si="45"/>
        <v>9.3010104617764711E-2</v>
      </c>
      <c r="DC34">
        <v>4.4999999999999998E-2</v>
      </c>
      <c r="DD34">
        <v>0.04</v>
      </c>
      <c r="DE34">
        <f t="shared" si="46"/>
        <v>1.9018706192240723E-2</v>
      </c>
      <c r="DF34">
        <f t="shared" si="47"/>
        <v>1.678646368141435E-2</v>
      </c>
      <c r="DG34">
        <f t="shared" si="48"/>
        <v>2.3773382740300901</v>
      </c>
      <c r="DH34">
        <f t="shared" si="49"/>
        <v>2.0983079601767938</v>
      </c>
      <c r="DI34">
        <f t="shared" si="108"/>
        <v>56.977990088843249</v>
      </c>
      <c r="DJ34">
        <f t="shared" si="109"/>
        <v>54.745747578016882</v>
      </c>
      <c r="DK34">
        <f t="shared" si="85"/>
        <v>94.963316814738747</v>
      </c>
      <c r="DL34">
        <f t="shared" si="86"/>
        <v>91.242912630028144</v>
      </c>
      <c r="DM34">
        <f t="shared" si="50"/>
        <v>93.103114722383452</v>
      </c>
      <c r="DN34">
        <f t="shared" si="51"/>
        <v>1.8602020923553013</v>
      </c>
      <c r="DP34">
        <v>4.3999999999999997E-2</v>
      </c>
      <c r="DQ34">
        <v>4.2999999999999997E-2</v>
      </c>
      <c r="DR34">
        <f t="shared" si="52"/>
        <v>1.857225769007545E-2</v>
      </c>
      <c r="DS34">
        <f t="shared" si="53"/>
        <v>1.8125809187910173E-2</v>
      </c>
      <c r="DT34">
        <f t="shared" si="54"/>
        <v>2.3215322112594312</v>
      </c>
      <c r="DU34">
        <f t="shared" si="55"/>
        <v>2.2657261484887719</v>
      </c>
      <c r="DV34">
        <f t="shared" si="110"/>
        <v>51.564802000089287</v>
      </c>
      <c r="DW34">
        <f t="shared" si="111"/>
        <v>51.229965623465333</v>
      </c>
      <c r="DX34">
        <f t="shared" si="87"/>
        <v>85.941336666815488</v>
      </c>
      <c r="DY34">
        <f t="shared" si="88"/>
        <v>85.383276039108893</v>
      </c>
      <c r="DZ34">
        <f t="shared" si="56"/>
        <v>85.66230635296219</v>
      </c>
      <c r="EA34">
        <f t="shared" si="57"/>
        <v>0.27903031385329768</v>
      </c>
      <c r="EC34">
        <v>1.4999999999999999E-2</v>
      </c>
      <c r="ED34">
        <v>1.4E-2</v>
      </c>
      <c r="EE34">
        <f t="shared" si="58"/>
        <v>5.6252511272824679E-3</v>
      </c>
      <c r="EF34">
        <f t="shared" si="59"/>
        <v>5.178802625117193E-3</v>
      </c>
      <c r="EG34">
        <f t="shared" si="60"/>
        <v>0.70315639091030846</v>
      </c>
      <c r="EH34">
        <f t="shared" si="61"/>
        <v>0.6473503281396491</v>
      </c>
      <c r="EI34">
        <f t="shared" si="112"/>
        <v>24.219831242466185</v>
      </c>
      <c r="EJ34">
        <f t="shared" si="113"/>
        <v>23.494352426447609</v>
      </c>
      <c r="EK34">
        <f t="shared" si="89"/>
        <v>40.366385404110311</v>
      </c>
      <c r="EL34">
        <f t="shared" si="90"/>
        <v>39.157254044079352</v>
      </c>
      <c r="EM34">
        <f t="shared" si="62"/>
        <v>39.761819724094835</v>
      </c>
      <c r="EN34">
        <f t="shared" si="63"/>
        <v>0.6045656800154795</v>
      </c>
      <c r="EP34">
        <v>1.9E-2</v>
      </c>
      <c r="EQ34">
        <v>1.7999999999999999E-2</v>
      </c>
      <c r="ER34">
        <f t="shared" si="64"/>
        <v>7.4110451359435687E-3</v>
      </c>
      <c r="ES34">
        <f t="shared" si="65"/>
        <v>6.9645966337782937E-3</v>
      </c>
      <c r="ET34">
        <f t="shared" si="66"/>
        <v>0.92638064199294601</v>
      </c>
      <c r="EU34">
        <f t="shared" si="67"/>
        <v>0.87057457922228676</v>
      </c>
      <c r="EV34">
        <f t="shared" si="114"/>
        <v>23.940800928612891</v>
      </c>
      <c r="EW34">
        <f t="shared" si="115"/>
        <v>23.550158489218266</v>
      </c>
      <c r="EX34">
        <f t="shared" si="91"/>
        <v>39.901334881021484</v>
      </c>
      <c r="EY34">
        <f t="shared" si="92"/>
        <v>39.250264148697113</v>
      </c>
      <c r="EZ34">
        <f t="shared" si="68"/>
        <v>39.575799514859298</v>
      </c>
      <c r="FA34">
        <f t="shared" si="69"/>
        <v>0.32553536616218537</v>
      </c>
    </row>
  </sheetData>
  <mergeCells count="62">
    <mergeCell ref="EI2:EJ2"/>
    <mergeCell ref="EK2:EL2"/>
    <mergeCell ref="ET2:EU2"/>
    <mergeCell ref="EV2:EW2"/>
    <mergeCell ref="EX2:EY2"/>
    <mergeCell ref="ER2:ES2"/>
    <mergeCell ref="EP2:EQ2"/>
    <mergeCell ref="EG2:EH2"/>
    <mergeCell ref="CV2:CW2"/>
    <mergeCell ref="CX2:CY2"/>
    <mergeCell ref="DE2:DF2"/>
    <mergeCell ref="DG2:DH2"/>
    <mergeCell ref="DI2:DJ2"/>
    <mergeCell ref="DK2:DL2"/>
    <mergeCell ref="DP2:DQ2"/>
    <mergeCell ref="EC2:ED2"/>
    <mergeCell ref="DR2:DS2"/>
    <mergeCell ref="DT2:DU2"/>
    <mergeCell ref="DV2:DW2"/>
    <mergeCell ref="DX2:DY2"/>
    <mergeCell ref="EE2:EF2"/>
    <mergeCell ref="AX2:AY2"/>
    <mergeCell ref="AT2:AU2"/>
    <mergeCell ref="BE2:BF2"/>
    <mergeCell ref="CT2:CU2"/>
    <mergeCell ref="BI2:BJ2"/>
    <mergeCell ref="BK2:BL2"/>
    <mergeCell ref="BR2:BS2"/>
    <mergeCell ref="BT2:BU2"/>
    <mergeCell ref="BV2:BW2"/>
    <mergeCell ref="BX2:BY2"/>
    <mergeCell ref="CE2:CF2"/>
    <mergeCell ref="CG2:CH2"/>
    <mergeCell ref="CI2:CJ2"/>
    <mergeCell ref="CK2:CL2"/>
    <mergeCell ref="CR2:CS2"/>
    <mergeCell ref="AK2:AL2"/>
    <mergeCell ref="AP2:AQ2"/>
    <mergeCell ref="AC2:AD2"/>
    <mergeCell ref="AR2:AS2"/>
    <mergeCell ref="AV2:AW2"/>
    <mergeCell ref="T2:U2"/>
    <mergeCell ref="V2:W2"/>
    <mergeCell ref="X2:Y2"/>
    <mergeCell ref="AE2:AF2"/>
    <mergeCell ref="AI2:AJ2"/>
    <mergeCell ref="BC1:BD1"/>
    <mergeCell ref="DC1:DD1"/>
    <mergeCell ref="C1:D1"/>
    <mergeCell ref="P2:Q2"/>
    <mergeCell ref="BC2:BD2"/>
    <mergeCell ref="BP2:BQ2"/>
    <mergeCell ref="CC2:CD2"/>
    <mergeCell ref="CP2:CQ2"/>
    <mergeCell ref="DC2:DD2"/>
    <mergeCell ref="R2:S2"/>
    <mergeCell ref="C2:D2"/>
    <mergeCell ref="E2:F2"/>
    <mergeCell ref="G2:H2"/>
    <mergeCell ref="I2:J2"/>
    <mergeCell ref="K2:L2"/>
    <mergeCell ref="BG2:B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B35"/>
  <sheetViews>
    <sheetView topLeftCell="AR14" workbookViewId="0">
      <selection activeCell="AV6" sqref="AV6"/>
    </sheetView>
  </sheetViews>
  <sheetFormatPr baseColWidth="10" defaultColWidth="8.83203125" defaultRowHeight="15" x14ac:dyDescent="0.2"/>
  <cols>
    <col min="1" max="1" width="12" bestFit="1" customWidth="1"/>
    <col min="5" max="5" width="12.33203125" customWidth="1"/>
    <col min="6" max="6" width="15.5" customWidth="1"/>
    <col min="7" max="7" width="18.6640625" customWidth="1"/>
    <col min="8" max="8" width="17.5" customWidth="1"/>
    <col min="9" max="9" width="20" customWidth="1"/>
    <col min="10" max="10" width="24.6640625" customWidth="1"/>
    <col min="11" max="11" width="21.6640625" customWidth="1"/>
    <col min="12" max="12" width="21.33203125" customWidth="1"/>
    <col min="13" max="13" width="12.1640625" customWidth="1"/>
    <col min="14" max="14" width="22.83203125" customWidth="1"/>
    <col min="18" max="18" width="13.1640625" customWidth="1"/>
    <col min="19" max="19" width="12.5" customWidth="1"/>
    <col min="20" max="20" width="16" customWidth="1"/>
    <col min="21" max="21" width="16.33203125" customWidth="1"/>
    <col min="22" max="22" width="21.6640625" customWidth="1"/>
    <col min="23" max="23" width="22" customWidth="1"/>
    <col min="24" max="24" width="19.5" customWidth="1"/>
    <col min="25" max="25" width="22.5" customWidth="1"/>
    <col min="26" max="26" width="12.1640625" customWidth="1"/>
    <col min="27" max="27" width="22.5" customWidth="1"/>
    <col min="34" max="34" width="18.1640625" customWidth="1"/>
    <col min="35" max="35" width="16.5" customWidth="1"/>
    <col min="36" max="36" width="22.5" customWidth="1"/>
    <col min="37" max="37" width="22.1640625" customWidth="1"/>
    <col min="38" max="39" width="22.5" customWidth="1"/>
    <col min="40" max="40" width="11.33203125" customWidth="1"/>
    <col min="41" max="41" width="22.83203125" customWidth="1"/>
    <col min="45" max="45" width="12.83203125" customWidth="1"/>
    <col min="46" max="46" width="13.83203125" customWidth="1"/>
    <col min="47" max="47" width="17.1640625" customWidth="1"/>
    <col min="48" max="48" width="19.5" customWidth="1"/>
    <col min="49" max="49" width="24.1640625" customWidth="1"/>
    <col min="50" max="50" width="22.1640625" customWidth="1"/>
    <col min="51" max="51" width="20.83203125" customWidth="1"/>
    <col min="52" max="52" width="20.33203125" customWidth="1"/>
    <col min="53" max="53" width="13.33203125" customWidth="1"/>
    <col min="54" max="54" width="20.6640625" customWidth="1"/>
    <col min="58" max="58" width="13.5" customWidth="1"/>
    <col min="59" max="59" width="13.83203125" customWidth="1"/>
    <col min="60" max="60" width="16.5" customWidth="1"/>
    <col min="61" max="61" width="15.1640625" customWidth="1"/>
    <col min="62" max="62" width="21.5" customWidth="1"/>
    <col min="63" max="64" width="22.5" customWidth="1"/>
    <col min="65" max="65" width="20.5" customWidth="1"/>
    <col min="66" max="66" width="13.1640625" customWidth="1"/>
    <col min="67" max="67" width="21.6640625" customWidth="1"/>
    <col min="71" max="72" width="12.5" customWidth="1"/>
    <col min="73" max="73" width="15.83203125" customWidth="1"/>
    <col min="74" max="74" width="16.33203125" customWidth="1"/>
    <col min="75" max="75" width="21.33203125" customWidth="1"/>
    <col min="76" max="76" width="22.83203125" customWidth="1"/>
    <col min="77" max="77" width="25.1640625" customWidth="1"/>
    <col min="78" max="78" width="18.83203125" customWidth="1"/>
    <col min="79" max="79" width="12" customWidth="1"/>
    <col min="80" max="80" width="21.5" customWidth="1"/>
    <col min="84" max="84" width="14" customWidth="1"/>
    <col min="85" max="85" width="13.6640625" customWidth="1"/>
    <col min="86" max="86" width="15.33203125" customWidth="1"/>
    <col min="87" max="87" width="16.1640625" customWidth="1"/>
    <col min="88" max="88" width="21.5" customWidth="1"/>
    <col min="89" max="89" width="23.1640625" customWidth="1"/>
    <col min="90" max="90" width="20.6640625" customWidth="1"/>
    <col min="91" max="91" width="22.1640625" customWidth="1"/>
    <col min="92" max="92" width="12.5" customWidth="1"/>
    <col min="93" max="93" width="21.5" bestFit="1" customWidth="1"/>
    <col min="99" max="99" width="19.5" customWidth="1"/>
    <col min="100" max="100" width="13.83203125" customWidth="1"/>
    <col min="101" max="101" width="21.5" customWidth="1"/>
    <col min="102" max="102" width="22.5" customWidth="1"/>
    <col min="103" max="103" width="22.6640625" customWidth="1"/>
    <col min="104" max="104" width="19.5" customWidth="1"/>
    <col min="105" max="105" width="14.33203125" customWidth="1"/>
    <col min="106" max="106" width="22.33203125" customWidth="1"/>
    <col min="112" max="112" width="16" customWidth="1"/>
    <col min="113" max="113" width="15.33203125" customWidth="1"/>
    <col min="114" max="114" width="23.6640625" customWidth="1"/>
    <col min="115" max="115" width="21.83203125" customWidth="1"/>
    <col min="116" max="116" width="22" customWidth="1"/>
    <col min="117" max="117" width="20" customWidth="1"/>
    <col min="118" max="118" width="12" bestFit="1" customWidth="1"/>
    <col min="119" max="119" width="21.5" bestFit="1" customWidth="1"/>
    <col min="125" max="125" width="17.33203125" customWidth="1"/>
    <col min="126" max="126" width="15.5" customWidth="1"/>
    <col min="127" max="127" width="21.5" customWidth="1"/>
    <col min="128" max="128" width="24.5" customWidth="1"/>
    <col min="129" max="129" width="22.1640625" customWidth="1"/>
    <col min="130" max="130" width="20.5" customWidth="1"/>
    <col min="131" max="131" width="12" bestFit="1" customWidth="1"/>
    <col min="132" max="132" width="21.5" bestFit="1" customWidth="1"/>
    <col min="138" max="138" width="18.83203125" customWidth="1"/>
    <col min="139" max="139" width="17.33203125" customWidth="1"/>
    <col min="140" max="140" width="21" customWidth="1"/>
    <col min="141" max="141" width="23.33203125" customWidth="1"/>
    <col min="142" max="142" width="20.1640625" customWidth="1"/>
    <col min="143" max="143" width="21.6640625" customWidth="1"/>
    <col min="144" max="144" width="12" bestFit="1" customWidth="1"/>
    <col min="145" max="145" width="21.5" bestFit="1" customWidth="1"/>
    <col min="151" max="151" width="14.83203125" customWidth="1"/>
    <col min="152" max="152" width="16.83203125" customWidth="1"/>
    <col min="153" max="153" width="24" customWidth="1"/>
    <col min="154" max="154" width="21.83203125" customWidth="1"/>
    <col min="155" max="155" width="21" customWidth="1"/>
    <col min="156" max="156" width="23.1640625" customWidth="1"/>
    <col min="157" max="157" width="12" bestFit="1" customWidth="1"/>
    <col min="158" max="158" width="21.5" bestFit="1" customWidth="1"/>
  </cols>
  <sheetData>
    <row r="1" spans="1:158" x14ac:dyDescent="0.2">
      <c r="C1" s="8" t="s">
        <v>0</v>
      </c>
      <c r="D1" s="8"/>
      <c r="E1" s="1"/>
      <c r="F1" s="1"/>
      <c r="G1" s="1"/>
      <c r="H1" s="1"/>
      <c r="I1" s="1"/>
      <c r="J1" s="1"/>
      <c r="K1" s="1"/>
      <c r="L1" s="1"/>
      <c r="M1" s="1"/>
      <c r="N1" s="1"/>
      <c r="BD1" s="8" t="s">
        <v>1</v>
      </c>
      <c r="BE1" s="8"/>
      <c r="BF1" s="1"/>
      <c r="BG1" s="1"/>
      <c r="BH1" s="1"/>
      <c r="BI1" s="1"/>
      <c r="BJ1" s="1"/>
      <c r="BK1" s="1"/>
      <c r="BL1" s="1"/>
      <c r="BM1" s="1"/>
      <c r="BN1" s="1"/>
      <c r="BO1" s="1"/>
      <c r="DD1" s="8" t="s">
        <v>2</v>
      </c>
      <c r="DE1" s="8"/>
      <c r="DF1" s="1"/>
      <c r="DG1" s="1"/>
      <c r="DH1" s="1"/>
      <c r="DI1" s="1"/>
      <c r="DJ1" s="1"/>
      <c r="DK1" s="1"/>
      <c r="DL1" s="1"/>
      <c r="DM1" s="1"/>
      <c r="DN1" s="1"/>
      <c r="DO1" s="1"/>
    </row>
    <row r="2" spans="1:158" x14ac:dyDescent="0.2">
      <c r="A2" s="2" t="s">
        <v>7</v>
      </c>
      <c r="B2" s="2"/>
      <c r="C2" s="9" t="s">
        <v>8</v>
      </c>
      <c r="D2" s="9"/>
      <c r="E2" s="10" t="s">
        <v>12</v>
      </c>
      <c r="F2" s="10"/>
      <c r="G2" s="10" t="s">
        <v>13</v>
      </c>
      <c r="H2" s="10"/>
      <c r="I2" s="10" t="s">
        <v>14</v>
      </c>
      <c r="J2" s="10"/>
      <c r="K2" s="10" t="s">
        <v>15</v>
      </c>
      <c r="L2" s="10"/>
      <c r="M2" s="3" t="s">
        <v>16</v>
      </c>
      <c r="N2" s="3" t="s">
        <v>17</v>
      </c>
      <c r="O2" s="2"/>
      <c r="P2" s="9" t="s">
        <v>9</v>
      </c>
      <c r="Q2" s="9"/>
      <c r="R2" s="10" t="s">
        <v>12</v>
      </c>
      <c r="S2" s="10"/>
      <c r="T2" s="10" t="s">
        <v>13</v>
      </c>
      <c r="U2" s="10"/>
      <c r="V2" s="10" t="s">
        <v>14</v>
      </c>
      <c r="W2" s="10"/>
      <c r="X2" s="10" t="s">
        <v>15</v>
      </c>
      <c r="Y2" s="10"/>
      <c r="Z2" s="3" t="s">
        <v>16</v>
      </c>
      <c r="AA2" s="3" t="s">
        <v>17</v>
      </c>
      <c r="AB2" s="2"/>
      <c r="AD2" s="9" t="s">
        <v>10</v>
      </c>
      <c r="AE2" s="9"/>
      <c r="AF2" s="2" t="s">
        <v>12</v>
      </c>
      <c r="AG2" s="2"/>
      <c r="AH2" s="10" t="s">
        <v>13</v>
      </c>
      <c r="AI2" s="10"/>
      <c r="AJ2" s="10" t="s">
        <v>14</v>
      </c>
      <c r="AK2" s="10"/>
      <c r="AL2" s="10" t="s">
        <v>15</v>
      </c>
      <c r="AM2" s="10"/>
      <c r="AN2" s="2" t="s">
        <v>16</v>
      </c>
      <c r="AO2" s="2" t="s">
        <v>17</v>
      </c>
      <c r="AP2" s="2"/>
      <c r="AQ2" s="9" t="s">
        <v>11</v>
      </c>
      <c r="AR2" s="9"/>
      <c r="AS2" s="10" t="s">
        <v>12</v>
      </c>
      <c r="AT2" s="10"/>
      <c r="AU2" s="10" t="s">
        <v>13</v>
      </c>
      <c r="AV2" s="10"/>
      <c r="AW2" s="10" t="s">
        <v>14</v>
      </c>
      <c r="AX2" s="10"/>
      <c r="AY2" s="10" t="s">
        <v>15</v>
      </c>
      <c r="AZ2" s="10"/>
      <c r="BA2" s="3" t="s">
        <v>16</v>
      </c>
      <c r="BB2" s="2" t="s">
        <v>17</v>
      </c>
      <c r="BD2" s="9" t="s">
        <v>8</v>
      </c>
      <c r="BE2" s="9"/>
      <c r="BF2" s="10" t="s">
        <v>12</v>
      </c>
      <c r="BG2" s="10"/>
      <c r="BH2" s="10" t="s">
        <v>13</v>
      </c>
      <c r="BI2" s="10"/>
      <c r="BJ2" s="10" t="s">
        <v>14</v>
      </c>
      <c r="BK2" s="10"/>
      <c r="BL2" s="10" t="s">
        <v>15</v>
      </c>
      <c r="BM2" s="10"/>
      <c r="BN2" s="3" t="s">
        <v>16</v>
      </c>
      <c r="BO2" s="3" t="s">
        <v>17</v>
      </c>
      <c r="BP2" s="2"/>
      <c r="BQ2" s="9" t="s">
        <v>9</v>
      </c>
      <c r="BR2" s="9"/>
      <c r="BS2" s="10" t="s">
        <v>12</v>
      </c>
      <c r="BT2" s="10"/>
      <c r="BU2" s="10" t="s">
        <v>13</v>
      </c>
      <c r="BV2" s="10"/>
      <c r="BW2" s="10" t="s">
        <v>14</v>
      </c>
      <c r="BX2" s="10"/>
      <c r="BY2" s="10" t="s">
        <v>15</v>
      </c>
      <c r="BZ2" s="10"/>
      <c r="CA2" s="3" t="s">
        <v>16</v>
      </c>
      <c r="CB2" s="3" t="s">
        <v>17</v>
      </c>
      <c r="CC2" s="2"/>
      <c r="CD2" s="9" t="s">
        <v>10</v>
      </c>
      <c r="CE2" s="9"/>
      <c r="CF2" s="10" t="s">
        <v>12</v>
      </c>
      <c r="CG2" s="10"/>
      <c r="CH2" s="10" t="s">
        <v>13</v>
      </c>
      <c r="CI2" s="10"/>
      <c r="CJ2" s="10" t="s">
        <v>14</v>
      </c>
      <c r="CK2" s="10"/>
      <c r="CL2" s="10" t="s">
        <v>15</v>
      </c>
      <c r="CM2" s="10"/>
      <c r="CN2" s="3" t="s">
        <v>16</v>
      </c>
      <c r="CO2" s="3" t="s">
        <v>17</v>
      </c>
      <c r="CP2" s="2"/>
      <c r="CQ2" s="9" t="s">
        <v>11</v>
      </c>
      <c r="CR2" s="9"/>
      <c r="CS2" s="10" t="s">
        <v>12</v>
      </c>
      <c r="CT2" s="10"/>
      <c r="CU2" s="10" t="s">
        <v>13</v>
      </c>
      <c r="CV2" s="10"/>
      <c r="CW2" s="10" t="s">
        <v>14</v>
      </c>
      <c r="CX2" s="10"/>
      <c r="CY2" s="10" t="s">
        <v>15</v>
      </c>
      <c r="CZ2" s="10"/>
      <c r="DA2" s="3" t="s">
        <v>16</v>
      </c>
      <c r="DB2" s="2" t="s">
        <v>17</v>
      </c>
      <c r="DD2" s="9" t="s">
        <v>8</v>
      </c>
      <c r="DE2" s="9"/>
      <c r="DF2" s="10" t="s">
        <v>12</v>
      </c>
      <c r="DG2" s="10"/>
      <c r="DH2" s="10" t="s">
        <v>13</v>
      </c>
      <c r="DI2" s="10"/>
      <c r="DJ2" s="10" t="s">
        <v>14</v>
      </c>
      <c r="DK2" s="10"/>
      <c r="DL2" s="10" t="s">
        <v>15</v>
      </c>
      <c r="DM2" s="10"/>
      <c r="DN2" s="3" t="s">
        <v>16</v>
      </c>
      <c r="DO2" s="3" t="s">
        <v>17</v>
      </c>
      <c r="DP2" s="2"/>
      <c r="DQ2" s="9" t="s">
        <v>9</v>
      </c>
      <c r="DR2" s="9"/>
      <c r="DS2" s="10" t="s">
        <v>12</v>
      </c>
      <c r="DT2" s="10"/>
      <c r="DU2" s="10" t="s">
        <v>13</v>
      </c>
      <c r="DV2" s="10"/>
      <c r="DW2" s="10" t="s">
        <v>14</v>
      </c>
      <c r="DX2" s="10"/>
      <c r="DY2" s="10" t="s">
        <v>15</v>
      </c>
      <c r="DZ2" s="10"/>
      <c r="EA2" s="3" t="s">
        <v>16</v>
      </c>
      <c r="EB2" s="3" t="s">
        <v>17</v>
      </c>
      <c r="EC2" s="2"/>
      <c r="ED2" s="9" t="s">
        <v>10</v>
      </c>
      <c r="EE2" s="9"/>
      <c r="EF2" s="10" t="s">
        <v>12</v>
      </c>
      <c r="EG2" s="10"/>
      <c r="EH2" s="10" t="s">
        <v>13</v>
      </c>
      <c r="EI2" s="10"/>
      <c r="EJ2" s="10" t="s">
        <v>14</v>
      </c>
      <c r="EK2" s="10"/>
      <c r="EL2" s="10" t="s">
        <v>15</v>
      </c>
      <c r="EM2" s="10"/>
      <c r="EN2" s="3" t="s">
        <v>16</v>
      </c>
      <c r="EO2" s="3" t="s">
        <v>17</v>
      </c>
      <c r="EP2" s="2"/>
      <c r="EQ2" s="9" t="s">
        <v>11</v>
      </c>
      <c r="ER2" s="9"/>
      <c r="ES2" s="10" t="s">
        <v>12</v>
      </c>
      <c r="ET2" s="10"/>
      <c r="EU2" s="10" t="s">
        <v>13</v>
      </c>
      <c r="EV2" s="10"/>
      <c r="EW2" s="10" t="s">
        <v>14</v>
      </c>
      <c r="EX2" s="10"/>
      <c r="EY2" s="10" t="s">
        <v>15</v>
      </c>
      <c r="EZ2" s="10"/>
      <c r="FA2" s="2" t="s">
        <v>16</v>
      </c>
      <c r="FB2" s="2" t="s">
        <v>17</v>
      </c>
    </row>
    <row r="3" spans="1:158" x14ac:dyDescent="0.2">
      <c r="C3">
        <v>1</v>
      </c>
      <c r="D3">
        <v>2</v>
      </c>
      <c r="E3">
        <v>1</v>
      </c>
      <c r="F3">
        <v>2</v>
      </c>
      <c r="G3">
        <v>1</v>
      </c>
      <c r="H3">
        <v>2</v>
      </c>
      <c r="I3">
        <v>1</v>
      </c>
      <c r="J3">
        <v>2</v>
      </c>
      <c r="K3">
        <v>1</v>
      </c>
      <c r="L3">
        <v>2</v>
      </c>
      <c r="P3">
        <v>1</v>
      </c>
      <c r="Q3">
        <v>2</v>
      </c>
      <c r="R3">
        <v>1</v>
      </c>
      <c r="S3">
        <v>2</v>
      </c>
      <c r="T3">
        <v>1</v>
      </c>
      <c r="U3">
        <v>2</v>
      </c>
      <c r="V3">
        <v>1</v>
      </c>
      <c r="W3">
        <v>2</v>
      </c>
      <c r="X3">
        <v>1</v>
      </c>
      <c r="Y3">
        <v>2</v>
      </c>
      <c r="AD3">
        <v>1</v>
      </c>
      <c r="AE3">
        <v>2</v>
      </c>
      <c r="AF3">
        <v>1</v>
      </c>
      <c r="AG3">
        <v>2</v>
      </c>
      <c r="AH3">
        <v>1</v>
      </c>
      <c r="AI3">
        <v>2</v>
      </c>
      <c r="AJ3">
        <v>1</v>
      </c>
      <c r="AK3">
        <v>2</v>
      </c>
      <c r="AL3">
        <v>1</v>
      </c>
      <c r="AM3">
        <v>2</v>
      </c>
      <c r="AQ3">
        <v>1</v>
      </c>
      <c r="AR3">
        <v>2</v>
      </c>
      <c r="AS3">
        <v>1</v>
      </c>
      <c r="AT3">
        <v>2</v>
      </c>
      <c r="AU3">
        <v>1</v>
      </c>
      <c r="AV3">
        <v>2</v>
      </c>
      <c r="AW3">
        <v>1</v>
      </c>
      <c r="AX3">
        <v>2</v>
      </c>
      <c r="AY3">
        <v>1</v>
      </c>
      <c r="AZ3">
        <v>2</v>
      </c>
      <c r="BD3">
        <v>1</v>
      </c>
      <c r="BE3">
        <v>2</v>
      </c>
      <c r="BF3">
        <v>1</v>
      </c>
      <c r="BG3">
        <v>2</v>
      </c>
      <c r="BH3">
        <v>1</v>
      </c>
      <c r="BI3">
        <v>2</v>
      </c>
      <c r="BJ3">
        <v>1</v>
      </c>
      <c r="BK3">
        <v>2</v>
      </c>
      <c r="BL3">
        <v>1</v>
      </c>
      <c r="BM3">
        <v>2</v>
      </c>
      <c r="BQ3">
        <v>1</v>
      </c>
      <c r="BR3">
        <v>2</v>
      </c>
      <c r="BS3">
        <v>1</v>
      </c>
      <c r="BT3">
        <v>2</v>
      </c>
      <c r="BU3">
        <v>1</v>
      </c>
      <c r="BV3">
        <v>2</v>
      </c>
      <c r="BW3">
        <v>1</v>
      </c>
      <c r="BX3">
        <v>2</v>
      </c>
      <c r="BY3">
        <v>1</v>
      </c>
      <c r="BZ3">
        <v>2</v>
      </c>
      <c r="CD3">
        <v>1</v>
      </c>
      <c r="CE3">
        <v>2</v>
      </c>
      <c r="CF3">
        <v>1</v>
      </c>
      <c r="CG3">
        <v>2</v>
      </c>
      <c r="CH3">
        <v>1</v>
      </c>
      <c r="CI3">
        <v>2</v>
      </c>
      <c r="CJ3">
        <v>1</v>
      </c>
      <c r="CK3">
        <v>2</v>
      </c>
      <c r="CL3">
        <v>1</v>
      </c>
      <c r="CM3">
        <v>2</v>
      </c>
      <c r="CQ3">
        <v>1</v>
      </c>
      <c r="CR3">
        <v>2</v>
      </c>
      <c r="CS3">
        <v>1</v>
      </c>
      <c r="CT3">
        <v>2</v>
      </c>
      <c r="CU3">
        <v>1</v>
      </c>
      <c r="CV3">
        <v>2</v>
      </c>
      <c r="CW3">
        <v>1</v>
      </c>
      <c r="CX3">
        <v>2</v>
      </c>
      <c r="CY3">
        <v>1</v>
      </c>
      <c r="CZ3">
        <v>2</v>
      </c>
      <c r="DD3">
        <v>1</v>
      </c>
      <c r="DE3">
        <v>2</v>
      </c>
      <c r="DF3">
        <v>1</v>
      </c>
      <c r="DG3">
        <v>2</v>
      </c>
      <c r="DH3">
        <v>1</v>
      </c>
      <c r="DI3">
        <v>2</v>
      </c>
      <c r="DJ3">
        <v>1</v>
      </c>
      <c r="DK3">
        <v>2</v>
      </c>
      <c r="DL3">
        <v>1</v>
      </c>
      <c r="DM3">
        <v>2</v>
      </c>
      <c r="DQ3">
        <v>1</v>
      </c>
      <c r="DR3">
        <v>2</v>
      </c>
      <c r="DS3">
        <v>1</v>
      </c>
      <c r="DT3">
        <v>2</v>
      </c>
      <c r="DU3">
        <v>1</v>
      </c>
      <c r="DV3">
        <v>2</v>
      </c>
      <c r="DW3">
        <v>1</v>
      </c>
      <c r="DX3">
        <v>2</v>
      </c>
      <c r="DY3">
        <v>1</v>
      </c>
      <c r="DZ3">
        <v>2</v>
      </c>
      <c r="ED3">
        <v>1</v>
      </c>
      <c r="EE3">
        <v>2</v>
      </c>
      <c r="EF3">
        <v>1</v>
      </c>
      <c r="EG3">
        <v>2</v>
      </c>
      <c r="EH3">
        <v>1</v>
      </c>
      <c r="EI3">
        <v>2</v>
      </c>
      <c r="EJ3">
        <v>1</v>
      </c>
      <c r="EK3">
        <v>2</v>
      </c>
      <c r="EL3">
        <v>1</v>
      </c>
      <c r="EM3">
        <v>2</v>
      </c>
      <c r="EQ3">
        <v>1</v>
      </c>
      <c r="ER3">
        <v>2</v>
      </c>
      <c r="ES3">
        <v>1</v>
      </c>
      <c r="ET3">
        <v>2</v>
      </c>
      <c r="EU3">
        <v>1</v>
      </c>
      <c r="EV3">
        <v>2</v>
      </c>
      <c r="EW3">
        <v>1</v>
      </c>
      <c r="EX3">
        <v>2</v>
      </c>
      <c r="EY3">
        <v>1</v>
      </c>
      <c r="EZ3">
        <v>2</v>
      </c>
    </row>
    <row r="6" spans="1:158" x14ac:dyDescent="0.2">
      <c r="A6">
        <v>1</v>
      </c>
      <c r="C6">
        <v>8.9999999999999993E-3</v>
      </c>
      <c r="D6">
        <v>0.06</v>
      </c>
      <c r="E6">
        <f>(C6-0.0024)/2.2399</f>
        <v>2.9465601142908164E-3</v>
      </c>
      <c r="F6">
        <f>(D6-0.0024)/2.2399</f>
        <v>2.5715433724719853E-2</v>
      </c>
      <c r="G6">
        <f>E6*5*25</f>
        <v>0.36832001428635208</v>
      </c>
      <c r="H6">
        <f>F6*5*25</f>
        <v>3.2144292155899818</v>
      </c>
      <c r="I6">
        <f>G6</f>
        <v>0.36832001428635208</v>
      </c>
      <c r="J6">
        <f>H6</f>
        <v>3.2144292155899818</v>
      </c>
      <c r="K6">
        <f>(I6/60)*100</f>
        <v>0.61386669047725351</v>
      </c>
      <c r="L6">
        <f>(J6/60)*100</f>
        <v>5.3573820259833029</v>
      </c>
      <c r="M6">
        <f>AVERAGE(K6:L6)</f>
        <v>2.9856243582302784</v>
      </c>
      <c r="N6">
        <f>_xlfn.STDEV.P(K6:L6)</f>
        <v>2.3717576677530245</v>
      </c>
      <c r="P6">
        <v>8.0000000000000002E-3</v>
      </c>
      <c r="Q6">
        <v>1.0999999999999999E-2</v>
      </c>
      <c r="R6">
        <f>(P6-0.0024)/2.2399</f>
        <v>2.5001116121255418E-3</v>
      </c>
      <c r="S6">
        <f>(Q6-0.0024)/2.2399</f>
        <v>3.8394571186213672E-3</v>
      </c>
      <c r="T6">
        <f>R6*5*25</f>
        <v>0.31251395151569272</v>
      </c>
      <c r="U6">
        <f>S6*5*25</f>
        <v>0.47993213982767091</v>
      </c>
      <c r="V6">
        <f>T6</f>
        <v>0.31251395151569272</v>
      </c>
      <c r="W6">
        <f>U6</f>
        <v>0.47993213982767091</v>
      </c>
      <c r="X6">
        <f>(V6/60)*100</f>
        <v>0.5208565858594878</v>
      </c>
      <c r="Y6">
        <f>(W6/60)*100</f>
        <v>0.79988689971278482</v>
      </c>
      <c r="Z6">
        <f>AVERAGE(X6:Y6)</f>
        <v>0.66037174278613631</v>
      </c>
      <c r="AA6">
        <f>_xlfn.STDEV.P(X6:Y6)</f>
        <v>0.13951515692664843</v>
      </c>
      <c r="AD6">
        <v>3.0000000000000001E-3</v>
      </c>
      <c r="AE6">
        <v>4.0000000000000001E-3</v>
      </c>
      <c r="AF6">
        <f>(AD6-0.0024)/2.2399</f>
        <v>2.6786910129916524E-4</v>
      </c>
      <c r="AG6">
        <f>(AE6-0.0024)/2.2399</f>
        <v>7.1431760346444054E-4</v>
      </c>
      <c r="AH6">
        <f>AF6*5*25</f>
        <v>3.3483637662395656E-2</v>
      </c>
      <c r="AI6">
        <f>AG6*5*25</f>
        <v>8.9289700433055064E-2</v>
      </c>
      <c r="AJ6">
        <f>AH6</f>
        <v>3.3483637662395656E-2</v>
      </c>
      <c r="AK6">
        <f>AI6</f>
        <v>8.9289700433055064E-2</v>
      </c>
      <c r="AL6">
        <f>(AJ6/60)*100</f>
        <v>5.5806062770659429E-2</v>
      </c>
      <c r="AM6">
        <f>(AK6/60)*100</f>
        <v>0.14881616738842512</v>
      </c>
      <c r="AN6">
        <f>AVERAGE(AL6:AM6)</f>
        <v>0.10231111507954227</v>
      </c>
      <c r="AO6">
        <f>_xlfn.STDEV.P(AL6:AM6)</f>
        <v>4.6505052308882869E-2</v>
      </c>
      <c r="AQ6">
        <v>7.0000000000000001E-3</v>
      </c>
      <c r="AR6">
        <v>6.0000000000000001E-3</v>
      </c>
      <c r="AS6">
        <f>(AQ6-0.0024)/2.2399</f>
        <v>2.053663109960266E-3</v>
      </c>
      <c r="AT6">
        <f>(AR6-0.0024)/2.2399</f>
        <v>1.607214607794991E-3</v>
      </c>
      <c r="AU6">
        <f>AS6*5*25</f>
        <v>0.25670788874503325</v>
      </c>
      <c r="AV6">
        <f>AT6*5*25</f>
        <v>0.20090182597437387</v>
      </c>
      <c r="AW6">
        <f>AU6</f>
        <v>0.25670788874503325</v>
      </c>
      <c r="AX6">
        <f>AV6</f>
        <v>0.20090182597437387</v>
      </c>
      <c r="AY6">
        <f>(AW6/60)*100</f>
        <v>0.42784648124172214</v>
      </c>
      <c r="AZ6">
        <f>(AX6/60)*100</f>
        <v>0.33483637662395643</v>
      </c>
      <c r="BA6">
        <f>AVERAGE(AY6:AZ6)</f>
        <v>0.38134142893283929</v>
      </c>
      <c r="BB6">
        <f>_xlfn.STDEV.P(AY6:AZ6)</f>
        <v>4.6505052308882903E-2</v>
      </c>
      <c r="BD6">
        <v>1.0999999999999999E-2</v>
      </c>
      <c r="BE6">
        <v>8.0000000000000002E-3</v>
      </c>
      <c r="BF6">
        <f>(BD6-0.0024)/2.2399</f>
        <v>3.8394571186213672E-3</v>
      </c>
      <c r="BG6">
        <f>(BE6-0.0024)/2.2399</f>
        <v>2.5001116121255418E-3</v>
      </c>
      <c r="BH6">
        <f>BF6*5*25</f>
        <v>0.47993213982767091</v>
      </c>
      <c r="BI6">
        <f>BG6*5*25</f>
        <v>0.31251395151569272</v>
      </c>
      <c r="BJ6">
        <f>BH6</f>
        <v>0.47993213982767091</v>
      </c>
      <c r="BK6">
        <f>BI6</f>
        <v>0.31251395151569272</v>
      </c>
      <c r="BL6">
        <f>(BJ6/60)*100</f>
        <v>0.79988689971278482</v>
      </c>
      <c r="BM6">
        <f>(BK6/60)*100</f>
        <v>0.5208565858594878</v>
      </c>
      <c r="BN6">
        <f>AVERAGE(BL6:BM6)</f>
        <v>0.66037174278613631</v>
      </c>
      <c r="BO6">
        <f>_xlfn.STDEV.P(BL6:BM6)</f>
        <v>0.13951515692664843</v>
      </c>
      <c r="BQ6">
        <v>5.0000000000000001E-3</v>
      </c>
      <c r="BR6">
        <v>0.05</v>
      </c>
      <c r="BS6">
        <f>(BQ6-0.0024)/2.2399</f>
        <v>1.1607661056297158E-3</v>
      </c>
      <c r="BT6">
        <f>(BR6-0.0024)/2.2399</f>
        <v>2.1250948703067103E-2</v>
      </c>
      <c r="BU6">
        <f>BS6*5*25</f>
        <v>0.14509576320371448</v>
      </c>
      <c r="BV6">
        <f>BT6*5*25</f>
        <v>2.6563685878833878</v>
      </c>
      <c r="BW6">
        <f>BU6</f>
        <v>0.14509576320371448</v>
      </c>
      <c r="BX6">
        <f>BV6</f>
        <v>2.6563685878833878</v>
      </c>
      <c r="BY6">
        <f>(BW6/60)*100</f>
        <v>0.24182627200619081</v>
      </c>
      <c r="BZ6">
        <f>(BX6/60)*100</f>
        <v>4.4272809798056461</v>
      </c>
      <c r="CA6">
        <f>AVERAGE(BY6:BZ6)</f>
        <v>2.3345536259059183</v>
      </c>
      <c r="CB6">
        <f>_xlfn.STDEV.P(BY6:BZ6)</f>
        <v>2.0927273538997277</v>
      </c>
      <c r="CD6">
        <v>2.5000000000000001E-3</v>
      </c>
      <c r="CE6">
        <v>4.0000000000000001E-3</v>
      </c>
      <c r="CF6">
        <f>(CD6-0.0024)/2.2399</f>
        <v>4.4644850216527642E-5</v>
      </c>
      <c r="CG6">
        <f>(CE6-0.0024)/2.2399</f>
        <v>7.1431760346444054E-4</v>
      </c>
      <c r="CH6">
        <f>CF6*5*25</f>
        <v>5.5806062770659554E-3</v>
      </c>
      <c r="CI6">
        <f>CG6*5*25</f>
        <v>8.9289700433055064E-2</v>
      </c>
      <c r="CJ6">
        <f>CH6</f>
        <v>5.5806062770659554E-3</v>
      </c>
      <c r="CK6">
        <f>CI6</f>
        <v>8.9289700433055064E-2</v>
      </c>
      <c r="CL6">
        <f>(CJ6/60)*100</f>
        <v>9.3010104617765928E-3</v>
      </c>
      <c r="CM6">
        <f>(CK6/60)*100</f>
        <v>0.14881616738842512</v>
      </c>
      <c r="CN6">
        <f>AVERAGE(CL6:CM6)</f>
        <v>7.9058588925100856E-2</v>
      </c>
      <c r="CO6">
        <f>_xlfn.STDEV.P(CL6:CM6)</f>
        <v>6.9757578463324268E-2</v>
      </c>
      <c r="CQ6">
        <v>5.0000000000000001E-3</v>
      </c>
      <c r="CR6">
        <v>2.5000000000000001E-3</v>
      </c>
      <c r="CS6">
        <f>(CQ6-0.0024)/2.2399</f>
        <v>1.1607661056297158E-3</v>
      </c>
      <c r="CT6">
        <f>(CR6-0.0024)/2.2399</f>
        <v>4.4644850216527642E-5</v>
      </c>
      <c r="CU6">
        <f>CS6*5*25</f>
        <v>0.14509576320371448</v>
      </c>
      <c r="CV6">
        <f>CT6*5*25</f>
        <v>5.5806062770659554E-3</v>
      </c>
      <c r="CW6">
        <f>CU6</f>
        <v>0.14509576320371448</v>
      </c>
      <c r="CX6">
        <f>CV6</f>
        <v>5.5806062770659554E-3</v>
      </c>
      <c r="CY6">
        <f>(CW6/60)*100</f>
        <v>0.24182627200619081</v>
      </c>
      <c r="CZ6">
        <f>(CX6/60)*100</f>
        <v>9.3010104617765928E-3</v>
      </c>
      <c r="DA6">
        <f>AVERAGE(CY6:CZ6)</f>
        <v>0.1255636412339837</v>
      </c>
      <c r="DB6">
        <f>_xlfn.STDEV.P(CY6:CZ6)</f>
        <v>0.11626263077220711</v>
      </c>
      <c r="DD6">
        <v>1.2E-2</v>
      </c>
      <c r="DE6">
        <v>0.01</v>
      </c>
      <c r="DF6">
        <f>(DD6-0.0024)/2.2399</f>
        <v>4.285905620786643E-3</v>
      </c>
      <c r="DG6">
        <f>(DE6-0.0024)/2.2399</f>
        <v>3.3930086164560922E-3</v>
      </c>
      <c r="DH6">
        <f>DF6*5*25</f>
        <v>0.53573820259833038</v>
      </c>
      <c r="DI6">
        <f>DG6*5*25</f>
        <v>0.4241260770570115</v>
      </c>
      <c r="DJ6">
        <f>DH6</f>
        <v>0.53573820259833038</v>
      </c>
      <c r="DK6">
        <f>DI6</f>
        <v>0.4241260770570115</v>
      </c>
      <c r="DL6">
        <f>(DJ6/60)*100</f>
        <v>0.89289700433055064</v>
      </c>
      <c r="DM6">
        <f>(DK6/60)*100</f>
        <v>0.70687679509501922</v>
      </c>
      <c r="DN6">
        <f>AVERAGE(DL6:DM6)</f>
        <v>0.79988689971278493</v>
      </c>
      <c r="DO6">
        <f>_xlfn.STDEV.P(DL6:DM6)</f>
        <v>9.3010104617765807E-2</v>
      </c>
      <c r="DQ6">
        <v>1.2999999999999999E-2</v>
      </c>
      <c r="DR6">
        <v>0.01</v>
      </c>
      <c r="DS6">
        <f>(DQ6-0.0024)/2.2399</f>
        <v>4.7323541229519171E-3</v>
      </c>
      <c r="DT6">
        <f>(DR6-0.0024)/2.2399</f>
        <v>3.3930086164560922E-3</v>
      </c>
      <c r="DU6">
        <f>DS6*5*25</f>
        <v>0.59154426536898963</v>
      </c>
      <c r="DV6">
        <f>DT6*5*25</f>
        <v>0.4241260770570115</v>
      </c>
      <c r="DW6">
        <f>DU6</f>
        <v>0.59154426536898963</v>
      </c>
      <c r="DX6">
        <f>DV6</f>
        <v>0.4241260770570115</v>
      </c>
      <c r="DY6">
        <f>(DW6/60)*100</f>
        <v>0.98590710894831612</v>
      </c>
      <c r="DZ6">
        <f>(DX6/60)*100</f>
        <v>0.70687679509501922</v>
      </c>
      <c r="EA6">
        <f>AVERAGE(DY6:DZ6)</f>
        <v>0.84639195202166762</v>
      </c>
      <c r="EB6">
        <f>_xlfn.STDEV.P(DY6:DZ6)</f>
        <v>0.13951515692664881</v>
      </c>
      <c r="ED6">
        <v>2.5000000000000001E-3</v>
      </c>
      <c r="EE6">
        <v>4.0000000000000001E-3</v>
      </c>
      <c r="EF6">
        <f>(ED6-0.0024)/2.2399</f>
        <v>4.4644850216527642E-5</v>
      </c>
      <c r="EG6">
        <f>(EE6-0.0024)/2.2399</f>
        <v>7.1431760346444054E-4</v>
      </c>
      <c r="EH6">
        <f>EF6*5*25</f>
        <v>5.5806062770659554E-3</v>
      </c>
      <c r="EI6">
        <f>EG6*5*25</f>
        <v>8.9289700433055064E-2</v>
      </c>
      <c r="EJ6">
        <f>EH6</f>
        <v>5.5806062770659554E-3</v>
      </c>
      <c r="EK6">
        <f>EI6</f>
        <v>8.9289700433055064E-2</v>
      </c>
      <c r="EL6">
        <f>(EJ6/60)*100</f>
        <v>9.3010104617765928E-3</v>
      </c>
      <c r="EM6">
        <f>(EK6/60)*100</f>
        <v>0.14881616738842512</v>
      </c>
      <c r="EN6">
        <f>AVERAGE(EL6:EM6)</f>
        <v>7.9058588925100856E-2</v>
      </c>
      <c r="EO6">
        <f>_xlfn.STDEV.P(EL6:EM6)</f>
        <v>6.9757578463324268E-2</v>
      </c>
      <c r="EQ6">
        <v>3.0000000000000001E-3</v>
      </c>
      <c r="ER6">
        <v>5.0000000000000001E-3</v>
      </c>
      <c r="ES6">
        <f>(EQ6-0.0024)/2.2399</f>
        <v>2.6786910129916524E-4</v>
      </c>
      <c r="ET6">
        <f>(ER6-0.0024)/2.2399</f>
        <v>1.1607661056297158E-3</v>
      </c>
      <c r="EU6">
        <f>ES6*5*25</f>
        <v>3.3483637662395656E-2</v>
      </c>
      <c r="EV6">
        <f>ET6*5*25</f>
        <v>0.14509576320371448</v>
      </c>
      <c r="EW6">
        <f>EU6</f>
        <v>3.3483637662395656E-2</v>
      </c>
      <c r="EX6">
        <f>EV6</f>
        <v>0.14509576320371448</v>
      </c>
      <c r="EY6">
        <f>(EW6/60)*100</f>
        <v>5.5806062770659429E-2</v>
      </c>
      <c r="EZ6">
        <f>(EX6/60)*100</f>
        <v>0.24182627200619081</v>
      </c>
      <c r="FA6">
        <f>AVERAGE(EY6:EZ6)</f>
        <v>0.14881616738842512</v>
      </c>
      <c r="FB6">
        <f>_xlfn.STDEV.P(EY6:EZ6)</f>
        <v>9.3010104617765682E-2</v>
      </c>
    </row>
    <row r="7" spans="1:158" x14ac:dyDescent="0.2">
      <c r="A7">
        <v>2</v>
      </c>
      <c r="C7">
        <v>1.2E-2</v>
      </c>
      <c r="D7">
        <v>8.9999999999999993E-3</v>
      </c>
      <c r="E7">
        <f t="shared" ref="E7:F9" si="0">(C7-0.0024)/2.2399</f>
        <v>4.285905620786643E-3</v>
      </c>
      <c r="F7">
        <f t="shared" si="0"/>
        <v>2.9465601142908164E-3</v>
      </c>
      <c r="G7">
        <f t="shared" ref="G7:H9" si="1">E7*5*25</f>
        <v>0.53573820259833038</v>
      </c>
      <c r="H7">
        <f t="shared" si="1"/>
        <v>0.36832001428635208</v>
      </c>
      <c r="I7">
        <f>I6+G7</f>
        <v>0.90405821688468246</v>
      </c>
      <c r="J7">
        <f>J6+H7</f>
        <v>3.5827492298763337</v>
      </c>
      <c r="K7">
        <f>(I7/60)*100</f>
        <v>1.506763694807804</v>
      </c>
      <c r="L7">
        <f>(J7/60)*100</f>
        <v>5.9712487164605559</v>
      </c>
      <c r="M7">
        <f t="shared" ref="M7:M9" si="2">AVERAGE(K7:L7)</f>
        <v>3.7390062056341797</v>
      </c>
      <c r="N7">
        <f t="shared" ref="N7:N9" si="3">_xlfn.STDEV.P(K7:L7)</f>
        <v>2.2322425108263761</v>
      </c>
      <c r="P7">
        <v>7.0000000000000001E-3</v>
      </c>
      <c r="Q7">
        <v>0.09</v>
      </c>
      <c r="R7">
        <f t="shared" ref="R7:R35" si="4">(P7-0.0024)/2.2399</f>
        <v>2.053663109960266E-3</v>
      </c>
      <c r="S7">
        <f t="shared" ref="S7:S35" si="5">(Q7-0.0024)/2.2399</f>
        <v>3.9108888789678109E-2</v>
      </c>
      <c r="T7">
        <f t="shared" ref="T7:T35" si="6">R7*5*25</f>
        <v>0.25670788874503325</v>
      </c>
      <c r="U7">
        <f t="shared" ref="U7:U35" si="7">S7*5*25</f>
        <v>4.888611098709764</v>
      </c>
      <c r="V7">
        <f>V6+T7</f>
        <v>0.56922184026072598</v>
      </c>
      <c r="W7">
        <f>W6+U7</f>
        <v>5.368543238537435</v>
      </c>
      <c r="X7">
        <f>(V7/60)*100</f>
        <v>0.94870306710120988</v>
      </c>
      <c r="Y7">
        <f>(W7/60)*100</f>
        <v>8.9475720642290568</v>
      </c>
      <c r="Z7">
        <f t="shared" ref="Z7:Z35" si="8">AVERAGE(X7:Y7)</f>
        <v>4.9481375656651334</v>
      </c>
      <c r="AA7">
        <f t="shared" ref="AA7:AA35" si="9">_xlfn.STDEV.P(X7:Y7)</f>
        <v>3.9994344985639234</v>
      </c>
      <c r="AD7">
        <v>4.0000000000000001E-3</v>
      </c>
      <c r="AE7">
        <v>4.0000000000000001E-3</v>
      </c>
      <c r="AF7">
        <f t="shared" ref="AF7:AF35" si="10">(AD7-0.0024)/2.2399</f>
        <v>7.1431760346444054E-4</v>
      </c>
      <c r="AG7">
        <f t="shared" ref="AG7:AG35" si="11">(AE7-0.0024)/2.2399</f>
        <v>7.1431760346444054E-4</v>
      </c>
      <c r="AH7">
        <f t="shared" ref="AH7:AH35" si="12">AF7*5*25</f>
        <v>8.9289700433055064E-2</v>
      </c>
      <c r="AI7">
        <f t="shared" ref="AI7:AI35" si="13">AG7*5*25</f>
        <v>8.9289700433055064E-2</v>
      </c>
      <c r="AJ7">
        <f>AJ6+AH7</f>
        <v>0.12277333809545071</v>
      </c>
      <c r="AK7">
        <f>AK6+AI7</f>
        <v>0.17857940086611013</v>
      </c>
      <c r="AL7">
        <f>(AJ7/60)*100</f>
        <v>0.20462223015908451</v>
      </c>
      <c r="AM7">
        <f>(AK7/60)*100</f>
        <v>0.29763233477685025</v>
      </c>
      <c r="AN7">
        <f t="shared" ref="AN7:AN35" si="14">AVERAGE(AL7:AM7)</f>
        <v>0.25112728246796739</v>
      </c>
      <c r="AO7">
        <f t="shared" ref="AO7:AO35" si="15">_xlfn.STDEV.P(AL7:AM7)</f>
        <v>4.6505052308882758E-2</v>
      </c>
      <c r="AQ7">
        <v>6.0000000000000001E-3</v>
      </c>
      <c r="AR7">
        <v>7.0000000000000001E-3</v>
      </c>
      <c r="AS7">
        <f t="shared" ref="AS7:AS35" si="16">(AQ7-0.0024)/2.2399</f>
        <v>1.607214607794991E-3</v>
      </c>
      <c r="AT7">
        <f t="shared" ref="AT7:AT35" si="17">(AR7-0.0024)/2.2399</f>
        <v>2.053663109960266E-3</v>
      </c>
      <c r="AU7">
        <f t="shared" ref="AU7:AU35" si="18">AS7*5*25</f>
        <v>0.20090182597437387</v>
      </c>
      <c r="AV7">
        <f t="shared" ref="AV7:AV35" si="19">AT7*5*25</f>
        <v>0.25670788874503325</v>
      </c>
      <c r="AW7">
        <f>AW6+AU7</f>
        <v>0.45760971471940715</v>
      </c>
      <c r="AX7">
        <f>AX6+AV7</f>
        <v>0.45760971471940715</v>
      </c>
      <c r="AY7">
        <f>(AW7/60)*100</f>
        <v>0.76268285786567858</v>
      </c>
      <c r="AZ7">
        <f>(AX7/60)*100</f>
        <v>0.76268285786567858</v>
      </c>
      <c r="BA7">
        <f t="shared" ref="BA7:BA35" si="20">AVERAGE(AY7:AZ7)</f>
        <v>0.76268285786567858</v>
      </c>
      <c r="BB7">
        <f t="shared" ref="BB7:BB35" si="21">_xlfn.STDEV.P(AY7:AZ7)</f>
        <v>0</v>
      </c>
      <c r="BD7">
        <v>1.2999999999999999E-2</v>
      </c>
      <c r="BE7">
        <v>1.2E-2</v>
      </c>
      <c r="BF7">
        <f t="shared" ref="BF7:BF35" si="22">(BD7-0.0024)/2.2399</f>
        <v>4.7323541229519171E-3</v>
      </c>
      <c r="BG7">
        <f t="shared" ref="BG7:BG35" si="23">(BE7-0.0024)/2.2399</f>
        <v>4.285905620786643E-3</v>
      </c>
      <c r="BH7">
        <f t="shared" ref="BH7:BH35" si="24">BF7*5*25</f>
        <v>0.59154426536898963</v>
      </c>
      <c r="BI7">
        <f t="shared" ref="BI7:BI35" si="25">BG7*5*25</f>
        <v>0.53573820259833038</v>
      </c>
      <c r="BJ7">
        <f>BJ6+BH7</f>
        <v>1.0714764051966605</v>
      </c>
      <c r="BK7">
        <f>BK6+BI7</f>
        <v>0.8482521541140231</v>
      </c>
      <c r="BL7">
        <f>(BJ7/60)*100</f>
        <v>1.7857940086611008</v>
      </c>
      <c r="BM7">
        <f>(BK7/60)*100</f>
        <v>1.4137535901900387</v>
      </c>
      <c r="BN7">
        <f t="shared" ref="BN7:BN35" si="26">AVERAGE(BL7:BM7)</f>
        <v>1.5997737994255696</v>
      </c>
      <c r="BO7">
        <f t="shared" ref="BO7:BO35" si="27">_xlfn.STDEV.P(BL7:BM7)</f>
        <v>0.18602020923553161</v>
      </c>
      <c r="BQ7">
        <v>7.0000000000000001E-3</v>
      </c>
      <c r="BR7">
        <v>5.0000000000000001E-3</v>
      </c>
      <c r="BS7">
        <f t="shared" ref="BS7:BS35" si="28">(BQ7-0.0024)/2.2399</f>
        <v>2.053663109960266E-3</v>
      </c>
      <c r="BT7">
        <f t="shared" ref="BT7:BT35" si="29">(BR7-0.0024)/2.2399</f>
        <v>1.1607661056297158E-3</v>
      </c>
      <c r="BU7">
        <f t="shared" ref="BU7:BU35" si="30">BS7*5*25</f>
        <v>0.25670788874503325</v>
      </c>
      <c r="BV7">
        <f t="shared" ref="BV7:BV35" si="31">BT7*5*25</f>
        <v>0.14509576320371448</v>
      </c>
      <c r="BW7">
        <f>BW6+BU7</f>
        <v>0.40180365194874773</v>
      </c>
      <c r="BX7">
        <f>BX6+BV7</f>
        <v>2.8014643510871022</v>
      </c>
      <c r="BY7">
        <f>(BW7/60)*100</f>
        <v>0.66967275324791287</v>
      </c>
      <c r="BZ7">
        <f>(BX7/60)*100</f>
        <v>4.6691072518118366</v>
      </c>
      <c r="CA7">
        <f t="shared" ref="CA7:CA35" si="32">AVERAGE(BY7:BZ7)</f>
        <v>2.6693900025298749</v>
      </c>
      <c r="CB7">
        <f t="shared" ref="CB7:CB35" si="33">_xlfn.STDEV.P(BY7:BZ7)</f>
        <v>1.9997172492819617</v>
      </c>
      <c r="CD7">
        <v>4.0000000000000001E-3</v>
      </c>
      <c r="CE7">
        <v>5.0000000000000001E-3</v>
      </c>
      <c r="CF7">
        <f t="shared" ref="CF7:CF35" si="34">(CD7-0.0024)/2.2399</f>
        <v>7.1431760346444054E-4</v>
      </c>
      <c r="CG7">
        <f t="shared" ref="CG7:CG35" si="35">(CE7-0.0024)/2.2399</f>
        <v>1.1607661056297158E-3</v>
      </c>
      <c r="CH7">
        <f t="shared" ref="CH7:CH35" si="36">CF7*5*25</f>
        <v>8.9289700433055064E-2</v>
      </c>
      <c r="CI7">
        <f t="shared" ref="CI7:CI35" si="37">CG7*5*25</f>
        <v>0.14509576320371448</v>
      </c>
      <c r="CJ7">
        <f>CJ6+CH7</f>
        <v>9.4870306710121019E-2</v>
      </c>
      <c r="CK7">
        <f>CK6+CI7</f>
        <v>0.23438546363676954</v>
      </c>
      <c r="CL7">
        <f>(CJ7/60)*100</f>
        <v>0.15811717785020168</v>
      </c>
      <c r="CM7">
        <f>(CK7/60)*100</f>
        <v>0.3906424393946159</v>
      </c>
      <c r="CN7">
        <f t="shared" ref="CN7:CN35" si="38">AVERAGE(CL7:CM7)</f>
        <v>0.27437980862240879</v>
      </c>
      <c r="CO7">
        <f t="shared" ref="CO7:CO35" si="39">_xlfn.STDEV.P(CL7:CM7)</f>
        <v>0.11626263077220705</v>
      </c>
      <c r="CQ7">
        <v>6.0000000000000001E-3</v>
      </c>
      <c r="CR7">
        <v>4.0000000000000001E-3</v>
      </c>
      <c r="CS7">
        <f t="shared" ref="CS7:CS35" si="40">(CQ7-0.0024)/2.2399</f>
        <v>1.607214607794991E-3</v>
      </c>
      <c r="CT7">
        <f t="shared" ref="CT7:CT35" si="41">(CR7-0.0024)/2.2399</f>
        <v>7.1431760346444054E-4</v>
      </c>
      <c r="CU7">
        <f t="shared" ref="CU7:CU35" si="42">CS7*5*25</f>
        <v>0.20090182597437387</v>
      </c>
      <c r="CV7">
        <f t="shared" ref="CV7:CV35" si="43">CT7*5*25</f>
        <v>8.9289700433055064E-2</v>
      </c>
      <c r="CW7">
        <f>CW6+CU7</f>
        <v>0.34599758917808832</v>
      </c>
      <c r="CX7">
        <f>CX6+CV7</f>
        <v>9.4870306710121019E-2</v>
      </c>
      <c r="CY7">
        <f>(CW7/60)*100</f>
        <v>0.57666264863014716</v>
      </c>
      <c r="CZ7">
        <f>(CX7/60)*100</f>
        <v>0.15811717785020168</v>
      </c>
      <c r="DA7">
        <f t="shared" ref="DA7:DA35" si="44">AVERAGE(CY7:CZ7)</f>
        <v>0.36738991324017445</v>
      </c>
      <c r="DB7">
        <f t="shared" ref="DB7:DB35" si="45">_xlfn.STDEV.P(CY7:CZ7)</f>
        <v>0.20927273538997268</v>
      </c>
      <c r="DD7">
        <v>1.2E-2</v>
      </c>
      <c r="DE7">
        <v>1.2999999999999999E-2</v>
      </c>
      <c r="DF7">
        <f t="shared" ref="DF7:DF35" si="46">(DD7-0.0024)/2.2399</f>
        <v>4.285905620786643E-3</v>
      </c>
      <c r="DG7">
        <f t="shared" ref="DG7:DG35" si="47">(DE7-0.0024)/2.2399</f>
        <v>4.7323541229519171E-3</v>
      </c>
      <c r="DH7">
        <f t="shared" ref="DH7:DH35" si="48">DF7*5*25</f>
        <v>0.53573820259833038</v>
      </c>
      <c r="DI7">
        <f t="shared" ref="DI7:DI35" si="49">DG7*5*25</f>
        <v>0.59154426536898963</v>
      </c>
      <c r="DJ7">
        <f>DJ6+DH7</f>
        <v>1.0714764051966608</v>
      </c>
      <c r="DK7">
        <f>DK6+DI7</f>
        <v>1.0156703424260012</v>
      </c>
      <c r="DL7">
        <f>(DJ7/60)*100</f>
        <v>1.7857940086611013</v>
      </c>
      <c r="DM7">
        <f>(DK7/60)*100</f>
        <v>1.6927839040433355</v>
      </c>
      <c r="DN7">
        <f t="shared" ref="DN7:DN35" si="50">AVERAGE(DL7:DM7)</f>
        <v>1.7392889563522185</v>
      </c>
      <c r="DO7">
        <f t="shared" ref="DO7:DO35" si="51">_xlfn.STDEV.P(DL7:DM7)</f>
        <v>4.650505230888291E-2</v>
      </c>
      <c r="DQ7">
        <v>1.2999999999999999E-2</v>
      </c>
      <c r="DR7">
        <v>1.2E-2</v>
      </c>
      <c r="DS7">
        <f t="shared" ref="DS7:DS35" si="52">(DQ7-0.0024)/2.2399</f>
        <v>4.7323541229519171E-3</v>
      </c>
      <c r="DT7">
        <f t="shared" ref="DT7:DT35" si="53">(DR7-0.0024)/2.2399</f>
        <v>4.285905620786643E-3</v>
      </c>
      <c r="DU7">
        <f t="shared" ref="DU7:DU35" si="54">DS7*5*25</f>
        <v>0.59154426536898963</v>
      </c>
      <c r="DV7">
        <f t="shared" ref="DV7:DV35" si="55">DT7*5*25</f>
        <v>0.53573820259833038</v>
      </c>
      <c r="DW7">
        <f>DW6+DU7</f>
        <v>1.1830885307379793</v>
      </c>
      <c r="DX7">
        <f>DX6+DV7</f>
        <v>0.95986427965534182</v>
      </c>
      <c r="DY7">
        <f>(DW7/60)*100</f>
        <v>1.9718142178966322</v>
      </c>
      <c r="DZ7">
        <f>(DX7/60)*100</f>
        <v>1.5997737994255696</v>
      </c>
      <c r="EA7">
        <f t="shared" ref="EA7:EA35" si="56">AVERAGE(DY7:DZ7)</f>
        <v>1.7857940086611008</v>
      </c>
      <c r="EB7">
        <f t="shared" ref="EB7:EB35" si="57">_xlfn.STDEV.P(DY7:DZ7)</f>
        <v>0.18602020923553281</v>
      </c>
      <c r="ED7">
        <v>3.0000000000000001E-3</v>
      </c>
      <c r="EE7">
        <v>4.0000000000000001E-3</v>
      </c>
      <c r="EF7">
        <f t="shared" ref="EF7:EF35" si="58">(ED7-0.0024)/2.2399</f>
        <v>2.6786910129916524E-4</v>
      </c>
      <c r="EG7">
        <f t="shared" ref="EG7:EG35" si="59">(EE7-0.0024)/2.2399</f>
        <v>7.1431760346444054E-4</v>
      </c>
      <c r="EH7">
        <f t="shared" ref="EH7:EH35" si="60">EF7*5*25</f>
        <v>3.3483637662395656E-2</v>
      </c>
      <c r="EI7">
        <f t="shared" ref="EI7:EI35" si="61">EG7*5*25</f>
        <v>8.9289700433055064E-2</v>
      </c>
      <c r="EJ7">
        <f>EJ6+EH7</f>
        <v>3.9064243939461611E-2</v>
      </c>
      <c r="EK7">
        <f>EK6+EI7</f>
        <v>0.17857940086611013</v>
      </c>
      <c r="EL7">
        <f>(EJ7/60)*100</f>
        <v>6.510707323243603E-2</v>
      </c>
      <c r="EM7">
        <f>(EK7/60)*100</f>
        <v>0.29763233477685025</v>
      </c>
      <c r="EN7">
        <f t="shared" ref="EN7:EN35" si="62">AVERAGE(EL7:EM7)</f>
        <v>0.18136970400464314</v>
      </c>
      <c r="EO7">
        <f t="shared" ref="EO7:EO35" si="63">_xlfn.STDEV.P(EL7:EM7)</f>
        <v>0.11626263077220714</v>
      </c>
      <c r="EQ7">
        <v>2.5000000000000001E-3</v>
      </c>
      <c r="ER7">
        <v>5.0000000000000001E-3</v>
      </c>
      <c r="ES7">
        <f t="shared" ref="ES7:ES35" si="64">(EQ7-0.0024)/2.2399</f>
        <v>4.4644850216527642E-5</v>
      </c>
      <c r="ET7">
        <f t="shared" ref="ET7:ET35" si="65">(ER7-0.0024)/2.2399</f>
        <v>1.1607661056297158E-3</v>
      </c>
      <c r="EU7">
        <f t="shared" ref="EU7:EU35" si="66">ES7*5*25</f>
        <v>5.5806062770659554E-3</v>
      </c>
      <c r="EV7">
        <f t="shared" ref="EV7:EV35" si="67">ET7*5*25</f>
        <v>0.14509576320371448</v>
      </c>
      <c r="EW7">
        <f>EW6+EU7</f>
        <v>3.9064243939461611E-2</v>
      </c>
      <c r="EX7">
        <f>EX6+EV7</f>
        <v>0.29019152640742896</v>
      </c>
      <c r="EY7">
        <f>(EW7/60)*100</f>
        <v>6.510707323243603E-2</v>
      </c>
      <c r="EZ7">
        <f>(EX7/60)*100</f>
        <v>0.48365254401238161</v>
      </c>
      <c r="FA7">
        <f t="shared" ref="FA7:FA35" si="68">AVERAGE(EY7:EZ7)</f>
        <v>0.27437980862240885</v>
      </c>
      <c r="FB7">
        <f t="shared" ref="FB7:FB35" si="69">_xlfn.STDEV.P(EY7:EZ7)</f>
        <v>0.20927273538997276</v>
      </c>
    </row>
    <row r="8" spans="1:158" x14ac:dyDescent="0.2">
      <c r="A8">
        <v>3</v>
      </c>
      <c r="C8">
        <v>1.4E-2</v>
      </c>
      <c r="D8">
        <v>1.2E-2</v>
      </c>
      <c r="E8">
        <f t="shared" si="0"/>
        <v>5.178802625117193E-3</v>
      </c>
      <c r="F8">
        <f t="shared" si="0"/>
        <v>4.285905620786643E-3</v>
      </c>
      <c r="G8">
        <f t="shared" si="1"/>
        <v>0.6473503281396491</v>
      </c>
      <c r="H8">
        <f t="shared" si="1"/>
        <v>0.53573820259833038</v>
      </c>
      <c r="I8">
        <f>I7+G8</f>
        <v>1.5514085450243316</v>
      </c>
      <c r="J8">
        <f>J7+H8</f>
        <v>4.1184874324746641</v>
      </c>
      <c r="K8">
        <f t="shared" ref="K8:L10" si="70">(I8/60)*100</f>
        <v>2.5856809083738863</v>
      </c>
      <c r="L8">
        <f t="shared" si="70"/>
        <v>6.8641457207911065</v>
      </c>
      <c r="M8">
        <f t="shared" si="2"/>
        <v>4.724913314582496</v>
      </c>
      <c r="N8">
        <f t="shared" si="3"/>
        <v>2.1392324062086114</v>
      </c>
      <c r="P8">
        <v>0.04</v>
      </c>
      <c r="Q8">
        <v>0.01</v>
      </c>
      <c r="R8">
        <f t="shared" si="4"/>
        <v>1.678646368141435E-2</v>
      </c>
      <c r="S8">
        <f t="shared" si="5"/>
        <v>3.3930086164560922E-3</v>
      </c>
      <c r="T8">
        <f t="shared" si="6"/>
        <v>2.0983079601767938</v>
      </c>
      <c r="U8">
        <f t="shared" si="7"/>
        <v>0.4241260770570115</v>
      </c>
      <c r="V8">
        <f>V7+T8</f>
        <v>2.6675298004375199</v>
      </c>
      <c r="W8">
        <f>W7+U8</f>
        <v>5.7926693155944466</v>
      </c>
      <c r="X8">
        <f t="shared" ref="X8:X35" si="71">(V8/60)*100</f>
        <v>4.4458830007292001</v>
      </c>
      <c r="Y8">
        <f t="shared" ref="Y8:Y35" si="72">(W8/60)*100</f>
        <v>9.6544488593240771</v>
      </c>
      <c r="Z8">
        <f t="shared" si="8"/>
        <v>7.0501659300266386</v>
      </c>
      <c r="AA8">
        <f t="shared" si="9"/>
        <v>2.6042829292974403</v>
      </c>
      <c r="AD8">
        <v>6.0000000000000001E-3</v>
      </c>
      <c r="AE8">
        <v>5.0000000000000001E-3</v>
      </c>
      <c r="AF8">
        <f t="shared" si="10"/>
        <v>1.607214607794991E-3</v>
      </c>
      <c r="AG8">
        <f t="shared" si="11"/>
        <v>1.1607661056297158E-3</v>
      </c>
      <c r="AH8">
        <f t="shared" si="12"/>
        <v>0.20090182597437387</v>
      </c>
      <c r="AI8">
        <f t="shared" si="13"/>
        <v>0.14509576320371448</v>
      </c>
      <c r="AJ8">
        <f>AJ7+AH8</f>
        <v>0.32367516406982455</v>
      </c>
      <c r="AK8">
        <f>AK7+AI8</f>
        <v>0.32367516406982461</v>
      </c>
      <c r="AL8">
        <f t="shared" ref="AL8:AL35" si="73">(AJ8/60)*100</f>
        <v>0.53945860678304092</v>
      </c>
      <c r="AM8">
        <f t="shared" ref="AM8:AM35" si="74">(AK8/60)*100</f>
        <v>0.53945860678304103</v>
      </c>
      <c r="AN8">
        <f t="shared" si="14"/>
        <v>0.53945860678304092</v>
      </c>
      <c r="AO8">
        <f t="shared" si="15"/>
        <v>7.8504622934188758E-17</v>
      </c>
      <c r="AQ8">
        <v>7.0000000000000001E-3</v>
      </c>
      <c r="AR8">
        <v>8.9999999999999993E-3</v>
      </c>
      <c r="AS8">
        <f t="shared" si="16"/>
        <v>2.053663109960266E-3</v>
      </c>
      <c r="AT8">
        <f t="shared" si="17"/>
        <v>2.9465601142908164E-3</v>
      </c>
      <c r="AU8">
        <f t="shared" si="18"/>
        <v>0.25670788874503325</v>
      </c>
      <c r="AV8">
        <f t="shared" si="19"/>
        <v>0.36832001428635208</v>
      </c>
      <c r="AW8">
        <f>AW7+AU8</f>
        <v>0.7143176034644404</v>
      </c>
      <c r="AX8">
        <f>AX7+AV8</f>
        <v>0.82592972900575923</v>
      </c>
      <c r="AY8">
        <f t="shared" ref="AY8:AY35" si="75">(AW8/60)*100</f>
        <v>1.1905293391074008</v>
      </c>
      <c r="AZ8">
        <f t="shared" ref="AZ8:AZ35" si="76">(AX8/60)*100</f>
        <v>1.376549548342932</v>
      </c>
      <c r="BA8">
        <f t="shared" si="20"/>
        <v>1.2835394437251664</v>
      </c>
      <c r="BB8">
        <f t="shared" si="21"/>
        <v>9.3010104617765599E-2</v>
      </c>
      <c r="BD8">
        <v>1.4E-2</v>
      </c>
      <c r="BE8">
        <v>1.2999999999999999E-2</v>
      </c>
      <c r="BF8">
        <f t="shared" si="22"/>
        <v>5.178802625117193E-3</v>
      </c>
      <c r="BG8">
        <f t="shared" si="23"/>
        <v>4.7323541229519171E-3</v>
      </c>
      <c r="BH8">
        <f t="shared" si="24"/>
        <v>0.6473503281396491</v>
      </c>
      <c r="BI8">
        <f t="shared" si="25"/>
        <v>0.59154426536898963</v>
      </c>
      <c r="BJ8">
        <f>BJ7+BH8</f>
        <v>1.7188267333363096</v>
      </c>
      <c r="BK8">
        <f>BK7+BI8</f>
        <v>1.4397964194830126</v>
      </c>
      <c r="BL8">
        <f t="shared" ref="BL8:BL35" si="77">(BJ8/60)*100</f>
        <v>2.8647112222271827</v>
      </c>
      <c r="BM8">
        <f t="shared" ref="BM8:BM35" si="78">(BK8/60)*100</f>
        <v>2.3996606991383547</v>
      </c>
      <c r="BN8">
        <f t="shared" si="26"/>
        <v>2.6321859606827687</v>
      </c>
      <c r="BO8">
        <f t="shared" si="27"/>
        <v>0.232525261544414</v>
      </c>
      <c r="BQ8">
        <v>8.0000000000000002E-3</v>
      </c>
      <c r="BR8">
        <v>6.0000000000000001E-3</v>
      </c>
      <c r="BS8">
        <f t="shared" si="28"/>
        <v>2.5001116121255418E-3</v>
      </c>
      <c r="BT8">
        <f t="shared" si="29"/>
        <v>1.607214607794991E-3</v>
      </c>
      <c r="BU8">
        <f t="shared" si="30"/>
        <v>0.31251395151569272</v>
      </c>
      <c r="BV8">
        <f t="shared" si="31"/>
        <v>0.20090182597437387</v>
      </c>
      <c r="BW8">
        <f>BW7+BU8</f>
        <v>0.71431760346444051</v>
      </c>
      <c r="BX8">
        <f>BX7+BV8</f>
        <v>3.002366177061476</v>
      </c>
      <c r="BY8">
        <f t="shared" ref="BY8:BY35" si="79">(BW8/60)*100</f>
        <v>1.190529339107401</v>
      </c>
      <c r="BZ8">
        <f t="shared" ref="BZ8:BZ35" si="80">(BX8/60)*100</f>
        <v>5.0039436284357937</v>
      </c>
      <c r="CA8">
        <f t="shared" si="32"/>
        <v>3.0972364837715975</v>
      </c>
      <c r="CB8">
        <f t="shared" si="33"/>
        <v>1.9067071446641966</v>
      </c>
      <c r="CD8">
        <v>5.0000000000000001E-3</v>
      </c>
      <c r="CE8">
        <v>7.0000000000000001E-3</v>
      </c>
      <c r="CF8">
        <f t="shared" si="34"/>
        <v>1.1607661056297158E-3</v>
      </c>
      <c r="CG8">
        <f t="shared" si="35"/>
        <v>2.053663109960266E-3</v>
      </c>
      <c r="CH8">
        <f t="shared" si="36"/>
        <v>0.14509576320371448</v>
      </c>
      <c r="CI8">
        <f t="shared" si="37"/>
        <v>0.25670788874503325</v>
      </c>
      <c r="CJ8">
        <f>CJ7+CH8</f>
        <v>0.23996606991383551</v>
      </c>
      <c r="CK8">
        <f>CK7+CI8</f>
        <v>0.49109335238180279</v>
      </c>
      <c r="CL8">
        <f t="shared" ref="CL8:CL35" si="81">(CJ8/60)*100</f>
        <v>0.39994344985639252</v>
      </c>
      <c r="CM8">
        <f t="shared" ref="CM8:CM35" si="82">(CK8/60)*100</f>
        <v>0.81848892063633805</v>
      </c>
      <c r="CN8">
        <f t="shared" si="38"/>
        <v>0.60921618524636534</v>
      </c>
      <c r="CO8">
        <f t="shared" si="39"/>
        <v>0.20927273538997263</v>
      </c>
      <c r="CQ8">
        <v>6.0000000000000001E-3</v>
      </c>
      <c r="CR8">
        <v>5.0000000000000001E-3</v>
      </c>
      <c r="CS8">
        <f t="shared" si="40"/>
        <v>1.607214607794991E-3</v>
      </c>
      <c r="CT8">
        <f t="shared" si="41"/>
        <v>1.1607661056297158E-3</v>
      </c>
      <c r="CU8">
        <f t="shared" si="42"/>
        <v>0.20090182597437387</v>
      </c>
      <c r="CV8">
        <f t="shared" si="43"/>
        <v>0.14509576320371448</v>
      </c>
      <c r="CW8">
        <f>CW7+CU8</f>
        <v>0.54689941515246221</v>
      </c>
      <c r="CX8">
        <f>CX7+CV8</f>
        <v>0.23996606991383551</v>
      </c>
      <c r="CY8">
        <f t="shared" ref="CY8:CY35" si="83">(CW8/60)*100</f>
        <v>0.91149902525410365</v>
      </c>
      <c r="CZ8">
        <f t="shared" ref="CZ8:CZ35" si="84">(CX8/60)*100</f>
        <v>0.39994344985639252</v>
      </c>
      <c r="DA8">
        <f t="shared" si="44"/>
        <v>0.65572123755524814</v>
      </c>
      <c r="DB8">
        <f t="shared" si="45"/>
        <v>0.2557777876988554</v>
      </c>
      <c r="DD8">
        <v>1.4E-2</v>
      </c>
      <c r="DE8">
        <v>1.4999999999999999E-2</v>
      </c>
      <c r="DF8">
        <f t="shared" si="46"/>
        <v>5.178802625117193E-3</v>
      </c>
      <c r="DG8">
        <f t="shared" si="47"/>
        <v>5.6252511272824679E-3</v>
      </c>
      <c r="DH8">
        <f t="shared" si="48"/>
        <v>0.6473503281396491</v>
      </c>
      <c r="DI8">
        <f t="shared" si="49"/>
        <v>0.70315639091030846</v>
      </c>
      <c r="DJ8">
        <f>DJ7+DH8</f>
        <v>1.7188267333363099</v>
      </c>
      <c r="DK8">
        <f>DK7+DI8</f>
        <v>1.7188267333363096</v>
      </c>
      <c r="DL8">
        <f t="shared" ref="DL8:DL35" si="85">(DJ8/60)*100</f>
        <v>2.8647112222271831</v>
      </c>
      <c r="DM8">
        <f t="shared" ref="DM8:DM35" si="86">(DK8/60)*100</f>
        <v>2.8647112222271827</v>
      </c>
      <c r="DN8">
        <f t="shared" si="50"/>
        <v>2.8647112222271831</v>
      </c>
      <c r="DO8">
        <f t="shared" si="51"/>
        <v>3.1401849173675503E-16</v>
      </c>
      <c r="DQ8">
        <v>1.4E-2</v>
      </c>
      <c r="DR8">
        <v>1.4E-2</v>
      </c>
      <c r="DS8">
        <f t="shared" si="52"/>
        <v>5.178802625117193E-3</v>
      </c>
      <c r="DT8">
        <f t="shared" si="53"/>
        <v>5.178802625117193E-3</v>
      </c>
      <c r="DU8">
        <f t="shared" si="54"/>
        <v>0.6473503281396491</v>
      </c>
      <c r="DV8">
        <f t="shared" si="55"/>
        <v>0.6473503281396491</v>
      </c>
      <c r="DW8">
        <f>DW7+DU8</f>
        <v>1.8304388588776284</v>
      </c>
      <c r="DX8">
        <f>DX7+DV8</f>
        <v>1.6072146077949909</v>
      </c>
      <c r="DY8">
        <f t="shared" ref="DY8:DY35" si="87">(DW8/60)*100</f>
        <v>3.0507314314627143</v>
      </c>
      <c r="DZ8">
        <f t="shared" ref="DZ8:DZ35" si="88">(DX8/60)*100</f>
        <v>2.6786910129916515</v>
      </c>
      <c r="EA8">
        <f t="shared" si="56"/>
        <v>2.8647112222271831</v>
      </c>
      <c r="EB8">
        <f t="shared" si="57"/>
        <v>0.18602020923553142</v>
      </c>
      <c r="ED8">
        <v>5.0000000000000001E-3</v>
      </c>
      <c r="EE8">
        <v>6.0000000000000001E-3</v>
      </c>
      <c r="EF8">
        <f t="shared" si="58"/>
        <v>1.1607661056297158E-3</v>
      </c>
      <c r="EG8">
        <f t="shared" si="59"/>
        <v>1.607214607794991E-3</v>
      </c>
      <c r="EH8">
        <f t="shared" si="60"/>
        <v>0.14509576320371448</v>
      </c>
      <c r="EI8">
        <f t="shared" si="61"/>
        <v>0.20090182597437387</v>
      </c>
      <c r="EJ8">
        <f>EJ7+EH8</f>
        <v>0.1841600071431761</v>
      </c>
      <c r="EK8">
        <f>EK7+EI8</f>
        <v>0.37948122684048402</v>
      </c>
      <c r="EL8">
        <f t="shared" ref="EL8:EL35" si="89">(EJ8/60)*100</f>
        <v>0.30693334523862681</v>
      </c>
      <c r="EM8">
        <f t="shared" ref="EM8:EM35" si="90">(EK8/60)*100</f>
        <v>0.63246871140080663</v>
      </c>
      <c r="EN8">
        <f t="shared" si="62"/>
        <v>0.46970102831971672</v>
      </c>
      <c r="EO8">
        <f t="shared" si="63"/>
        <v>0.16276768308108985</v>
      </c>
      <c r="EQ8">
        <v>4.0000000000000001E-3</v>
      </c>
      <c r="ER8">
        <v>6.0000000000000001E-3</v>
      </c>
      <c r="ES8">
        <f t="shared" si="64"/>
        <v>7.1431760346444054E-4</v>
      </c>
      <c r="ET8">
        <f t="shared" si="65"/>
        <v>1.607214607794991E-3</v>
      </c>
      <c r="EU8">
        <f t="shared" si="66"/>
        <v>8.9289700433055064E-2</v>
      </c>
      <c r="EV8">
        <f t="shared" si="67"/>
        <v>0.20090182597437387</v>
      </c>
      <c r="EW8">
        <f>EW7+EU8</f>
        <v>0.12835394437251668</v>
      </c>
      <c r="EX8">
        <f>EX7+EV8</f>
        <v>0.49109335238180285</v>
      </c>
      <c r="EY8">
        <f t="shared" ref="EY8:EY35" si="91">(EW8/60)*100</f>
        <v>0.21392324062086115</v>
      </c>
      <c r="EZ8">
        <f t="shared" ref="EZ8:EZ35" si="92">(EX8/60)*100</f>
        <v>0.81848892063633805</v>
      </c>
      <c r="FA8">
        <f t="shared" si="68"/>
        <v>0.51620608062859963</v>
      </c>
      <c r="FB8">
        <f t="shared" si="69"/>
        <v>0.30228284000773836</v>
      </c>
    </row>
    <row r="9" spans="1:158" x14ac:dyDescent="0.2">
      <c r="A9">
        <v>4</v>
      </c>
      <c r="C9">
        <v>1.4999999999999999E-2</v>
      </c>
      <c r="D9">
        <v>1.2999999999999999E-2</v>
      </c>
      <c r="E9">
        <f t="shared" si="0"/>
        <v>5.6252511272824679E-3</v>
      </c>
      <c r="F9">
        <f t="shared" si="0"/>
        <v>4.7323541229519171E-3</v>
      </c>
      <c r="G9">
        <f t="shared" si="1"/>
        <v>0.70315639091030846</v>
      </c>
      <c r="H9">
        <f t="shared" si="1"/>
        <v>0.59154426536898963</v>
      </c>
      <c r="I9">
        <f t="shared" ref="I9:I35" si="93">I8+G9</f>
        <v>2.2545649359346402</v>
      </c>
      <c r="J9">
        <f t="shared" ref="J9:J35" si="94">J8+H9</f>
        <v>4.7100316978436538</v>
      </c>
      <c r="K9">
        <f t="shared" si="70"/>
        <v>3.7576082265577333</v>
      </c>
      <c r="L9">
        <f t="shared" si="70"/>
        <v>7.8500528297394236</v>
      </c>
      <c r="M9">
        <f t="shared" si="2"/>
        <v>5.8038305281485787</v>
      </c>
      <c r="N9">
        <f t="shared" si="3"/>
        <v>2.0462223015908458</v>
      </c>
      <c r="P9">
        <v>0.04</v>
      </c>
      <c r="Q9">
        <v>1.2E-2</v>
      </c>
      <c r="R9">
        <f t="shared" si="4"/>
        <v>1.678646368141435E-2</v>
      </c>
      <c r="S9">
        <f t="shared" si="5"/>
        <v>4.285905620786643E-3</v>
      </c>
      <c r="T9">
        <f t="shared" si="6"/>
        <v>2.0983079601767938</v>
      </c>
      <c r="U9">
        <f t="shared" si="7"/>
        <v>0.53573820259833038</v>
      </c>
      <c r="V9">
        <f t="shared" ref="V9:V35" si="95">V8+T9</f>
        <v>4.7658377606143141</v>
      </c>
      <c r="W9">
        <f t="shared" ref="W9:W35" si="96">W8+U9</f>
        <v>6.328407518192777</v>
      </c>
      <c r="X9">
        <f t="shared" si="71"/>
        <v>7.9430629343571892</v>
      </c>
      <c r="Y9">
        <f t="shared" si="72"/>
        <v>10.547345863654629</v>
      </c>
      <c r="Z9">
        <f t="shared" si="8"/>
        <v>9.2452043990059085</v>
      </c>
      <c r="AA9">
        <f t="shared" si="9"/>
        <v>1.3021414646487222</v>
      </c>
      <c r="AD9">
        <v>6.0000000000000001E-3</v>
      </c>
      <c r="AE9">
        <v>6.0000000000000001E-3</v>
      </c>
      <c r="AF9">
        <f t="shared" si="10"/>
        <v>1.607214607794991E-3</v>
      </c>
      <c r="AG9">
        <f t="shared" si="11"/>
        <v>1.607214607794991E-3</v>
      </c>
      <c r="AH9">
        <f t="shared" si="12"/>
        <v>0.20090182597437387</v>
      </c>
      <c r="AI9">
        <f t="shared" si="13"/>
        <v>0.20090182597437387</v>
      </c>
      <c r="AJ9">
        <f t="shared" ref="AJ9:AJ35" si="97">AJ8+AH9</f>
        <v>0.52457699004419844</v>
      </c>
      <c r="AK9">
        <f t="shared" ref="AK9:AK35" si="98">AK8+AI9</f>
        <v>0.52457699004419844</v>
      </c>
      <c r="AL9">
        <f t="shared" si="73"/>
        <v>0.87429498340699741</v>
      </c>
      <c r="AM9">
        <f t="shared" si="74"/>
        <v>0.87429498340699741</v>
      </c>
      <c r="AN9">
        <f t="shared" si="14"/>
        <v>0.87429498340699741</v>
      </c>
      <c r="AO9">
        <f t="shared" si="15"/>
        <v>0</v>
      </c>
      <c r="AQ9">
        <v>8.0000000000000002E-3</v>
      </c>
      <c r="AR9">
        <v>0.01</v>
      </c>
      <c r="AS9">
        <f t="shared" si="16"/>
        <v>2.5001116121255418E-3</v>
      </c>
      <c r="AT9">
        <f t="shared" si="17"/>
        <v>3.3930086164560922E-3</v>
      </c>
      <c r="AU9">
        <f t="shared" si="18"/>
        <v>0.31251395151569272</v>
      </c>
      <c r="AV9">
        <f t="shared" si="19"/>
        <v>0.4241260770570115</v>
      </c>
      <c r="AW9">
        <f t="shared" ref="AW9:AW35" si="99">AW8+AU9</f>
        <v>1.026831554980133</v>
      </c>
      <c r="AX9">
        <f t="shared" ref="AX9:AX35" si="100">AX8+AV9</f>
        <v>1.2500558060627707</v>
      </c>
      <c r="AY9">
        <f t="shared" si="75"/>
        <v>1.7113859249668886</v>
      </c>
      <c r="AZ9">
        <f t="shared" si="76"/>
        <v>2.0834263434379512</v>
      </c>
      <c r="BA9">
        <f t="shared" si="20"/>
        <v>1.89740613420242</v>
      </c>
      <c r="BB9">
        <f t="shared" si="21"/>
        <v>0.18602020923553131</v>
      </c>
      <c r="BD9">
        <v>1.4999999999999999E-2</v>
      </c>
      <c r="BE9">
        <v>1.6E-2</v>
      </c>
      <c r="BF9">
        <f t="shared" si="22"/>
        <v>5.6252511272824679E-3</v>
      </c>
      <c r="BG9">
        <f t="shared" si="23"/>
        <v>6.0716996294477438E-3</v>
      </c>
      <c r="BH9">
        <f t="shared" si="24"/>
        <v>0.70315639091030846</v>
      </c>
      <c r="BI9">
        <f t="shared" si="25"/>
        <v>0.75896245368096793</v>
      </c>
      <c r="BJ9">
        <f t="shared" ref="BJ9:BJ35" si="101">BJ8+BH9</f>
        <v>2.4219831242466183</v>
      </c>
      <c r="BK9">
        <f t="shared" ref="BK9:BK35" si="102">BK8+BI9</f>
        <v>2.1987588731639804</v>
      </c>
      <c r="BL9">
        <f t="shared" si="77"/>
        <v>4.0366385404110305</v>
      </c>
      <c r="BM9">
        <f t="shared" si="78"/>
        <v>3.6645981219399673</v>
      </c>
      <c r="BN9">
        <f t="shared" si="26"/>
        <v>3.8506183311754989</v>
      </c>
      <c r="BO9">
        <f t="shared" si="27"/>
        <v>0.18602020923553164</v>
      </c>
      <c r="BQ9">
        <v>0.01</v>
      </c>
      <c r="BR9">
        <v>8.0000000000000002E-3</v>
      </c>
      <c r="BS9">
        <f t="shared" si="28"/>
        <v>3.3930086164560922E-3</v>
      </c>
      <c r="BT9">
        <f t="shared" si="29"/>
        <v>2.5001116121255418E-3</v>
      </c>
      <c r="BU9">
        <f t="shared" si="30"/>
        <v>0.4241260770570115</v>
      </c>
      <c r="BV9">
        <f t="shared" si="31"/>
        <v>0.31251395151569272</v>
      </c>
      <c r="BW9">
        <f t="shared" ref="BW9:BW35" si="103">BW8+BU9</f>
        <v>1.138443680521452</v>
      </c>
      <c r="BX9">
        <f t="shared" ref="BX9:BX35" si="104">BX8+BV9</f>
        <v>3.314880128577169</v>
      </c>
      <c r="BY9">
        <f t="shared" si="79"/>
        <v>1.8974061342024198</v>
      </c>
      <c r="BZ9">
        <f t="shared" si="80"/>
        <v>5.524800214295281</v>
      </c>
      <c r="CA9">
        <f t="shared" si="32"/>
        <v>3.7111031742488505</v>
      </c>
      <c r="CB9">
        <f t="shared" si="33"/>
        <v>1.8136970400464303</v>
      </c>
      <c r="CD9">
        <v>6.0000000000000001E-3</v>
      </c>
      <c r="CE9">
        <v>8.0000000000000002E-3</v>
      </c>
      <c r="CF9">
        <f t="shared" si="34"/>
        <v>1.607214607794991E-3</v>
      </c>
      <c r="CG9">
        <f t="shared" si="35"/>
        <v>2.5001116121255418E-3</v>
      </c>
      <c r="CH9">
        <f t="shared" si="36"/>
        <v>0.20090182597437387</v>
      </c>
      <c r="CI9">
        <f t="shared" si="37"/>
        <v>0.31251395151569272</v>
      </c>
      <c r="CJ9">
        <f t="shared" ref="CJ9:CJ35" si="105">CJ8+CH9</f>
        <v>0.4408678958882094</v>
      </c>
      <c r="CK9">
        <f t="shared" ref="CK9:CK35" si="106">CK8+CI9</f>
        <v>0.80360730389749557</v>
      </c>
      <c r="CL9">
        <f t="shared" si="81"/>
        <v>0.73477982648034901</v>
      </c>
      <c r="CM9">
        <f>(CK9/60)*100</f>
        <v>1.339345506495826</v>
      </c>
      <c r="CN9">
        <f t="shared" si="38"/>
        <v>1.0370626664880875</v>
      </c>
      <c r="CO9">
        <f t="shared" si="39"/>
        <v>0.30228284000773847</v>
      </c>
      <c r="CQ9">
        <v>8.0000000000000002E-3</v>
      </c>
      <c r="CR9">
        <v>6.0000000000000001E-3</v>
      </c>
      <c r="CS9">
        <f t="shared" si="40"/>
        <v>2.5001116121255418E-3</v>
      </c>
      <c r="CT9">
        <f t="shared" si="41"/>
        <v>1.607214607794991E-3</v>
      </c>
      <c r="CU9">
        <f t="shared" si="42"/>
        <v>0.31251395151569272</v>
      </c>
      <c r="CV9">
        <f t="shared" si="43"/>
        <v>0.20090182597437387</v>
      </c>
      <c r="CW9">
        <f t="shared" ref="CW9:CW35" si="107">CW8+CU9</f>
        <v>0.85941336666815493</v>
      </c>
      <c r="CX9">
        <f t="shared" ref="CX9:CX35" si="108">CX8+CV9</f>
        <v>0.4408678958882094</v>
      </c>
      <c r="CY9">
        <f t="shared" si="83"/>
        <v>1.4323556111135916</v>
      </c>
      <c r="CZ9">
        <f t="shared" si="84"/>
        <v>0.73477982648034901</v>
      </c>
      <c r="DA9">
        <f t="shared" si="44"/>
        <v>1.0835677187969703</v>
      </c>
      <c r="DB9">
        <f t="shared" si="45"/>
        <v>0.34878789231662105</v>
      </c>
      <c r="DD9">
        <v>1.6E-2</v>
      </c>
      <c r="DE9">
        <v>1.4999999999999999E-2</v>
      </c>
      <c r="DF9">
        <f t="shared" si="46"/>
        <v>6.0716996294477438E-3</v>
      </c>
      <c r="DG9">
        <f t="shared" si="47"/>
        <v>5.6252511272824679E-3</v>
      </c>
      <c r="DH9">
        <f t="shared" si="48"/>
        <v>0.75896245368096793</v>
      </c>
      <c r="DI9">
        <f t="shared" si="49"/>
        <v>0.70315639091030846</v>
      </c>
      <c r="DJ9">
        <f t="shared" ref="DJ9:DJ35" si="109">DJ8+DH9</f>
        <v>2.4777891870172777</v>
      </c>
      <c r="DK9">
        <f t="shared" ref="DK9:DK35" si="110">DK8+DI9</f>
        <v>2.4219831242466183</v>
      </c>
      <c r="DL9">
        <f t="shared" si="85"/>
        <v>4.1296486450287961</v>
      </c>
      <c r="DM9">
        <f t="shared" si="86"/>
        <v>4.0366385404110305</v>
      </c>
      <c r="DN9">
        <f t="shared" si="50"/>
        <v>4.0831435927199138</v>
      </c>
      <c r="DO9">
        <f t="shared" si="51"/>
        <v>4.6505052308882799E-2</v>
      </c>
      <c r="DQ9">
        <v>1.4999999999999999E-2</v>
      </c>
      <c r="DR9">
        <v>1.4E-2</v>
      </c>
      <c r="DS9">
        <f t="shared" si="52"/>
        <v>5.6252511272824679E-3</v>
      </c>
      <c r="DT9">
        <f t="shared" si="53"/>
        <v>5.178802625117193E-3</v>
      </c>
      <c r="DU9">
        <f t="shared" si="54"/>
        <v>0.70315639091030846</v>
      </c>
      <c r="DV9">
        <f t="shared" si="55"/>
        <v>0.6473503281396491</v>
      </c>
      <c r="DW9">
        <f t="shared" ref="DW9:DW35" si="111">DW8+DU9</f>
        <v>2.533595249787937</v>
      </c>
      <c r="DX9">
        <f t="shared" ref="DX9:DX35" si="112">DX8+DV9</f>
        <v>2.2545649359346402</v>
      </c>
      <c r="DY9">
        <f t="shared" si="87"/>
        <v>4.2226587496465617</v>
      </c>
      <c r="DZ9">
        <f t="shared" si="88"/>
        <v>3.7576082265577333</v>
      </c>
      <c r="EA9">
        <f t="shared" si="56"/>
        <v>3.9901334881021473</v>
      </c>
      <c r="EB9">
        <f t="shared" si="57"/>
        <v>0.23252526154441422</v>
      </c>
      <c r="ED9">
        <v>5.0000000000000001E-3</v>
      </c>
      <c r="EE9">
        <v>5.0000000000000001E-3</v>
      </c>
      <c r="EF9">
        <f t="shared" si="58"/>
        <v>1.1607661056297158E-3</v>
      </c>
      <c r="EG9">
        <f t="shared" si="59"/>
        <v>1.1607661056297158E-3</v>
      </c>
      <c r="EH9">
        <f t="shared" si="60"/>
        <v>0.14509576320371448</v>
      </c>
      <c r="EI9">
        <f t="shared" si="61"/>
        <v>0.14509576320371448</v>
      </c>
      <c r="EJ9">
        <f t="shared" ref="EJ9:EJ35" si="113">EJ8+EH9</f>
        <v>0.32925577034689057</v>
      </c>
      <c r="EK9">
        <f t="shared" ref="EK9:EK35" si="114">EK8+EI9</f>
        <v>0.52457699004419855</v>
      </c>
      <c r="EL9">
        <f t="shared" si="89"/>
        <v>0.54875961724481759</v>
      </c>
      <c r="EM9">
        <f t="shared" si="90"/>
        <v>0.87429498340699763</v>
      </c>
      <c r="EN9">
        <f t="shared" si="62"/>
        <v>0.71152730032590761</v>
      </c>
      <c r="EO9">
        <f t="shared" si="63"/>
        <v>0.16276768308108994</v>
      </c>
      <c r="EQ9">
        <v>6.0000000000000001E-3</v>
      </c>
      <c r="ER9">
        <v>7.0000000000000001E-3</v>
      </c>
      <c r="ES9">
        <f t="shared" si="64"/>
        <v>1.607214607794991E-3</v>
      </c>
      <c r="ET9">
        <f t="shared" si="65"/>
        <v>2.053663109960266E-3</v>
      </c>
      <c r="EU9">
        <f t="shared" si="66"/>
        <v>0.20090182597437387</v>
      </c>
      <c r="EV9">
        <f t="shared" si="67"/>
        <v>0.25670788874503325</v>
      </c>
      <c r="EW9">
        <f t="shared" ref="EW9:EW35" si="115">EW8+EU9</f>
        <v>0.32925577034689057</v>
      </c>
      <c r="EX9">
        <f t="shared" ref="EX9:EX35" si="116">EX8+EV9</f>
        <v>0.7478012411268361</v>
      </c>
      <c r="EY9">
        <f t="shared" si="91"/>
        <v>0.54875961724481759</v>
      </c>
      <c r="EZ9">
        <f t="shared" si="92"/>
        <v>1.2463354018780601</v>
      </c>
      <c r="FA9">
        <f t="shared" si="68"/>
        <v>0.89754750956143892</v>
      </c>
      <c r="FB9">
        <f t="shared" si="69"/>
        <v>0.34878789231662122</v>
      </c>
    </row>
    <row r="10" spans="1:158" x14ac:dyDescent="0.2">
      <c r="A10">
        <v>5</v>
      </c>
      <c r="C10">
        <v>1.7000000000000001E-2</v>
      </c>
      <c r="D10">
        <v>1.4E-2</v>
      </c>
      <c r="E10">
        <f t="shared" ref="E10:E35" si="117">(C10-0.0024)/2.2399</f>
        <v>6.5181481316130196E-3</v>
      </c>
      <c r="F10">
        <f t="shared" ref="F10:F35" si="118">(D10-0.0024)/2.2399</f>
        <v>5.178802625117193E-3</v>
      </c>
      <c r="G10">
        <f t="shared" ref="G10:G35" si="119">E10*5*25</f>
        <v>0.8147685164516274</v>
      </c>
      <c r="H10">
        <f t="shared" ref="H10:H35" si="120">F10*5*25</f>
        <v>0.6473503281396491</v>
      </c>
      <c r="I10">
        <f t="shared" si="93"/>
        <v>3.0693334523862674</v>
      </c>
      <c r="J10">
        <f t="shared" si="94"/>
        <v>5.3573820259833029</v>
      </c>
      <c r="K10">
        <f t="shared" si="70"/>
        <v>5.1155557539771124</v>
      </c>
      <c r="L10">
        <f t="shared" si="70"/>
        <v>8.9289700433055046</v>
      </c>
      <c r="M10">
        <f t="shared" ref="M10:M35" si="121">AVERAGE(K10:L10)</f>
        <v>7.0222628986413085</v>
      </c>
      <c r="N10">
        <f t="shared" ref="N10:N35" si="122">_xlfn.STDEV.P(K10:L10)</f>
        <v>1.9067071446641966</v>
      </c>
      <c r="P10">
        <v>7.0000000000000007E-2</v>
      </c>
      <c r="Q10">
        <v>1.2999999999999999E-2</v>
      </c>
      <c r="R10">
        <f t="shared" si="4"/>
        <v>3.017991874637261E-2</v>
      </c>
      <c r="S10">
        <f t="shared" si="5"/>
        <v>4.7323541229519171E-3</v>
      </c>
      <c r="T10">
        <f t="shared" si="6"/>
        <v>3.7724898432965759</v>
      </c>
      <c r="U10">
        <f t="shared" si="7"/>
        <v>0.59154426536898963</v>
      </c>
      <c r="V10">
        <f t="shared" si="95"/>
        <v>8.53832760391089</v>
      </c>
      <c r="W10">
        <f t="shared" si="96"/>
        <v>6.9199517835617668</v>
      </c>
      <c r="X10">
        <f t="shared" si="71"/>
        <v>14.23054600651815</v>
      </c>
      <c r="Y10">
        <f t="shared" si="72"/>
        <v>11.533252972602945</v>
      </c>
      <c r="Z10">
        <f t="shared" si="8"/>
        <v>12.881899489560547</v>
      </c>
      <c r="AA10">
        <f>_xlfn.STDEV.P(X10:Y10)</f>
        <v>1.3486465169575956</v>
      </c>
      <c r="AD10">
        <v>8.0000000000000002E-3</v>
      </c>
      <c r="AE10">
        <v>7.0000000000000001E-3</v>
      </c>
      <c r="AF10">
        <f t="shared" si="10"/>
        <v>2.5001116121255418E-3</v>
      </c>
      <c r="AG10">
        <f t="shared" si="11"/>
        <v>2.053663109960266E-3</v>
      </c>
      <c r="AH10">
        <f t="shared" si="12"/>
        <v>0.31251395151569272</v>
      </c>
      <c r="AI10">
        <f t="shared" si="13"/>
        <v>0.25670788874503325</v>
      </c>
      <c r="AJ10">
        <f t="shared" si="97"/>
        <v>0.83709094155989117</v>
      </c>
      <c r="AK10">
        <f t="shared" si="98"/>
        <v>0.7812848787892317</v>
      </c>
      <c r="AL10">
        <f t="shared" si="73"/>
        <v>1.3951515692664851</v>
      </c>
      <c r="AM10">
        <f t="shared" si="74"/>
        <v>1.3021414646487195</v>
      </c>
      <c r="AN10">
        <f t="shared" si="14"/>
        <v>1.3486465169576023</v>
      </c>
      <c r="AO10">
        <f t="shared" si="15"/>
        <v>4.6505052308882799E-2</v>
      </c>
      <c r="AQ10">
        <v>8.9999999999999993E-3</v>
      </c>
      <c r="AR10">
        <v>0.01</v>
      </c>
      <c r="AS10">
        <f t="shared" si="16"/>
        <v>2.9465601142908164E-3</v>
      </c>
      <c r="AT10">
        <f t="shared" si="17"/>
        <v>3.3930086164560922E-3</v>
      </c>
      <c r="AU10">
        <f t="shared" si="18"/>
        <v>0.36832001428635208</v>
      </c>
      <c r="AV10">
        <f t="shared" si="19"/>
        <v>0.4241260770570115</v>
      </c>
      <c r="AW10">
        <f t="shared" si="99"/>
        <v>1.3951515692664851</v>
      </c>
      <c r="AX10">
        <f t="shared" si="100"/>
        <v>1.6741818831197821</v>
      </c>
      <c r="AY10">
        <f t="shared" si="75"/>
        <v>2.3252526154441417</v>
      </c>
      <c r="AZ10">
        <f t="shared" si="76"/>
        <v>2.7903031385329702</v>
      </c>
      <c r="BA10">
        <f t="shared" si="20"/>
        <v>2.5577778769885562</v>
      </c>
      <c r="BB10">
        <f t="shared" si="21"/>
        <v>0.23252526154441422</v>
      </c>
      <c r="BD10">
        <v>1.4999999999999999E-2</v>
      </c>
      <c r="BE10">
        <v>1.6E-2</v>
      </c>
      <c r="BF10">
        <f t="shared" si="22"/>
        <v>5.6252511272824679E-3</v>
      </c>
      <c r="BG10">
        <f t="shared" si="23"/>
        <v>6.0716996294477438E-3</v>
      </c>
      <c r="BH10">
        <f t="shared" si="24"/>
        <v>0.70315639091030846</v>
      </c>
      <c r="BI10">
        <f t="shared" si="25"/>
        <v>0.75896245368096793</v>
      </c>
      <c r="BJ10">
        <f t="shared" si="101"/>
        <v>3.1251395151569268</v>
      </c>
      <c r="BK10">
        <f t="shared" si="102"/>
        <v>2.9577213268449483</v>
      </c>
      <c r="BL10">
        <f t="shared" si="77"/>
        <v>5.208565858594878</v>
      </c>
      <c r="BM10">
        <f t="shared" si="78"/>
        <v>4.9295355447415803</v>
      </c>
      <c r="BN10">
        <f t="shared" si="26"/>
        <v>5.0690507016682291</v>
      </c>
      <c r="BO10">
        <f t="shared" si="27"/>
        <v>0.13951515692664884</v>
      </c>
      <c r="BQ10">
        <v>1.0999999999999999E-2</v>
      </c>
      <c r="BR10">
        <v>0.01</v>
      </c>
      <c r="BS10">
        <f t="shared" si="28"/>
        <v>3.8394571186213672E-3</v>
      </c>
      <c r="BT10">
        <f t="shared" si="29"/>
        <v>3.3930086164560922E-3</v>
      </c>
      <c r="BU10">
        <f t="shared" si="30"/>
        <v>0.47993213982767091</v>
      </c>
      <c r="BV10">
        <f t="shared" si="31"/>
        <v>0.4241260770570115</v>
      </c>
      <c r="BW10">
        <f t="shared" si="103"/>
        <v>1.6183758203491228</v>
      </c>
      <c r="BX10">
        <f t="shared" si="104"/>
        <v>3.7390062056341806</v>
      </c>
      <c r="BY10">
        <f t="shared" si="79"/>
        <v>2.6972930339152046</v>
      </c>
      <c r="BZ10">
        <f t="shared" si="80"/>
        <v>6.2316770093903013</v>
      </c>
      <c r="CA10">
        <f t="shared" si="32"/>
        <v>4.4644850216527532</v>
      </c>
      <c r="CB10">
        <f t="shared" si="33"/>
        <v>1.7671919877375473</v>
      </c>
      <c r="CD10">
        <v>6.0000000000000001E-3</v>
      </c>
      <c r="CE10">
        <v>8.9999999999999993E-3</v>
      </c>
      <c r="CF10">
        <f t="shared" si="34"/>
        <v>1.607214607794991E-3</v>
      </c>
      <c r="CG10">
        <f t="shared" si="35"/>
        <v>2.9465601142908164E-3</v>
      </c>
      <c r="CH10">
        <f t="shared" si="36"/>
        <v>0.20090182597437387</v>
      </c>
      <c r="CI10">
        <f t="shared" si="37"/>
        <v>0.36832001428635208</v>
      </c>
      <c r="CJ10">
        <f t="shared" si="105"/>
        <v>0.6417697218625833</v>
      </c>
      <c r="CK10">
        <f t="shared" si="106"/>
        <v>1.1719273181838477</v>
      </c>
      <c r="CL10">
        <f t="shared" si="81"/>
        <v>1.0696162031043055</v>
      </c>
      <c r="CM10">
        <f>(CK10/60)*100</f>
        <v>1.9532121969730796</v>
      </c>
      <c r="CN10">
        <f t="shared" si="38"/>
        <v>1.5114142000386925</v>
      </c>
      <c r="CO10">
        <f t="shared" si="39"/>
        <v>0.44179799693438732</v>
      </c>
      <c r="CQ10">
        <v>8.0000000000000002E-3</v>
      </c>
      <c r="CR10">
        <v>7.0000000000000001E-3</v>
      </c>
      <c r="CS10">
        <f t="shared" si="40"/>
        <v>2.5001116121255418E-3</v>
      </c>
      <c r="CT10">
        <f t="shared" si="41"/>
        <v>2.053663109960266E-3</v>
      </c>
      <c r="CU10">
        <f t="shared" si="42"/>
        <v>0.31251395151569272</v>
      </c>
      <c r="CV10">
        <f t="shared" si="43"/>
        <v>0.25670788874503325</v>
      </c>
      <c r="CW10">
        <f t="shared" si="107"/>
        <v>1.1719273181838477</v>
      </c>
      <c r="CX10">
        <f t="shared" si="108"/>
        <v>0.69757578463324266</v>
      </c>
      <c r="CY10">
        <f t="shared" si="83"/>
        <v>1.9532121969730796</v>
      </c>
      <c r="CZ10">
        <f t="shared" si="84"/>
        <v>1.1626263077220711</v>
      </c>
      <c r="DA10">
        <f t="shared" si="44"/>
        <v>1.5579192523475753</v>
      </c>
      <c r="DB10">
        <f t="shared" si="45"/>
        <v>0.39529294462550457</v>
      </c>
      <c r="DD10">
        <v>1.4999999999999999E-2</v>
      </c>
      <c r="DE10">
        <v>1.6E-2</v>
      </c>
      <c r="DF10">
        <f t="shared" si="46"/>
        <v>5.6252511272824679E-3</v>
      </c>
      <c r="DG10">
        <f t="shared" si="47"/>
        <v>6.0716996294477438E-3</v>
      </c>
      <c r="DH10">
        <f t="shared" si="48"/>
        <v>0.70315639091030846</v>
      </c>
      <c r="DI10">
        <f t="shared" si="49"/>
        <v>0.75896245368096793</v>
      </c>
      <c r="DJ10">
        <f t="shared" si="109"/>
        <v>3.1809455779275861</v>
      </c>
      <c r="DK10">
        <f t="shared" si="110"/>
        <v>3.1809455779275861</v>
      </c>
      <c r="DL10">
        <f t="shared" si="85"/>
        <v>5.3015759632126436</v>
      </c>
      <c r="DM10">
        <f t="shared" si="86"/>
        <v>5.3015759632126436</v>
      </c>
      <c r="DN10">
        <f t="shared" si="50"/>
        <v>5.3015759632126436</v>
      </c>
      <c r="DO10">
        <f t="shared" si="51"/>
        <v>0</v>
      </c>
      <c r="DQ10">
        <v>1.4999999999999999E-2</v>
      </c>
      <c r="DR10">
        <v>1.6E-2</v>
      </c>
      <c r="DS10">
        <f t="shared" si="52"/>
        <v>5.6252511272824679E-3</v>
      </c>
      <c r="DT10">
        <f t="shared" si="53"/>
        <v>6.0716996294477438E-3</v>
      </c>
      <c r="DU10">
        <f t="shared" si="54"/>
        <v>0.70315639091030846</v>
      </c>
      <c r="DV10">
        <f t="shared" si="55"/>
        <v>0.75896245368096793</v>
      </c>
      <c r="DW10">
        <f t="shared" si="111"/>
        <v>3.2367516406982455</v>
      </c>
      <c r="DX10">
        <f t="shared" si="112"/>
        <v>3.0135273896156081</v>
      </c>
      <c r="DY10">
        <f t="shared" si="87"/>
        <v>5.3945860678304092</v>
      </c>
      <c r="DZ10">
        <f t="shared" si="88"/>
        <v>5.0225456493593468</v>
      </c>
      <c r="EA10">
        <f t="shared" si="56"/>
        <v>5.208565858594878</v>
      </c>
      <c r="EB10">
        <f t="shared" si="57"/>
        <v>0.1860202092355312</v>
      </c>
      <c r="ED10">
        <v>5.0000000000000001E-3</v>
      </c>
      <c r="EE10">
        <v>7.0000000000000001E-3</v>
      </c>
      <c r="EF10">
        <f t="shared" si="58"/>
        <v>1.1607661056297158E-3</v>
      </c>
      <c r="EG10">
        <f t="shared" si="59"/>
        <v>2.053663109960266E-3</v>
      </c>
      <c r="EH10">
        <f t="shared" si="60"/>
        <v>0.14509576320371448</v>
      </c>
      <c r="EI10">
        <f t="shared" si="61"/>
        <v>0.25670788874503325</v>
      </c>
      <c r="EJ10">
        <f t="shared" si="113"/>
        <v>0.47435153355060505</v>
      </c>
      <c r="EK10">
        <f t="shared" si="114"/>
        <v>0.78128487878923181</v>
      </c>
      <c r="EL10">
        <f t="shared" si="89"/>
        <v>0.79058588925100848</v>
      </c>
      <c r="EM10">
        <f t="shared" si="90"/>
        <v>1.3021414646487197</v>
      </c>
      <c r="EN10">
        <f t="shared" si="62"/>
        <v>1.0463636769498641</v>
      </c>
      <c r="EO10">
        <f t="shared" si="63"/>
        <v>0.25577778769885573</v>
      </c>
      <c r="EQ10">
        <v>8.0000000000000002E-3</v>
      </c>
      <c r="ER10">
        <v>7.0000000000000001E-3</v>
      </c>
      <c r="ES10">
        <f t="shared" si="64"/>
        <v>2.5001116121255418E-3</v>
      </c>
      <c r="ET10">
        <f t="shared" si="65"/>
        <v>2.053663109960266E-3</v>
      </c>
      <c r="EU10">
        <f t="shared" si="66"/>
        <v>0.31251395151569272</v>
      </c>
      <c r="EV10">
        <f t="shared" si="67"/>
        <v>0.25670788874503325</v>
      </c>
      <c r="EW10">
        <f t="shared" si="115"/>
        <v>0.6417697218625833</v>
      </c>
      <c r="EX10">
        <f t="shared" si="116"/>
        <v>1.0045091298718694</v>
      </c>
      <c r="EY10">
        <f t="shared" si="91"/>
        <v>1.0696162031043055</v>
      </c>
      <c r="EZ10">
        <f t="shared" si="92"/>
        <v>1.6741818831197821</v>
      </c>
      <c r="FA10">
        <f t="shared" si="68"/>
        <v>1.3718990431120437</v>
      </c>
      <c r="FB10">
        <f t="shared" si="69"/>
        <v>0.30228284000773886</v>
      </c>
    </row>
    <row r="11" spans="1:158" x14ac:dyDescent="0.2">
      <c r="A11">
        <v>6</v>
      </c>
      <c r="C11">
        <v>1.9E-2</v>
      </c>
      <c r="D11">
        <v>1.6E-2</v>
      </c>
      <c r="E11">
        <f t="shared" si="117"/>
        <v>7.4110451359435687E-3</v>
      </c>
      <c r="F11">
        <f t="shared" si="118"/>
        <v>6.0716996294477438E-3</v>
      </c>
      <c r="G11">
        <f t="shared" si="119"/>
        <v>0.92638064199294601</v>
      </c>
      <c r="H11">
        <f t="shared" si="120"/>
        <v>0.75896245368096793</v>
      </c>
      <c r="I11">
        <f t="shared" si="93"/>
        <v>3.9957140943792133</v>
      </c>
      <c r="J11">
        <f t="shared" si="94"/>
        <v>6.1163444796642708</v>
      </c>
      <c r="K11">
        <f t="shared" ref="K11:K35" si="123">(I11/60)*100</f>
        <v>6.6595234906320213</v>
      </c>
      <c r="L11">
        <f t="shared" ref="L11:L35" si="124">(J11/60)*100</f>
        <v>10.193907466107117</v>
      </c>
      <c r="M11">
        <f t="shared" si="121"/>
        <v>8.4267154783695695</v>
      </c>
      <c r="N11">
        <f t="shared" si="122"/>
        <v>1.7671919877375453</v>
      </c>
      <c r="P11">
        <v>1.0999999999999999E-2</v>
      </c>
      <c r="Q11">
        <v>1.4999999999999999E-2</v>
      </c>
      <c r="R11">
        <f t="shared" si="4"/>
        <v>3.8394571186213672E-3</v>
      </c>
      <c r="S11">
        <f t="shared" si="5"/>
        <v>5.6252511272824679E-3</v>
      </c>
      <c r="T11">
        <f t="shared" si="6"/>
        <v>0.47993213982767091</v>
      </c>
      <c r="U11">
        <f t="shared" si="7"/>
        <v>0.70315639091030846</v>
      </c>
      <c r="V11">
        <f t="shared" si="95"/>
        <v>9.018259743738561</v>
      </c>
      <c r="W11">
        <f t="shared" si="96"/>
        <v>7.6231081744720752</v>
      </c>
      <c r="X11">
        <f t="shared" si="71"/>
        <v>15.030432906230933</v>
      </c>
      <c r="Y11">
        <f t="shared" si="72"/>
        <v>12.705180290786791</v>
      </c>
      <c r="Z11">
        <f t="shared" si="8"/>
        <v>13.867806598508862</v>
      </c>
      <c r="AA11">
        <f>_xlfn.STDEV.P(X11:Y11)</f>
        <v>1.1626263077220713</v>
      </c>
      <c r="AD11">
        <v>8.9999999999999993E-3</v>
      </c>
      <c r="AE11">
        <v>8.0000000000000002E-3</v>
      </c>
      <c r="AF11">
        <f t="shared" si="10"/>
        <v>2.9465601142908164E-3</v>
      </c>
      <c r="AG11">
        <f t="shared" si="11"/>
        <v>2.5001116121255418E-3</v>
      </c>
      <c r="AH11">
        <f t="shared" si="12"/>
        <v>0.36832001428635208</v>
      </c>
      <c r="AI11">
        <f t="shared" si="13"/>
        <v>0.31251395151569272</v>
      </c>
      <c r="AJ11">
        <f t="shared" si="97"/>
        <v>1.2054109558462431</v>
      </c>
      <c r="AK11">
        <f t="shared" si="98"/>
        <v>1.0937988303049244</v>
      </c>
      <c r="AL11">
        <f t="shared" si="73"/>
        <v>2.0090182597437387</v>
      </c>
      <c r="AM11">
        <f t="shared" si="74"/>
        <v>1.8229980505082073</v>
      </c>
      <c r="AN11">
        <f t="shared" si="14"/>
        <v>1.9160081551259731</v>
      </c>
      <c r="AO11">
        <f t="shared" si="15"/>
        <v>9.301010461776571E-2</v>
      </c>
      <c r="AQ11">
        <v>8.9999999999999993E-3</v>
      </c>
      <c r="AR11">
        <v>1.0999999999999999E-2</v>
      </c>
      <c r="AS11">
        <f t="shared" si="16"/>
        <v>2.9465601142908164E-3</v>
      </c>
      <c r="AT11">
        <f t="shared" si="17"/>
        <v>3.8394571186213672E-3</v>
      </c>
      <c r="AU11">
        <f t="shared" si="18"/>
        <v>0.36832001428635208</v>
      </c>
      <c r="AV11">
        <f t="shared" si="19"/>
        <v>0.47993213982767091</v>
      </c>
      <c r="AW11">
        <f t="shared" si="99"/>
        <v>1.7634715835528372</v>
      </c>
      <c r="AX11">
        <f t="shared" si="100"/>
        <v>2.1541140229474531</v>
      </c>
      <c r="AY11">
        <f t="shared" si="75"/>
        <v>2.9391193059213951</v>
      </c>
      <c r="AZ11">
        <f t="shared" si="76"/>
        <v>3.5901900382457552</v>
      </c>
      <c r="BA11">
        <f t="shared" si="20"/>
        <v>3.2646546720835752</v>
      </c>
      <c r="BB11">
        <f t="shared" si="21"/>
        <v>0.32553536616218004</v>
      </c>
      <c r="BD11">
        <v>1.7000000000000001E-2</v>
      </c>
      <c r="BE11">
        <v>1.7999999999999999E-2</v>
      </c>
      <c r="BF11">
        <f t="shared" si="22"/>
        <v>6.5181481316130196E-3</v>
      </c>
      <c r="BG11">
        <f t="shared" si="23"/>
        <v>6.9645966337782937E-3</v>
      </c>
      <c r="BH11">
        <f t="shared" si="24"/>
        <v>0.8147685164516274</v>
      </c>
      <c r="BI11">
        <f t="shared" si="25"/>
        <v>0.87057457922228676</v>
      </c>
      <c r="BJ11">
        <f t="shared" si="101"/>
        <v>3.939908031608554</v>
      </c>
      <c r="BK11">
        <f t="shared" si="102"/>
        <v>3.8282959060672352</v>
      </c>
      <c r="BL11">
        <f t="shared" si="77"/>
        <v>6.5665133860142566</v>
      </c>
      <c r="BM11">
        <f t="shared" si="78"/>
        <v>6.3804931767787263</v>
      </c>
      <c r="BN11">
        <f t="shared" si="26"/>
        <v>6.473503281396491</v>
      </c>
      <c r="BO11">
        <f t="shared" si="27"/>
        <v>9.3010104617765155E-2</v>
      </c>
      <c r="BQ11">
        <v>1.2E-2</v>
      </c>
      <c r="BR11">
        <v>1.2999999999999999E-2</v>
      </c>
      <c r="BS11">
        <f t="shared" si="28"/>
        <v>4.285905620786643E-3</v>
      </c>
      <c r="BT11">
        <f t="shared" si="29"/>
        <v>4.7323541229519171E-3</v>
      </c>
      <c r="BU11">
        <f t="shared" si="30"/>
        <v>0.53573820259833038</v>
      </c>
      <c r="BV11">
        <f t="shared" si="31"/>
        <v>0.59154426536898963</v>
      </c>
      <c r="BW11">
        <f t="shared" si="103"/>
        <v>2.1541140229474531</v>
      </c>
      <c r="BX11">
        <f t="shared" si="104"/>
        <v>4.3305504710031704</v>
      </c>
      <c r="BY11">
        <f t="shared" si="79"/>
        <v>3.5901900382457552</v>
      </c>
      <c r="BZ11">
        <f t="shared" si="80"/>
        <v>7.2175841183386176</v>
      </c>
      <c r="CA11">
        <f t="shared" si="32"/>
        <v>5.4038870782921862</v>
      </c>
      <c r="CB11">
        <f t="shared" si="33"/>
        <v>1.8136970400464314</v>
      </c>
      <c r="CD11">
        <v>7.0000000000000001E-3</v>
      </c>
      <c r="CE11">
        <v>8.9999999999999993E-3</v>
      </c>
      <c r="CF11">
        <f t="shared" si="34"/>
        <v>2.053663109960266E-3</v>
      </c>
      <c r="CG11">
        <f t="shared" si="35"/>
        <v>2.9465601142908164E-3</v>
      </c>
      <c r="CH11">
        <f t="shared" si="36"/>
        <v>0.25670788874503325</v>
      </c>
      <c r="CI11">
        <f t="shared" si="37"/>
        <v>0.36832001428635208</v>
      </c>
      <c r="CJ11">
        <f t="shared" si="105"/>
        <v>0.89847761060761655</v>
      </c>
      <c r="CK11">
        <f t="shared" si="106"/>
        <v>1.5402473324701997</v>
      </c>
      <c r="CL11">
        <f t="shared" si="81"/>
        <v>1.4974626843460275</v>
      </c>
      <c r="CM11">
        <f t="shared" si="82"/>
        <v>2.5670788874503327</v>
      </c>
      <c r="CN11">
        <f t="shared" si="38"/>
        <v>2.0322707858981799</v>
      </c>
      <c r="CO11">
        <f t="shared" si="39"/>
        <v>0.53480810155215286</v>
      </c>
      <c r="CQ11">
        <v>8.0000000000000002E-3</v>
      </c>
      <c r="CR11">
        <v>7.0000000000000001E-3</v>
      </c>
      <c r="CS11">
        <f t="shared" si="40"/>
        <v>2.5001116121255418E-3</v>
      </c>
      <c r="CT11">
        <f t="shared" si="41"/>
        <v>2.053663109960266E-3</v>
      </c>
      <c r="CU11">
        <f t="shared" si="42"/>
        <v>0.31251395151569272</v>
      </c>
      <c r="CV11">
        <f t="shared" si="43"/>
        <v>0.25670788874503325</v>
      </c>
      <c r="CW11">
        <f t="shared" si="107"/>
        <v>1.4844412696995404</v>
      </c>
      <c r="CX11">
        <f t="shared" si="108"/>
        <v>0.95428367337827591</v>
      </c>
      <c r="CY11">
        <f t="shared" si="83"/>
        <v>2.4740687828325671</v>
      </c>
      <c r="CZ11">
        <f t="shared" si="84"/>
        <v>1.5904727889637933</v>
      </c>
      <c r="DA11">
        <f t="shared" si="44"/>
        <v>2.0322707858981803</v>
      </c>
      <c r="DB11">
        <f t="shared" si="45"/>
        <v>0.44179799693438632</v>
      </c>
      <c r="DD11">
        <v>1.4999999999999999E-2</v>
      </c>
      <c r="DE11">
        <v>1.7000000000000001E-2</v>
      </c>
      <c r="DF11">
        <f t="shared" si="46"/>
        <v>5.6252511272824679E-3</v>
      </c>
      <c r="DG11">
        <f t="shared" si="47"/>
        <v>6.5181481316130196E-3</v>
      </c>
      <c r="DH11">
        <f t="shared" si="48"/>
        <v>0.70315639091030846</v>
      </c>
      <c r="DI11">
        <f t="shared" si="49"/>
        <v>0.8147685164516274</v>
      </c>
      <c r="DJ11">
        <f t="shared" si="109"/>
        <v>3.8841019688378946</v>
      </c>
      <c r="DK11">
        <f t="shared" si="110"/>
        <v>3.9957140943792133</v>
      </c>
      <c r="DL11">
        <f t="shared" si="85"/>
        <v>6.473503281396491</v>
      </c>
      <c r="DM11">
        <f t="shared" si="86"/>
        <v>6.6595234906320213</v>
      </c>
      <c r="DN11">
        <f t="shared" si="50"/>
        <v>6.5665133860142557</v>
      </c>
      <c r="DO11">
        <f t="shared" si="51"/>
        <v>9.3010104617765155E-2</v>
      </c>
      <c r="DQ11">
        <v>1.7000000000000001E-2</v>
      </c>
      <c r="DR11">
        <v>1.6E-2</v>
      </c>
      <c r="DS11">
        <f t="shared" si="52"/>
        <v>6.5181481316130196E-3</v>
      </c>
      <c r="DT11">
        <f t="shared" si="53"/>
        <v>6.0716996294477438E-3</v>
      </c>
      <c r="DU11">
        <f t="shared" si="54"/>
        <v>0.8147685164516274</v>
      </c>
      <c r="DV11">
        <f t="shared" si="55"/>
        <v>0.75896245368096793</v>
      </c>
      <c r="DW11">
        <f t="shared" si="111"/>
        <v>4.0515201571498727</v>
      </c>
      <c r="DX11">
        <f t="shared" si="112"/>
        <v>3.7724898432965759</v>
      </c>
      <c r="DY11">
        <f t="shared" si="87"/>
        <v>6.7525335952497878</v>
      </c>
      <c r="DZ11">
        <f t="shared" si="88"/>
        <v>6.2874830721609598</v>
      </c>
      <c r="EA11">
        <f t="shared" si="56"/>
        <v>6.5200083337053734</v>
      </c>
      <c r="EB11">
        <f t="shared" si="57"/>
        <v>0.232525261544414</v>
      </c>
      <c r="ED11">
        <v>7.0000000000000001E-3</v>
      </c>
      <c r="EE11">
        <v>8.0000000000000002E-3</v>
      </c>
      <c r="EF11">
        <f t="shared" si="58"/>
        <v>2.053663109960266E-3</v>
      </c>
      <c r="EG11">
        <f t="shared" si="59"/>
        <v>2.5001116121255418E-3</v>
      </c>
      <c r="EH11">
        <f t="shared" si="60"/>
        <v>0.25670788874503325</v>
      </c>
      <c r="EI11">
        <f t="shared" si="61"/>
        <v>0.31251395151569272</v>
      </c>
      <c r="EJ11">
        <f t="shared" si="113"/>
        <v>0.73105942229563836</v>
      </c>
      <c r="EK11">
        <f t="shared" si="114"/>
        <v>1.0937988303049244</v>
      </c>
      <c r="EL11">
        <f t="shared" si="89"/>
        <v>1.2184323704927307</v>
      </c>
      <c r="EM11">
        <f t="shared" si="90"/>
        <v>1.8229980505082073</v>
      </c>
      <c r="EN11">
        <f t="shared" si="62"/>
        <v>1.5207152105004691</v>
      </c>
      <c r="EO11">
        <f t="shared" si="63"/>
        <v>0.30228284000773775</v>
      </c>
      <c r="EQ11">
        <v>0.01</v>
      </c>
      <c r="ER11">
        <v>8.0000000000000002E-3</v>
      </c>
      <c r="ES11">
        <f t="shared" si="64"/>
        <v>3.3930086164560922E-3</v>
      </c>
      <c r="ET11">
        <f t="shared" si="65"/>
        <v>2.5001116121255418E-3</v>
      </c>
      <c r="EU11">
        <f t="shared" si="66"/>
        <v>0.4241260770570115</v>
      </c>
      <c r="EV11">
        <f t="shared" si="67"/>
        <v>0.31251395151569272</v>
      </c>
      <c r="EW11">
        <f t="shared" si="115"/>
        <v>1.0658957989195947</v>
      </c>
      <c r="EX11">
        <f t="shared" si="116"/>
        <v>1.3170230813875621</v>
      </c>
      <c r="EY11">
        <f t="shared" si="91"/>
        <v>1.7764929981993245</v>
      </c>
      <c r="EZ11">
        <f t="shared" si="92"/>
        <v>2.1950384689792704</v>
      </c>
      <c r="FA11">
        <f t="shared" si="68"/>
        <v>1.9857657335892975</v>
      </c>
      <c r="FB11">
        <f t="shared" si="69"/>
        <v>0.20927273538997157</v>
      </c>
    </row>
    <row r="12" spans="1:158" x14ac:dyDescent="0.2">
      <c r="A12">
        <v>7</v>
      </c>
      <c r="C12">
        <v>2.1000000000000001E-2</v>
      </c>
      <c r="D12">
        <v>1.7999999999999999E-2</v>
      </c>
      <c r="E12">
        <f t="shared" si="117"/>
        <v>8.3039421402741204E-3</v>
      </c>
      <c r="F12">
        <f t="shared" si="118"/>
        <v>6.9645966337782937E-3</v>
      </c>
      <c r="G12">
        <f t="shared" si="119"/>
        <v>1.0379927675342651</v>
      </c>
      <c r="H12">
        <f t="shared" si="120"/>
        <v>0.87057457922228676</v>
      </c>
      <c r="I12">
        <f t="shared" si="93"/>
        <v>5.0337068619134779</v>
      </c>
      <c r="J12">
        <f t="shared" si="94"/>
        <v>6.9869190588865573</v>
      </c>
      <c r="K12">
        <f t="shared" si="123"/>
        <v>8.3895114365224632</v>
      </c>
      <c r="L12">
        <f t="shared" si="124"/>
        <v>11.644865098144262</v>
      </c>
      <c r="M12">
        <f t="shared" si="121"/>
        <v>10.017188267333363</v>
      </c>
      <c r="N12">
        <f t="shared" si="122"/>
        <v>1.6276768308108978</v>
      </c>
      <c r="P12">
        <v>1.2999999999999999E-2</v>
      </c>
      <c r="Q12">
        <v>1.4999999999999999E-2</v>
      </c>
      <c r="R12">
        <f t="shared" si="4"/>
        <v>4.7323541229519171E-3</v>
      </c>
      <c r="S12">
        <f t="shared" si="5"/>
        <v>5.6252511272824679E-3</v>
      </c>
      <c r="T12">
        <f t="shared" si="6"/>
        <v>0.59154426536898963</v>
      </c>
      <c r="U12">
        <f t="shared" si="7"/>
        <v>0.70315639091030846</v>
      </c>
      <c r="V12">
        <f t="shared" si="95"/>
        <v>9.6098040091075507</v>
      </c>
      <c r="W12">
        <f t="shared" si="96"/>
        <v>8.3262645653823846</v>
      </c>
      <c r="X12">
        <f t="shared" si="71"/>
        <v>16.016340015179249</v>
      </c>
      <c r="Y12">
        <f t="shared" si="72"/>
        <v>13.87710760897064</v>
      </c>
      <c r="Z12">
        <f t="shared" si="8"/>
        <v>14.946723812074945</v>
      </c>
      <c r="AA12">
        <f t="shared" si="9"/>
        <v>1.0696162031043048</v>
      </c>
      <c r="AD12">
        <v>1.0999999999999999E-2</v>
      </c>
      <c r="AE12">
        <v>0.01</v>
      </c>
      <c r="AF12">
        <f t="shared" si="10"/>
        <v>3.8394571186213672E-3</v>
      </c>
      <c r="AG12">
        <f t="shared" si="11"/>
        <v>3.3930086164560922E-3</v>
      </c>
      <c r="AH12">
        <f t="shared" si="12"/>
        <v>0.47993213982767091</v>
      </c>
      <c r="AI12">
        <f t="shared" si="13"/>
        <v>0.4241260770570115</v>
      </c>
      <c r="AJ12">
        <f t="shared" si="97"/>
        <v>1.6853430956739142</v>
      </c>
      <c r="AK12">
        <f t="shared" si="98"/>
        <v>1.5179249073619359</v>
      </c>
      <c r="AL12">
        <f t="shared" si="73"/>
        <v>2.8089051594565237</v>
      </c>
      <c r="AM12">
        <f t="shared" si="74"/>
        <v>2.5298748456032265</v>
      </c>
      <c r="AN12">
        <f t="shared" si="14"/>
        <v>2.6693900025298749</v>
      </c>
      <c r="AO12">
        <f t="shared" si="15"/>
        <v>0.13951515692664862</v>
      </c>
      <c r="AQ12">
        <v>0.01</v>
      </c>
      <c r="AR12">
        <v>1.2E-2</v>
      </c>
      <c r="AS12">
        <f t="shared" si="16"/>
        <v>3.3930086164560922E-3</v>
      </c>
      <c r="AT12">
        <f t="shared" si="17"/>
        <v>4.285905620786643E-3</v>
      </c>
      <c r="AU12">
        <f t="shared" si="18"/>
        <v>0.4241260770570115</v>
      </c>
      <c r="AV12">
        <f t="shared" si="19"/>
        <v>0.53573820259833038</v>
      </c>
      <c r="AW12">
        <f t="shared" si="99"/>
        <v>2.1875976606098488</v>
      </c>
      <c r="AX12">
        <f t="shared" si="100"/>
        <v>2.6898522255457835</v>
      </c>
      <c r="AY12">
        <f t="shared" si="75"/>
        <v>3.6459961010164146</v>
      </c>
      <c r="AZ12">
        <f t="shared" si="76"/>
        <v>4.4830870425763063</v>
      </c>
      <c r="BA12">
        <f t="shared" si="20"/>
        <v>4.0645415717963607</v>
      </c>
      <c r="BB12">
        <f t="shared" si="21"/>
        <v>0.41854547077994525</v>
      </c>
      <c r="BD12">
        <v>1.9E-2</v>
      </c>
      <c r="BE12">
        <v>1.9E-2</v>
      </c>
      <c r="BF12">
        <f t="shared" si="22"/>
        <v>7.4110451359435687E-3</v>
      </c>
      <c r="BG12">
        <f t="shared" si="23"/>
        <v>7.4110451359435687E-3</v>
      </c>
      <c r="BH12">
        <f t="shared" si="24"/>
        <v>0.92638064199294601</v>
      </c>
      <c r="BI12">
        <f t="shared" si="25"/>
        <v>0.92638064199294601</v>
      </c>
      <c r="BJ12">
        <f t="shared" si="101"/>
        <v>4.8662886736014999</v>
      </c>
      <c r="BK12">
        <f t="shared" si="102"/>
        <v>4.7546765480601811</v>
      </c>
      <c r="BL12">
        <f t="shared" si="77"/>
        <v>8.1104811226691673</v>
      </c>
      <c r="BM12">
        <f t="shared" si="78"/>
        <v>7.9244609134336352</v>
      </c>
      <c r="BN12">
        <f t="shared" si="26"/>
        <v>8.0174710180514008</v>
      </c>
      <c r="BO12">
        <f t="shared" si="27"/>
        <v>9.3010104617766057E-2</v>
      </c>
      <c r="BQ12">
        <v>1.4999999999999999E-2</v>
      </c>
      <c r="BR12">
        <v>1.7000000000000001E-2</v>
      </c>
      <c r="BS12">
        <f t="shared" si="28"/>
        <v>5.6252511272824679E-3</v>
      </c>
      <c r="BT12">
        <f t="shared" si="29"/>
        <v>6.5181481316130196E-3</v>
      </c>
      <c r="BU12">
        <f t="shared" si="30"/>
        <v>0.70315639091030846</v>
      </c>
      <c r="BV12">
        <f t="shared" si="31"/>
        <v>0.8147685164516274</v>
      </c>
      <c r="BW12">
        <f t="shared" si="103"/>
        <v>2.8572704138577616</v>
      </c>
      <c r="BX12">
        <f t="shared" si="104"/>
        <v>5.1453189874547975</v>
      </c>
      <c r="BY12">
        <f t="shared" si="79"/>
        <v>4.7621173564296031</v>
      </c>
      <c r="BZ12">
        <f t="shared" si="80"/>
        <v>8.5755316457579962</v>
      </c>
      <c r="CA12">
        <f t="shared" si="32"/>
        <v>6.6688245010938001</v>
      </c>
      <c r="CB12">
        <f t="shared" si="33"/>
        <v>1.9067071446641948</v>
      </c>
      <c r="CD12">
        <v>8.0000000000000002E-3</v>
      </c>
      <c r="CE12">
        <v>8.9999999999999993E-3</v>
      </c>
      <c r="CF12">
        <f t="shared" si="34"/>
        <v>2.5001116121255418E-3</v>
      </c>
      <c r="CG12">
        <f t="shared" si="35"/>
        <v>2.9465601142908164E-3</v>
      </c>
      <c r="CH12">
        <f t="shared" si="36"/>
        <v>0.31251395151569272</v>
      </c>
      <c r="CI12">
        <f t="shared" si="37"/>
        <v>0.36832001428635208</v>
      </c>
      <c r="CJ12">
        <f t="shared" si="105"/>
        <v>1.2109915621233092</v>
      </c>
      <c r="CK12">
        <f t="shared" si="106"/>
        <v>1.9085673467565518</v>
      </c>
      <c r="CL12">
        <f t="shared" si="81"/>
        <v>2.0183192702055153</v>
      </c>
      <c r="CM12">
        <f t="shared" si="82"/>
        <v>3.1809455779275866</v>
      </c>
      <c r="CN12">
        <f t="shared" si="38"/>
        <v>2.5996324240665509</v>
      </c>
      <c r="CO12">
        <f t="shared" si="39"/>
        <v>0.58131315386103555</v>
      </c>
      <c r="CQ12">
        <v>8.9999999999999993E-3</v>
      </c>
      <c r="CR12">
        <v>8.0000000000000002E-3</v>
      </c>
      <c r="CS12">
        <f t="shared" si="40"/>
        <v>2.9465601142908164E-3</v>
      </c>
      <c r="CT12">
        <f t="shared" si="41"/>
        <v>2.5001116121255418E-3</v>
      </c>
      <c r="CU12">
        <f t="shared" si="42"/>
        <v>0.36832001428635208</v>
      </c>
      <c r="CV12">
        <f t="shared" si="43"/>
        <v>0.31251395151569272</v>
      </c>
      <c r="CW12">
        <f t="shared" si="107"/>
        <v>1.8527612839858925</v>
      </c>
      <c r="CX12">
        <f t="shared" si="108"/>
        <v>1.2667976248939685</v>
      </c>
      <c r="CY12">
        <f t="shared" si="83"/>
        <v>3.087935473309821</v>
      </c>
      <c r="CZ12">
        <f t="shared" si="84"/>
        <v>2.1113293748232809</v>
      </c>
      <c r="DA12">
        <f t="shared" si="44"/>
        <v>2.5996324240665509</v>
      </c>
      <c r="DB12">
        <f t="shared" si="45"/>
        <v>0.48830304924326945</v>
      </c>
      <c r="DD12">
        <v>1.7000000000000001E-2</v>
      </c>
      <c r="DE12">
        <v>1.7999999999999999E-2</v>
      </c>
      <c r="DF12">
        <f t="shared" si="46"/>
        <v>6.5181481316130196E-3</v>
      </c>
      <c r="DG12">
        <f t="shared" si="47"/>
        <v>6.9645966337782937E-3</v>
      </c>
      <c r="DH12">
        <f t="shared" si="48"/>
        <v>0.8147685164516274</v>
      </c>
      <c r="DI12">
        <f t="shared" si="49"/>
        <v>0.87057457922228676</v>
      </c>
      <c r="DJ12">
        <f t="shared" si="109"/>
        <v>4.6988704852895218</v>
      </c>
      <c r="DK12">
        <f t="shared" si="110"/>
        <v>4.8662886736014999</v>
      </c>
      <c r="DL12">
        <f t="shared" si="85"/>
        <v>7.8314508088158696</v>
      </c>
      <c r="DM12">
        <f t="shared" si="86"/>
        <v>8.1104811226691673</v>
      </c>
      <c r="DN12">
        <f t="shared" si="50"/>
        <v>7.9709659657425185</v>
      </c>
      <c r="DO12">
        <f t="shared" si="51"/>
        <v>0.13951515692664884</v>
      </c>
      <c r="DQ12">
        <v>1.7999999999999999E-2</v>
      </c>
      <c r="DR12">
        <v>1.7999999999999999E-2</v>
      </c>
      <c r="DS12">
        <f t="shared" si="52"/>
        <v>6.9645966337782937E-3</v>
      </c>
      <c r="DT12">
        <f t="shared" si="53"/>
        <v>6.9645966337782937E-3</v>
      </c>
      <c r="DU12">
        <f t="shared" si="54"/>
        <v>0.87057457922228676</v>
      </c>
      <c r="DV12">
        <f t="shared" si="55"/>
        <v>0.87057457922228676</v>
      </c>
      <c r="DW12">
        <f t="shared" si="111"/>
        <v>4.9220947363721592</v>
      </c>
      <c r="DX12">
        <f t="shared" si="112"/>
        <v>4.6430644225188624</v>
      </c>
      <c r="DY12">
        <f t="shared" si="87"/>
        <v>8.203491227286932</v>
      </c>
      <c r="DZ12">
        <f t="shared" si="88"/>
        <v>7.7384407041981049</v>
      </c>
      <c r="EA12">
        <f t="shared" si="56"/>
        <v>7.9709659657425185</v>
      </c>
      <c r="EB12">
        <f t="shared" si="57"/>
        <v>0.23252526154441355</v>
      </c>
      <c r="ED12">
        <v>7.0000000000000001E-3</v>
      </c>
      <c r="EE12">
        <v>8.9999999999999993E-3</v>
      </c>
      <c r="EF12">
        <f t="shared" si="58"/>
        <v>2.053663109960266E-3</v>
      </c>
      <c r="EG12">
        <f t="shared" si="59"/>
        <v>2.9465601142908164E-3</v>
      </c>
      <c r="EH12">
        <f t="shared" si="60"/>
        <v>0.25670788874503325</v>
      </c>
      <c r="EI12">
        <f t="shared" si="61"/>
        <v>0.36832001428635208</v>
      </c>
      <c r="EJ12">
        <f t="shared" si="113"/>
        <v>0.98776731104067161</v>
      </c>
      <c r="EK12">
        <f t="shared" si="114"/>
        <v>1.4621188445912765</v>
      </c>
      <c r="EL12">
        <f t="shared" si="89"/>
        <v>1.6462788517344527</v>
      </c>
      <c r="EM12">
        <f t="shared" si="90"/>
        <v>2.4368647409854609</v>
      </c>
      <c r="EN12">
        <f t="shared" si="62"/>
        <v>2.0415717963599569</v>
      </c>
      <c r="EO12">
        <f t="shared" si="63"/>
        <v>0.39529294462550346</v>
      </c>
      <c r="EQ12">
        <v>0.01</v>
      </c>
      <c r="ER12">
        <v>8.9999999999999993E-3</v>
      </c>
      <c r="ES12">
        <f t="shared" si="64"/>
        <v>3.3930086164560922E-3</v>
      </c>
      <c r="ET12">
        <f t="shared" si="65"/>
        <v>2.9465601142908164E-3</v>
      </c>
      <c r="EU12">
        <f t="shared" si="66"/>
        <v>0.4241260770570115</v>
      </c>
      <c r="EV12">
        <f t="shared" si="67"/>
        <v>0.36832001428635208</v>
      </c>
      <c r="EW12">
        <f t="shared" si="115"/>
        <v>1.4900218759766062</v>
      </c>
      <c r="EX12">
        <f t="shared" si="116"/>
        <v>1.6853430956739142</v>
      </c>
      <c r="EY12">
        <f t="shared" si="91"/>
        <v>2.4833697932943437</v>
      </c>
      <c r="EZ12">
        <f t="shared" si="92"/>
        <v>2.8089051594565237</v>
      </c>
      <c r="FA12">
        <f t="shared" si="68"/>
        <v>2.6461374763754337</v>
      </c>
      <c r="FB12">
        <f t="shared" si="69"/>
        <v>0.16276768308109002</v>
      </c>
    </row>
    <row r="13" spans="1:158" x14ac:dyDescent="0.2">
      <c r="A13">
        <v>8</v>
      </c>
      <c r="C13">
        <v>2.1999999999999999E-2</v>
      </c>
      <c r="D13">
        <v>0.02</v>
      </c>
      <c r="E13">
        <f t="shared" si="117"/>
        <v>8.7503906424393936E-3</v>
      </c>
      <c r="F13">
        <f t="shared" si="118"/>
        <v>7.8574936381088454E-3</v>
      </c>
      <c r="G13">
        <f t="shared" si="119"/>
        <v>1.0937988303049242</v>
      </c>
      <c r="H13">
        <f t="shared" si="120"/>
        <v>0.98218670476360559</v>
      </c>
      <c r="I13">
        <f t="shared" si="93"/>
        <v>6.1275056922184019</v>
      </c>
      <c r="J13">
        <f t="shared" si="94"/>
        <v>7.9691057636501625</v>
      </c>
      <c r="K13">
        <f t="shared" si="123"/>
        <v>10.212509487030671</v>
      </c>
      <c r="L13">
        <f t="shared" si="124"/>
        <v>13.281842939416938</v>
      </c>
      <c r="M13">
        <f t="shared" si="121"/>
        <v>11.747176213223804</v>
      </c>
      <c r="N13">
        <f t="shared" si="122"/>
        <v>1.5346667261931244</v>
      </c>
      <c r="P13">
        <v>1.6E-2</v>
      </c>
      <c r="Q13">
        <v>1.7000000000000001E-2</v>
      </c>
      <c r="R13">
        <f t="shared" si="4"/>
        <v>6.0716996294477438E-3</v>
      </c>
      <c r="S13">
        <f t="shared" si="5"/>
        <v>6.5181481316130196E-3</v>
      </c>
      <c r="T13">
        <f t="shared" si="6"/>
        <v>0.75896245368096793</v>
      </c>
      <c r="U13">
        <f t="shared" si="7"/>
        <v>0.8147685164516274</v>
      </c>
      <c r="V13">
        <f t="shared" si="95"/>
        <v>10.368766462788519</v>
      </c>
      <c r="W13">
        <f t="shared" si="96"/>
        <v>9.1410330818340118</v>
      </c>
      <c r="X13">
        <f t="shared" si="71"/>
        <v>17.281277437980865</v>
      </c>
      <c r="Y13">
        <f t="shared" si="72"/>
        <v>15.235055136390018</v>
      </c>
      <c r="Z13">
        <f t="shared" si="8"/>
        <v>16.258166287185443</v>
      </c>
      <c r="AA13">
        <f t="shared" si="9"/>
        <v>1.0231111507954234</v>
      </c>
      <c r="AD13">
        <v>1.0999999999999999E-2</v>
      </c>
      <c r="AE13">
        <v>1.0999999999999999E-2</v>
      </c>
      <c r="AF13">
        <f t="shared" si="10"/>
        <v>3.8394571186213672E-3</v>
      </c>
      <c r="AG13">
        <f t="shared" si="11"/>
        <v>3.8394571186213672E-3</v>
      </c>
      <c r="AH13">
        <f t="shared" si="12"/>
        <v>0.47993213982767091</v>
      </c>
      <c r="AI13">
        <f t="shared" si="13"/>
        <v>0.47993213982767091</v>
      </c>
      <c r="AJ13">
        <f t="shared" si="97"/>
        <v>2.1652752355015852</v>
      </c>
      <c r="AK13">
        <f t="shared" si="98"/>
        <v>1.9978570471896067</v>
      </c>
      <c r="AL13">
        <f t="shared" si="73"/>
        <v>3.6087920591693088</v>
      </c>
      <c r="AM13">
        <f t="shared" si="74"/>
        <v>3.3297617453160107</v>
      </c>
      <c r="AN13">
        <f t="shared" si="14"/>
        <v>3.4692769022426599</v>
      </c>
      <c r="AO13">
        <f t="shared" si="15"/>
        <v>0.13951515692664906</v>
      </c>
      <c r="AQ13">
        <v>1.0999999999999999E-2</v>
      </c>
      <c r="AR13">
        <v>1.2E-2</v>
      </c>
      <c r="AS13">
        <f t="shared" si="16"/>
        <v>3.8394571186213672E-3</v>
      </c>
      <c r="AT13">
        <f t="shared" si="17"/>
        <v>4.285905620786643E-3</v>
      </c>
      <c r="AU13">
        <f t="shared" si="18"/>
        <v>0.47993213982767091</v>
      </c>
      <c r="AV13">
        <f t="shared" si="19"/>
        <v>0.53573820259833038</v>
      </c>
      <c r="AW13">
        <f t="shared" si="99"/>
        <v>2.6675298004375199</v>
      </c>
      <c r="AX13">
        <f t="shared" si="100"/>
        <v>3.2255904281441139</v>
      </c>
      <c r="AY13">
        <f t="shared" si="75"/>
        <v>4.4458830007292001</v>
      </c>
      <c r="AZ13">
        <f t="shared" si="76"/>
        <v>5.3759840469068561</v>
      </c>
      <c r="BA13">
        <f t="shared" si="20"/>
        <v>4.9109335238180281</v>
      </c>
      <c r="BB13">
        <f t="shared" si="21"/>
        <v>0.46505052308882799</v>
      </c>
      <c r="BD13">
        <v>0.02</v>
      </c>
      <c r="BE13">
        <v>1.9E-2</v>
      </c>
      <c r="BF13">
        <f t="shared" si="22"/>
        <v>7.8574936381088454E-3</v>
      </c>
      <c r="BG13">
        <f t="shared" si="23"/>
        <v>7.4110451359435687E-3</v>
      </c>
      <c r="BH13">
        <f t="shared" si="24"/>
        <v>0.98218670476360559</v>
      </c>
      <c r="BI13">
        <f t="shared" si="25"/>
        <v>0.92638064199294601</v>
      </c>
      <c r="BJ13">
        <f t="shared" si="101"/>
        <v>5.8484753783651051</v>
      </c>
      <c r="BK13">
        <f t="shared" si="102"/>
        <v>5.681057190053127</v>
      </c>
      <c r="BL13">
        <f t="shared" si="77"/>
        <v>9.7474589639418419</v>
      </c>
      <c r="BM13">
        <f t="shared" si="78"/>
        <v>9.4684286500885442</v>
      </c>
      <c r="BN13">
        <f t="shared" si="26"/>
        <v>9.607943807015193</v>
      </c>
      <c r="BO13">
        <f t="shared" si="27"/>
        <v>0.13951515692664884</v>
      </c>
      <c r="BQ13">
        <v>1.6E-2</v>
      </c>
      <c r="BR13">
        <v>1.7000000000000001E-2</v>
      </c>
      <c r="BS13">
        <f t="shared" si="28"/>
        <v>6.0716996294477438E-3</v>
      </c>
      <c r="BT13">
        <f t="shared" si="29"/>
        <v>6.5181481316130196E-3</v>
      </c>
      <c r="BU13">
        <f t="shared" si="30"/>
        <v>0.75896245368096793</v>
      </c>
      <c r="BV13">
        <f t="shared" si="31"/>
        <v>0.8147685164516274</v>
      </c>
      <c r="BW13">
        <f t="shared" si="103"/>
        <v>3.6162328675387294</v>
      </c>
      <c r="BX13">
        <f t="shared" si="104"/>
        <v>5.9600875039064247</v>
      </c>
      <c r="BY13">
        <f t="shared" si="79"/>
        <v>6.0270547792312152</v>
      </c>
      <c r="BZ13">
        <f t="shared" si="80"/>
        <v>9.9334791731773748</v>
      </c>
      <c r="CA13">
        <f t="shared" si="32"/>
        <v>7.9802669762042946</v>
      </c>
      <c r="CB13">
        <f t="shared" si="33"/>
        <v>1.9532121969730833</v>
      </c>
      <c r="CD13">
        <v>0.01</v>
      </c>
      <c r="CE13">
        <v>1.0999999999999999E-2</v>
      </c>
      <c r="CF13">
        <f t="shared" si="34"/>
        <v>3.3930086164560922E-3</v>
      </c>
      <c r="CG13">
        <f t="shared" si="35"/>
        <v>3.8394571186213672E-3</v>
      </c>
      <c r="CH13">
        <f t="shared" si="36"/>
        <v>0.4241260770570115</v>
      </c>
      <c r="CI13">
        <f t="shared" si="37"/>
        <v>0.47993213982767091</v>
      </c>
      <c r="CJ13">
        <f t="shared" si="105"/>
        <v>1.6351176391803206</v>
      </c>
      <c r="CK13">
        <f t="shared" si="106"/>
        <v>2.3884994865842226</v>
      </c>
      <c r="CL13">
        <f t="shared" si="81"/>
        <v>2.7251960653005343</v>
      </c>
      <c r="CM13">
        <f t="shared" si="82"/>
        <v>3.9808324776403712</v>
      </c>
      <c r="CN13">
        <f t="shared" si="38"/>
        <v>3.3530142714704527</v>
      </c>
      <c r="CO13">
        <f t="shared" si="39"/>
        <v>0.62781820616991857</v>
      </c>
      <c r="CQ13">
        <v>0.01</v>
      </c>
      <c r="CR13">
        <v>8.9999999999999993E-3</v>
      </c>
      <c r="CS13">
        <f t="shared" si="40"/>
        <v>3.3930086164560922E-3</v>
      </c>
      <c r="CT13">
        <f t="shared" si="41"/>
        <v>2.9465601142908164E-3</v>
      </c>
      <c r="CU13">
        <f t="shared" si="42"/>
        <v>0.4241260770570115</v>
      </c>
      <c r="CV13">
        <f t="shared" si="43"/>
        <v>0.36832001428635208</v>
      </c>
      <c r="CW13">
        <f t="shared" si="107"/>
        <v>2.2768873610429039</v>
      </c>
      <c r="CX13">
        <f t="shared" si="108"/>
        <v>1.6351176391803206</v>
      </c>
      <c r="CY13">
        <f t="shared" si="83"/>
        <v>3.7948122684048395</v>
      </c>
      <c r="CZ13">
        <f t="shared" si="84"/>
        <v>2.7251960653005343</v>
      </c>
      <c r="DA13">
        <f t="shared" si="44"/>
        <v>3.2600041668526867</v>
      </c>
      <c r="DB13">
        <f t="shared" si="45"/>
        <v>0.5348081015521553</v>
      </c>
      <c r="DD13">
        <v>1.9E-2</v>
      </c>
      <c r="DE13">
        <v>1.9E-2</v>
      </c>
      <c r="DF13">
        <f t="shared" si="46"/>
        <v>7.4110451359435687E-3</v>
      </c>
      <c r="DG13">
        <f t="shared" si="47"/>
        <v>7.4110451359435687E-3</v>
      </c>
      <c r="DH13">
        <f t="shared" si="48"/>
        <v>0.92638064199294601</v>
      </c>
      <c r="DI13">
        <f t="shared" si="49"/>
        <v>0.92638064199294601</v>
      </c>
      <c r="DJ13">
        <f t="shared" si="109"/>
        <v>5.6252511272824677</v>
      </c>
      <c r="DK13">
        <f t="shared" si="110"/>
        <v>5.7926693155944458</v>
      </c>
      <c r="DL13">
        <f t="shared" si="85"/>
        <v>9.3754185454707795</v>
      </c>
      <c r="DM13">
        <f t="shared" si="86"/>
        <v>9.6544488593240754</v>
      </c>
      <c r="DN13">
        <f t="shared" si="50"/>
        <v>9.5149337023974283</v>
      </c>
      <c r="DO13">
        <f t="shared" si="51"/>
        <v>0.13951515692664795</v>
      </c>
      <c r="DQ13">
        <v>1.7999999999999999E-2</v>
      </c>
      <c r="DR13">
        <v>1.9E-2</v>
      </c>
      <c r="DS13">
        <f t="shared" si="52"/>
        <v>6.9645966337782937E-3</v>
      </c>
      <c r="DT13">
        <f t="shared" si="53"/>
        <v>7.4110451359435687E-3</v>
      </c>
      <c r="DU13">
        <f t="shared" si="54"/>
        <v>0.87057457922228676</v>
      </c>
      <c r="DV13">
        <f t="shared" si="55"/>
        <v>0.92638064199294601</v>
      </c>
      <c r="DW13">
        <f t="shared" si="111"/>
        <v>5.7926693155944458</v>
      </c>
      <c r="DX13">
        <f t="shared" si="112"/>
        <v>5.5694450645118083</v>
      </c>
      <c r="DY13">
        <f t="shared" si="87"/>
        <v>9.6544488593240754</v>
      </c>
      <c r="DZ13">
        <f t="shared" si="88"/>
        <v>9.2824084408530148</v>
      </c>
      <c r="EA13">
        <f t="shared" si="56"/>
        <v>9.4684286500885442</v>
      </c>
      <c r="EB13">
        <f t="shared" si="57"/>
        <v>0.18602020923553031</v>
      </c>
      <c r="ED13">
        <v>8.0000000000000002E-3</v>
      </c>
      <c r="EE13">
        <v>8.9999999999999993E-3</v>
      </c>
      <c r="EF13">
        <f t="shared" si="58"/>
        <v>2.5001116121255418E-3</v>
      </c>
      <c r="EG13">
        <f t="shared" si="59"/>
        <v>2.9465601142908164E-3</v>
      </c>
      <c r="EH13">
        <f t="shared" si="60"/>
        <v>0.31251395151569272</v>
      </c>
      <c r="EI13">
        <f t="shared" si="61"/>
        <v>0.36832001428635208</v>
      </c>
      <c r="EJ13">
        <f t="shared" si="113"/>
        <v>1.3002812625563642</v>
      </c>
      <c r="EK13">
        <f t="shared" si="114"/>
        <v>1.8304388588776286</v>
      </c>
      <c r="EL13">
        <f t="shared" si="89"/>
        <v>2.1671354375939407</v>
      </c>
      <c r="EM13">
        <f t="shared" si="90"/>
        <v>3.0507314314627143</v>
      </c>
      <c r="EN13">
        <f t="shared" si="62"/>
        <v>2.6089334345283275</v>
      </c>
      <c r="EO13">
        <f t="shared" si="63"/>
        <v>0.44179799693438732</v>
      </c>
      <c r="EQ13">
        <v>0.01</v>
      </c>
      <c r="ER13">
        <v>8.9999999999999993E-3</v>
      </c>
      <c r="ES13">
        <f t="shared" si="64"/>
        <v>3.3930086164560922E-3</v>
      </c>
      <c r="ET13">
        <f t="shared" si="65"/>
        <v>2.9465601142908164E-3</v>
      </c>
      <c r="EU13">
        <f t="shared" si="66"/>
        <v>0.4241260770570115</v>
      </c>
      <c r="EV13">
        <f t="shared" si="67"/>
        <v>0.36832001428635208</v>
      </c>
      <c r="EW13">
        <f t="shared" si="115"/>
        <v>1.9141479530336176</v>
      </c>
      <c r="EX13">
        <f t="shared" si="116"/>
        <v>2.053663109960266</v>
      </c>
      <c r="EY13">
        <f t="shared" si="91"/>
        <v>3.1902465883893631</v>
      </c>
      <c r="EZ13">
        <f t="shared" si="92"/>
        <v>3.4227718499337771</v>
      </c>
      <c r="FA13">
        <f t="shared" si="68"/>
        <v>3.3065092191615699</v>
      </c>
      <c r="FB13">
        <f t="shared" si="69"/>
        <v>0.116262630772207</v>
      </c>
    </row>
    <row r="14" spans="1:158" x14ac:dyDescent="0.2">
      <c r="A14">
        <v>9</v>
      </c>
      <c r="C14">
        <v>2.4E-2</v>
      </c>
      <c r="D14">
        <v>2.1000000000000001E-2</v>
      </c>
      <c r="E14">
        <f t="shared" si="117"/>
        <v>9.6432876467699453E-3</v>
      </c>
      <c r="F14">
        <f t="shared" si="118"/>
        <v>8.3039421402741204E-3</v>
      </c>
      <c r="G14">
        <f t="shared" si="119"/>
        <v>1.2054109558462431</v>
      </c>
      <c r="H14">
        <f t="shared" si="120"/>
        <v>1.0379927675342651</v>
      </c>
      <c r="I14">
        <f t="shared" si="93"/>
        <v>7.3329166480646446</v>
      </c>
      <c r="J14">
        <f t="shared" si="94"/>
        <v>9.0070985311844272</v>
      </c>
      <c r="K14">
        <f t="shared" si="123"/>
        <v>12.221527746774408</v>
      </c>
      <c r="L14">
        <f t="shared" si="124"/>
        <v>15.011830885307379</v>
      </c>
      <c r="M14">
        <f t="shared" si="121"/>
        <v>13.616679316040894</v>
      </c>
      <c r="N14">
        <f t="shared" si="122"/>
        <v>1.3951515692664791</v>
      </c>
      <c r="P14">
        <v>1.7999999999999999E-2</v>
      </c>
      <c r="Q14">
        <v>1.7999999999999999E-2</v>
      </c>
      <c r="R14">
        <f t="shared" si="4"/>
        <v>6.9645966337782937E-3</v>
      </c>
      <c r="S14">
        <f t="shared" si="5"/>
        <v>6.9645966337782937E-3</v>
      </c>
      <c r="T14">
        <f t="shared" si="6"/>
        <v>0.87057457922228676</v>
      </c>
      <c r="U14">
        <f t="shared" si="7"/>
        <v>0.87057457922228676</v>
      </c>
      <c r="V14">
        <f t="shared" si="95"/>
        <v>11.239341042010807</v>
      </c>
      <c r="W14">
        <f t="shared" si="96"/>
        <v>10.011607661056299</v>
      </c>
      <c r="X14">
        <f t="shared" si="71"/>
        <v>18.73223507001801</v>
      </c>
      <c r="Y14">
        <f t="shared" si="72"/>
        <v>16.686012768427165</v>
      </c>
      <c r="Z14">
        <f t="shared" si="8"/>
        <v>17.709123919222588</v>
      </c>
      <c r="AA14">
        <f t="shared" si="9"/>
        <v>1.0231111507954225</v>
      </c>
      <c r="AD14">
        <v>1.2999999999999999E-2</v>
      </c>
      <c r="AE14">
        <v>1.2E-2</v>
      </c>
      <c r="AF14">
        <f t="shared" si="10"/>
        <v>4.7323541229519171E-3</v>
      </c>
      <c r="AG14">
        <f t="shared" si="11"/>
        <v>4.285905620786643E-3</v>
      </c>
      <c r="AH14">
        <f t="shared" si="12"/>
        <v>0.59154426536898963</v>
      </c>
      <c r="AI14">
        <f t="shared" si="13"/>
        <v>0.53573820259833038</v>
      </c>
      <c r="AJ14">
        <f t="shared" si="97"/>
        <v>2.7568195008705749</v>
      </c>
      <c r="AK14">
        <f t="shared" si="98"/>
        <v>2.533595249787937</v>
      </c>
      <c r="AL14">
        <f t="shared" si="73"/>
        <v>4.594699168117625</v>
      </c>
      <c r="AM14">
        <f t="shared" si="74"/>
        <v>4.2226587496465617</v>
      </c>
      <c r="AN14">
        <f t="shared" si="14"/>
        <v>4.4086789588820938</v>
      </c>
      <c r="AO14">
        <f t="shared" si="15"/>
        <v>0.18602020923553164</v>
      </c>
      <c r="AQ14">
        <v>1.2999999999999999E-2</v>
      </c>
      <c r="AR14">
        <v>1.4E-2</v>
      </c>
      <c r="AS14">
        <f t="shared" si="16"/>
        <v>4.7323541229519171E-3</v>
      </c>
      <c r="AT14">
        <f t="shared" si="17"/>
        <v>5.178802625117193E-3</v>
      </c>
      <c r="AU14">
        <f t="shared" si="18"/>
        <v>0.59154426536898963</v>
      </c>
      <c r="AV14">
        <f t="shared" si="19"/>
        <v>0.6473503281396491</v>
      </c>
      <c r="AW14">
        <f t="shared" si="99"/>
        <v>3.2590740658065096</v>
      </c>
      <c r="AX14">
        <f t="shared" si="100"/>
        <v>3.872940756283763</v>
      </c>
      <c r="AY14">
        <f t="shared" si="75"/>
        <v>5.4317901096775163</v>
      </c>
      <c r="AZ14">
        <f t="shared" si="76"/>
        <v>6.4549012604729379</v>
      </c>
      <c r="BA14">
        <f t="shared" si="20"/>
        <v>5.9433456850752275</v>
      </c>
      <c r="BB14">
        <f t="shared" si="21"/>
        <v>0.51155557539771079</v>
      </c>
      <c r="BD14">
        <v>2.1000000000000001E-2</v>
      </c>
      <c r="BE14">
        <v>2.3E-2</v>
      </c>
      <c r="BF14">
        <f t="shared" si="22"/>
        <v>8.3039421402741204E-3</v>
      </c>
      <c r="BG14">
        <f t="shared" si="23"/>
        <v>9.1968391446046703E-3</v>
      </c>
      <c r="BH14">
        <f t="shared" si="24"/>
        <v>1.0379927675342651</v>
      </c>
      <c r="BI14">
        <f t="shared" si="25"/>
        <v>1.1496048930755838</v>
      </c>
      <c r="BJ14">
        <f t="shared" si="101"/>
        <v>6.8864681458993697</v>
      </c>
      <c r="BK14">
        <f t="shared" si="102"/>
        <v>6.8306620831287113</v>
      </c>
      <c r="BL14">
        <f t="shared" si="77"/>
        <v>11.477446909832283</v>
      </c>
      <c r="BM14">
        <f t="shared" si="78"/>
        <v>11.38443680521452</v>
      </c>
      <c r="BN14">
        <f t="shared" si="26"/>
        <v>11.430941857523401</v>
      </c>
      <c r="BO14">
        <f t="shared" si="27"/>
        <v>4.6505052308881467E-2</v>
      </c>
      <c r="BQ14">
        <v>1.7000000000000001E-2</v>
      </c>
      <c r="BR14">
        <v>1.9E-2</v>
      </c>
      <c r="BS14">
        <f t="shared" si="28"/>
        <v>6.5181481316130196E-3</v>
      </c>
      <c r="BT14">
        <f t="shared" si="29"/>
        <v>7.4110451359435687E-3</v>
      </c>
      <c r="BU14">
        <f t="shared" si="30"/>
        <v>0.8147685164516274</v>
      </c>
      <c r="BV14">
        <f t="shared" si="31"/>
        <v>0.92638064199294601</v>
      </c>
      <c r="BW14">
        <f t="shared" si="103"/>
        <v>4.431001383990357</v>
      </c>
      <c r="BX14">
        <f t="shared" si="104"/>
        <v>6.8864681458993706</v>
      </c>
      <c r="BY14">
        <f t="shared" si="79"/>
        <v>7.3850023066505956</v>
      </c>
      <c r="BZ14">
        <f t="shared" si="80"/>
        <v>11.477446909832285</v>
      </c>
      <c r="CA14">
        <f t="shared" si="32"/>
        <v>9.4312246082414397</v>
      </c>
      <c r="CB14">
        <f t="shared" si="33"/>
        <v>2.0462223015908458</v>
      </c>
      <c r="CD14">
        <v>1.0999999999999999E-2</v>
      </c>
      <c r="CE14">
        <v>1.2E-2</v>
      </c>
      <c r="CF14">
        <f t="shared" si="34"/>
        <v>3.8394571186213672E-3</v>
      </c>
      <c r="CG14">
        <f t="shared" si="35"/>
        <v>4.285905620786643E-3</v>
      </c>
      <c r="CH14">
        <f t="shared" si="36"/>
        <v>0.47993213982767091</v>
      </c>
      <c r="CI14">
        <f t="shared" si="37"/>
        <v>0.53573820259833038</v>
      </c>
      <c r="CJ14">
        <f t="shared" si="105"/>
        <v>2.1150497790079914</v>
      </c>
      <c r="CK14">
        <f t="shared" si="106"/>
        <v>2.924237689182553</v>
      </c>
      <c r="CL14">
        <f t="shared" si="81"/>
        <v>3.5250829650133189</v>
      </c>
      <c r="CM14">
        <f t="shared" si="82"/>
        <v>4.8737294819709218</v>
      </c>
      <c r="CN14">
        <f t="shared" si="38"/>
        <v>4.1994062234921206</v>
      </c>
      <c r="CO14">
        <f t="shared" si="39"/>
        <v>0.67432325847880048</v>
      </c>
      <c r="CQ14">
        <v>0.01</v>
      </c>
      <c r="CR14">
        <v>1.0999999999999999E-2</v>
      </c>
      <c r="CS14">
        <f t="shared" si="40"/>
        <v>3.3930086164560922E-3</v>
      </c>
      <c r="CT14">
        <f t="shared" si="41"/>
        <v>3.8394571186213672E-3</v>
      </c>
      <c r="CU14">
        <f t="shared" si="42"/>
        <v>0.4241260770570115</v>
      </c>
      <c r="CV14">
        <f t="shared" si="43"/>
        <v>0.47993213982767091</v>
      </c>
      <c r="CW14">
        <f t="shared" si="107"/>
        <v>2.7010134380999156</v>
      </c>
      <c r="CX14">
        <f t="shared" si="108"/>
        <v>2.1150497790079914</v>
      </c>
      <c r="CY14">
        <f t="shared" si="83"/>
        <v>4.5016890634998594</v>
      </c>
      <c r="CZ14">
        <f t="shared" si="84"/>
        <v>3.5250829650133189</v>
      </c>
      <c r="DA14">
        <f t="shared" si="44"/>
        <v>4.0133860142565894</v>
      </c>
      <c r="DB14">
        <f t="shared" si="45"/>
        <v>0.48830304924326673</v>
      </c>
      <c r="DD14">
        <v>0.02</v>
      </c>
      <c r="DE14">
        <v>2.1000000000000001E-2</v>
      </c>
      <c r="DF14">
        <f t="shared" si="46"/>
        <v>7.8574936381088454E-3</v>
      </c>
      <c r="DG14">
        <f t="shared" si="47"/>
        <v>8.3039421402741204E-3</v>
      </c>
      <c r="DH14">
        <f t="shared" si="48"/>
        <v>0.98218670476360559</v>
      </c>
      <c r="DI14">
        <f t="shared" si="49"/>
        <v>1.0379927675342651</v>
      </c>
      <c r="DJ14">
        <f t="shared" si="109"/>
        <v>6.6074378320460729</v>
      </c>
      <c r="DK14">
        <f t="shared" si="110"/>
        <v>6.8306620831287113</v>
      </c>
      <c r="DL14">
        <f t="shared" si="85"/>
        <v>11.012396386743454</v>
      </c>
      <c r="DM14">
        <f t="shared" si="86"/>
        <v>11.38443680521452</v>
      </c>
      <c r="DN14">
        <f t="shared" si="50"/>
        <v>11.198416595978987</v>
      </c>
      <c r="DO14">
        <f t="shared" si="51"/>
        <v>0.18602020923553297</v>
      </c>
      <c r="DQ14">
        <v>1.9E-2</v>
      </c>
      <c r="DR14">
        <v>2.1000000000000001E-2</v>
      </c>
      <c r="DS14">
        <f t="shared" si="52"/>
        <v>7.4110451359435687E-3</v>
      </c>
      <c r="DT14">
        <f t="shared" si="53"/>
        <v>8.3039421402741204E-3</v>
      </c>
      <c r="DU14">
        <f t="shared" si="54"/>
        <v>0.92638064199294601</v>
      </c>
      <c r="DV14">
        <f t="shared" si="55"/>
        <v>1.0379927675342651</v>
      </c>
      <c r="DW14">
        <f t="shared" si="111"/>
        <v>6.7190499575873917</v>
      </c>
      <c r="DX14">
        <f t="shared" si="112"/>
        <v>6.6074378320460738</v>
      </c>
      <c r="DY14">
        <f t="shared" si="87"/>
        <v>11.198416595978985</v>
      </c>
      <c r="DZ14">
        <f t="shared" si="88"/>
        <v>11.012396386743456</v>
      </c>
      <c r="EA14">
        <f t="shared" si="56"/>
        <v>11.10540649136122</v>
      </c>
      <c r="EB14">
        <f t="shared" si="57"/>
        <v>9.3010104617764711E-2</v>
      </c>
      <c r="ED14">
        <v>8.9999999999999993E-3</v>
      </c>
      <c r="EE14">
        <v>8.9999999999999993E-3</v>
      </c>
      <c r="EF14">
        <f t="shared" si="58"/>
        <v>2.9465601142908164E-3</v>
      </c>
      <c r="EG14">
        <f t="shared" si="59"/>
        <v>2.9465601142908164E-3</v>
      </c>
      <c r="EH14">
        <f t="shared" si="60"/>
        <v>0.36832001428635208</v>
      </c>
      <c r="EI14">
        <f t="shared" si="61"/>
        <v>0.36832001428635208</v>
      </c>
      <c r="EJ14">
        <f t="shared" si="113"/>
        <v>1.6686012768427163</v>
      </c>
      <c r="EK14">
        <f t="shared" si="114"/>
        <v>2.1987588731639809</v>
      </c>
      <c r="EL14">
        <f t="shared" si="89"/>
        <v>2.7810021280711936</v>
      </c>
      <c r="EM14">
        <f t="shared" si="90"/>
        <v>3.6645981219399681</v>
      </c>
      <c r="EN14">
        <f t="shared" si="62"/>
        <v>3.2228001250055809</v>
      </c>
      <c r="EO14">
        <f t="shared" si="63"/>
        <v>0.44179799693438632</v>
      </c>
      <c r="EQ14">
        <v>0.01</v>
      </c>
      <c r="ER14">
        <v>1.0999999999999999E-2</v>
      </c>
      <c r="ES14">
        <f t="shared" si="64"/>
        <v>3.3930086164560922E-3</v>
      </c>
      <c r="ET14">
        <f t="shared" si="65"/>
        <v>3.8394571186213672E-3</v>
      </c>
      <c r="EU14">
        <f t="shared" si="66"/>
        <v>0.4241260770570115</v>
      </c>
      <c r="EV14">
        <f t="shared" si="67"/>
        <v>0.47993213982767091</v>
      </c>
      <c r="EW14">
        <f t="shared" si="115"/>
        <v>2.3382740300906293</v>
      </c>
      <c r="EX14">
        <f t="shared" si="116"/>
        <v>2.533595249787937</v>
      </c>
      <c r="EY14">
        <f t="shared" si="91"/>
        <v>3.8971233834843821</v>
      </c>
      <c r="EZ14">
        <f t="shared" si="92"/>
        <v>4.2226587496465617</v>
      </c>
      <c r="FA14">
        <f t="shared" si="68"/>
        <v>4.0598910665654717</v>
      </c>
      <c r="FB14">
        <f t="shared" si="69"/>
        <v>0.1627676830810898</v>
      </c>
    </row>
    <row r="15" spans="1:158" x14ac:dyDescent="0.2">
      <c r="A15">
        <v>10</v>
      </c>
      <c r="C15">
        <v>2.5000000000000001E-2</v>
      </c>
      <c r="D15">
        <v>2.1999999999999999E-2</v>
      </c>
      <c r="E15">
        <f t="shared" si="117"/>
        <v>1.0089736148935222E-2</v>
      </c>
      <c r="F15">
        <f t="shared" si="118"/>
        <v>8.7503906424393936E-3</v>
      </c>
      <c r="G15">
        <f t="shared" si="119"/>
        <v>1.2612170186169027</v>
      </c>
      <c r="H15">
        <f t="shared" si="120"/>
        <v>1.0937988303049242</v>
      </c>
      <c r="I15">
        <f t="shared" si="93"/>
        <v>8.5941336666815467</v>
      </c>
      <c r="J15">
        <f t="shared" si="94"/>
        <v>10.100897361489352</v>
      </c>
      <c r="K15">
        <f t="shared" si="123"/>
        <v>14.323556111135909</v>
      </c>
      <c r="L15">
        <f t="shared" si="124"/>
        <v>16.834828935815587</v>
      </c>
      <c r="M15">
        <f t="shared" si="121"/>
        <v>15.579192523475747</v>
      </c>
      <c r="N15">
        <f t="shared" si="122"/>
        <v>1.2556364123398387</v>
      </c>
      <c r="P15">
        <v>0.02</v>
      </c>
      <c r="Q15">
        <v>2.1000000000000001E-2</v>
      </c>
      <c r="R15">
        <f t="shared" si="4"/>
        <v>7.8574936381088454E-3</v>
      </c>
      <c r="S15">
        <f t="shared" si="5"/>
        <v>8.3039421402741204E-3</v>
      </c>
      <c r="T15">
        <f t="shared" si="6"/>
        <v>0.98218670476360559</v>
      </c>
      <c r="U15">
        <f t="shared" si="7"/>
        <v>1.0379927675342651</v>
      </c>
      <c r="V15">
        <f t="shared" si="95"/>
        <v>12.221527746774413</v>
      </c>
      <c r="W15">
        <f t="shared" si="96"/>
        <v>11.049600428590564</v>
      </c>
      <c r="X15">
        <f t="shared" si="71"/>
        <v>20.369212911290688</v>
      </c>
      <c r="Y15">
        <f t="shared" si="72"/>
        <v>18.416000714317608</v>
      </c>
      <c r="Z15">
        <f t="shared" si="8"/>
        <v>19.392606812804146</v>
      </c>
      <c r="AA15">
        <f t="shared" si="9"/>
        <v>0.97660609848654012</v>
      </c>
      <c r="AD15">
        <v>1.2999999999999999E-2</v>
      </c>
      <c r="AE15">
        <v>1.2999999999999999E-2</v>
      </c>
      <c r="AF15">
        <f t="shared" si="10"/>
        <v>4.7323541229519171E-3</v>
      </c>
      <c r="AG15">
        <f t="shared" si="11"/>
        <v>4.7323541229519171E-3</v>
      </c>
      <c r="AH15">
        <f t="shared" si="12"/>
        <v>0.59154426536898963</v>
      </c>
      <c r="AI15">
        <f t="shared" si="13"/>
        <v>0.59154426536898963</v>
      </c>
      <c r="AJ15">
        <f t="shared" si="97"/>
        <v>3.3483637662395647</v>
      </c>
      <c r="AK15">
        <f t="shared" si="98"/>
        <v>3.1251395151569268</v>
      </c>
      <c r="AL15">
        <f t="shared" si="73"/>
        <v>5.5806062770659404</v>
      </c>
      <c r="AM15">
        <f t="shared" si="74"/>
        <v>5.208565858594878</v>
      </c>
      <c r="AN15">
        <f t="shared" si="14"/>
        <v>5.3945860678304092</v>
      </c>
      <c r="AO15">
        <f t="shared" si="15"/>
        <v>0.1860202092355312</v>
      </c>
      <c r="AQ15">
        <v>1.2999999999999999E-2</v>
      </c>
      <c r="AR15">
        <v>1.4999999999999999E-2</v>
      </c>
      <c r="AS15">
        <f t="shared" si="16"/>
        <v>4.7323541229519171E-3</v>
      </c>
      <c r="AT15">
        <f t="shared" si="17"/>
        <v>5.6252511272824679E-3</v>
      </c>
      <c r="AU15">
        <f t="shared" si="18"/>
        <v>0.59154426536898963</v>
      </c>
      <c r="AV15">
        <f t="shared" si="19"/>
        <v>0.70315639091030846</v>
      </c>
      <c r="AW15">
        <f t="shared" si="99"/>
        <v>3.8506183311754993</v>
      </c>
      <c r="AX15">
        <f t="shared" si="100"/>
        <v>4.576097147194071</v>
      </c>
      <c r="AY15">
        <f t="shared" si="75"/>
        <v>6.4176972186258325</v>
      </c>
      <c r="AZ15">
        <f t="shared" si="76"/>
        <v>7.6268285786567844</v>
      </c>
      <c r="BA15">
        <f t="shared" si="20"/>
        <v>7.0222628986413085</v>
      </c>
      <c r="BB15">
        <f t="shared" si="21"/>
        <v>0.60456568001547595</v>
      </c>
      <c r="BD15">
        <v>2.3E-2</v>
      </c>
      <c r="BE15">
        <v>2.4E-2</v>
      </c>
      <c r="BF15">
        <f t="shared" si="22"/>
        <v>9.1968391446046703E-3</v>
      </c>
      <c r="BG15">
        <f t="shared" si="23"/>
        <v>9.6432876467699453E-3</v>
      </c>
      <c r="BH15">
        <f t="shared" si="24"/>
        <v>1.1496048930755838</v>
      </c>
      <c r="BI15">
        <f t="shared" si="25"/>
        <v>1.2054109558462431</v>
      </c>
      <c r="BJ15">
        <f t="shared" si="101"/>
        <v>8.0360730389749531</v>
      </c>
      <c r="BK15">
        <f t="shared" si="102"/>
        <v>8.0360730389749548</v>
      </c>
      <c r="BL15">
        <f t="shared" si="77"/>
        <v>13.393455064958253</v>
      </c>
      <c r="BM15">
        <f t="shared" si="78"/>
        <v>13.393455064958257</v>
      </c>
      <c r="BN15">
        <f t="shared" si="26"/>
        <v>13.393455064958255</v>
      </c>
      <c r="BO15">
        <f t="shared" si="27"/>
        <v>1.7763568394002505E-15</v>
      </c>
      <c r="BQ15">
        <v>0.02</v>
      </c>
      <c r="BR15">
        <v>1.9E-2</v>
      </c>
      <c r="BS15">
        <f t="shared" si="28"/>
        <v>7.8574936381088454E-3</v>
      </c>
      <c r="BT15">
        <f t="shared" si="29"/>
        <v>7.4110451359435687E-3</v>
      </c>
      <c r="BU15">
        <f t="shared" si="30"/>
        <v>0.98218670476360559</v>
      </c>
      <c r="BV15">
        <f t="shared" si="31"/>
        <v>0.92638064199294601</v>
      </c>
      <c r="BW15">
        <f t="shared" si="103"/>
        <v>5.4131880887539623</v>
      </c>
      <c r="BX15">
        <f t="shared" si="104"/>
        <v>7.8128487878923165</v>
      </c>
      <c r="BY15">
        <f t="shared" si="79"/>
        <v>9.0219801479232711</v>
      </c>
      <c r="BZ15">
        <f t="shared" si="80"/>
        <v>13.021414646487194</v>
      </c>
      <c r="CA15">
        <f t="shared" si="32"/>
        <v>11.021697397205234</v>
      </c>
      <c r="CB15">
        <f t="shared" si="33"/>
        <v>1.9997172492819568</v>
      </c>
      <c r="CD15">
        <v>1.2E-2</v>
      </c>
      <c r="CE15">
        <v>1.2999999999999999E-2</v>
      </c>
      <c r="CF15">
        <f t="shared" si="34"/>
        <v>4.285905620786643E-3</v>
      </c>
      <c r="CG15">
        <f t="shared" si="35"/>
        <v>4.7323541229519171E-3</v>
      </c>
      <c r="CH15">
        <f t="shared" si="36"/>
        <v>0.53573820259833038</v>
      </c>
      <c r="CI15">
        <f t="shared" si="37"/>
        <v>0.59154426536898963</v>
      </c>
      <c r="CJ15">
        <f t="shared" si="105"/>
        <v>2.6507879816063218</v>
      </c>
      <c r="CK15">
        <f t="shared" si="106"/>
        <v>3.5157819545515427</v>
      </c>
      <c r="CL15">
        <f t="shared" si="81"/>
        <v>4.4179799693438691</v>
      </c>
      <c r="CM15">
        <f t="shared" si="82"/>
        <v>5.8596365909192381</v>
      </c>
      <c r="CN15">
        <f t="shared" si="38"/>
        <v>5.1388082801315536</v>
      </c>
      <c r="CO15">
        <f t="shared" si="39"/>
        <v>0.72082831078768572</v>
      </c>
      <c r="CQ15">
        <v>1.0999999999999999E-2</v>
      </c>
      <c r="CR15">
        <v>1.2E-2</v>
      </c>
      <c r="CS15">
        <f t="shared" si="40"/>
        <v>3.8394571186213672E-3</v>
      </c>
      <c r="CT15">
        <f t="shared" si="41"/>
        <v>4.285905620786643E-3</v>
      </c>
      <c r="CU15">
        <f t="shared" si="42"/>
        <v>0.47993213982767091</v>
      </c>
      <c r="CV15">
        <f t="shared" si="43"/>
        <v>0.53573820259833038</v>
      </c>
      <c r="CW15">
        <f t="shared" si="107"/>
        <v>3.1809455779275866</v>
      </c>
      <c r="CX15">
        <f t="shared" si="108"/>
        <v>2.6507879816063218</v>
      </c>
      <c r="CY15">
        <f t="shared" si="83"/>
        <v>5.3015759632126445</v>
      </c>
      <c r="CZ15">
        <f t="shared" si="84"/>
        <v>4.4179799693438691</v>
      </c>
      <c r="DA15">
        <f t="shared" si="44"/>
        <v>4.8597779662782568</v>
      </c>
      <c r="DB15">
        <f t="shared" si="45"/>
        <v>0.4417979969343877</v>
      </c>
      <c r="DD15">
        <v>1.9E-2</v>
      </c>
      <c r="DE15">
        <v>2.1999999999999999E-2</v>
      </c>
      <c r="DF15">
        <f t="shared" si="46"/>
        <v>7.4110451359435687E-3</v>
      </c>
      <c r="DG15">
        <f t="shared" si="47"/>
        <v>8.7503906424393936E-3</v>
      </c>
      <c r="DH15">
        <f t="shared" si="48"/>
        <v>0.92638064199294601</v>
      </c>
      <c r="DI15">
        <f t="shared" si="49"/>
        <v>1.0937988303049242</v>
      </c>
      <c r="DJ15">
        <f t="shared" si="109"/>
        <v>7.5338184740390188</v>
      </c>
      <c r="DK15">
        <f t="shared" si="110"/>
        <v>7.9244609134336352</v>
      </c>
      <c r="DL15">
        <f t="shared" si="85"/>
        <v>12.556364123398364</v>
      </c>
      <c r="DM15">
        <f t="shared" si="86"/>
        <v>13.207434855722724</v>
      </c>
      <c r="DN15">
        <f t="shared" si="50"/>
        <v>12.881899489560544</v>
      </c>
      <c r="DO15">
        <f t="shared" si="51"/>
        <v>0.32553536616218004</v>
      </c>
      <c r="DQ15">
        <v>0.02</v>
      </c>
      <c r="DR15">
        <v>2.1000000000000001E-2</v>
      </c>
      <c r="DS15">
        <f t="shared" si="52"/>
        <v>7.8574936381088454E-3</v>
      </c>
      <c r="DT15">
        <f t="shared" si="53"/>
        <v>8.3039421402741204E-3</v>
      </c>
      <c r="DU15">
        <f t="shared" si="54"/>
        <v>0.98218670476360559</v>
      </c>
      <c r="DV15">
        <f t="shared" si="55"/>
        <v>1.0379927675342651</v>
      </c>
      <c r="DW15">
        <f t="shared" si="111"/>
        <v>7.7012366623509969</v>
      </c>
      <c r="DX15">
        <f t="shared" si="112"/>
        <v>7.6454305995803384</v>
      </c>
      <c r="DY15">
        <f t="shared" si="87"/>
        <v>12.835394437251663</v>
      </c>
      <c r="DZ15">
        <f t="shared" si="88"/>
        <v>12.742384332633897</v>
      </c>
      <c r="EA15">
        <f t="shared" si="56"/>
        <v>12.788889384942781</v>
      </c>
      <c r="EB15">
        <f t="shared" si="57"/>
        <v>4.6505052308883237E-2</v>
      </c>
      <c r="ED15">
        <v>8.9999999999999993E-3</v>
      </c>
      <c r="EE15">
        <v>0.01</v>
      </c>
      <c r="EF15">
        <f t="shared" si="58"/>
        <v>2.9465601142908164E-3</v>
      </c>
      <c r="EG15">
        <f t="shared" si="59"/>
        <v>3.3930086164560922E-3</v>
      </c>
      <c r="EH15">
        <f t="shared" si="60"/>
        <v>0.36832001428635208</v>
      </c>
      <c r="EI15">
        <f t="shared" si="61"/>
        <v>0.4241260770570115</v>
      </c>
      <c r="EJ15">
        <f t="shared" si="113"/>
        <v>2.0369212911290684</v>
      </c>
      <c r="EK15">
        <f t="shared" si="114"/>
        <v>2.6228849502209926</v>
      </c>
      <c r="EL15">
        <f t="shared" si="89"/>
        <v>3.3948688185484475</v>
      </c>
      <c r="EM15">
        <f t="shared" si="90"/>
        <v>4.3714749170349876</v>
      </c>
      <c r="EN15">
        <f t="shared" si="62"/>
        <v>3.8831718677917175</v>
      </c>
      <c r="EO15">
        <f t="shared" si="63"/>
        <v>0.48830304924326856</v>
      </c>
      <c r="EQ15">
        <v>0.01</v>
      </c>
      <c r="ER15">
        <v>1.0999999999999999E-2</v>
      </c>
      <c r="ES15">
        <f t="shared" si="64"/>
        <v>3.3930086164560922E-3</v>
      </c>
      <c r="ET15">
        <f t="shared" si="65"/>
        <v>3.8394571186213672E-3</v>
      </c>
      <c r="EU15">
        <f t="shared" si="66"/>
        <v>0.4241260770570115</v>
      </c>
      <c r="EV15">
        <f t="shared" si="67"/>
        <v>0.47993213982767091</v>
      </c>
      <c r="EW15">
        <f t="shared" si="115"/>
        <v>2.7624001071476409</v>
      </c>
      <c r="EX15">
        <f t="shared" si="116"/>
        <v>3.0135273896156081</v>
      </c>
      <c r="EY15">
        <f t="shared" si="91"/>
        <v>4.604000178579402</v>
      </c>
      <c r="EZ15">
        <f t="shared" si="92"/>
        <v>5.0225456493593468</v>
      </c>
      <c r="FA15">
        <f t="shared" si="68"/>
        <v>4.8132729139693744</v>
      </c>
      <c r="FB15">
        <f t="shared" si="69"/>
        <v>0.20927273538997238</v>
      </c>
    </row>
    <row r="16" spans="1:158" x14ac:dyDescent="0.2">
      <c r="A16">
        <v>11</v>
      </c>
      <c r="C16">
        <v>2.7E-2</v>
      </c>
      <c r="D16">
        <v>2.4E-2</v>
      </c>
      <c r="E16">
        <f t="shared" si="117"/>
        <v>1.098263315326577E-2</v>
      </c>
      <c r="F16">
        <f t="shared" si="118"/>
        <v>9.6432876467699453E-3</v>
      </c>
      <c r="G16">
        <f t="shared" si="119"/>
        <v>1.3728291441582212</v>
      </c>
      <c r="H16">
        <f t="shared" si="120"/>
        <v>1.2054109558462431</v>
      </c>
      <c r="I16">
        <f t="shared" si="93"/>
        <v>9.9669628108397674</v>
      </c>
      <c r="J16">
        <f t="shared" si="94"/>
        <v>11.306308317335596</v>
      </c>
      <c r="K16">
        <f t="shared" si="123"/>
        <v>16.611604684732946</v>
      </c>
      <c r="L16">
        <f t="shared" si="124"/>
        <v>18.843847195559327</v>
      </c>
      <c r="M16">
        <f t="shared" si="121"/>
        <v>17.727725940146136</v>
      </c>
      <c r="N16">
        <f t="shared" si="122"/>
        <v>1.1161212554131907</v>
      </c>
      <c r="P16">
        <v>2.1999999999999999E-2</v>
      </c>
      <c r="Q16">
        <v>2.3E-2</v>
      </c>
      <c r="R16">
        <f t="shared" si="4"/>
        <v>8.7503906424393936E-3</v>
      </c>
      <c r="S16">
        <f t="shared" si="5"/>
        <v>9.1968391446046703E-3</v>
      </c>
      <c r="T16">
        <f t="shared" si="6"/>
        <v>1.0937988303049242</v>
      </c>
      <c r="U16">
        <f t="shared" si="7"/>
        <v>1.1496048930755838</v>
      </c>
      <c r="V16">
        <f t="shared" si="95"/>
        <v>13.315326577079338</v>
      </c>
      <c r="W16">
        <f t="shared" si="96"/>
        <v>12.199205321666147</v>
      </c>
      <c r="X16">
        <f t="shared" si="71"/>
        <v>22.192210961798896</v>
      </c>
      <c r="Y16">
        <f t="shared" si="72"/>
        <v>20.33200886944358</v>
      </c>
      <c r="Z16">
        <f t="shared" si="8"/>
        <v>21.262109915621238</v>
      </c>
      <c r="AA16">
        <f t="shared" si="9"/>
        <v>0.93010104617765776</v>
      </c>
      <c r="AD16">
        <v>1.4E-2</v>
      </c>
      <c r="AE16">
        <v>1.2999999999999999E-2</v>
      </c>
      <c r="AF16">
        <f t="shared" si="10"/>
        <v>5.178802625117193E-3</v>
      </c>
      <c r="AG16">
        <f t="shared" si="11"/>
        <v>4.7323541229519171E-3</v>
      </c>
      <c r="AH16">
        <f t="shared" si="12"/>
        <v>0.6473503281396491</v>
      </c>
      <c r="AI16">
        <f t="shared" si="13"/>
        <v>0.59154426536898963</v>
      </c>
      <c r="AJ16">
        <f t="shared" si="97"/>
        <v>3.9957140943792138</v>
      </c>
      <c r="AK16">
        <f t="shared" si="98"/>
        <v>3.7166837805259165</v>
      </c>
      <c r="AL16">
        <f t="shared" si="73"/>
        <v>6.6595234906320231</v>
      </c>
      <c r="AM16">
        <f t="shared" si="74"/>
        <v>6.1944729675431942</v>
      </c>
      <c r="AN16">
        <f t="shared" si="14"/>
        <v>6.4269982290876086</v>
      </c>
      <c r="AO16">
        <f t="shared" si="15"/>
        <v>0.23252526154441444</v>
      </c>
      <c r="AQ16">
        <v>1.4E-2</v>
      </c>
      <c r="AR16">
        <v>1.7000000000000001E-2</v>
      </c>
      <c r="AS16">
        <f t="shared" si="16"/>
        <v>5.178802625117193E-3</v>
      </c>
      <c r="AT16">
        <f t="shared" si="17"/>
        <v>6.5181481316130196E-3</v>
      </c>
      <c r="AU16">
        <f t="shared" si="18"/>
        <v>0.6473503281396491</v>
      </c>
      <c r="AV16">
        <f t="shared" si="19"/>
        <v>0.8147685164516274</v>
      </c>
      <c r="AW16">
        <f t="shared" si="99"/>
        <v>4.4979686593151484</v>
      </c>
      <c r="AX16">
        <f t="shared" si="100"/>
        <v>5.3908656636456982</v>
      </c>
      <c r="AY16">
        <f t="shared" si="75"/>
        <v>7.4966144321919144</v>
      </c>
      <c r="AZ16">
        <f t="shared" si="76"/>
        <v>8.9847761060761631</v>
      </c>
      <c r="BA16">
        <f t="shared" si="20"/>
        <v>8.2406952691340383</v>
      </c>
      <c r="BB16">
        <f t="shared" si="21"/>
        <v>0.74408083694212435</v>
      </c>
      <c r="BD16">
        <v>2.4E-2</v>
      </c>
      <c r="BE16">
        <v>2.5000000000000001E-2</v>
      </c>
      <c r="BF16">
        <f t="shared" si="22"/>
        <v>9.6432876467699453E-3</v>
      </c>
      <c r="BG16">
        <f t="shared" si="23"/>
        <v>1.0089736148935222E-2</v>
      </c>
      <c r="BH16">
        <f t="shared" si="24"/>
        <v>1.2054109558462431</v>
      </c>
      <c r="BI16">
        <f t="shared" si="25"/>
        <v>1.2612170186169027</v>
      </c>
      <c r="BJ16">
        <f t="shared" si="101"/>
        <v>9.2414839948211966</v>
      </c>
      <c r="BK16">
        <f t="shared" si="102"/>
        <v>9.2972900575918569</v>
      </c>
      <c r="BL16">
        <f t="shared" si="77"/>
        <v>15.402473324701996</v>
      </c>
      <c r="BM16">
        <f t="shared" si="78"/>
        <v>15.495483429319762</v>
      </c>
      <c r="BN16">
        <f t="shared" si="26"/>
        <v>15.448978377010878</v>
      </c>
      <c r="BO16">
        <f t="shared" si="27"/>
        <v>4.6505052308883237E-2</v>
      </c>
      <c r="BQ16">
        <v>2.3E-2</v>
      </c>
      <c r="BR16">
        <v>2.4E-2</v>
      </c>
      <c r="BS16">
        <f t="shared" si="28"/>
        <v>9.1968391446046703E-3</v>
      </c>
      <c r="BT16">
        <f t="shared" si="29"/>
        <v>9.6432876467699453E-3</v>
      </c>
      <c r="BU16">
        <f t="shared" si="30"/>
        <v>1.1496048930755838</v>
      </c>
      <c r="BV16">
        <f t="shared" si="31"/>
        <v>1.2054109558462431</v>
      </c>
      <c r="BW16">
        <f t="shared" si="103"/>
        <v>6.5627929818295456</v>
      </c>
      <c r="BX16">
        <f t="shared" si="104"/>
        <v>9.0182597437385592</v>
      </c>
      <c r="BY16">
        <f t="shared" si="79"/>
        <v>10.937988303049243</v>
      </c>
      <c r="BZ16">
        <f t="shared" si="80"/>
        <v>15.030432906230931</v>
      </c>
      <c r="CA16">
        <f t="shared" si="32"/>
        <v>12.984210604640086</v>
      </c>
      <c r="CB16">
        <f t="shared" si="33"/>
        <v>2.0462223015908525</v>
      </c>
      <c r="CD16">
        <v>1.4E-2</v>
      </c>
      <c r="CE16">
        <v>1.2999999999999999E-2</v>
      </c>
      <c r="CF16">
        <f t="shared" si="34"/>
        <v>5.178802625117193E-3</v>
      </c>
      <c r="CG16">
        <f t="shared" si="35"/>
        <v>4.7323541229519171E-3</v>
      </c>
      <c r="CH16">
        <f t="shared" si="36"/>
        <v>0.6473503281396491</v>
      </c>
      <c r="CI16">
        <f t="shared" si="37"/>
        <v>0.59154426536898963</v>
      </c>
      <c r="CJ16">
        <f t="shared" si="105"/>
        <v>3.2981383097459709</v>
      </c>
      <c r="CK16">
        <f t="shared" si="106"/>
        <v>4.107326219920532</v>
      </c>
      <c r="CL16">
        <f t="shared" si="81"/>
        <v>5.4968971829099518</v>
      </c>
      <c r="CM16">
        <f t="shared" si="82"/>
        <v>6.8455436998675543</v>
      </c>
      <c r="CN16">
        <f t="shared" si="38"/>
        <v>6.171220441388753</v>
      </c>
      <c r="CO16">
        <f t="shared" si="39"/>
        <v>0.67432325847879782</v>
      </c>
      <c r="CQ16">
        <v>1.0999999999999999E-2</v>
      </c>
      <c r="CR16">
        <v>1.2999999999999999E-2</v>
      </c>
      <c r="CS16">
        <f t="shared" si="40"/>
        <v>3.8394571186213672E-3</v>
      </c>
      <c r="CT16">
        <f t="shared" si="41"/>
        <v>4.7323541229519171E-3</v>
      </c>
      <c r="CU16">
        <f t="shared" si="42"/>
        <v>0.47993213982767091</v>
      </c>
      <c r="CV16">
        <f t="shared" si="43"/>
        <v>0.59154426536898963</v>
      </c>
      <c r="CW16">
        <f t="shared" si="107"/>
        <v>3.6608777177552576</v>
      </c>
      <c r="CX16">
        <f t="shared" si="108"/>
        <v>3.2423322469753115</v>
      </c>
      <c r="CY16">
        <f t="shared" si="83"/>
        <v>6.1014628629254295</v>
      </c>
      <c r="CZ16">
        <f t="shared" si="84"/>
        <v>5.4038870782921862</v>
      </c>
      <c r="DA16">
        <f t="shared" si="44"/>
        <v>5.7526749706088083</v>
      </c>
      <c r="DB16">
        <f t="shared" si="45"/>
        <v>0.34878789231662166</v>
      </c>
      <c r="DD16">
        <v>0.02</v>
      </c>
      <c r="DE16">
        <v>2.3E-2</v>
      </c>
      <c r="DF16">
        <f t="shared" si="46"/>
        <v>7.8574936381088454E-3</v>
      </c>
      <c r="DG16">
        <f t="shared" si="47"/>
        <v>9.1968391446046703E-3</v>
      </c>
      <c r="DH16">
        <f t="shared" si="48"/>
        <v>0.98218670476360559</v>
      </c>
      <c r="DI16">
        <f t="shared" si="49"/>
        <v>1.1496048930755838</v>
      </c>
      <c r="DJ16">
        <f t="shared" si="109"/>
        <v>8.5160051788026241</v>
      </c>
      <c r="DK16">
        <f t="shared" si="110"/>
        <v>9.0740658065092195</v>
      </c>
      <c r="DL16">
        <f t="shared" si="85"/>
        <v>14.193341964671042</v>
      </c>
      <c r="DM16">
        <f t="shared" si="86"/>
        <v>15.1234430108487</v>
      </c>
      <c r="DN16">
        <f t="shared" si="50"/>
        <v>14.658392487759871</v>
      </c>
      <c r="DO16">
        <f t="shared" si="51"/>
        <v>0.46505052308882888</v>
      </c>
      <c r="DQ16">
        <v>2.1999999999999999E-2</v>
      </c>
      <c r="DR16">
        <v>2.3E-2</v>
      </c>
      <c r="DS16">
        <f t="shared" si="52"/>
        <v>8.7503906424393936E-3</v>
      </c>
      <c r="DT16">
        <f t="shared" si="53"/>
        <v>9.1968391446046703E-3</v>
      </c>
      <c r="DU16">
        <f t="shared" si="54"/>
        <v>1.0937988303049242</v>
      </c>
      <c r="DV16">
        <f t="shared" si="55"/>
        <v>1.1496048930755838</v>
      </c>
      <c r="DW16">
        <f t="shared" si="111"/>
        <v>8.7950354926559218</v>
      </c>
      <c r="DX16">
        <f t="shared" si="112"/>
        <v>8.7950354926559218</v>
      </c>
      <c r="DY16">
        <f t="shared" si="87"/>
        <v>14.658392487759869</v>
      </c>
      <c r="DZ16">
        <f t="shared" si="88"/>
        <v>14.658392487759869</v>
      </c>
      <c r="EA16">
        <f t="shared" si="56"/>
        <v>14.658392487759869</v>
      </c>
      <c r="EB16">
        <f t="shared" si="57"/>
        <v>0</v>
      </c>
      <c r="ED16">
        <v>0.01</v>
      </c>
      <c r="EE16">
        <v>0.01</v>
      </c>
      <c r="EF16">
        <f t="shared" si="58"/>
        <v>3.3930086164560922E-3</v>
      </c>
      <c r="EG16">
        <f t="shared" si="59"/>
        <v>3.3930086164560922E-3</v>
      </c>
      <c r="EH16">
        <f t="shared" si="60"/>
        <v>0.4241260770570115</v>
      </c>
      <c r="EI16">
        <f t="shared" si="61"/>
        <v>0.4241260770570115</v>
      </c>
      <c r="EJ16">
        <f t="shared" si="113"/>
        <v>2.4610473681860801</v>
      </c>
      <c r="EK16">
        <f t="shared" si="114"/>
        <v>3.0470110272780042</v>
      </c>
      <c r="EL16">
        <f t="shared" si="89"/>
        <v>4.1017456136434669</v>
      </c>
      <c r="EM16">
        <f t="shared" si="90"/>
        <v>5.078351712130007</v>
      </c>
      <c r="EN16">
        <f t="shared" si="62"/>
        <v>4.590048662886737</v>
      </c>
      <c r="EO16">
        <f t="shared" si="63"/>
        <v>0.48830304924326673</v>
      </c>
      <c r="EQ16">
        <v>1.0999999999999999E-2</v>
      </c>
      <c r="ER16">
        <v>1.2E-2</v>
      </c>
      <c r="ES16">
        <f t="shared" si="64"/>
        <v>3.8394571186213672E-3</v>
      </c>
      <c r="ET16">
        <f t="shared" si="65"/>
        <v>4.285905620786643E-3</v>
      </c>
      <c r="EU16">
        <f t="shared" si="66"/>
        <v>0.47993213982767091</v>
      </c>
      <c r="EV16">
        <f t="shared" si="67"/>
        <v>0.53573820259833038</v>
      </c>
      <c r="EW16">
        <f t="shared" si="115"/>
        <v>3.242332246975312</v>
      </c>
      <c r="EX16">
        <f t="shared" si="116"/>
        <v>3.5492655922139384</v>
      </c>
      <c r="EY16">
        <f t="shared" si="91"/>
        <v>5.4038870782921871</v>
      </c>
      <c r="EZ16">
        <f t="shared" si="92"/>
        <v>5.9154426536898974</v>
      </c>
      <c r="FA16">
        <f t="shared" si="68"/>
        <v>5.6596648659910418</v>
      </c>
      <c r="FB16">
        <f t="shared" si="69"/>
        <v>0.25577778769885517</v>
      </c>
    </row>
    <row r="17" spans="1:158" x14ac:dyDescent="0.2">
      <c r="A17">
        <v>12</v>
      </c>
      <c r="C17">
        <v>2.8000000000000001E-2</v>
      </c>
      <c r="D17">
        <v>2.5999999999999999E-2</v>
      </c>
      <c r="E17">
        <f t="shared" si="117"/>
        <v>1.1429081655431047E-2</v>
      </c>
      <c r="F17">
        <f t="shared" si="118"/>
        <v>1.0536184651100495E-2</v>
      </c>
      <c r="G17">
        <f t="shared" si="119"/>
        <v>1.428635206928881</v>
      </c>
      <c r="H17">
        <f t="shared" si="120"/>
        <v>1.3170230813875619</v>
      </c>
      <c r="I17">
        <f t="shared" si="93"/>
        <v>11.395598017768648</v>
      </c>
      <c r="J17">
        <f t="shared" si="94"/>
        <v>12.623331398723158</v>
      </c>
      <c r="K17">
        <f t="shared" si="123"/>
        <v>18.992663362947749</v>
      </c>
      <c r="L17">
        <f t="shared" si="124"/>
        <v>21.038885664538594</v>
      </c>
      <c r="M17">
        <f t="shared" si="121"/>
        <v>20.015774513743171</v>
      </c>
      <c r="N17">
        <f t="shared" si="122"/>
        <v>1.0231111507954225</v>
      </c>
      <c r="P17">
        <v>2.4E-2</v>
      </c>
      <c r="Q17">
        <v>2.5000000000000001E-2</v>
      </c>
      <c r="R17">
        <f t="shared" si="4"/>
        <v>9.6432876467699453E-3</v>
      </c>
      <c r="S17">
        <f t="shared" si="5"/>
        <v>1.0089736148935222E-2</v>
      </c>
      <c r="T17">
        <f t="shared" si="6"/>
        <v>1.2054109558462431</v>
      </c>
      <c r="U17">
        <f t="shared" si="7"/>
        <v>1.2612170186169027</v>
      </c>
      <c r="V17">
        <f t="shared" si="95"/>
        <v>14.520737532925581</v>
      </c>
      <c r="W17">
        <f t="shared" si="96"/>
        <v>13.460422340283049</v>
      </c>
      <c r="X17">
        <f t="shared" si="71"/>
        <v>24.201229221542636</v>
      </c>
      <c r="Y17">
        <f t="shared" si="72"/>
        <v>22.434037233805082</v>
      </c>
      <c r="Z17">
        <f t="shared" si="8"/>
        <v>23.317633227673859</v>
      </c>
      <c r="AA17">
        <f t="shared" si="9"/>
        <v>0.88359599386877719</v>
      </c>
      <c r="AD17">
        <v>1.6E-2</v>
      </c>
      <c r="AE17">
        <v>1.4999999999999999E-2</v>
      </c>
      <c r="AF17">
        <f t="shared" si="10"/>
        <v>6.0716996294477438E-3</v>
      </c>
      <c r="AG17">
        <f t="shared" si="11"/>
        <v>5.6252511272824679E-3</v>
      </c>
      <c r="AH17">
        <f t="shared" si="12"/>
        <v>0.75896245368096793</v>
      </c>
      <c r="AI17">
        <f t="shared" si="13"/>
        <v>0.70315639091030846</v>
      </c>
      <c r="AJ17">
        <f t="shared" si="97"/>
        <v>4.754676548060182</v>
      </c>
      <c r="AK17">
        <f t="shared" si="98"/>
        <v>4.419840171436225</v>
      </c>
      <c r="AL17">
        <f t="shared" si="73"/>
        <v>7.924460913433637</v>
      </c>
      <c r="AM17">
        <f t="shared" si="74"/>
        <v>7.3664002857270416</v>
      </c>
      <c r="AN17">
        <f t="shared" si="14"/>
        <v>7.6454305995803393</v>
      </c>
      <c r="AO17">
        <f t="shared" si="15"/>
        <v>0.27903031385329768</v>
      </c>
      <c r="AQ17">
        <v>1.6E-2</v>
      </c>
      <c r="AR17">
        <v>1.7000000000000001E-2</v>
      </c>
      <c r="AS17">
        <f t="shared" si="16"/>
        <v>6.0716996294477438E-3</v>
      </c>
      <c r="AT17">
        <f t="shared" si="17"/>
        <v>6.5181481316130196E-3</v>
      </c>
      <c r="AU17">
        <f t="shared" si="18"/>
        <v>0.75896245368096793</v>
      </c>
      <c r="AV17">
        <f t="shared" si="19"/>
        <v>0.8147685164516274</v>
      </c>
      <c r="AW17">
        <f t="shared" si="99"/>
        <v>5.2569311129961163</v>
      </c>
      <c r="AX17">
        <f t="shared" si="100"/>
        <v>6.2056341800973254</v>
      </c>
      <c r="AY17">
        <f t="shared" si="75"/>
        <v>8.7615518549935274</v>
      </c>
      <c r="AZ17">
        <f t="shared" si="76"/>
        <v>10.342723633495542</v>
      </c>
      <c r="BA17">
        <f t="shared" si="20"/>
        <v>9.5521377442445345</v>
      </c>
      <c r="BB17">
        <f t="shared" si="21"/>
        <v>0.79058588925100715</v>
      </c>
      <c r="BD17">
        <v>2.5000000000000001E-2</v>
      </c>
      <c r="BE17">
        <v>2.5999999999999999E-2</v>
      </c>
      <c r="BF17">
        <f t="shared" si="22"/>
        <v>1.0089736148935222E-2</v>
      </c>
      <c r="BG17">
        <f t="shared" si="23"/>
        <v>1.0536184651100495E-2</v>
      </c>
      <c r="BH17">
        <f t="shared" si="24"/>
        <v>1.2612170186169027</v>
      </c>
      <c r="BI17">
        <f t="shared" si="25"/>
        <v>1.3170230813875619</v>
      </c>
      <c r="BJ17">
        <f t="shared" si="101"/>
        <v>10.502701013438099</v>
      </c>
      <c r="BK17">
        <f t="shared" si="102"/>
        <v>10.614313138979419</v>
      </c>
      <c r="BL17">
        <f t="shared" si="77"/>
        <v>17.504501689063499</v>
      </c>
      <c r="BM17">
        <f t="shared" si="78"/>
        <v>17.690521898299032</v>
      </c>
      <c r="BN17">
        <f t="shared" si="26"/>
        <v>17.597511793681264</v>
      </c>
      <c r="BO17">
        <f t="shared" si="27"/>
        <v>9.3010104617766473E-2</v>
      </c>
      <c r="BQ17">
        <v>2.5000000000000001E-2</v>
      </c>
      <c r="BR17">
        <v>2.5999999999999999E-2</v>
      </c>
      <c r="BS17">
        <f t="shared" si="28"/>
        <v>1.0089736148935222E-2</v>
      </c>
      <c r="BT17">
        <f t="shared" si="29"/>
        <v>1.0536184651100495E-2</v>
      </c>
      <c r="BU17">
        <f t="shared" si="30"/>
        <v>1.2612170186169027</v>
      </c>
      <c r="BV17">
        <f t="shared" si="31"/>
        <v>1.3170230813875619</v>
      </c>
      <c r="BW17">
        <f t="shared" si="103"/>
        <v>7.8240100004464486</v>
      </c>
      <c r="BX17">
        <f t="shared" si="104"/>
        <v>10.335282825126122</v>
      </c>
      <c r="BY17">
        <f t="shared" si="79"/>
        <v>13.040016667410747</v>
      </c>
      <c r="BZ17">
        <f t="shared" si="80"/>
        <v>17.225471375210201</v>
      </c>
      <c r="CA17">
        <f t="shared" si="32"/>
        <v>15.132744021310474</v>
      </c>
      <c r="CB17">
        <f t="shared" si="33"/>
        <v>2.0927273538997269</v>
      </c>
      <c r="CD17">
        <v>1.6E-2</v>
      </c>
      <c r="CE17">
        <v>1.4E-2</v>
      </c>
      <c r="CF17">
        <f t="shared" si="34"/>
        <v>6.0716996294477438E-3</v>
      </c>
      <c r="CG17">
        <f t="shared" si="35"/>
        <v>5.178802625117193E-3</v>
      </c>
      <c r="CH17">
        <f t="shared" si="36"/>
        <v>0.75896245368096793</v>
      </c>
      <c r="CI17">
        <f t="shared" si="37"/>
        <v>0.6473503281396491</v>
      </c>
      <c r="CJ17">
        <f t="shared" si="105"/>
        <v>4.0571007634269387</v>
      </c>
      <c r="CK17">
        <f t="shared" si="106"/>
        <v>4.7546765480601811</v>
      </c>
      <c r="CL17">
        <f t="shared" si="81"/>
        <v>6.7618346057115639</v>
      </c>
      <c r="CM17">
        <f t="shared" si="82"/>
        <v>7.9244609134336352</v>
      </c>
      <c r="CN17">
        <f t="shared" si="38"/>
        <v>7.3431477595725996</v>
      </c>
      <c r="CO17">
        <f t="shared" si="39"/>
        <v>0.58131315386103566</v>
      </c>
      <c r="CQ17">
        <v>1.2999999999999999E-2</v>
      </c>
      <c r="CR17">
        <v>1.4E-2</v>
      </c>
      <c r="CS17">
        <f t="shared" si="40"/>
        <v>4.7323541229519171E-3</v>
      </c>
      <c r="CT17">
        <f t="shared" si="41"/>
        <v>5.178802625117193E-3</v>
      </c>
      <c r="CU17">
        <f t="shared" si="42"/>
        <v>0.59154426536898963</v>
      </c>
      <c r="CV17">
        <f t="shared" si="43"/>
        <v>0.6473503281396491</v>
      </c>
      <c r="CW17">
        <f t="shared" si="107"/>
        <v>4.2524219831242469</v>
      </c>
      <c r="CX17">
        <f t="shared" si="108"/>
        <v>3.8896825751149606</v>
      </c>
      <c r="CY17">
        <f t="shared" si="83"/>
        <v>7.087369971873744</v>
      </c>
      <c r="CZ17">
        <f t="shared" si="84"/>
        <v>6.4828042918582671</v>
      </c>
      <c r="DA17">
        <f t="shared" si="44"/>
        <v>6.7850871318660051</v>
      </c>
      <c r="DB17">
        <f t="shared" si="45"/>
        <v>0.30228284000773842</v>
      </c>
      <c r="DD17">
        <v>2.1000000000000001E-2</v>
      </c>
      <c r="DE17">
        <v>2.3E-2</v>
      </c>
      <c r="DF17">
        <f t="shared" si="46"/>
        <v>8.3039421402741204E-3</v>
      </c>
      <c r="DG17">
        <f t="shared" si="47"/>
        <v>9.1968391446046703E-3</v>
      </c>
      <c r="DH17">
        <f t="shared" si="48"/>
        <v>1.0379927675342651</v>
      </c>
      <c r="DI17">
        <f t="shared" si="49"/>
        <v>1.1496048930755838</v>
      </c>
      <c r="DJ17">
        <f t="shared" si="109"/>
        <v>9.5539979463368887</v>
      </c>
      <c r="DK17">
        <f t="shared" si="110"/>
        <v>10.223670699584803</v>
      </c>
      <c r="DL17">
        <f t="shared" si="85"/>
        <v>15.923329910561481</v>
      </c>
      <c r="DM17">
        <f t="shared" si="86"/>
        <v>17.039451165974668</v>
      </c>
      <c r="DN17">
        <f t="shared" si="50"/>
        <v>16.481390538268073</v>
      </c>
      <c r="DO17">
        <f t="shared" si="51"/>
        <v>0.55806062770659359</v>
      </c>
      <c r="DQ17">
        <v>2.3E-2</v>
      </c>
      <c r="DR17">
        <v>2.4E-2</v>
      </c>
      <c r="DS17">
        <f t="shared" si="52"/>
        <v>9.1968391446046703E-3</v>
      </c>
      <c r="DT17">
        <f t="shared" si="53"/>
        <v>9.6432876467699453E-3</v>
      </c>
      <c r="DU17">
        <f t="shared" si="54"/>
        <v>1.1496048930755838</v>
      </c>
      <c r="DV17">
        <f t="shared" si="55"/>
        <v>1.2054109558462431</v>
      </c>
      <c r="DW17">
        <f t="shared" si="111"/>
        <v>9.9446403857315051</v>
      </c>
      <c r="DX17">
        <f t="shared" si="112"/>
        <v>10.000446448502165</v>
      </c>
      <c r="DY17">
        <f t="shared" si="87"/>
        <v>16.574400642885841</v>
      </c>
      <c r="DZ17">
        <f t="shared" si="88"/>
        <v>16.66741074750361</v>
      </c>
      <c r="EA17">
        <f t="shared" si="56"/>
        <v>16.620905695194725</v>
      </c>
      <c r="EB17">
        <f t="shared" si="57"/>
        <v>4.6505052308884132E-2</v>
      </c>
      <c r="ED17">
        <v>1.0999999999999999E-2</v>
      </c>
      <c r="EE17">
        <v>1.2E-2</v>
      </c>
      <c r="EF17">
        <f t="shared" si="58"/>
        <v>3.8394571186213672E-3</v>
      </c>
      <c r="EG17">
        <f t="shared" si="59"/>
        <v>4.285905620786643E-3</v>
      </c>
      <c r="EH17">
        <f t="shared" si="60"/>
        <v>0.47993213982767091</v>
      </c>
      <c r="EI17">
        <f t="shared" si="61"/>
        <v>0.53573820259833038</v>
      </c>
      <c r="EJ17">
        <f t="shared" si="113"/>
        <v>2.9409795080137511</v>
      </c>
      <c r="EK17">
        <f t="shared" si="114"/>
        <v>3.5827492298763346</v>
      </c>
      <c r="EL17">
        <f t="shared" si="89"/>
        <v>4.9016325133562511</v>
      </c>
      <c r="EM17">
        <f t="shared" si="90"/>
        <v>5.9712487164605577</v>
      </c>
      <c r="EN17">
        <f t="shared" si="62"/>
        <v>5.4364406149084044</v>
      </c>
      <c r="EO17">
        <f t="shared" si="63"/>
        <v>0.5348081015521533</v>
      </c>
      <c r="EQ17">
        <v>1.0999999999999999E-2</v>
      </c>
      <c r="ER17">
        <v>1.2E-2</v>
      </c>
      <c r="ES17">
        <f t="shared" si="64"/>
        <v>3.8394571186213672E-3</v>
      </c>
      <c r="ET17">
        <f t="shared" si="65"/>
        <v>4.285905620786643E-3</v>
      </c>
      <c r="EU17">
        <f t="shared" si="66"/>
        <v>0.47993213982767091</v>
      </c>
      <c r="EV17">
        <f t="shared" si="67"/>
        <v>0.53573820259833038</v>
      </c>
      <c r="EW17">
        <f t="shared" si="115"/>
        <v>3.722264386802983</v>
      </c>
      <c r="EX17">
        <f t="shared" si="116"/>
        <v>4.0850037948122688</v>
      </c>
      <c r="EY17">
        <f t="shared" si="91"/>
        <v>6.2037739780049712</v>
      </c>
      <c r="EZ17">
        <f t="shared" si="92"/>
        <v>6.8083396580204489</v>
      </c>
      <c r="FA17">
        <f t="shared" si="68"/>
        <v>6.5060568180127101</v>
      </c>
      <c r="FB17">
        <f t="shared" si="69"/>
        <v>0.30228284000773886</v>
      </c>
    </row>
    <row r="18" spans="1:158" x14ac:dyDescent="0.2">
      <c r="A18">
        <v>13</v>
      </c>
      <c r="C18">
        <v>2.9000000000000001E-2</v>
      </c>
      <c r="D18">
        <v>2.7E-2</v>
      </c>
      <c r="E18">
        <f t="shared" si="117"/>
        <v>1.1875530157596322E-2</v>
      </c>
      <c r="F18">
        <f t="shared" si="118"/>
        <v>1.098263315326577E-2</v>
      </c>
      <c r="G18">
        <f t="shared" si="119"/>
        <v>1.4844412696995402</v>
      </c>
      <c r="H18">
        <f t="shared" si="120"/>
        <v>1.3728291441582212</v>
      </c>
      <c r="I18">
        <f t="shared" si="93"/>
        <v>12.880039287468188</v>
      </c>
      <c r="J18">
        <f t="shared" si="94"/>
        <v>13.996160542881379</v>
      </c>
      <c r="K18">
        <f t="shared" si="123"/>
        <v>21.466732145780313</v>
      </c>
      <c r="L18">
        <f t="shared" si="124"/>
        <v>23.326934238135628</v>
      </c>
      <c r="M18">
        <f t="shared" si="121"/>
        <v>22.39683319195797</v>
      </c>
      <c r="N18">
        <f t="shared" si="122"/>
        <v>0.93010104617765776</v>
      </c>
      <c r="P18">
        <v>2.5999999999999999E-2</v>
      </c>
      <c r="Q18">
        <v>2.7E-2</v>
      </c>
      <c r="R18">
        <f t="shared" si="4"/>
        <v>1.0536184651100495E-2</v>
      </c>
      <c r="S18">
        <f t="shared" si="5"/>
        <v>1.098263315326577E-2</v>
      </c>
      <c r="T18">
        <f t="shared" si="6"/>
        <v>1.3170230813875619</v>
      </c>
      <c r="U18">
        <f t="shared" si="7"/>
        <v>1.3728291441582212</v>
      </c>
      <c r="V18">
        <f t="shared" si="95"/>
        <v>15.837760614313144</v>
      </c>
      <c r="W18">
        <f t="shared" si="96"/>
        <v>14.83325148444127</v>
      </c>
      <c r="X18">
        <f t="shared" si="71"/>
        <v>26.396267690521906</v>
      </c>
      <c r="Y18">
        <f t="shared" si="72"/>
        <v>24.722085807402117</v>
      </c>
      <c r="Z18">
        <f t="shared" si="8"/>
        <v>25.55917674896201</v>
      </c>
      <c r="AA18">
        <f t="shared" si="9"/>
        <v>0.83709094155989483</v>
      </c>
      <c r="AD18">
        <v>1.7000000000000001E-2</v>
      </c>
      <c r="AE18">
        <v>1.6E-2</v>
      </c>
      <c r="AF18">
        <f t="shared" si="10"/>
        <v>6.5181481316130196E-3</v>
      </c>
      <c r="AG18">
        <f t="shared" si="11"/>
        <v>6.0716996294477438E-3</v>
      </c>
      <c r="AH18">
        <f t="shared" si="12"/>
        <v>0.8147685164516274</v>
      </c>
      <c r="AI18">
        <f t="shared" si="13"/>
        <v>0.75896245368096793</v>
      </c>
      <c r="AJ18">
        <f t="shared" si="97"/>
        <v>5.5694450645118092</v>
      </c>
      <c r="AK18">
        <f t="shared" si="98"/>
        <v>5.1788026251171928</v>
      </c>
      <c r="AL18">
        <f t="shared" si="73"/>
        <v>9.2824084408530148</v>
      </c>
      <c r="AM18">
        <f t="shared" si="74"/>
        <v>8.6313377085286547</v>
      </c>
      <c r="AN18">
        <f t="shared" si="14"/>
        <v>8.9568730746908347</v>
      </c>
      <c r="AO18">
        <f t="shared" si="15"/>
        <v>0.32553536616218004</v>
      </c>
      <c r="AQ18">
        <v>1.6E-2</v>
      </c>
      <c r="AR18">
        <v>1.7999999999999999E-2</v>
      </c>
      <c r="AS18">
        <f t="shared" si="16"/>
        <v>6.0716996294477438E-3</v>
      </c>
      <c r="AT18">
        <f t="shared" si="17"/>
        <v>6.9645966337782937E-3</v>
      </c>
      <c r="AU18">
        <f t="shared" si="18"/>
        <v>0.75896245368096793</v>
      </c>
      <c r="AV18">
        <f t="shared" si="19"/>
        <v>0.87057457922228676</v>
      </c>
      <c r="AW18">
        <f t="shared" si="99"/>
        <v>6.0158935666770841</v>
      </c>
      <c r="AX18">
        <f t="shared" si="100"/>
        <v>7.0762087593196119</v>
      </c>
      <c r="AY18">
        <f t="shared" si="75"/>
        <v>10.026489277795141</v>
      </c>
      <c r="AZ18">
        <f t="shared" si="76"/>
        <v>11.793681265532687</v>
      </c>
      <c r="BA18">
        <f t="shared" si="20"/>
        <v>10.910085271663913</v>
      </c>
      <c r="BB18">
        <f t="shared" si="21"/>
        <v>0.88359599386877274</v>
      </c>
      <c r="BD18">
        <v>2.5999999999999999E-2</v>
      </c>
      <c r="BE18">
        <v>2.7E-2</v>
      </c>
      <c r="BF18">
        <f t="shared" si="22"/>
        <v>1.0536184651100495E-2</v>
      </c>
      <c r="BG18">
        <f t="shared" si="23"/>
        <v>1.098263315326577E-2</v>
      </c>
      <c r="BH18">
        <f t="shared" si="24"/>
        <v>1.3170230813875619</v>
      </c>
      <c r="BI18">
        <f t="shared" si="25"/>
        <v>1.3728291441582212</v>
      </c>
      <c r="BJ18">
        <f t="shared" si="101"/>
        <v>11.819724094825661</v>
      </c>
      <c r="BK18">
        <f t="shared" si="102"/>
        <v>11.98714228313764</v>
      </c>
      <c r="BL18">
        <f t="shared" si="77"/>
        <v>19.699540158042769</v>
      </c>
      <c r="BM18">
        <f t="shared" si="78"/>
        <v>19.978570471896067</v>
      </c>
      <c r="BN18">
        <f t="shared" si="26"/>
        <v>19.839055314969418</v>
      </c>
      <c r="BO18">
        <f t="shared" si="27"/>
        <v>0.13951515692664884</v>
      </c>
      <c r="BQ18">
        <v>2.8000000000000001E-2</v>
      </c>
      <c r="BR18">
        <v>2.9000000000000001E-2</v>
      </c>
      <c r="BS18">
        <f t="shared" si="28"/>
        <v>1.1429081655431047E-2</v>
      </c>
      <c r="BT18">
        <f t="shared" si="29"/>
        <v>1.1875530157596322E-2</v>
      </c>
      <c r="BU18">
        <f t="shared" si="30"/>
        <v>1.428635206928881</v>
      </c>
      <c r="BV18">
        <f t="shared" si="31"/>
        <v>1.4844412696995402</v>
      </c>
      <c r="BW18">
        <f t="shared" si="103"/>
        <v>9.2526452073753305</v>
      </c>
      <c r="BX18">
        <f t="shared" si="104"/>
        <v>11.819724094825661</v>
      </c>
      <c r="BY18">
        <f t="shared" si="79"/>
        <v>15.421075345625551</v>
      </c>
      <c r="BZ18">
        <f t="shared" si="80"/>
        <v>19.699540158042769</v>
      </c>
      <c r="CA18">
        <f t="shared" si="32"/>
        <v>17.560307751834159</v>
      </c>
      <c r="CB18">
        <f t="shared" si="33"/>
        <v>2.1392324062086212</v>
      </c>
      <c r="CD18">
        <v>1.7000000000000001E-2</v>
      </c>
      <c r="CE18">
        <v>1.4999999999999999E-2</v>
      </c>
      <c r="CF18">
        <f t="shared" si="34"/>
        <v>6.5181481316130196E-3</v>
      </c>
      <c r="CG18">
        <f t="shared" si="35"/>
        <v>5.6252511272824679E-3</v>
      </c>
      <c r="CH18">
        <f t="shared" si="36"/>
        <v>0.8147685164516274</v>
      </c>
      <c r="CI18">
        <f t="shared" si="37"/>
        <v>0.70315639091030846</v>
      </c>
      <c r="CJ18">
        <f t="shared" si="105"/>
        <v>4.8718692798785659</v>
      </c>
      <c r="CK18">
        <f t="shared" si="106"/>
        <v>5.4578329389704896</v>
      </c>
      <c r="CL18">
        <f t="shared" si="81"/>
        <v>8.1197821331309434</v>
      </c>
      <c r="CM18">
        <f t="shared" si="82"/>
        <v>9.0963882316174836</v>
      </c>
      <c r="CN18">
        <f t="shared" si="38"/>
        <v>8.6080851823742144</v>
      </c>
      <c r="CO18">
        <f t="shared" si="39"/>
        <v>0.48830304924327006</v>
      </c>
      <c r="CQ18">
        <v>1.2999999999999999E-2</v>
      </c>
      <c r="CR18">
        <v>1.4E-2</v>
      </c>
      <c r="CS18">
        <f t="shared" si="40"/>
        <v>4.7323541229519171E-3</v>
      </c>
      <c r="CT18">
        <f t="shared" si="41"/>
        <v>5.178802625117193E-3</v>
      </c>
      <c r="CU18">
        <f t="shared" si="42"/>
        <v>0.59154426536898963</v>
      </c>
      <c r="CV18">
        <f t="shared" si="43"/>
        <v>0.6473503281396491</v>
      </c>
      <c r="CW18">
        <f t="shared" si="107"/>
        <v>4.8439662484932366</v>
      </c>
      <c r="CX18">
        <f t="shared" si="108"/>
        <v>4.5370329032546097</v>
      </c>
      <c r="CY18">
        <f t="shared" si="83"/>
        <v>8.0732770808220611</v>
      </c>
      <c r="CZ18">
        <f t="shared" si="84"/>
        <v>7.5617215054243498</v>
      </c>
      <c r="DA18">
        <f t="shared" si="44"/>
        <v>7.8174992931232055</v>
      </c>
      <c r="DB18">
        <f t="shared" si="45"/>
        <v>0.25577778769885562</v>
      </c>
      <c r="DD18">
        <v>2.1999999999999999E-2</v>
      </c>
      <c r="DE18">
        <v>2.4E-2</v>
      </c>
      <c r="DF18">
        <f t="shared" si="46"/>
        <v>8.7503906424393936E-3</v>
      </c>
      <c r="DG18">
        <f t="shared" si="47"/>
        <v>9.6432876467699453E-3</v>
      </c>
      <c r="DH18">
        <f t="shared" si="48"/>
        <v>1.0937988303049242</v>
      </c>
      <c r="DI18">
        <f t="shared" si="49"/>
        <v>1.2054109558462431</v>
      </c>
      <c r="DJ18">
        <f t="shared" si="109"/>
        <v>10.647796776641814</v>
      </c>
      <c r="DK18">
        <f t="shared" si="110"/>
        <v>11.429081655431046</v>
      </c>
      <c r="DL18">
        <f t="shared" si="85"/>
        <v>17.746327961069689</v>
      </c>
      <c r="DM18">
        <f t="shared" si="86"/>
        <v>19.048469425718412</v>
      </c>
      <c r="DN18">
        <f t="shared" si="50"/>
        <v>18.397398693394052</v>
      </c>
      <c r="DO18">
        <f t="shared" si="51"/>
        <v>0.65107073232436186</v>
      </c>
      <c r="DQ18">
        <v>2.4E-2</v>
      </c>
      <c r="DR18">
        <v>2.5000000000000001E-2</v>
      </c>
      <c r="DS18">
        <f t="shared" si="52"/>
        <v>9.6432876467699453E-3</v>
      </c>
      <c r="DT18">
        <f t="shared" si="53"/>
        <v>1.0089736148935222E-2</v>
      </c>
      <c r="DU18">
        <f t="shared" si="54"/>
        <v>1.2054109558462431</v>
      </c>
      <c r="DV18">
        <f t="shared" si="55"/>
        <v>1.2612170186169027</v>
      </c>
      <c r="DW18">
        <f t="shared" si="111"/>
        <v>11.150051341577749</v>
      </c>
      <c r="DX18">
        <f t="shared" si="112"/>
        <v>11.261663467119067</v>
      </c>
      <c r="DY18">
        <f t="shared" si="87"/>
        <v>18.583418902629582</v>
      </c>
      <c r="DZ18">
        <f t="shared" si="88"/>
        <v>18.769439111865115</v>
      </c>
      <c r="EA18">
        <f t="shared" si="56"/>
        <v>18.67642900724735</v>
      </c>
      <c r="EB18">
        <f t="shared" si="57"/>
        <v>9.3010104617766473E-2</v>
      </c>
      <c r="ED18">
        <v>1.2E-2</v>
      </c>
      <c r="EE18">
        <v>1.2999999999999999E-2</v>
      </c>
      <c r="EF18">
        <f t="shared" si="58"/>
        <v>4.285905620786643E-3</v>
      </c>
      <c r="EG18">
        <f t="shared" si="59"/>
        <v>4.7323541229519171E-3</v>
      </c>
      <c r="EH18">
        <f t="shared" si="60"/>
        <v>0.53573820259833038</v>
      </c>
      <c r="EI18">
        <f t="shared" si="61"/>
        <v>0.59154426536898963</v>
      </c>
      <c r="EJ18">
        <f t="shared" si="113"/>
        <v>3.4767177106120815</v>
      </c>
      <c r="EK18">
        <f t="shared" si="114"/>
        <v>4.1742934952453243</v>
      </c>
      <c r="EL18">
        <f t="shared" si="89"/>
        <v>5.7945295176868017</v>
      </c>
      <c r="EM18">
        <f t="shared" si="90"/>
        <v>6.9571558254088739</v>
      </c>
      <c r="EN18">
        <f t="shared" si="62"/>
        <v>6.3758426715478382</v>
      </c>
      <c r="EO18">
        <f t="shared" si="63"/>
        <v>0.5813131538610361</v>
      </c>
      <c r="EQ18">
        <v>1.0999999999999999E-2</v>
      </c>
      <c r="ER18">
        <v>1.2999999999999999E-2</v>
      </c>
      <c r="ES18">
        <f t="shared" si="64"/>
        <v>3.8394571186213672E-3</v>
      </c>
      <c r="ET18">
        <f t="shared" si="65"/>
        <v>4.7323541229519171E-3</v>
      </c>
      <c r="EU18">
        <f t="shared" si="66"/>
        <v>0.47993213982767091</v>
      </c>
      <c r="EV18">
        <f t="shared" si="67"/>
        <v>0.59154426536898963</v>
      </c>
      <c r="EW18">
        <f t="shared" si="115"/>
        <v>4.2021965266306536</v>
      </c>
      <c r="EX18">
        <f t="shared" si="116"/>
        <v>4.6765480601812586</v>
      </c>
      <c r="EY18">
        <f t="shared" si="91"/>
        <v>7.0036608777177563</v>
      </c>
      <c r="EZ18">
        <f t="shared" si="92"/>
        <v>7.7942467669687643</v>
      </c>
      <c r="FA18">
        <f t="shared" si="68"/>
        <v>7.3989538223432607</v>
      </c>
      <c r="FB18">
        <f t="shared" si="69"/>
        <v>0.39529294462550402</v>
      </c>
    </row>
    <row r="19" spans="1:158" x14ac:dyDescent="0.2">
      <c r="A19">
        <v>14</v>
      </c>
      <c r="C19">
        <v>3.1E-2</v>
      </c>
      <c r="D19">
        <v>2.9000000000000001E-2</v>
      </c>
      <c r="E19">
        <f t="shared" si="117"/>
        <v>1.2768427161926872E-2</v>
      </c>
      <c r="F19">
        <f t="shared" si="118"/>
        <v>1.1875530157596322E-2</v>
      </c>
      <c r="G19">
        <f t="shared" si="119"/>
        <v>1.5960533952408589</v>
      </c>
      <c r="H19">
        <f t="shared" si="120"/>
        <v>1.4844412696995402</v>
      </c>
      <c r="I19">
        <f t="shared" si="93"/>
        <v>14.476092682709046</v>
      </c>
      <c r="J19">
        <f t="shared" si="94"/>
        <v>15.480601812580918</v>
      </c>
      <c r="K19">
        <f t="shared" si="123"/>
        <v>24.126821137848413</v>
      </c>
      <c r="L19">
        <f t="shared" si="124"/>
        <v>25.801003020968199</v>
      </c>
      <c r="M19">
        <f t="shared" si="121"/>
        <v>24.963912079408306</v>
      </c>
      <c r="N19">
        <f t="shared" si="122"/>
        <v>0.83709094155989305</v>
      </c>
      <c r="P19">
        <v>2.8000000000000001E-2</v>
      </c>
      <c r="Q19">
        <v>2.9000000000000001E-2</v>
      </c>
      <c r="R19">
        <f t="shared" si="4"/>
        <v>1.1429081655431047E-2</v>
      </c>
      <c r="S19">
        <f t="shared" si="5"/>
        <v>1.1875530157596322E-2</v>
      </c>
      <c r="T19">
        <f t="shared" si="6"/>
        <v>1.428635206928881</v>
      </c>
      <c r="U19">
        <f t="shared" si="7"/>
        <v>1.4844412696995402</v>
      </c>
      <c r="V19">
        <f t="shared" si="95"/>
        <v>17.266395821242025</v>
      </c>
      <c r="W19">
        <f t="shared" si="96"/>
        <v>16.317692754140811</v>
      </c>
      <c r="X19">
        <f t="shared" si="71"/>
        <v>28.777326368736706</v>
      </c>
      <c r="Y19">
        <f t="shared" si="72"/>
        <v>27.196154590234684</v>
      </c>
      <c r="Z19">
        <f t="shared" si="8"/>
        <v>27.986740479485697</v>
      </c>
      <c r="AA19">
        <f t="shared" si="9"/>
        <v>0.7905858892510107</v>
      </c>
      <c r="AD19">
        <v>1.7999999999999999E-2</v>
      </c>
      <c r="AE19">
        <v>1.7000000000000001E-2</v>
      </c>
      <c r="AF19">
        <f t="shared" si="10"/>
        <v>6.9645966337782937E-3</v>
      </c>
      <c r="AG19">
        <f t="shared" si="11"/>
        <v>6.5181481316130196E-3</v>
      </c>
      <c r="AH19">
        <f t="shared" si="12"/>
        <v>0.87057457922228676</v>
      </c>
      <c r="AI19">
        <f t="shared" si="13"/>
        <v>0.8147685164516274</v>
      </c>
      <c r="AJ19">
        <f t="shared" si="97"/>
        <v>6.4400196437340957</v>
      </c>
      <c r="AK19">
        <f t="shared" si="98"/>
        <v>5.99357114156882</v>
      </c>
      <c r="AL19">
        <f t="shared" si="73"/>
        <v>10.733366072890158</v>
      </c>
      <c r="AM19">
        <f t="shared" si="74"/>
        <v>9.9892852359480333</v>
      </c>
      <c r="AN19">
        <f t="shared" si="14"/>
        <v>10.361325654419096</v>
      </c>
      <c r="AO19">
        <f t="shared" si="15"/>
        <v>0.3720404184710624</v>
      </c>
      <c r="AQ19">
        <v>1.7000000000000001E-2</v>
      </c>
      <c r="AR19">
        <v>0.02</v>
      </c>
      <c r="AS19">
        <f t="shared" si="16"/>
        <v>6.5181481316130196E-3</v>
      </c>
      <c r="AT19">
        <f t="shared" si="17"/>
        <v>7.8574936381088454E-3</v>
      </c>
      <c r="AU19">
        <f t="shared" si="18"/>
        <v>0.8147685164516274</v>
      </c>
      <c r="AV19">
        <f t="shared" si="19"/>
        <v>0.98218670476360559</v>
      </c>
      <c r="AW19">
        <f t="shared" si="99"/>
        <v>6.8306620831287113</v>
      </c>
      <c r="AX19">
        <f t="shared" si="100"/>
        <v>8.0583954640832172</v>
      </c>
      <c r="AY19">
        <f t="shared" si="75"/>
        <v>11.38443680521452</v>
      </c>
      <c r="AZ19">
        <f t="shared" si="76"/>
        <v>13.430659106805361</v>
      </c>
      <c r="BA19">
        <f t="shared" si="20"/>
        <v>12.407547956009941</v>
      </c>
      <c r="BB19">
        <f t="shared" si="21"/>
        <v>1.0231111507954207</v>
      </c>
      <c r="BD19">
        <v>2.7E-2</v>
      </c>
      <c r="BE19">
        <v>2.8000000000000001E-2</v>
      </c>
      <c r="BF19">
        <f t="shared" si="22"/>
        <v>1.098263315326577E-2</v>
      </c>
      <c r="BG19">
        <f t="shared" si="23"/>
        <v>1.1429081655431047E-2</v>
      </c>
      <c r="BH19">
        <f t="shared" si="24"/>
        <v>1.3728291441582212</v>
      </c>
      <c r="BI19">
        <f t="shared" si="25"/>
        <v>1.428635206928881</v>
      </c>
      <c r="BJ19">
        <f t="shared" si="101"/>
        <v>13.192553238983882</v>
      </c>
      <c r="BK19">
        <f t="shared" si="102"/>
        <v>13.415777490066521</v>
      </c>
      <c r="BL19">
        <f t="shared" si="77"/>
        <v>21.987588731639804</v>
      </c>
      <c r="BM19">
        <f t="shared" si="78"/>
        <v>22.359629150110869</v>
      </c>
      <c r="BN19">
        <f t="shared" si="26"/>
        <v>22.173608940875337</v>
      </c>
      <c r="BO19">
        <f t="shared" si="27"/>
        <v>0.18602020923553297</v>
      </c>
      <c r="BQ19">
        <v>2.5999999999999999E-2</v>
      </c>
      <c r="BR19">
        <v>0.03</v>
      </c>
      <c r="BS19">
        <f t="shared" si="28"/>
        <v>1.0536184651100495E-2</v>
      </c>
      <c r="BT19">
        <f t="shared" si="29"/>
        <v>1.2321978659761597E-2</v>
      </c>
      <c r="BU19">
        <f t="shared" si="30"/>
        <v>1.3170230813875619</v>
      </c>
      <c r="BV19">
        <f t="shared" si="31"/>
        <v>1.5402473324701995</v>
      </c>
      <c r="BW19">
        <f t="shared" si="103"/>
        <v>10.569668288762893</v>
      </c>
      <c r="BX19">
        <f t="shared" si="104"/>
        <v>13.359971427295861</v>
      </c>
      <c r="BY19">
        <f t="shared" si="79"/>
        <v>17.616113814604823</v>
      </c>
      <c r="BZ19">
        <f t="shared" si="80"/>
        <v>22.266619045493101</v>
      </c>
      <c r="CA19">
        <f t="shared" si="32"/>
        <v>19.941366430048962</v>
      </c>
      <c r="CB19">
        <f t="shared" si="33"/>
        <v>2.3252526154441391</v>
      </c>
      <c r="CD19">
        <v>1.7000000000000001E-2</v>
      </c>
      <c r="CE19">
        <v>1.7000000000000001E-2</v>
      </c>
      <c r="CF19">
        <f t="shared" si="34"/>
        <v>6.5181481316130196E-3</v>
      </c>
      <c r="CG19">
        <f t="shared" si="35"/>
        <v>6.5181481316130196E-3</v>
      </c>
      <c r="CH19">
        <f t="shared" si="36"/>
        <v>0.8147685164516274</v>
      </c>
      <c r="CI19">
        <f t="shared" si="37"/>
        <v>0.8147685164516274</v>
      </c>
      <c r="CJ19">
        <f t="shared" si="105"/>
        <v>5.6866377963301931</v>
      </c>
      <c r="CK19">
        <f t="shared" si="106"/>
        <v>6.2726014554221168</v>
      </c>
      <c r="CL19">
        <f t="shared" si="81"/>
        <v>9.4777296605503221</v>
      </c>
      <c r="CM19">
        <f t="shared" si="82"/>
        <v>10.454335759036862</v>
      </c>
      <c r="CN19">
        <f t="shared" si="38"/>
        <v>9.9660327097935912</v>
      </c>
      <c r="CO19">
        <f t="shared" si="39"/>
        <v>0.48830304924327006</v>
      </c>
      <c r="CQ19">
        <v>1.4E-2</v>
      </c>
      <c r="CR19">
        <v>1.4999999999999999E-2</v>
      </c>
      <c r="CS19">
        <f t="shared" si="40"/>
        <v>5.178802625117193E-3</v>
      </c>
      <c r="CT19">
        <f t="shared" si="41"/>
        <v>5.6252511272824679E-3</v>
      </c>
      <c r="CU19">
        <f t="shared" si="42"/>
        <v>0.6473503281396491</v>
      </c>
      <c r="CV19">
        <f t="shared" si="43"/>
        <v>0.70315639091030846</v>
      </c>
      <c r="CW19">
        <f t="shared" si="107"/>
        <v>5.4913165766328857</v>
      </c>
      <c r="CX19">
        <f t="shared" si="108"/>
        <v>5.2401892941649182</v>
      </c>
      <c r="CY19">
        <f t="shared" si="83"/>
        <v>9.152194294388142</v>
      </c>
      <c r="CZ19">
        <f t="shared" si="84"/>
        <v>8.7336488236081955</v>
      </c>
      <c r="DA19">
        <f t="shared" si="44"/>
        <v>8.9429215589981688</v>
      </c>
      <c r="DB19">
        <f t="shared" si="45"/>
        <v>0.20927273538997326</v>
      </c>
      <c r="DD19">
        <v>2.4E-2</v>
      </c>
      <c r="DE19">
        <v>2.5000000000000001E-2</v>
      </c>
      <c r="DF19">
        <f t="shared" si="46"/>
        <v>9.6432876467699453E-3</v>
      </c>
      <c r="DG19">
        <f t="shared" si="47"/>
        <v>1.0089736148935222E-2</v>
      </c>
      <c r="DH19">
        <f t="shared" si="48"/>
        <v>1.2054109558462431</v>
      </c>
      <c r="DI19">
        <f t="shared" si="49"/>
        <v>1.2612170186169027</v>
      </c>
      <c r="DJ19">
        <f t="shared" si="109"/>
        <v>11.853207732488057</v>
      </c>
      <c r="DK19">
        <f t="shared" si="110"/>
        <v>12.690298674047948</v>
      </c>
      <c r="DL19">
        <f t="shared" si="85"/>
        <v>19.755346220813426</v>
      </c>
      <c r="DM19">
        <f t="shared" si="86"/>
        <v>21.150497790079914</v>
      </c>
      <c r="DN19">
        <f t="shared" si="50"/>
        <v>20.45292200544667</v>
      </c>
      <c r="DO19">
        <f t="shared" si="51"/>
        <v>0.69757578463324421</v>
      </c>
      <c r="DQ19">
        <v>2.5999999999999999E-2</v>
      </c>
      <c r="DR19">
        <v>2.5000000000000001E-2</v>
      </c>
      <c r="DS19">
        <f t="shared" si="52"/>
        <v>1.0536184651100495E-2</v>
      </c>
      <c r="DT19">
        <f t="shared" si="53"/>
        <v>1.0089736148935222E-2</v>
      </c>
      <c r="DU19">
        <f t="shared" si="54"/>
        <v>1.3170230813875619</v>
      </c>
      <c r="DV19">
        <f t="shared" si="55"/>
        <v>1.2612170186169027</v>
      </c>
      <c r="DW19">
        <f t="shared" si="111"/>
        <v>12.467074422965311</v>
      </c>
      <c r="DX19">
        <f t="shared" si="112"/>
        <v>12.522880485735969</v>
      </c>
      <c r="DY19">
        <f t="shared" si="87"/>
        <v>20.778457371608852</v>
      </c>
      <c r="DZ19">
        <f t="shared" si="88"/>
        <v>20.871467476226616</v>
      </c>
      <c r="EA19">
        <f t="shared" si="56"/>
        <v>20.824962423917732</v>
      </c>
      <c r="EB19">
        <f t="shared" si="57"/>
        <v>4.6505052308882355E-2</v>
      </c>
      <c r="ED19">
        <v>1.4E-2</v>
      </c>
      <c r="EE19">
        <v>1.2999999999999999E-2</v>
      </c>
      <c r="EF19">
        <f t="shared" si="58"/>
        <v>5.178802625117193E-3</v>
      </c>
      <c r="EG19">
        <f t="shared" si="59"/>
        <v>4.7323541229519171E-3</v>
      </c>
      <c r="EH19">
        <f t="shared" si="60"/>
        <v>0.6473503281396491</v>
      </c>
      <c r="EI19">
        <f t="shared" si="61"/>
        <v>0.59154426536898963</v>
      </c>
      <c r="EJ19">
        <f t="shared" si="113"/>
        <v>4.1240680387517301</v>
      </c>
      <c r="EK19">
        <f t="shared" si="114"/>
        <v>4.7658377606143141</v>
      </c>
      <c r="EL19">
        <f t="shared" si="89"/>
        <v>6.8734467312528826</v>
      </c>
      <c r="EM19">
        <f t="shared" si="90"/>
        <v>7.9430629343571892</v>
      </c>
      <c r="EN19">
        <f t="shared" si="62"/>
        <v>7.4082548328050359</v>
      </c>
      <c r="EO19">
        <f t="shared" si="63"/>
        <v>0.5348081015521533</v>
      </c>
      <c r="EQ19">
        <v>1.2999999999999999E-2</v>
      </c>
      <c r="ER19">
        <v>1.2999999999999999E-2</v>
      </c>
      <c r="ES19">
        <f t="shared" si="64"/>
        <v>4.7323541229519171E-3</v>
      </c>
      <c r="ET19">
        <f t="shared" si="65"/>
        <v>4.7323541229519171E-3</v>
      </c>
      <c r="EU19">
        <f t="shared" si="66"/>
        <v>0.59154426536898963</v>
      </c>
      <c r="EV19">
        <f t="shared" si="67"/>
        <v>0.59154426536898963</v>
      </c>
      <c r="EW19">
        <f t="shared" si="115"/>
        <v>4.7937407919996433</v>
      </c>
      <c r="EX19">
        <f t="shared" si="116"/>
        <v>5.2680923255502483</v>
      </c>
      <c r="EY19">
        <f t="shared" si="91"/>
        <v>7.9895679866660725</v>
      </c>
      <c r="EZ19">
        <f t="shared" si="92"/>
        <v>8.7801538759170814</v>
      </c>
      <c r="FA19">
        <f t="shared" si="68"/>
        <v>8.3848609312915769</v>
      </c>
      <c r="FB19">
        <f t="shared" si="69"/>
        <v>0.39529294462550446</v>
      </c>
    </row>
    <row r="20" spans="1:158" x14ac:dyDescent="0.2">
      <c r="A20">
        <v>15</v>
      </c>
      <c r="C20">
        <v>3.3000000000000002E-2</v>
      </c>
      <c r="D20">
        <v>0.03</v>
      </c>
      <c r="E20">
        <f t="shared" si="117"/>
        <v>1.3661324166257423E-2</v>
      </c>
      <c r="F20">
        <f t="shared" si="118"/>
        <v>1.2321978659761597E-2</v>
      </c>
      <c r="G20">
        <f t="shared" si="119"/>
        <v>1.707665520782178</v>
      </c>
      <c r="H20">
        <f t="shared" si="120"/>
        <v>1.5402473324701995</v>
      </c>
      <c r="I20">
        <f t="shared" si="93"/>
        <v>16.183758203491223</v>
      </c>
      <c r="J20">
        <f t="shared" si="94"/>
        <v>17.020849145051116</v>
      </c>
      <c r="K20">
        <f t="shared" si="123"/>
        <v>26.97293033915204</v>
      </c>
      <c r="L20">
        <f t="shared" si="124"/>
        <v>28.368081908418525</v>
      </c>
      <c r="M20">
        <f t="shared" si="121"/>
        <v>27.67050612378528</v>
      </c>
      <c r="N20">
        <f t="shared" si="122"/>
        <v>0.69757578463324244</v>
      </c>
      <c r="P20">
        <v>0.03</v>
      </c>
      <c r="Q20">
        <v>0.03</v>
      </c>
      <c r="R20">
        <f t="shared" si="4"/>
        <v>1.2321978659761597E-2</v>
      </c>
      <c r="S20">
        <f t="shared" si="5"/>
        <v>1.2321978659761597E-2</v>
      </c>
      <c r="T20">
        <f t="shared" si="6"/>
        <v>1.5402473324701995</v>
      </c>
      <c r="U20">
        <f t="shared" si="7"/>
        <v>1.5402473324701995</v>
      </c>
      <c r="V20">
        <f t="shared" si="95"/>
        <v>18.806643153712223</v>
      </c>
      <c r="W20">
        <f t="shared" si="96"/>
        <v>17.857940086611009</v>
      </c>
      <c r="X20">
        <f t="shared" si="71"/>
        <v>31.344405256187034</v>
      </c>
      <c r="Y20">
        <f t="shared" si="72"/>
        <v>29.763233477685013</v>
      </c>
      <c r="Z20">
        <f t="shared" si="8"/>
        <v>30.553819366936025</v>
      </c>
      <c r="AA20">
        <f t="shared" si="9"/>
        <v>0.7905858892510107</v>
      </c>
      <c r="AD20">
        <v>2.1000000000000001E-2</v>
      </c>
      <c r="AE20">
        <v>1.9E-2</v>
      </c>
      <c r="AF20">
        <f t="shared" si="10"/>
        <v>8.3039421402741204E-3</v>
      </c>
      <c r="AG20">
        <f t="shared" si="11"/>
        <v>7.4110451359435687E-3</v>
      </c>
      <c r="AH20">
        <f t="shared" si="12"/>
        <v>1.0379927675342651</v>
      </c>
      <c r="AI20">
        <f t="shared" si="13"/>
        <v>0.92638064199294601</v>
      </c>
      <c r="AJ20">
        <f t="shared" si="97"/>
        <v>7.4780124112683612</v>
      </c>
      <c r="AK20">
        <f t="shared" si="98"/>
        <v>6.9199517835617659</v>
      </c>
      <c r="AL20">
        <f t="shared" si="73"/>
        <v>12.463354018780603</v>
      </c>
      <c r="AM20">
        <f t="shared" si="74"/>
        <v>11.533252972602943</v>
      </c>
      <c r="AN20">
        <f t="shared" si="14"/>
        <v>11.998303495691772</v>
      </c>
      <c r="AO20">
        <f t="shared" si="15"/>
        <v>0.46505052308882977</v>
      </c>
      <c r="AQ20">
        <v>1.9E-2</v>
      </c>
      <c r="AR20">
        <v>2.1000000000000001E-2</v>
      </c>
      <c r="AS20">
        <f t="shared" si="16"/>
        <v>7.4110451359435687E-3</v>
      </c>
      <c r="AT20">
        <f t="shared" si="17"/>
        <v>8.3039421402741204E-3</v>
      </c>
      <c r="AU20">
        <f t="shared" si="18"/>
        <v>0.92638064199294601</v>
      </c>
      <c r="AV20">
        <f t="shared" si="19"/>
        <v>1.0379927675342651</v>
      </c>
      <c r="AW20">
        <f t="shared" si="99"/>
        <v>7.7570427251216572</v>
      </c>
      <c r="AX20">
        <f t="shared" si="100"/>
        <v>9.0963882316174818</v>
      </c>
      <c r="AY20">
        <f t="shared" si="75"/>
        <v>12.928404541869428</v>
      </c>
      <c r="AZ20">
        <f t="shared" si="76"/>
        <v>15.160647052695802</v>
      </c>
      <c r="BA20">
        <f t="shared" si="20"/>
        <v>14.044525797282615</v>
      </c>
      <c r="BB20">
        <f t="shared" si="21"/>
        <v>1.1161212554131872</v>
      </c>
      <c r="BD20">
        <v>2.7E-2</v>
      </c>
      <c r="BE20">
        <v>2.8000000000000001E-2</v>
      </c>
      <c r="BF20">
        <f t="shared" si="22"/>
        <v>1.098263315326577E-2</v>
      </c>
      <c r="BG20">
        <f t="shared" si="23"/>
        <v>1.1429081655431047E-2</v>
      </c>
      <c r="BH20">
        <f t="shared" si="24"/>
        <v>1.3728291441582212</v>
      </c>
      <c r="BI20">
        <f t="shared" si="25"/>
        <v>1.428635206928881</v>
      </c>
      <c r="BJ20">
        <f t="shared" si="101"/>
        <v>14.565382383142103</v>
      </c>
      <c r="BK20">
        <f t="shared" si="102"/>
        <v>14.844412696995402</v>
      </c>
      <c r="BL20">
        <f t="shared" si="77"/>
        <v>24.275637305236838</v>
      </c>
      <c r="BM20">
        <f t="shared" si="78"/>
        <v>24.740687828325669</v>
      </c>
      <c r="BN20">
        <f t="shared" si="26"/>
        <v>24.508162566781252</v>
      </c>
      <c r="BO20">
        <f t="shared" si="27"/>
        <v>0.23252526154441533</v>
      </c>
      <c r="BQ20">
        <v>2.9000000000000001E-2</v>
      </c>
      <c r="BR20">
        <v>3.1E-2</v>
      </c>
      <c r="BS20">
        <f t="shared" si="28"/>
        <v>1.1875530157596322E-2</v>
      </c>
      <c r="BT20">
        <f t="shared" si="29"/>
        <v>1.2768427161926872E-2</v>
      </c>
      <c r="BU20">
        <f t="shared" si="30"/>
        <v>1.4844412696995402</v>
      </c>
      <c r="BV20">
        <f t="shared" si="31"/>
        <v>1.5960533952408589</v>
      </c>
      <c r="BW20">
        <f t="shared" si="103"/>
        <v>12.054109558462432</v>
      </c>
      <c r="BX20">
        <f t="shared" si="104"/>
        <v>14.956024822536719</v>
      </c>
      <c r="BY20">
        <f t="shared" si="79"/>
        <v>20.090182597437387</v>
      </c>
      <c r="BZ20">
        <f t="shared" si="80"/>
        <v>24.926708037561198</v>
      </c>
      <c r="CA20">
        <f t="shared" si="32"/>
        <v>22.508445317499294</v>
      </c>
      <c r="CB20">
        <f t="shared" si="33"/>
        <v>2.4182627200618785</v>
      </c>
      <c r="CD20">
        <v>1.7999999999999999E-2</v>
      </c>
      <c r="CE20">
        <v>1.7000000000000001E-2</v>
      </c>
      <c r="CF20">
        <f t="shared" si="34"/>
        <v>6.9645966337782937E-3</v>
      </c>
      <c r="CG20">
        <f t="shared" si="35"/>
        <v>6.5181481316130196E-3</v>
      </c>
      <c r="CH20">
        <f t="shared" si="36"/>
        <v>0.87057457922228676</v>
      </c>
      <c r="CI20">
        <f t="shared" si="37"/>
        <v>0.8147685164516274</v>
      </c>
      <c r="CJ20">
        <f t="shared" si="105"/>
        <v>6.5572123755524796</v>
      </c>
      <c r="CK20">
        <f t="shared" si="106"/>
        <v>7.087369971873744</v>
      </c>
      <c r="CL20">
        <f t="shared" si="81"/>
        <v>10.928687292587465</v>
      </c>
      <c r="CM20">
        <f t="shared" si="82"/>
        <v>11.812283286456241</v>
      </c>
      <c r="CN20">
        <f t="shared" si="38"/>
        <v>11.370485289521852</v>
      </c>
      <c r="CO20">
        <f t="shared" si="39"/>
        <v>0.4417979969343877</v>
      </c>
      <c r="CQ20">
        <v>1.4E-2</v>
      </c>
      <c r="CR20">
        <v>1.4999999999999999E-2</v>
      </c>
      <c r="CS20">
        <f t="shared" si="40"/>
        <v>5.178802625117193E-3</v>
      </c>
      <c r="CT20">
        <f t="shared" si="41"/>
        <v>5.6252511272824679E-3</v>
      </c>
      <c r="CU20">
        <f t="shared" si="42"/>
        <v>0.6473503281396491</v>
      </c>
      <c r="CV20">
        <f t="shared" si="43"/>
        <v>0.70315639091030846</v>
      </c>
      <c r="CW20">
        <f t="shared" si="107"/>
        <v>6.1386669047725348</v>
      </c>
      <c r="CX20">
        <f t="shared" si="108"/>
        <v>5.9433456850752266</v>
      </c>
      <c r="CY20">
        <f t="shared" si="83"/>
        <v>10.231111507954225</v>
      </c>
      <c r="CZ20">
        <f t="shared" si="84"/>
        <v>9.9055761417920447</v>
      </c>
      <c r="DA20">
        <f t="shared" si="44"/>
        <v>10.068343824873136</v>
      </c>
      <c r="DB20">
        <f t="shared" si="45"/>
        <v>0.16276768308109002</v>
      </c>
      <c r="DD20">
        <v>2.5999999999999999E-2</v>
      </c>
      <c r="DE20">
        <v>2.7E-2</v>
      </c>
      <c r="DF20">
        <f t="shared" si="46"/>
        <v>1.0536184651100495E-2</v>
      </c>
      <c r="DG20">
        <f t="shared" si="47"/>
        <v>1.098263315326577E-2</v>
      </c>
      <c r="DH20">
        <f t="shared" si="48"/>
        <v>1.3170230813875619</v>
      </c>
      <c r="DI20">
        <f t="shared" si="49"/>
        <v>1.3728291441582212</v>
      </c>
      <c r="DJ20">
        <f t="shared" si="109"/>
        <v>13.170230813875619</v>
      </c>
      <c r="DK20">
        <f t="shared" si="110"/>
        <v>14.063127818206169</v>
      </c>
      <c r="DL20">
        <f t="shared" si="85"/>
        <v>21.950384689792699</v>
      </c>
      <c r="DM20">
        <f t="shared" si="86"/>
        <v>23.438546363676949</v>
      </c>
      <c r="DN20">
        <f t="shared" si="50"/>
        <v>22.694465526734824</v>
      </c>
      <c r="DO20">
        <f t="shared" si="51"/>
        <v>0.74408083694212479</v>
      </c>
      <c r="DQ20">
        <v>2.8000000000000001E-2</v>
      </c>
      <c r="DR20">
        <v>2.7E-2</v>
      </c>
      <c r="DS20">
        <f t="shared" si="52"/>
        <v>1.1429081655431047E-2</v>
      </c>
      <c r="DT20">
        <f t="shared" si="53"/>
        <v>1.098263315326577E-2</v>
      </c>
      <c r="DU20">
        <f t="shared" si="54"/>
        <v>1.428635206928881</v>
      </c>
      <c r="DV20">
        <f t="shared" si="55"/>
        <v>1.3728291441582212</v>
      </c>
      <c r="DW20">
        <f t="shared" si="111"/>
        <v>13.895709629894192</v>
      </c>
      <c r="DX20">
        <f t="shared" si="112"/>
        <v>13.89570962989419</v>
      </c>
      <c r="DY20">
        <f t="shared" si="87"/>
        <v>23.159516049823655</v>
      </c>
      <c r="DZ20">
        <f t="shared" si="88"/>
        <v>23.159516049823651</v>
      </c>
      <c r="EA20">
        <f t="shared" si="56"/>
        <v>23.159516049823651</v>
      </c>
      <c r="EB20">
        <f t="shared" si="57"/>
        <v>2.5121479338940403E-15</v>
      </c>
      <c r="ED20">
        <v>1.4999999999999999E-2</v>
      </c>
      <c r="EE20">
        <v>1.4E-2</v>
      </c>
      <c r="EF20">
        <f t="shared" si="58"/>
        <v>5.6252511272824679E-3</v>
      </c>
      <c r="EG20">
        <f t="shared" si="59"/>
        <v>5.178802625117193E-3</v>
      </c>
      <c r="EH20">
        <f t="shared" si="60"/>
        <v>0.70315639091030846</v>
      </c>
      <c r="EI20">
        <f t="shared" si="61"/>
        <v>0.6473503281396491</v>
      </c>
      <c r="EJ20">
        <f t="shared" si="113"/>
        <v>4.8272244296620386</v>
      </c>
      <c r="EK20">
        <f t="shared" si="114"/>
        <v>5.4131880887539632</v>
      </c>
      <c r="EL20">
        <f t="shared" si="89"/>
        <v>8.045374049436731</v>
      </c>
      <c r="EM20">
        <f t="shared" si="90"/>
        <v>9.0219801479232729</v>
      </c>
      <c r="EN20">
        <f t="shared" si="62"/>
        <v>8.5336770986800019</v>
      </c>
      <c r="EO20">
        <f t="shared" si="63"/>
        <v>0.48830304924327095</v>
      </c>
      <c r="EQ20">
        <v>1.4E-2</v>
      </c>
      <c r="ER20">
        <v>1.4999999999999999E-2</v>
      </c>
      <c r="ES20">
        <f t="shared" si="64"/>
        <v>5.178802625117193E-3</v>
      </c>
      <c r="ET20">
        <f t="shared" si="65"/>
        <v>5.6252511272824679E-3</v>
      </c>
      <c r="EU20">
        <f t="shared" si="66"/>
        <v>0.6473503281396491</v>
      </c>
      <c r="EV20">
        <f t="shared" si="67"/>
        <v>0.70315639091030846</v>
      </c>
      <c r="EW20">
        <f t="shared" si="115"/>
        <v>5.4410911201392924</v>
      </c>
      <c r="EX20">
        <f t="shared" si="116"/>
        <v>5.9712487164605568</v>
      </c>
      <c r="EY20">
        <f t="shared" si="91"/>
        <v>9.0684852002321534</v>
      </c>
      <c r="EZ20">
        <f t="shared" si="92"/>
        <v>9.9520811941009288</v>
      </c>
      <c r="FA20">
        <f t="shared" si="68"/>
        <v>9.5102831971665402</v>
      </c>
      <c r="FB20">
        <f t="shared" si="69"/>
        <v>0.4417979969343877</v>
      </c>
    </row>
    <row r="21" spans="1:158" x14ac:dyDescent="0.2">
      <c r="A21">
        <v>16</v>
      </c>
      <c r="C21">
        <v>3.4000000000000002E-2</v>
      </c>
      <c r="D21">
        <v>0.03</v>
      </c>
      <c r="E21">
        <f t="shared" si="117"/>
        <v>1.4107772668422698E-2</v>
      </c>
      <c r="F21">
        <f t="shared" si="118"/>
        <v>1.2321978659761597E-2</v>
      </c>
      <c r="G21">
        <f t="shared" si="119"/>
        <v>1.7634715835528374</v>
      </c>
      <c r="H21">
        <f t="shared" si="120"/>
        <v>1.5402473324701995</v>
      </c>
      <c r="I21">
        <f t="shared" si="93"/>
        <v>17.947229787044062</v>
      </c>
      <c r="J21">
        <f t="shared" si="94"/>
        <v>18.561096477521314</v>
      </c>
      <c r="K21">
        <f t="shared" si="123"/>
        <v>29.912049645073434</v>
      </c>
      <c r="L21">
        <f t="shared" si="124"/>
        <v>30.935160795868853</v>
      </c>
      <c r="M21">
        <f t="shared" si="121"/>
        <v>30.423605220471146</v>
      </c>
      <c r="N21">
        <f t="shared" si="122"/>
        <v>0.51155557539770946</v>
      </c>
      <c r="P21">
        <v>3.2000000000000001E-2</v>
      </c>
      <c r="Q21">
        <v>3.3000000000000002E-2</v>
      </c>
      <c r="R21">
        <f t="shared" si="4"/>
        <v>1.3214875664092147E-2</v>
      </c>
      <c r="S21">
        <f t="shared" si="5"/>
        <v>1.3661324166257423E-2</v>
      </c>
      <c r="T21">
        <f t="shared" si="6"/>
        <v>1.6518594580115182</v>
      </c>
      <c r="U21">
        <f t="shared" si="7"/>
        <v>1.707665520782178</v>
      </c>
      <c r="V21">
        <f t="shared" si="95"/>
        <v>20.458502611723741</v>
      </c>
      <c r="W21">
        <f t="shared" si="96"/>
        <v>19.565605607393188</v>
      </c>
      <c r="X21">
        <f t="shared" si="71"/>
        <v>34.097504352872903</v>
      </c>
      <c r="Y21">
        <f t="shared" si="72"/>
        <v>32.609342678988646</v>
      </c>
      <c r="Z21">
        <f t="shared" si="8"/>
        <v>33.353423515930771</v>
      </c>
      <c r="AA21">
        <f t="shared" si="9"/>
        <v>0.74408083694212845</v>
      </c>
      <c r="AD21">
        <v>2.1000000000000001E-2</v>
      </c>
      <c r="AE21">
        <v>0.02</v>
      </c>
      <c r="AF21">
        <f t="shared" si="10"/>
        <v>8.3039421402741204E-3</v>
      </c>
      <c r="AG21">
        <f t="shared" si="11"/>
        <v>7.8574936381088454E-3</v>
      </c>
      <c r="AH21">
        <f t="shared" si="12"/>
        <v>1.0379927675342651</v>
      </c>
      <c r="AI21">
        <f t="shared" si="13"/>
        <v>0.98218670476360559</v>
      </c>
      <c r="AJ21">
        <f t="shared" si="97"/>
        <v>8.5160051788026259</v>
      </c>
      <c r="AK21">
        <f t="shared" si="98"/>
        <v>7.9021384883253711</v>
      </c>
      <c r="AL21">
        <f t="shared" si="73"/>
        <v>14.193341964671044</v>
      </c>
      <c r="AM21">
        <f t="shared" si="74"/>
        <v>13.170230813875619</v>
      </c>
      <c r="AN21">
        <f t="shared" si="14"/>
        <v>13.681786389273331</v>
      </c>
      <c r="AO21">
        <f t="shared" si="15"/>
        <v>0.51155557539771213</v>
      </c>
      <c r="AQ21">
        <v>1.9E-2</v>
      </c>
      <c r="AR21">
        <v>2.1999999999999999E-2</v>
      </c>
      <c r="AS21">
        <f t="shared" si="16"/>
        <v>7.4110451359435687E-3</v>
      </c>
      <c r="AT21">
        <f t="shared" si="17"/>
        <v>8.7503906424393936E-3</v>
      </c>
      <c r="AU21">
        <f t="shared" si="18"/>
        <v>0.92638064199294601</v>
      </c>
      <c r="AV21">
        <f t="shared" si="19"/>
        <v>1.0937988303049242</v>
      </c>
      <c r="AW21">
        <f t="shared" si="99"/>
        <v>8.6834233671146031</v>
      </c>
      <c r="AX21">
        <f t="shared" si="100"/>
        <v>10.190187061922407</v>
      </c>
      <c r="AY21">
        <f t="shared" si="75"/>
        <v>14.47237227852434</v>
      </c>
      <c r="AZ21">
        <f t="shared" si="76"/>
        <v>16.983645103204012</v>
      </c>
      <c r="BA21">
        <f t="shared" si="20"/>
        <v>15.728008690864176</v>
      </c>
      <c r="BB21">
        <f t="shared" si="21"/>
        <v>1.255636412339836</v>
      </c>
      <c r="BD21">
        <v>2.7E-2</v>
      </c>
      <c r="BE21">
        <v>2.9000000000000001E-2</v>
      </c>
      <c r="BF21">
        <f t="shared" si="22"/>
        <v>1.098263315326577E-2</v>
      </c>
      <c r="BG21">
        <f t="shared" si="23"/>
        <v>1.1875530157596322E-2</v>
      </c>
      <c r="BH21">
        <f t="shared" si="24"/>
        <v>1.3728291441582212</v>
      </c>
      <c r="BI21">
        <f t="shared" si="25"/>
        <v>1.4844412696995402</v>
      </c>
      <c r="BJ21">
        <f t="shared" si="101"/>
        <v>15.938211527300323</v>
      </c>
      <c r="BK21">
        <f t="shared" si="102"/>
        <v>16.328853966694943</v>
      </c>
      <c r="BL21">
        <f t="shared" si="77"/>
        <v>26.563685878833869</v>
      </c>
      <c r="BM21">
        <f t="shared" si="78"/>
        <v>27.214756611158236</v>
      </c>
      <c r="BN21">
        <f t="shared" si="26"/>
        <v>26.889221244996051</v>
      </c>
      <c r="BO21">
        <f t="shared" si="27"/>
        <v>0.32553536616218359</v>
      </c>
      <c r="BQ21">
        <v>2.8000000000000001E-2</v>
      </c>
      <c r="BR21">
        <v>3.2000000000000001E-2</v>
      </c>
      <c r="BS21">
        <f t="shared" si="28"/>
        <v>1.1429081655431047E-2</v>
      </c>
      <c r="BT21">
        <f t="shared" si="29"/>
        <v>1.3214875664092147E-2</v>
      </c>
      <c r="BU21">
        <f t="shared" si="30"/>
        <v>1.428635206928881</v>
      </c>
      <c r="BV21">
        <f t="shared" si="31"/>
        <v>1.6518594580115182</v>
      </c>
      <c r="BW21">
        <f t="shared" si="103"/>
        <v>13.482744765391313</v>
      </c>
      <c r="BX21">
        <f t="shared" si="104"/>
        <v>16.607884280548237</v>
      </c>
      <c r="BY21">
        <f t="shared" si="79"/>
        <v>22.47124127565219</v>
      </c>
      <c r="BZ21">
        <f t="shared" si="80"/>
        <v>27.679807134247064</v>
      </c>
      <c r="CA21">
        <f t="shared" si="32"/>
        <v>25.075524204949627</v>
      </c>
      <c r="CB21">
        <f t="shared" si="33"/>
        <v>2.6042829292974443</v>
      </c>
      <c r="CD21">
        <v>1.9E-2</v>
      </c>
      <c r="CE21">
        <v>1.7999999999999999E-2</v>
      </c>
      <c r="CF21">
        <f t="shared" si="34"/>
        <v>7.4110451359435687E-3</v>
      </c>
      <c r="CG21">
        <f t="shared" si="35"/>
        <v>6.9645966337782937E-3</v>
      </c>
      <c r="CH21">
        <f t="shared" si="36"/>
        <v>0.92638064199294601</v>
      </c>
      <c r="CI21">
        <f t="shared" si="37"/>
        <v>0.87057457922228676</v>
      </c>
      <c r="CJ21">
        <f t="shared" si="105"/>
        <v>7.4835930175454255</v>
      </c>
      <c r="CK21">
        <f t="shared" si="106"/>
        <v>7.9579445510960305</v>
      </c>
      <c r="CL21">
        <f t="shared" si="81"/>
        <v>12.472655029242375</v>
      </c>
      <c r="CM21">
        <f t="shared" si="82"/>
        <v>13.263240918493386</v>
      </c>
      <c r="CN21">
        <f t="shared" si="38"/>
        <v>12.867947973867881</v>
      </c>
      <c r="CO21">
        <f t="shared" si="39"/>
        <v>0.39529294462550535</v>
      </c>
      <c r="CQ21">
        <v>1.6E-2</v>
      </c>
      <c r="CR21">
        <v>1.7000000000000001E-2</v>
      </c>
      <c r="CS21">
        <f t="shared" si="40"/>
        <v>6.0716996294477438E-3</v>
      </c>
      <c r="CT21">
        <f t="shared" si="41"/>
        <v>6.5181481316130196E-3</v>
      </c>
      <c r="CU21">
        <f t="shared" si="42"/>
        <v>0.75896245368096793</v>
      </c>
      <c r="CV21">
        <f t="shared" si="43"/>
        <v>0.8147685164516274</v>
      </c>
      <c r="CW21">
        <f t="shared" si="107"/>
        <v>6.8976293584535027</v>
      </c>
      <c r="CX21">
        <f t="shared" si="108"/>
        <v>6.7581142015268538</v>
      </c>
      <c r="CY21">
        <f t="shared" si="83"/>
        <v>11.496048930755839</v>
      </c>
      <c r="CZ21">
        <f t="shared" si="84"/>
        <v>11.263523669211423</v>
      </c>
      <c r="DA21">
        <f t="shared" si="44"/>
        <v>11.379786299983632</v>
      </c>
      <c r="DB21">
        <f t="shared" si="45"/>
        <v>0.11626263077220766</v>
      </c>
      <c r="DD21">
        <v>2.8000000000000001E-2</v>
      </c>
      <c r="DE21">
        <v>2.9000000000000001E-2</v>
      </c>
      <c r="DF21">
        <f t="shared" si="46"/>
        <v>1.1429081655431047E-2</v>
      </c>
      <c r="DG21">
        <f t="shared" si="47"/>
        <v>1.1875530157596322E-2</v>
      </c>
      <c r="DH21">
        <f t="shared" si="48"/>
        <v>1.428635206928881</v>
      </c>
      <c r="DI21">
        <f t="shared" si="49"/>
        <v>1.4844412696995402</v>
      </c>
      <c r="DJ21">
        <f t="shared" si="109"/>
        <v>14.5988660208045</v>
      </c>
      <c r="DK21">
        <f t="shared" si="110"/>
        <v>15.547569087905709</v>
      </c>
      <c r="DL21">
        <f t="shared" si="85"/>
        <v>24.331443368007502</v>
      </c>
      <c r="DM21">
        <f t="shared" si="86"/>
        <v>25.912615146509516</v>
      </c>
      <c r="DN21">
        <f t="shared" si="50"/>
        <v>25.122029257258511</v>
      </c>
      <c r="DO21">
        <f t="shared" si="51"/>
        <v>0.79058588925100715</v>
      </c>
      <c r="DQ21">
        <v>0.03</v>
      </c>
      <c r="DR21">
        <v>2.9000000000000001E-2</v>
      </c>
      <c r="DS21">
        <f t="shared" si="52"/>
        <v>1.2321978659761597E-2</v>
      </c>
      <c r="DT21">
        <f t="shared" si="53"/>
        <v>1.1875530157596322E-2</v>
      </c>
      <c r="DU21">
        <f t="shared" si="54"/>
        <v>1.5402473324701995</v>
      </c>
      <c r="DV21">
        <f t="shared" si="55"/>
        <v>1.4844412696995402</v>
      </c>
      <c r="DW21">
        <f t="shared" si="111"/>
        <v>15.435956962364392</v>
      </c>
      <c r="DX21">
        <f t="shared" si="112"/>
        <v>15.38015089959373</v>
      </c>
      <c r="DY21">
        <f t="shared" si="87"/>
        <v>25.72659493727399</v>
      </c>
      <c r="DZ21">
        <f t="shared" si="88"/>
        <v>25.633584832656215</v>
      </c>
      <c r="EA21">
        <f t="shared" si="56"/>
        <v>25.680089884965103</v>
      </c>
      <c r="EB21">
        <f t="shared" si="57"/>
        <v>4.6505052308887684E-2</v>
      </c>
      <c r="ED21">
        <v>1.7000000000000001E-2</v>
      </c>
      <c r="EE21">
        <v>1.7999999999999999E-2</v>
      </c>
      <c r="EF21">
        <f t="shared" si="58"/>
        <v>6.5181481316130196E-3</v>
      </c>
      <c r="EG21">
        <f t="shared" si="59"/>
        <v>6.9645966337782937E-3</v>
      </c>
      <c r="EH21">
        <f t="shared" si="60"/>
        <v>0.8147685164516274</v>
      </c>
      <c r="EI21">
        <f t="shared" si="61"/>
        <v>0.87057457922228676</v>
      </c>
      <c r="EJ21">
        <f t="shared" si="113"/>
        <v>5.6419929461136658</v>
      </c>
      <c r="EK21">
        <f t="shared" si="114"/>
        <v>6.2837626679762497</v>
      </c>
      <c r="EL21">
        <f t="shared" si="89"/>
        <v>9.4033215768561096</v>
      </c>
      <c r="EM21">
        <f t="shared" si="90"/>
        <v>10.472937779960416</v>
      </c>
      <c r="EN21">
        <f t="shared" si="62"/>
        <v>9.9381296784082629</v>
      </c>
      <c r="EO21">
        <f t="shared" si="63"/>
        <v>0.5348081015521533</v>
      </c>
      <c r="EQ21">
        <v>1.4E-2</v>
      </c>
      <c r="ER21">
        <v>1.6E-2</v>
      </c>
      <c r="ES21">
        <f t="shared" si="64"/>
        <v>5.178802625117193E-3</v>
      </c>
      <c r="ET21">
        <f t="shared" si="65"/>
        <v>6.0716996294477438E-3</v>
      </c>
      <c r="EU21">
        <f t="shared" si="66"/>
        <v>0.6473503281396491</v>
      </c>
      <c r="EV21">
        <f t="shared" si="67"/>
        <v>0.75896245368096793</v>
      </c>
      <c r="EW21">
        <f t="shared" si="115"/>
        <v>6.0884414482789415</v>
      </c>
      <c r="EX21">
        <f t="shared" si="116"/>
        <v>6.7302111701415246</v>
      </c>
      <c r="EY21">
        <f t="shared" si="91"/>
        <v>10.147402413798236</v>
      </c>
      <c r="EZ21">
        <f t="shared" si="92"/>
        <v>11.217018616902541</v>
      </c>
      <c r="FA21">
        <f t="shared" si="68"/>
        <v>10.682210515350388</v>
      </c>
      <c r="FB21">
        <f t="shared" si="69"/>
        <v>0.53480810155215242</v>
      </c>
    </row>
    <row r="22" spans="1:158" x14ac:dyDescent="0.2">
      <c r="A22">
        <v>17</v>
      </c>
      <c r="C22">
        <v>3.5999999999999997E-2</v>
      </c>
      <c r="D22">
        <v>3.3000000000000002E-2</v>
      </c>
      <c r="E22">
        <f t="shared" si="117"/>
        <v>1.5000669672753247E-2</v>
      </c>
      <c r="F22">
        <f t="shared" si="118"/>
        <v>1.3661324166257423E-2</v>
      </c>
      <c r="G22">
        <f t="shared" si="119"/>
        <v>1.8750837090941559</v>
      </c>
      <c r="H22">
        <f t="shared" si="120"/>
        <v>1.707665520782178</v>
      </c>
      <c r="I22">
        <f t="shared" si="93"/>
        <v>19.822313496138218</v>
      </c>
      <c r="J22">
        <f t="shared" si="94"/>
        <v>20.268761998303493</v>
      </c>
      <c r="K22">
        <f t="shared" si="123"/>
        <v>33.037189160230362</v>
      </c>
      <c r="L22">
        <f t="shared" si="124"/>
        <v>33.781269997172487</v>
      </c>
      <c r="M22">
        <f t="shared" si="121"/>
        <v>33.409229578701428</v>
      </c>
      <c r="N22">
        <f t="shared" si="122"/>
        <v>0.3720404184710624</v>
      </c>
      <c r="P22">
        <v>3.3000000000000002E-2</v>
      </c>
      <c r="Q22">
        <v>3.4000000000000002E-2</v>
      </c>
      <c r="R22">
        <f t="shared" si="4"/>
        <v>1.3661324166257423E-2</v>
      </c>
      <c r="S22">
        <f t="shared" si="5"/>
        <v>1.4107772668422698E-2</v>
      </c>
      <c r="T22">
        <f t="shared" si="6"/>
        <v>1.707665520782178</v>
      </c>
      <c r="U22">
        <f t="shared" si="7"/>
        <v>1.7634715835528374</v>
      </c>
      <c r="V22">
        <f t="shared" si="95"/>
        <v>22.16616813250592</v>
      </c>
      <c r="W22">
        <f t="shared" si="96"/>
        <v>21.329077190946027</v>
      </c>
      <c r="X22">
        <f t="shared" si="71"/>
        <v>36.943613554176537</v>
      </c>
      <c r="Y22">
        <f t="shared" si="72"/>
        <v>35.548461984910048</v>
      </c>
      <c r="Z22">
        <f t="shared" si="8"/>
        <v>36.246037769543292</v>
      </c>
      <c r="AA22">
        <f t="shared" si="9"/>
        <v>0.69757578463324421</v>
      </c>
      <c r="AD22">
        <v>2.1999999999999999E-2</v>
      </c>
      <c r="AE22">
        <v>2.1000000000000001E-2</v>
      </c>
      <c r="AF22">
        <f t="shared" si="10"/>
        <v>8.7503906424393936E-3</v>
      </c>
      <c r="AG22">
        <f t="shared" si="11"/>
        <v>8.3039421402741204E-3</v>
      </c>
      <c r="AH22">
        <f t="shared" si="12"/>
        <v>1.0937988303049242</v>
      </c>
      <c r="AI22">
        <f t="shared" si="13"/>
        <v>1.0379927675342651</v>
      </c>
      <c r="AJ22">
        <f t="shared" si="97"/>
        <v>9.6098040091075507</v>
      </c>
      <c r="AK22">
        <f t="shared" si="98"/>
        <v>8.9401312558596366</v>
      </c>
      <c r="AL22">
        <f t="shared" si="73"/>
        <v>16.016340015179249</v>
      </c>
      <c r="AM22">
        <f t="shared" si="74"/>
        <v>14.900218759766062</v>
      </c>
      <c r="AN22">
        <f t="shared" si="14"/>
        <v>15.458279387472656</v>
      </c>
      <c r="AO22">
        <f t="shared" si="15"/>
        <v>0.55806062770659359</v>
      </c>
      <c r="AQ22">
        <v>0.02</v>
      </c>
      <c r="AR22">
        <v>2.1000000000000001E-2</v>
      </c>
      <c r="AS22">
        <f t="shared" si="16"/>
        <v>7.8574936381088454E-3</v>
      </c>
      <c r="AT22">
        <f t="shared" si="17"/>
        <v>8.3039421402741204E-3</v>
      </c>
      <c r="AU22">
        <f t="shared" si="18"/>
        <v>0.98218670476360559</v>
      </c>
      <c r="AV22">
        <f t="shared" si="19"/>
        <v>1.0379927675342651</v>
      </c>
      <c r="AW22">
        <f t="shared" si="99"/>
        <v>9.6656100718782092</v>
      </c>
      <c r="AX22">
        <f t="shared" si="100"/>
        <v>11.228179829456671</v>
      </c>
      <c r="AY22">
        <f t="shared" si="75"/>
        <v>16.109350119797014</v>
      </c>
      <c r="AZ22">
        <f t="shared" si="76"/>
        <v>18.713633049094451</v>
      </c>
      <c r="BA22">
        <f t="shared" si="20"/>
        <v>17.411491584445734</v>
      </c>
      <c r="BB22">
        <f t="shared" si="21"/>
        <v>1.3021414646487184</v>
      </c>
      <c r="BD22">
        <v>3.1E-2</v>
      </c>
      <c r="BE22">
        <v>3.2000000000000001E-2</v>
      </c>
      <c r="BF22">
        <f t="shared" si="22"/>
        <v>1.2768427161926872E-2</v>
      </c>
      <c r="BG22">
        <f t="shared" si="23"/>
        <v>1.3214875664092147E-2</v>
      </c>
      <c r="BH22">
        <f t="shared" si="24"/>
        <v>1.5960533952408589</v>
      </c>
      <c r="BI22">
        <f t="shared" si="25"/>
        <v>1.6518594580115182</v>
      </c>
      <c r="BJ22">
        <f t="shared" si="101"/>
        <v>17.534264922541183</v>
      </c>
      <c r="BK22">
        <f t="shared" si="102"/>
        <v>17.980713424706462</v>
      </c>
      <c r="BL22">
        <f t="shared" si="77"/>
        <v>29.22377487090197</v>
      </c>
      <c r="BM22">
        <f t="shared" si="78"/>
        <v>29.967855707844105</v>
      </c>
      <c r="BN22">
        <f t="shared" si="26"/>
        <v>29.595815289373036</v>
      </c>
      <c r="BO22">
        <f t="shared" si="27"/>
        <v>0.37204041847106772</v>
      </c>
      <c r="BQ22">
        <v>2.9000000000000001E-2</v>
      </c>
      <c r="BR22">
        <v>3.1E-2</v>
      </c>
      <c r="BS22">
        <f t="shared" si="28"/>
        <v>1.1875530157596322E-2</v>
      </c>
      <c r="BT22">
        <f t="shared" si="29"/>
        <v>1.2768427161926872E-2</v>
      </c>
      <c r="BU22">
        <f t="shared" si="30"/>
        <v>1.4844412696995402</v>
      </c>
      <c r="BV22">
        <f t="shared" si="31"/>
        <v>1.5960533952408589</v>
      </c>
      <c r="BW22">
        <f t="shared" si="103"/>
        <v>14.967186035090853</v>
      </c>
      <c r="BX22">
        <f t="shared" si="104"/>
        <v>18.203937675789096</v>
      </c>
      <c r="BY22">
        <f t="shared" si="79"/>
        <v>24.945310058484754</v>
      </c>
      <c r="BZ22">
        <f t="shared" si="80"/>
        <v>30.339896126315157</v>
      </c>
      <c r="CA22">
        <f t="shared" si="32"/>
        <v>27.642603092399956</v>
      </c>
      <c r="CB22">
        <f t="shared" si="33"/>
        <v>2.6972930339152015</v>
      </c>
      <c r="CD22">
        <v>0.02</v>
      </c>
      <c r="CE22">
        <v>1.9E-2</v>
      </c>
      <c r="CF22">
        <f t="shared" si="34"/>
        <v>7.8574936381088454E-3</v>
      </c>
      <c r="CG22">
        <f t="shared" si="35"/>
        <v>7.4110451359435687E-3</v>
      </c>
      <c r="CH22">
        <f t="shared" si="36"/>
        <v>0.98218670476360559</v>
      </c>
      <c r="CI22">
        <f t="shared" si="37"/>
        <v>0.92638064199294601</v>
      </c>
      <c r="CJ22">
        <f t="shared" si="105"/>
        <v>8.4657797223090316</v>
      </c>
      <c r="CK22">
        <f t="shared" si="106"/>
        <v>8.8843251930889764</v>
      </c>
      <c r="CL22">
        <f t="shared" si="81"/>
        <v>14.109632870515052</v>
      </c>
      <c r="CM22">
        <f t="shared" si="82"/>
        <v>14.807208655148294</v>
      </c>
      <c r="CN22">
        <f t="shared" si="38"/>
        <v>14.458420762831672</v>
      </c>
      <c r="CO22">
        <f t="shared" si="39"/>
        <v>0.34878789231662122</v>
      </c>
      <c r="CQ22">
        <v>1.6E-2</v>
      </c>
      <c r="CR22">
        <v>1.7999999999999999E-2</v>
      </c>
      <c r="CS22">
        <f t="shared" si="40"/>
        <v>6.0716996294477438E-3</v>
      </c>
      <c r="CT22">
        <f t="shared" si="41"/>
        <v>6.9645966337782937E-3</v>
      </c>
      <c r="CU22">
        <f t="shared" si="42"/>
        <v>0.75896245368096793</v>
      </c>
      <c r="CV22">
        <f t="shared" si="43"/>
        <v>0.87057457922228676</v>
      </c>
      <c r="CW22">
        <f t="shared" si="107"/>
        <v>7.6565918121344705</v>
      </c>
      <c r="CX22">
        <f t="shared" si="108"/>
        <v>7.6286887807491404</v>
      </c>
      <c r="CY22">
        <f t="shared" si="83"/>
        <v>12.760986353557453</v>
      </c>
      <c r="CZ22">
        <f t="shared" si="84"/>
        <v>12.714481301248567</v>
      </c>
      <c r="DA22">
        <f t="shared" si="44"/>
        <v>12.737733827403009</v>
      </c>
      <c r="DB22">
        <f t="shared" si="45"/>
        <v>2.3252526154442954E-2</v>
      </c>
      <c r="DD22">
        <v>3.2000000000000001E-2</v>
      </c>
      <c r="DE22">
        <v>3.2000000000000001E-2</v>
      </c>
      <c r="DF22">
        <f t="shared" si="46"/>
        <v>1.3214875664092147E-2</v>
      </c>
      <c r="DG22">
        <f t="shared" si="47"/>
        <v>1.3214875664092147E-2</v>
      </c>
      <c r="DH22">
        <f t="shared" si="48"/>
        <v>1.6518594580115182</v>
      </c>
      <c r="DI22">
        <f t="shared" si="49"/>
        <v>1.6518594580115182</v>
      </c>
      <c r="DJ22">
        <f t="shared" si="109"/>
        <v>16.250725478816019</v>
      </c>
      <c r="DK22">
        <f t="shared" si="110"/>
        <v>17.199428545917225</v>
      </c>
      <c r="DL22">
        <f t="shared" si="85"/>
        <v>27.084542464693367</v>
      </c>
      <c r="DM22">
        <f t="shared" si="86"/>
        <v>28.665714243195378</v>
      </c>
      <c r="DN22">
        <f t="shared" si="50"/>
        <v>27.875128353944373</v>
      </c>
      <c r="DO22">
        <f t="shared" si="51"/>
        <v>0.79058588925100537</v>
      </c>
      <c r="DQ22">
        <v>3.1E-2</v>
      </c>
      <c r="DR22">
        <v>3.1E-2</v>
      </c>
      <c r="DS22">
        <f t="shared" si="52"/>
        <v>1.2768427161926872E-2</v>
      </c>
      <c r="DT22">
        <f t="shared" si="53"/>
        <v>1.2768427161926872E-2</v>
      </c>
      <c r="DU22">
        <f t="shared" si="54"/>
        <v>1.5960533952408589</v>
      </c>
      <c r="DV22">
        <f t="shared" si="55"/>
        <v>1.5960533952408589</v>
      </c>
      <c r="DW22">
        <f t="shared" si="111"/>
        <v>17.032010357605252</v>
      </c>
      <c r="DX22">
        <f t="shared" si="112"/>
        <v>16.976204294834588</v>
      </c>
      <c r="DY22">
        <f t="shared" si="87"/>
        <v>28.386683929342087</v>
      </c>
      <c r="DZ22">
        <f t="shared" si="88"/>
        <v>28.293673824724312</v>
      </c>
      <c r="EA22">
        <f t="shared" si="56"/>
        <v>28.3401788770332</v>
      </c>
      <c r="EB22">
        <f t="shared" si="57"/>
        <v>4.6505052308887684E-2</v>
      </c>
      <c r="ED22">
        <v>1.7999999999999999E-2</v>
      </c>
      <c r="EE22">
        <v>1.9E-2</v>
      </c>
      <c r="EF22">
        <f t="shared" si="58"/>
        <v>6.9645966337782937E-3</v>
      </c>
      <c r="EG22">
        <f t="shared" si="59"/>
        <v>7.4110451359435687E-3</v>
      </c>
      <c r="EH22">
        <f t="shared" si="60"/>
        <v>0.87057457922228676</v>
      </c>
      <c r="EI22">
        <f t="shared" si="61"/>
        <v>0.92638064199294601</v>
      </c>
      <c r="EJ22">
        <f t="shared" si="113"/>
        <v>6.5125675253359523</v>
      </c>
      <c r="EK22">
        <f t="shared" si="114"/>
        <v>7.2101433099691956</v>
      </c>
      <c r="EL22">
        <f t="shared" si="89"/>
        <v>10.854279208893255</v>
      </c>
      <c r="EM22">
        <f t="shared" si="90"/>
        <v>12.016905516615326</v>
      </c>
      <c r="EN22">
        <f t="shared" si="62"/>
        <v>11.43559236275429</v>
      </c>
      <c r="EO22">
        <f t="shared" si="63"/>
        <v>0.58131315386103566</v>
      </c>
      <c r="EQ22">
        <v>1.4E-2</v>
      </c>
      <c r="ER22">
        <v>1.7000000000000001E-2</v>
      </c>
      <c r="ES22">
        <f t="shared" si="64"/>
        <v>5.178802625117193E-3</v>
      </c>
      <c r="ET22">
        <f t="shared" si="65"/>
        <v>6.5181481316130196E-3</v>
      </c>
      <c r="EU22">
        <f t="shared" si="66"/>
        <v>0.6473503281396491</v>
      </c>
      <c r="EV22">
        <f t="shared" si="67"/>
        <v>0.8147685164516274</v>
      </c>
      <c r="EW22">
        <f t="shared" si="115"/>
        <v>6.7357917764185906</v>
      </c>
      <c r="EX22">
        <f t="shared" si="116"/>
        <v>7.5449796865931518</v>
      </c>
      <c r="EY22">
        <f t="shared" si="91"/>
        <v>11.226319627364317</v>
      </c>
      <c r="EZ22">
        <f t="shared" si="92"/>
        <v>12.57496614432192</v>
      </c>
      <c r="FA22">
        <f t="shared" si="68"/>
        <v>11.900642885843119</v>
      </c>
      <c r="FB22">
        <f t="shared" si="69"/>
        <v>0.67432325847880126</v>
      </c>
    </row>
    <row r="23" spans="1:158" x14ac:dyDescent="0.2">
      <c r="A23">
        <v>18</v>
      </c>
      <c r="C23">
        <v>3.7999999999999999E-2</v>
      </c>
      <c r="D23">
        <v>3.5999999999999997E-2</v>
      </c>
      <c r="E23">
        <f t="shared" si="117"/>
        <v>1.5893566677083797E-2</v>
      </c>
      <c r="F23">
        <f t="shared" si="118"/>
        <v>1.5000669672753247E-2</v>
      </c>
      <c r="G23">
        <f t="shared" si="119"/>
        <v>1.9866958346354748</v>
      </c>
      <c r="H23">
        <f t="shared" si="120"/>
        <v>1.8750837090941559</v>
      </c>
      <c r="I23">
        <f t="shared" si="93"/>
        <v>21.809009330773694</v>
      </c>
      <c r="J23">
        <f t="shared" si="94"/>
        <v>22.143845707397649</v>
      </c>
      <c r="K23">
        <f t="shared" si="123"/>
        <v>36.348348884622823</v>
      </c>
      <c r="L23">
        <f t="shared" si="124"/>
        <v>36.906409512329411</v>
      </c>
      <c r="M23">
        <f t="shared" si="121"/>
        <v>36.62737919847612</v>
      </c>
      <c r="N23">
        <f t="shared" si="122"/>
        <v>0.27903031385329413</v>
      </c>
      <c r="P23">
        <v>3.5999999999999997E-2</v>
      </c>
      <c r="Q23">
        <v>3.6999999999999998E-2</v>
      </c>
      <c r="R23">
        <f t="shared" si="4"/>
        <v>1.5000669672753247E-2</v>
      </c>
      <c r="S23">
        <f t="shared" si="5"/>
        <v>1.5447118174918523E-2</v>
      </c>
      <c r="T23">
        <f t="shared" si="6"/>
        <v>1.8750837090941559</v>
      </c>
      <c r="U23">
        <f t="shared" si="7"/>
        <v>1.9308897718648153</v>
      </c>
      <c r="V23">
        <f t="shared" si="95"/>
        <v>24.041251841600076</v>
      </c>
      <c r="W23">
        <f t="shared" si="96"/>
        <v>23.259966962810843</v>
      </c>
      <c r="X23">
        <f t="shared" si="71"/>
        <v>40.068753069333454</v>
      </c>
      <c r="Y23">
        <f t="shared" si="72"/>
        <v>38.766611604684734</v>
      </c>
      <c r="Z23">
        <f t="shared" si="8"/>
        <v>39.417682337009097</v>
      </c>
      <c r="AA23">
        <f t="shared" si="9"/>
        <v>0.65107073232436008</v>
      </c>
      <c r="AD23">
        <v>2.3E-2</v>
      </c>
      <c r="AE23">
        <v>2.1999999999999999E-2</v>
      </c>
      <c r="AF23">
        <f t="shared" si="10"/>
        <v>9.1968391446046703E-3</v>
      </c>
      <c r="AG23">
        <f t="shared" si="11"/>
        <v>8.7503906424393936E-3</v>
      </c>
      <c r="AH23">
        <f t="shared" si="12"/>
        <v>1.1496048930755838</v>
      </c>
      <c r="AI23">
        <f t="shared" si="13"/>
        <v>1.0937988303049242</v>
      </c>
      <c r="AJ23">
        <f t="shared" si="97"/>
        <v>10.759408902183134</v>
      </c>
      <c r="AK23">
        <f t="shared" si="98"/>
        <v>10.033930086164562</v>
      </c>
      <c r="AL23">
        <f t="shared" si="73"/>
        <v>17.932348170305225</v>
      </c>
      <c r="AM23">
        <f t="shared" si="74"/>
        <v>16.72321681027427</v>
      </c>
      <c r="AN23">
        <f t="shared" si="14"/>
        <v>17.327782490289749</v>
      </c>
      <c r="AO23">
        <f t="shared" si="15"/>
        <v>0.60456568001547772</v>
      </c>
      <c r="AQ23">
        <v>2.1000000000000001E-2</v>
      </c>
      <c r="AR23">
        <v>2.1999999999999999E-2</v>
      </c>
      <c r="AS23">
        <f t="shared" si="16"/>
        <v>8.3039421402741204E-3</v>
      </c>
      <c r="AT23">
        <f t="shared" si="17"/>
        <v>8.7503906424393936E-3</v>
      </c>
      <c r="AU23">
        <f t="shared" si="18"/>
        <v>1.0379927675342651</v>
      </c>
      <c r="AV23">
        <f t="shared" si="19"/>
        <v>1.0937988303049242</v>
      </c>
      <c r="AW23">
        <f t="shared" si="99"/>
        <v>10.703602839412474</v>
      </c>
      <c r="AX23">
        <f t="shared" si="100"/>
        <v>12.321978659761596</v>
      </c>
      <c r="AY23">
        <f t="shared" si="75"/>
        <v>17.839338065687457</v>
      </c>
      <c r="AZ23">
        <f t="shared" si="76"/>
        <v>20.536631099602658</v>
      </c>
      <c r="BA23">
        <f t="shared" si="20"/>
        <v>19.187984582645058</v>
      </c>
      <c r="BB23">
        <f t="shared" si="21"/>
        <v>1.3486465169576007</v>
      </c>
      <c r="BD23">
        <v>3.4000000000000002E-2</v>
      </c>
      <c r="BE23">
        <v>3.4000000000000002E-2</v>
      </c>
      <c r="BF23">
        <f t="shared" si="22"/>
        <v>1.4107772668422698E-2</v>
      </c>
      <c r="BG23">
        <f t="shared" si="23"/>
        <v>1.4107772668422698E-2</v>
      </c>
      <c r="BH23">
        <f t="shared" si="24"/>
        <v>1.7634715835528374</v>
      </c>
      <c r="BI23">
        <f t="shared" si="25"/>
        <v>1.7634715835528374</v>
      </c>
      <c r="BJ23">
        <f t="shared" si="101"/>
        <v>19.297736506094022</v>
      </c>
      <c r="BK23">
        <f t="shared" si="102"/>
        <v>19.744185008259301</v>
      </c>
      <c r="BL23">
        <f t="shared" si="77"/>
        <v>32.162894176823372</v>
      </c>
      <c r="BM23">
        <f t="shared" si="78"/>
        <v>32.906975013765496</v>
      </c>
      <c r="BN23">
        <f t="shared" si="26"/>
        <v>32.53493459529443</v>
      </c>
      <c r="BO23">
        <f t="shared" si="27"/>
        <v>0.3720404184710624</v>
      </c>
      <c r="BQ23">
        <v>3.1E-2</v>
      </c>
      <c r="BR23">
        <v>3.2000000000000001E-2</v>
      </c>
      <c r="BS23">
        <f t="shared" si="28"/>
        <v>1.2768427161926872E-2</v>
      </c>
      <c r="BT23">
        <f t="shared" si="29"/>
        <v>1.3214875664092147E-2</v>
      </c>
      <c r="BU23">
        <f t="shared" si="30"/>
        <v>1.5960533952408589</v>
      </c>
      <c r="BV23">
        <f t="shared" si="31"/>
        <v>1.6518594580115182</v>
      </c>
      <c r="BW23">
        <f t="shared" si="103"/>
        <v>16.563239430331713</v>
      </c>
      <c r="BX23">
        <f t="shared" si="104"/>
        <v>19.855797133800614</v>
      </c>
      <c r="BY23">
        <f t="shared" si="79"/>
        <v>27.605399050552855</v>
      </c>
      <c r="BZ23">
        <f t="shared" si="80"/>
        <v>33.092995223001026</v>
      </c>
      <c r="CA23">
        <f t="shared" si="32"/>
        <v>30.34919713677694</v>
      </c>
      <c r="CB23">
        <f t="shared" si="33"/>
        <v>2.7437980862240856</v>
      </c>
      <c r="CD23">
        <v>2.1000000000000001E-2</v>
      </c>
      <c r="CE23">
        <v>2.1999999999999999E-2</v>
      </c>
      <c r="CF23">
        <f t="shared" si="34"/>
        <v>8.3039421402741204E-3</v>
      </c>
      <c r="CG23">
        <f t="shared" si="35"/>
        <v>8.7503906424393936E-3</v>
      </c>
      <c r="CH23">
        <f t="shared" si="36"/>
        <v>1.0379927675342651</v>
      </c>
      <c r="CI23">
        <f t="shared" si="37"/>
        <v>1.0937988303049242</v>
      </c>
      <c r="CJ23">
        <f t="shared" si="105"/>
        <v>9.5037724898432963</v>
      </c>
      <c r="CK23">
        <f t="shared" si="106"/>
        <v>9.9781240233939013</v>
      </c>
      <c r="CL23">
        <f t="shared" si="81"/>
        <v>15.839620816405494</v>
      </c>
      <c r="CM23">
        <f t="shared" si="82"/>
        <v>16.630206705656501</v>
      </c>
      <c r="CN23">
        <f t="shared" si="38"/>
        <v>16.234913761030999</v>
      </c>
      <c r="CO23">
        <f t="shared" si="39"/>
        <v>0.39529294462550357</v>
      </c>
      <c r="CQ23">
        <v>1.7999999999999999E-2</v>
      </c>
      <c r="CR23">
        <v>1.7999999999999999E-2</v>
      </c>
      <c r="CS23">
        <f t="shared" si="40"/>
        <v>6.9645966337782937E-3</v>
      </c>
      <c r="CT23">
        <f t="shared" si="41"/>
        <v>6.9645966337782937E-3</v>
      </c>
      <c r="CU23">
        <f t="shared" si="42"/>
        <v>0.87057457922228676</v>
      </c>
      <c r="CV23">
        <f t="shared" si="43"/>
        <v>0.87057457922228676</v>
      </c>
      <c r="CW23">
        <f t="shared" si="107"/>
        <v>8.5271663913567579</v>
      </c>
      <c r="CX23">
        <f t="shared" si="108"/>
        <v>8.4992633599714278</v>
      </c>
      <c r="CY23">
        <f t="shared" si="83"/>
        <v>14.211943985594596</v>
      </c>
      <c r="CZ23">
        <f t="shared" si="84"/>
        <v>14.165438933285712</v>
      </c>
      <c r="DA23">
        <f t="shared" si="44"/>
        <v>14.188691459440154</v>
      </c>
      <c r="DB23">
        <f t="shared" si="45"/>
        <v>2.3252526154442066E-2</v>
      </c>
      <c r="DD23">
        <v>3.4000000000000002E-2</v>
      </c>
      <c r="DE23">
        <v>3.4000000000000002E-2</v>
      </c>
      <c r="DF23">
        <f t="shared" si="46"/>
        <v>1.4107772668422698E-2</v>
      </c>
      <c r="DG23">
        <f t="shared" si="47"/>
        <v>1.4107772668422698E-2</v>
      </c>
      <c r="DH23">
        <f t="shared" si="48"/>
        <v>1.7634715835528374</v>
      </c>
      <c r="DI23">
        <f t="shared" si="49"/>
        <v>1.7634715835528374</v>
      </c>
      <c r="DJ23">
        <f t="shared" si="109"/>
        <v>18.014197062368858</v>
      </c>
      <c r="DK23">
        <f t="shared" si="110"/>
        <v>18.962900129470064</v>
      </c>
      <c r="DL23">
        <f t="shared" si="85"/>
        <v>30.023661770614762</v>
      </c>
      <c r="DM23">
        <f t="shared" si="86"/>
        <v>31.604833549116773</v>
      </c>
      <c r="DN23">
        <f t="shared" si="50"/>
        <v>30.814247659865767</v>
      </c>
      <c r="DO23">
        <f t="shared" si="51"/>
        <v>0.79058588925100537</v>
      </c>
      <c r="DQ23">
        <v>3.3000000000000002E-2</v>
      </c>
      <c r="DR23">
        <v>3.3000000000000002E-2</v>
      </c>
      <c r="DS23">
        <f t="shared" si="52"/>
        <v>1.3661324166257423E-2</v>
      </c>
      <c r="DT23">
        <f t="shared" si="53"/>
        <v>1.3661324166257423E-2</v>
      </c>
      <c r="DU23">
        <f t="shared" si="54"/>
        <v>1.707665520782178</v>
      </c>
      <c r="DV23">
        <f t="shared" si="55"/>
        <v>1.707665520782178</v>
      </c>
      <c r="DW23">
        <f t="shared" si="111"/>
        <v>18.73967587838743</v>
      </c>
      <c r="DX23">
        <f t="shared" si="112"/>
        <v>18.683869815616767</v>
      </c>
      <c r="DY23">
        <f t="shared" si="87"/>
        <v>31.232793130645721</v>
      </c>
      <c r="DZ23">
        <f t="shared" si="88"/>
        <v>31.139783026027946</v>
      </c>
      <c r="EA23">
        <f t="shared" si="56"/>
        <v>31.186288078336833</v>
      </c>
      <c r="EB23">
        <f t="shared" si="57"/>
        <v>4.6505052308887684E-2</v>
      </c>
      <c r="ED23">
        <v>1.9E-2</v>
      </c>
      <c r="EE23">
        <v>0.02</v>
      </c>
      <c r="EF23">
        <f t="shared" si="58"/>
        <v>7.4110451359435687E-3</v>
      </c>
      <c r="EG23">
        <f t="shared" si="59"/>
        <v>7.8574936381088454E-3</v>
      </c>
      <c r="EH23">
        <f t="shared" si="60"/>
        <v>0.92638064199294601</v>
      </c>
      <c r="EI23">
        <f t="shared" si="61"/>
        <v>0.98218670476360559</v>
      </c>
      <c r="EJ23">
        <f t="shared" si="113"/>
        <v>7.4389481673288982</v>
      </c>
      <c r="EK23">
        <f t="shared" si="114"/>
        <v>8.1923300147328018</v>
      </c>
      <c r="EL23">
        <f t="shared" si="89"/>
        <v>12.398246945548163</v>
      </c>
      <c r="EM23">
        <f t="shared" si="90"/>
        <v>13.653883357888002</v>
      </c>
      <c r="EN23">
        <f t="shared" si="62"/>
        <v>13.026065151718083</v>
      </c>
      <c r="EO23">
        <f t="shared" si="63"/>
        <v>0.62781820616991979</v>
      </c>
      <c r="EQ23">
        <v>1.4E-2</v>
      </c>
      <c r="ER23">
        <v>1.7999999999999999E-2</v>
      </c>
      <c r="ES23">
        <f t="shared" si="64"/>
        <v>5.178802625117193E-3</v>
      </c>
      <c r="ET23">
        <f t="shared" si="65"/>
        <v>6.9645966337782937E-3</v>
      </c>
      <c r="EU23">
        <f t="shared" si="66"/>
        <v>0.6473503281396491</v>
      </c>
      <c r="EV23">
        <f t="shared" si="67"/>
        <v>0.87057457922228676</v>
      </c>
      <c r="EW23">
        <f t="shared" si="115"/>
        <v>7.3831421045582397</v>
      </c>
      <c r="EX23">
        <f t="shared" si="116"/>
        <v>8.4155542658154392</v>
      </c>
      <c r="EY23">
        <f t="shared" si="91"/>
        <v>12.305236840930398</v>
      </c>
      <c r="EZ23">
        <f t="shared" si="92"/>
        <v>14.025923776359065</v>
      </c>
      <c r="FA23">
        <f t="shared" si="68"/>
        <v>13.165580308644731</v>
      </c>
      <c r="FB23">
        <f t="shared" si="69"/>
        <v>0.86034346771433334</v>
      </c>
    </row>
    <row r="24" spans="1:158" x14ac:dyDescent="0.2">
      <c r="A24">
        <v>19</v>
      </c>
      <c r="C24">
        <v>3.9E-2</v>
      </c>
      <c r="D24">
        <v>3.7999999999999999E-2</v>
      </c>
      <c r="E24">
        <f t="shared" si="117"/>
        <v>1.6340015179249073E-2</v>
      </c>
      <c r="F24">
        <f t="shared" si="118"/>
        <v>1.5893566677083797E-2</v>
      </c>
      <c r="G24">
        <f t="shared" si="119"/>
        <v>2.042501897406134</v>
      </c>
      <c r="H24">
        <f t="shared" si="120"/>
        <v>1.9866958346354748</v>
      </c>
      <c r="I24">
        <f t="shared" si="93"/>
        <v>23.851511228179827</v>
      </c>
      <c r="J24">
        <f t="shared" si="94"/>
        <v>24.130541542033125</v>
      </c>
      <c r="K24">
        <f t="shared" si="123"/>
        <v>39.752518713633044</v>
      </c>
      <c r="L24">
        <f t="shared" si="124"/>
        <v>40.217569236721872</v>
      </c>
      <c r="M24">
        <f t="shared" si="121"/>
        <v>39.985043975177462</v>
      </c>
      <c r="N24">
        <f t="shared" si="122"/>
        <v>0.23252526154441355</v>
      </c>
      <c r="P24">
        <v>3.9E-2</v>
      </c>
      <c r="Q24">
        <v>0.04</v>
      </c>
      <c r="R24">
        <f t="shared" si="4"/>
        <v>1.6340015179249073E-2</v>
      </c>
      <c r="S24">
        <f t="shared" si="5"/>
        <v>1.678646368141435E-2</v>
      </c>
      <c r="T24">
        <f t="shared" si="6"/>
        <v>2.042501897406134</v>
      </c>
      <c r="U24">
        <f t="shared" si="7"/>
        <v>2.0983079601767938</v>
      </c>
      <c r="V24">
        <f t="shared" si="95"/>
        <v>26.083753739006209</v>
      </c>
      <c r="W24">
        <f t="shared" si="96"/>
        <v>25.358274922987636</v>
      </c>
      <c r="X24">
        <f t="shared" si="71"/>
        <v>43.472922898343683</v>
      </c>
      <c r="Y24">
        <f t="shared" si="72"/>
        <v>42.263791538312731</v>
      </c>
      <c r="Z24">
        <f t="shared" si="8"/>
        <v>42.868357218328207</v>
      </c>
      <c r="AA24">
        <f t="shared" si="9"/>
        <v>0.60456568001547595</v>
      </c>
      <c r="AD24">
        <v>2.4E-2</v>
      </c>
      <c r="AE24">
        <v>2.4E-2</v>
      </c>
      <c r="AF24">
        <f t="shared" si="10"/>
        <v>9.6432876467699453E-3</v>
      </c>
      <c r="AG24">
        <f t="shared" si="11"/>
        <v>9.6432876467699453E-3</v>
      </c>
      <c r="AH24">
        <f t="shared" si="12"/>
        <v>1.2054109558462431</v>
      </c>
      <c r="AI24">
        <f t="shared" si="13"/>
        <v>1.2054109558462431</v>
      </c>
      <c r="AJ24">
        <f t="shared" si="97"/>
        <v>11.964819858029378</v>
      </c>
      <c r="AK24">
        <f t="shared" si="98"/>
        <v>11.239341042010805</v>
      </c>
      <c r="AL24">
        <f t="shared" si="73"/>
        <v>19.941366430048962</v>
      </c>
      <c r="AM24">
        <f t="shared" si="74"/>
        <v>18.732235070018007</v>
      </c>
      <c r="AN24">
        <f t="shared" si="14"/>
        <v>19.336800750033483</v>
      </c>
      <c r="AO24">
        <f t="shared" si="15"/>
        <v>0.60456568001547772</v>
      </c>
      <c r="AQ24">
        <v>2.4E-2</v>
      </c>
      <c r="AR24">
        <v>2.3E-2</v>
      </c>
      <c r="AS24">
        <f t="shared" si="16"/>
        <v>9.6432876467699453E-3</v>
      </c>
      <c r="AT24">
        <f t="shared" si="17"/>
        <v>9.1968391446046703E-3</v>
      </c>
      <c r="AU24">
        <f t="shared" si="18"/>
        <v>1.2054109558462431</v>
      </c>
      <c r="AV24">
        <f t="shared" si="19"/>
        <v>1.1496048930755838</v>
      </c>
      <c r="AW24">
        <f t="shared" si="99"/>
        <v>11.909013795258717</v>
      </c>
      <c r="AX24">
        <f t="shared" si="100"/>
        <v>13.471583552837179</v>
      </c>
      <c r="AY24">
        <f t="shared" si="75"/>
        <v>19.848356325431197</v>
      </c>
      <c r="AZ24">
        <f t="shared" si="76"/>
        <v>22.452639254728631</v>
      </c>
      <c r="BA24">
        <f t="shared" si="20"/>
        <v>21.150497790079914</v>
      </c>
      <c r="BB24">
        <f t="shared" si="21"/>
        <v>1.3021414646487166</v>
      </c>
      <c r="BD24">
        <v>3.5999999999999997E-2</v>
      </c>
      <c r="BE24">
        <v>3.5000000000000003E-2</v>
      </c>
      <c r="BF24">
        <f t="shared" si="22"/>
        <v>1.5000669672753247E-2</v>
      </c>
      <c r="BG24">
        <f t="shared" si="23"/>
        <v>1.4554221170587975E-2</v>
      </c>
      <c r="BH24">
        <f t="shared" si="24"/>
        <v>1.8750837090941559</v>
      </c>
      <c r="BI24">
        <f t="shared" si="25"/>
        <v>1.8192776463234968</v>
      </c>
      <c r="BJ24">
        <f t="shared" si="101"/>
        <v>21.172820215188178</v>
      </c>
      <c r="BK24">
        <f t="shared" si="102"/>
        <v>21.563462654582796</v>
      </c>
      <c r="BL24">
        <f t="shared" si="77"/>
        <v>35.288033691980296</v>
      </c>
      <c r="BM24">
        <f t="shared" si="78"/>
        <v>35.939104424304666</v>
      </c>
      <c r="BN24">
        <f t="shared" si="26"/>
        <v>35.613569058142481</v>
      </c>
      <c r="BO24">
        <f t="shared" si="27"/>
        <v>0.32553536616218537</v>
      </c>
      <c r="BQ24">
        <v>3.4000000000000002E-2</v>
      </c>
      <c r="BR24">
        <v>3.2000000000000001E-2</v>
      </c>
      <c r="BS24">
        <f t="shared" si="28"/>
        <v>1.4107772668422698E-2</v>
      </c>
      <c r="BT24">
        <f t="shared" si="29"/>
        <v>1.3214875664092147E-2</v>
      </c>
      <c r="BU24">
        <f t="shared" si="30"/>
        <v>1.7634715835528374</v>
      </c>
      <c r="BV24">
        <f t="shared" si="31"/>
        <v>1.6518594580115182</v>
      </c>
      <c r="BW24">
        <f t="shared" si="103"/>
        <v>18.326711013884552</v>
      </c>
      <c r="BX24">
        <f t="shared" si="104"/>
        <v>21.507656591812133</v>
      </c>
      <c r="BY24">
        <f t="shared" si="79"/>
        <v>30.544518356474253</v>
      </c>
      <c r="BZ24">
        <f t="shared" si="80"/>
        <v>35.846094319686891</v>
      </c>
      <c r="CA24">
        <f t="shared" si="32"/>
        <v>33.19530633808057</v>
      </c>
      <c r="CB24">
        <f t="shared" si="33"/>
        <v>2.6507879816063191</v>
      </c>
      <c r="CD24">
        <v>2.1000000000000001E-2</v>
      </c>
      <c r="CE24">
        <v>2.1999999999999999E-2</v>
      </c>
      <c r="CF24">
        <f t="shared" si="34"/>
        <v>8.3039421402741204E-3</v>
      </c>
      <c r="CG24">
        <f t="shared" si="35"/>
        <v>8.7503906424393936E-3</v>
      </c>
      <c r="CH24">
        <f t="shared" si="36"/>
        <v>1.0379927675342651</v>
      </c>
      <c r="CI24">
        <f t="shared" si="37"/>
        <v>1.0937988303049242</v>
      </c>
      <c r="CJ24">
        <f t="shared" si="105"/>
        <v>10.541765257377561</v>
      </c>
      <c r="CK24">
        <f t="shared" si="106"/>
        <v>11.071922853698826</v>
      </c>
      <c r="CL24">
        <f t="shared" si="81"/>
        <v>17.569608762295935</v>
      </c>
      <c r="CM24">
        <f t="shared" si="82"/>
        <v>18.453204756164709</v>
      </c>
      <c r="CN24">
        <f t="shared" si="38"/>
        <v>18.011406759230322</v>
      </c>
      <c r="CO24">
        <f t="shared" si="39"/>
        <v>0.44179799693438682</v>
      </c>
      <c r="CQ24">
        <v>1.9E-2</v>
      </c>
      <c r="CR24">
        <v>0.02</v>
      </c>
      <c r="CS24">
        <f t="shared" si="40"/>
        <v>7.4110451359435687E-3</v>
      </c>
      <c r="CT24">
        <f t="shared" si="41"/>
        <v>7.8574936381088454E-3</v>
      </c>
      <c r="CU24">
        <f t="shared" si="42"/>
        <v>0.92638064199294601</v>
      </c>
      <c r="CV24">
        <f t="shared" si="43"/>
        <v>0.98218670476360559</v>
      </c>
      <c r="CW24">
        <f t="shared" si="107"/>
        <v>9.4535470333497038</v>
      </c>
      <c r="CX24">
        <f t="shared" si="108"/>
        <v>9.4814500647350339</v>
      </c>
      <c r="CY24">
        <f t="shared" si="83"/>
        <v>15.755911722249508</v>
      </c>
      <c r="CZ24">
        <f t="shared" si="84"/>
        <v>15.80241677455839</v>
      </c>
      <c r="DA24">
        <f t="shared" si="44"/>
        <v>15.779164248403948</v>
      </c>
      <c r="DB24">
        <f t="shared" si="45"/>
        <v>2.3252526154441178E-2</v>
      </c>
      <c r="DD24">
        <v>3.7999999999999999E-2</v>
      </c>
      <c r="DE24">
        <v>3.5999999999999997E-2</v>
      </c>
      <c r="DF24">
        <f t="shared" si="46"/>
        <v>1.5893566677083797E-2</v>
      </c>
      <c r="DG24">
        <f t="shared" si="47"/>
        <v>1.5000669672753247E-2</v>
      </c>
      <c r="DH24">
        <f t="shared" si="48"/>
        <v>1.9866958346354748</v>
      </c>
      <c r="DI24">
        <f t="shared" si="49"/>
        <v>1.8750837090941559</v>
      </c>
      <c r="DJ24">
        <f t="shared" si="109"/>
        <v>20.000892897004334</v>
      </c>
      <c r="DK24">
        <f t="shared" si="110"/>
        <v>20.83798383856422</v>
      </c>
      <c r="DL24">
        <f t="shared" si="85"/>
        <v>33.334821495007219</v>
      </c>
      <c r="DM24">
        <f t="shared" si="86"/>
        <v>34.7299730642737</v>
      </c>
      <c r="DN24">
        <f t="shared" si="50"/>
        <v>34.032397279640463</v>
      </c>
      <c r="DO24">
        <f t="shared" si="51"/>
        <v>0.69757578463324066</v>
      </c>
      <c r="DQ24">
        <v>3.4000000000000002E-2</v>
      </c>
      <c r="DR24">
        <v>3.5000000000000003E-2</v>
      </c>
      <c r="DS24">
        <f t="shared" si="52"/>
        <v>1.4107772668422698E-2</v>
      </c>
      <c r="DT24">
        <f t="shared" si="53"/>
        <v>1.4554221170587975E-2</v>
      </c>
      <c r="DU24">
        <f t="shared" si="54"/>
        <v>1.7634715835528374</v>
      </c>
      <c r="DV24">
        <f t="shared" si="55"/>
        <v>1.8192776463234968</v>
      </c>
      <c r="DW24">
        <f t="shared" si="111"/>
        <v>20.503147461940269</v>
      </c>
      <c r="DX24">
        <f t="shared" si="112"/>
        <v>20.503147461940262</v>
      </c>
      <c r="DY24">
        <f t="shared" si="87"/>
        <v>34.171912436567112</v>
      </c>
      <c r="DZ24">
        <f t="shared" si="88"/>
        <v>34.171912436567105</v>
      </c>
      <c r="EA24">
        <f t="shared" si="56"/>
        <v>34.171912436567112</v>
      </c>
      <c r="EB24">
        <f t="shared" si="57"/>
        <v>5.0242958677880805E-15</v>
      </c>
      <c r="ED24">
        <v>1.9E-2</v>
      </c>
      <c r="EE24">
        <v>2.1999999999999999E-2</v>
      </c>
      <c r="EF24">
        <f t="shared" si="58"/>
        <v>7.4110451359435687E-3</v>
      </c>
      <c r="EG24">
        <f t="shared" si="59"/>
        <v>8.7503906424393936E-3</v>
      </c>
      <c r="EH24">
        <f t="shared" si="60"/>
        <v>0.92638064199294601</v>
      </c>
      <c r="EI24">
        <f t="shared" si="61"/>
        <v>1.0937988303049242</v>
      </c>
      <c r="EJ24">
        <f t="shared" si="113"/>
        <v>8.365328809321845</v>
      </c>
      <c r="EK24">
        <f t="shared" si="114"/>
        <v>9.2861288450377266</v>
      </c>
      <c r="EL24">
        <f t="shared" si="89"/>
        <v>13.942214682203074</v>
      </c>
      <c r="EM24">
        <f t="shared" si="90"/>
        <v>15.476881408396212</v>
      </c>
      <c r="EN24">
        <f t="shared" si="62"/>
        <v>14.709548045299643</v>
      </c>
      <c r="EO24">
        <f t="shared" si="63"/>
        <v>0.76733336309656863</v>
      </c>
      <c r="EQ24">
        <v>1.7000000000000001E-2</v>
      </c>
      <c r="ER24">
        <v>1.9E-2</v>
      </c>
      <c r="ES24">
        <f t="shared" si="64"/>
        <v>6.5181481316130196E-3</v>
      </c>
      <c r="ET24">
        <f t="shared" si="65"/>
        <v>7.4110451359435687E-3</v>
      </c>
      <c r="EU24">
        <f t="shared" si="66"/>
        <v>0.8147685164516274</v>
      </c>
      <c r="EV24">
        <f t="shared" si="67"/>
        <v>0.92638064199294601</v>
      </c>
      <c r="EW24">
        <f t="shared" si="115"/>
        <v>8.1979106210098678</v>
      </c>
      <c r="EX24">
        <f t="shared" si="116"/>
        <v>9.3419349078083851</v>
      </c>
      <c r="EY24">
        <f t="shared" si="91"/>
        <v>13.663184368349778</v>
      </c>
      <c r="EZ24">
        <f t="shared" si="92"/>
        <v>15.569891513013975</v>
      </c>
      <c r="FA24">
        <f t="shared" si="68"/>
        <v>14.616537940681877</v>
      </c>
      <c r="FB24">
        <f t="shared" si="69"/>
        <v>0.95335357233209805</v>
      </c>
    </row>
    <row r="25" spans="1:158" x14ac:dyDescent="0.2">
      <c r="A25">
        <v>20</v>
      </c>
      <c r="C25">
        <v>4.1000000000000002E-2</v>
      </c>
      <c r="D25">
        <v>3.9E-2</v>
      </c>
      <c r="E25">
        <f t="shared" si="117"/>
        <v>1.7232912183579627E-2</v>
      </c>
      <c r="F25">
        <f t="shared" si="118"/>
        <v>1.6340015179249073E-2</v>
      </c>
      <c r="G25">
        <f t="shared" si="119"/>
        <v>2.1541140229474531</v>
      </c>
      <c r="H25">
        <f t="shared" si="120"/>
        <v>2.042501897406134</v>
      </c>
      <c r="I25">
        <f t="shared" si="93"/>
        <v>26.005625251127281</v>
      </c>
      <c r="J25">
        <f t="shared" si="94"/>
        <v>26.173043439439258</v>
      </c>
      <c r="K25">
        <f t="shared" si="123"/>
        <v>43.342708751878803</v>
      </c>
      <c r="L25">
        <f t="shared" si="124"/>
        <v>43.621739065732093</v>
      </c>
      <c r="M25">
        <f t="shared" si="121"/>
        <v>43.482223908805452</v>
      </c>
      <c r="N25">
        <f t="shared" si="122"/>
        <v>0.13951515692664529</v>
      </c>
      <c r="P25">
        <v>4.1000000000000002E-2</v>
      </c>
      <c r="Q25">
        <v>0.04</v>
      </c>
      <c r="R25">
        <f t="shared" si="4"/>
        <v>1.7232912183579627E-2</v>
      </c>
      <c r="S25">
        <f t="shared" si="5"/>
        <v>1.678646368141435E-2</v>
      </c>
      <c r="T25">
        <f t="shared" si="6"/>
        <v>2.1541140229474531</v>
      </c>
      <c r="U25">
        <f t="shared" si="7"/>
        <v>2.0983079601767938</v>
      </c>
      <c r="V25">
        <f t="shared" si="95"/>
        <v>28.237867761953662</v>
      </c>
      <c r="W25">
        <f t="shared" si="96"/>
        <v>27.45658288316443</v>
      </c>
      <c r="X25">
        <f t="shared" si="71"/>
        <v>47.063112936589434</v>
      </c>
      <c r="Y25">
        <f t="shared" si="72"/>
        <v>45.760971471940714</v>
      </c>
      <c r="Z25">
        <f t="shared" si="8"/>
        <v>46.412042204265077</v>
      </c>
      <c r="AA25">
        <f t="shared" si="9"/>
        <v>0.65107073232436008</v>
      </c>
      <c r="AD25">
        <v>2.3E-2</v>
      </c>
      <c r="AE25">
        <v>2.4E-2</v>
      </c>
      <c r="AF25">
        <f t="shared" si="10"/>
        <v>9.1968391446046703E-3</v>
      </c>
      <c r="AG25">
        <f t="shared" si="11"/>
        <v>9.6432876467699453E-3</v>
      </c>
      <c r="AH25">
        <f t="shared" si="12"/>
        <v>1.1496048930755838</v>
      </c>
      <c r="AI25">
        <f t="shared" si="13"/>
        <v>1.2054109558462431</v>
      </c>
      <c r="AJ25">
        <f t="shared" si="97"/>
        <v>13.114424751104961</v>
      </c>
      <c r="AK25">
        <f t="shared" si="98"/>
        <v>12.444751997857049</v>
      </c>
      <c r="AL25">
        <f t="shared" si="73"/>
        <v>21.857374585174934</v>
      </c>
      <c r="AM25">
        <f t="shared" si="74"/>
        <v>20.741253329761747</v>
      </c>
      <c r="AN25">
        <f t="shared" si="14"/>
        <v>21.299313957468343</v>
      </c>
      <c r="AO25">
        <f t="shared" si="15"/>
        <v>0.55806062770659359</v>
      </c>
      <c r="AQ25">
        <v>2.3E-2</v>
      </c>
      <c r="AR25">
        <v>2.5000000000000001E-2</v>
      </c>
      <c r="AS25">
        <f t="shared" si="16"/>
        <v>9.1968391446046703E-3</v>
      </c>
      <c r="AT25">
        <f t="shared" si="17"/>
        <v>1.0089736148935222E-2</v>
      </c>
      <c r="AU25">
        <f t="shared" si="18"/>
        <v>1.1496048930755838</v>
      </c>
      <c r="AV25">
        <f t="shared" si="19"/>
        <v>1.2612170186169027</v>
      </c>
      <c r="AW25">
        <f t="shared" si="99"/>
        <v>13.058618688334301</v>
      </c>
      <c r="AX25">
        <f t="shared" si="100"/>
        <v>14.732800571454082</v>
      </c>
      <c r="AY25">
        <f t="shared" si="75"/>
        <v>21.76436448055717</v>
      </c>
      <c r="AZ25">
        <f t="shared" si="76"/>
        <v>24.554667619090136</v>
      </c>
      <c r="BA25">
        <f t="shared" si="20"/>
        <v>23.159516049823651</v>
      </c>
      <c r="BB25">
        <f t="shared" si="21"/>
        <v>1.3951515692664831</v>
      </c>
      <c r="BD25">
        <v>3.9E-2</v>
      </c>
      <c r="BE25">
        <v>3.6999999999999998E-2</v>
      </c>
      <c r="BF25">
        <f t="shared" si="22"/>
        <v>1.6340015179249073E-2</v>
      </c>
      <c r="BG25">
        <f t="shared" si="23"/>
        <v>1.5447118174918523E-2</v>
      </c>
      <c r="BH25">
        <f t="shared" si="24"/>
        <v>2.042501897406134</v>
      </c>
      <c r="BI25">
        <f t="shared" si="25"/>
        <v>1.9308897718648153</v>
      </c>
      <c r="BJ25">
        <f t="shared" si="101"/>
        <v>23.215322112594311</v>
      </c>
      <c r="BK25">
        <f t="shared" si="102"/>
        <v>23.494352426447612</v>
      </c>
      <c r="BL25">
        <f t="shared" si="77"/>
        <v>38.692203520990518</v>
      </c>
      <c r="BM25">
        <f t="shared" si="78"/>
        <v>39.157254044079352</v>
      </c>
      <c r="BN25">
        <f t="shared" si="26"/>
        <v>38.924728782534935</v>
      </c>
      <c r="BO25">
        <f t="shared" si="27"/>
        <v>0.23252526154441711</v>
      </c>
      <c r="BQ25">
        <v>3.7999999999999999E-2</v>
      </c>
      <c r="BR25">
        <v>3.4000000000000002E-2</v>
      </c>
      <c r="BS25">
        <f t="shared" si="28"/>
        <v>1.5893566677083797E-2</v>
      </c>
      <c r="BT25">
        <f t="shared" si="29"/>
        <v>1.4107772668422698E-2</v>
      </c>
      <c r="BU25">
        <f t="shared" si="30"/>
        <v>1.9866958346354748</v>
      </c>
      <c r="BV25">
        <f t="shared" si="31"/>
        <v>1.7634715835528374</v>
      </c>
      <c r="BW25">
        <f t="shared" si="103"/>
        <v>20.313406848520028</v>
      </c>
      <c r="BX25">
        <f t="shared" si="104"/>
        <v>23.271128175364971</v>
      </c>
      <c r="BY25">
        <f t="shared" si="79"/>
        <v>33.85567808086671</v>
      </c>
      <c r="BZ25">
        <f t="shared" si="80"/>
        <v>38.785213625608286</v>
      </c>
      <c r="CA25">
        <f t="shared" si="32"/>
        <v>36.320445853237501</v>
      </c>
      <c r="CB25">
        <f t="shared" si="33"/>
        <v>2.4647677723707879</v>
      </c>
      <c r="CD25">
        <v>0.02</v>
      </c>
      <c r="CE25">
        <v>2.3E-2</v>
      </c>
      <c r="CF25">
        <f t="shared" si="34"/>
        <v>7.8574936381088454E-3</v>
      </c>
      <c r="CG25">
        <f t="shared" si="35"/>
        <v>9.1968391446046703E-3</v>
      </c>
      <c r="CH25">
        <f t="shared" si="36"/>
        <v>0.98218670476360559</v>
      </c>
      <c r="CI25">
        <f t="shared" si="37"/>
        <v>1.1496048930755838</v>
      </c>
      <c r="CJ25">
        <f t="shared" si="105"/>
        <v>11.523951962141167</v>
      </c>
      <c r="CK25">
        <f t="shared" si="106"/>
        <v>12.221527746774409</v>
      </c>
      <c r="CL25">
        <f t="shared" si="81"/>
        <v>19.206586603568613</v>
      </c>
      <c r="CM25">
        <f t="shared" si="82"/>
        <v>20.369212911290681</v>
      </c>
      <c r="CN25">
        <f t="shared" si="38"/>
        <v>19.787899757429649</v>
      </c>
      <c r="CO25">
        <f t="shared" si="39"/>
        <v>0.58131315386103388</v>
      </c>
      <c r="CQ25">
        <v>1.9E-2</v>
      </c>
      <c r="CR25">
        <v>2.1999999999999999E-2</v>
      </c>
      <c r="CS25">
        <f t="shared" si="40"/>
        <v>7.4110451359435687E-3</v>
      </c>
      <c r="CT25">
        <f t="shared" si="41"/>
        <v>8.7503906424393936E-3</v>
      </c>
      <c r="CU25">
        <f t="shared" si="42"/>
        <v>0.92638064199294601</v>
      </c>
      <c r="CV25">
        <f t="shared" si="43"/>
        <v>1.0937988303049242</v>
      </c>
      <c r="CW25">
        <f t="shared" si="107"/>
        <v>10.37992767534265</v>
      </c>
      <c r="CX25">
        <f t="shared" si="108"/>
        <v>10.575248895039959</v>
      </c>
      <c r="CY25">
        <f t="shared" si="83"/>
        <v>17.299879458904417</v>
      </c>
      <c r="CZ25">
        <f t="shared" si="84"/>
        <v>17.625414825066599</v>
      </c>
      <c r="DA25">
        <f t="shared" si="44"/>
        <v>17.462647141985506</v>
      </c>
      <c r="DB25">
        <f t="shared" si="45"/>
        <v>0.16276768308109091</v>
      </c>
      <c r="DD25">
        <v>0.04</v>
      </c>
      <c r="DE25">
        <v>3.9E-2</v>
      </c>
      <c r="DF25">
        <f t="shared" si="46"/>
        <v>1.678646368141435E-2</v>
      </c>
      <c r="DG25">
        <f t="shared" si="47"/>
        <v>1.6340015179249073E-2</v>
      </c>
      <c r="DH25">
        <f t="shared" si="48"/>
        <v>2.0983079601767938</v>
      </c>
      <c r="DI25">
        <f t="shared" si="49"/>
        <v>2.042501897406134</v>
      </c>
      <c r="DJ25">
        <f t="shared" si="109"/>
        <v>22.099200857181128</v>
      </c>
      <c r="DK25">
        <f t="shared" si="110"/>
        <v>22.880485735970353</v>
      </c>
      <c r="DL25">
        <f t="shared" si="85"/>
        <v>36.832001428635216</v>
      </c>
      <c r="DM25">
        <f t="shared" si="86"/>
        <v>38.134142893283922</v>
      </c>
      <c r="DN25">
        <f t="shared" si="50"/>
        <v>37.483072160959566</v>
      </c>
      <c r="DO25">
        <f t="shared" si="51"/>
        <v>0.65107073232435297</v>
      </c>
      <c r="DQ25">
        <v>3.5000000000000003E-2</v>
      </c>
      <c r="DR25">
        <v>3.5000000000000003E-2</v>
      </c>
      <c r="DS25">
        <f t="shared" si="52"/>
        <v>1.4554221170587975E-2</v>
      </c>
      <c r="DT25">
        <f t="shared" si="53"/>
        <v>1.4554221170587975E-2</v>
      </c>
      <c r="DU25">
        <f t="shared" si="54"/>
        <v>1.8192776463234968</v>
      </c>
      <c r="DV25">
        <f t="shared" si="55"/>
        <v>1.8192776463234968</v>
      </c>
      <c r="DW25">
        <f t="shared" si="111"/>
        <v>22.322425108263765</v>
      </c>
      <c r="DX25">
        <f t="shared" si="112"/>
        <v>22.322425108263758</v>
      </c>
      <c r="DY25">
        <f t="shared" si="87"/>
        <v>37.204041847106275</v>
      </c>
      <c r="DZ25">
        <f t="shared" si="88"/>
        <v>37.204041847106261</v>
      </c>
      <c r="EA25">
        <f t="shared" si="56"/>
        <v>37.204041847106268</v>
      </c>
      <c r="EB25">
        <f t="shared" si="57"/>
        <v>7.1054273576010019E-15</v>
      </c>
      <c r="ED25">
        <v>0.02</v>
      </c>
      <c r="EE25">
        <v>2.1999999999999999E-2</v>
      </c>
      <c r="EF25">
        <f t="shared" si="58"/>
        <v>7.8574936381088454E-3</v>
      </c>
      <c r="EG25">
        <f t="shared" si="59"/>
        <v>8.7503906424393936E-3</v>
      </c>
      <c r="EH25">
        <f t="shared" si="60"/>
        <v>0.98218670476360559</v>
      </c>
      <c r="EI25">
        <f t="shared" si="61"/>
        <v>1.0937988303049242</v>
      </c>
      <c r="EJ25">
        <f t="shared" si="113"/>
        <v>9.3475155140854511</v>
      </c>
      <c r="EK25">
        <f t="shared" si="114"/>
        <v>10.379927675342651</v>
      </c>
      <c r="EL25">
        <f t="shared" si="89"/>
        <v>15.579192523475752</v>
      </c>
      <c r="EM25">
        <f t="shared" si="90"/>
        <v>17.299879458904417</v>
      </c>
      <c r="EN25">
        <f t="shared" si="62"/>
        <v>16.439535991190084</v>
      </c>
      <c r="EO25">
        <f t="shared" si="63"/>
        <v>0.86034346771433245</v>
      </c>
      <c r="EQ25">
        <v>1.7999999999999999E-2</v>
      </c>
      <c r="ER25">
        <v>1.9E-2</v>
      </c>
      <c r="ES25">
        <f t="shared" si="64"/>
        <v>6.9645966337782937E-3</v>
      </c>
      <c r="ET25">
        <f t="shared" si="65"/>
        <v>7.4110451359435687E-3</v>
      </c>
      <c r="EU25">
        <f t="shared" si="66"/>
        <v>0.87057457922228676</v>
      </c>
      <c r="EV25">
        <f t="shared" si="67"/>
        <v>0.92638064199294601</v>
      </c>
      <c r="EW25">
        <f t="shared" si="115"/>
        <v>9.0684852002321552</v>
      </c>
      <c r="EX25">
        <f t="shared" si="116"/>
        <v>10.268315549801331</v>
      </c>
      <c r="EY25">
        <f t="shared" si="91"/>
        <v>15.114142000386927</v>
      </c>
      <c r="EZ25">
        <f t="shared" si="92"/>
        <v>17.113859249668888</v>
      </c>
      <c r="FA25">
        <f t="shared" si="68"/>
        <v>16.114000625027906</v>
      </c>
      <c r="FB25">
        <f t="shared" si="69"/>
        <v>0.99985862464098041</v>
      </c>
    </row>
    <row r="26" spans="1:158" x14ac:dyDescent="0.2">
      <c r="A26">
        <v>21</v>
      </c>
      <c r="C26">
        <v>4.2000000000000003E-2</v>
      </c>
      <c r="D26">
        <v>0.04</v>
      </c>
      <c r="E26">
        <f t="shared" si="117"/>
        <v>1.76793606857449E-2</v>
      </c>
      <c r="F26">
        <f t="shared" si="118"/>
        <v>1.678646368141435E-2</v>
      </c>
      <c r="G26">
        <f t="shared" si="119"/>
        <v>2.2099200857181125</v>
      </c>
      <c r="H26">
        <f t="shared" si="120"/>
        <v>2.0983079601767938</v>
      </c>
      <c r="I26">
        <f t="shared" si="93"/>
        <v>28.215545336845395</v>
      </c>
      <c r="J26">
        <f t="shared" si="94"/>
        <v>28.271351399616051</v>
      </c>
      <c r="K26">
        <f t="shared" si="123"/>
        <v>47.025908894742322</v>
      </c>
      <c r="L26">
        <f t="shared" si="124"/>
        <v>47.118918999360091</v>
      </c>
      <c r="M26">
        <f t="shared" si="121"/>
        <v>47.072413947051203</v>
      </c>
      <c r="N26">
        <f t="shared" si="122"/>
        <v>4.6505052308884132E-2</v>
      </c>
      <c r="P26">
        <v>4.2999999999999997E-2</v>
      </c>
      <c r="Q26">
        <v>4.3999999999999997E-2</v>
      </c>
      <c r="R26">
        <f t="shared" si="4"/>
        <v>1.8125809187910173E-2</v>
      </c>
      <c r="S26">
        <f t="shared" si="5"/>
        <v>1.857225769007545E-2</v>
      </c>
      <c r="T26">
        <f t="shared" si="6"/>
        <v>2.2657261484887719</v>
      </c>
      <c r="U26">
        <f t="shared" si="7"/>
        <v>2.3215322112594312</v>
      </c>
      <c r="V26">
        <f t="shared" si="95"/>
        <v>30.503593910442433</v>
      </c>
      <c r="W26">
        <f t="shared" si="96"/>
        <v>29.77811509442386</v>
      </c>
      <c r="X26">
        <f t="shared" si="71"/>
        <v>50.839323184070714</v>
      </c>
      <c r="Y26">
        <f t="shared" si="72"/>
        <v>49.630191824039763</v>
      </c>
      <c r="Z26">
        <f t="shared" si="8"/>
        <v>50.234757504055239</v>
      </c>
      <c r="AA26">
        <f t="shared" si="9"/>
        <v>0.60456568001547595</v>
      </c>
      <c r="AD26">
        <v>2.4E-2</v>
      </c>
      <c r="AE26">
        <v>2.4E-2</v>
      </c>
      <c r="AF26">
        <f t="shared" si="10"/>
        <v>9.6432876467699453E-3</v>
      </c>
      <c r="AG26">
        <f t="shared" si="11"/>
        <v>9.6432876467699453E-3</v>
      </c>
      <c r="AH26">
        <f t="shared" si="12"/>
        <v>1.2054109558462431</v>
      </c>
      <c r="AI26">
        <f t="shared" si="13"/>
        <v>1.2054109558462431</v>
      </c>
      <c r="AJ26">
        <f t="shared" si="97"/>
        <v>14.319835706951205</v>
      </c>
      <c r="AK26">
        <f t="shared" si="98"/>
        <v>13.650162953703292</v>
      </c>
      <c r="AL26">
        <f t="shared" si="73"/>
        <v>23.866392844918675</v>
      </c>
      <c r="AM26">
        <f t="shared" si="74"/>
        <v>22.750271589505484</v>
      </c>
      <c r="AN26">
        <f t="shared" si="14"/>
        <v>23.308332217212079</v>
      </c>
      <c r="AO26">
        <f t="shared" si="15"/>
        <v>0.55806062770659537</v>
      </c>
      <c r="AQ26">
        <v>2.1999999999999999E-2</v>
      </c>
      <c r="AR26">
        <v>2.5000000000000001E-2</v>
      </c>
      <c r="AS26">
        <f t="shared" si="16"/>
        <v>8.7503906424393936E-3</v>
      </c>
      <c r="AT26">
        <f t="shared" si="17"/>
        <v>1.0089736148935222E-2</v>
      </c>
      <c r="AU26">
        <f t="shared" si="18"/>
        <v>1.0937988303049242</v>
      </c>
      <c r="AV26">
        <f t="shared" si="19"/>
        <v>1.2612170186169027</v>
      </c>
      <c r="AW26">
        <f t="shared" si="99"/>
        <v>14.152417518639226</v>
      </c>
      <c r="AX26">
        <f t="shared" si="100"/>
        <v>15.994017590070984</v>
      </c>
      <c r="AY26">
        <f t="shared" si="75"/>
        <v>23.587362531065377</v>
      </c>
      <c r="AZ26">
        <f t="shared" si="76"/>
        <v>26.656695983451641</v>
      </c>
      <c r="BA26">
        <f t="shared" si="20"/>
        <v>25.122029257258511</v>
      </c>
      <c r="BB26">
        <f t="shared" si="21"/>
        <v>1.5346667261931319</v>
      </c>
      <c r="BD26">
        <v>0.04</v>
      </c>
      <c r="BE26">
        <v>3.7999999999999999E-2</v>
      </c>
      <c r="BF26">
        <f t="shared" si="22"/>
        <v>1.678646368141435E-2</v>
      </c>
      <c r="BG26">
        <f t="shared" si="23"/>
        <v>1.5893566677083797E-2</v>
      </c>
      <c r="BH26">
        <f t="shared" si="24"/>
        <v>2.0983079601767938</v>
      </c>
      <c r="BI26">
        <f t="shared" si="25"/>
        <v>1.9866958346354748</v>
      </c>
      <c r="BJ26">
        <f t="shared" si="101"/>
        <v>25.313630072771105</v>
      </c>
      <c r="BK26">
        <f t="shared" si="102"/>
        <v>25.481048261083089</v>
      </c>
      <c r="BL26">
        <f t="shared" si="77"/>
        <v>42.189383454618508</v>
      </c>
      <c r="BM26">
        <f t="shared" si="78"/>
        <v>42.468413768471812</v>
      </c>
      <c r="BN26">
        <f t="shared" si="26"/>
        <v>42.328898611545156</v>
      </c>
      <c r="BO26">
        <f t="shared" si="27"/>
        <v>0.13951515692665239</v>
      </c>
      <c r="BQ26">
        <v>0.04</v>
      </c>
      <c r="BR26">
        <v>3.6999999999999998E-2</v>
      </c>
      <c r="BS26">
        <f t="shared" si="28"/>
        <v>1.678646368141435E-2</v>
      </c>
      <c r="BT26">
        <f t="shared" si="29"/>
        <v>1.5447118174918523E-2</v>
      </c>
      <c r="BU26">
        <f t="shared" si="30"/>
        <v>2.0983079601767938</v>
      </c>
      <c r="BV26">
        <f t="shared" si="31"/>
        <v>1.9308897718648153</v>
      </c>
      <c r="BW26">
        <f t="shared" si="103"/>
        <v>22.411714808696821</v>
      </c>
      <c r="BX26">
        <f t="shared" si="104"/>
        <v>25.202017947229788</v>
      </c>
      <c r="BY26">
        <f t="shared" si="79"/>
        <v>37.3528580144947</v>
      </c>
      <c r="BZ26">
        <f t="shared" si="80"/>
        <v>42.003363245382978</v>
      </c>
      <c r="CA26">
        <f t="shared" si="32"/>
        <v>39.678110629938843</v>
      </c>
      <c r="CB26">
        <f t="shared" si="33"/>
        <v>2.3252526154441391</v>
      </c>
      <c r="CD26">
        <v>2.1999999999999999E-2</v>
      </c>
      <c r="CE26">
        <v>2.4E-2</v>
      </c>
      <c r="CF26">
        <f t="shared" si="34"/>
        <v>8.7503906424393936E-3</v>
      </c>
      <c r="CG26">
        <f t="shared" si="35"/>
        <v>9.6432876467699453E-3</v>
      </c>
      <c r="CH26">
        <f t="shared" si="36"/>
        <v>1.0937988303049242</v>
      </c>
      <c r="CI26">
        <f t="shared" si="37"/>
        <v>1.2054109558462431</v>
      </c>
      <c r="CJ26">
        <f t="shared" si="105"/>
        <v>12.617750792446092</v>
      </c>
      <c r="CK26">
        <f t="shared" si="106"/>
        <v>13.426938702620653</v>
      </c>
      <c r="CL26">
        <f t="shared" si="81"/>
        <v>21.029584654076817</v>
      </c>
      <c r="CM26">
        <f t="shared" si="82"/>
        <v>22.378231171034422</v>
      </c>
      <c r="CN26">
        <f t="shared" si="38"/>
        <v>21.703907912555621</v>
      </c>
      <c r="CO26">
        <f t="shared" si="39"/>
        <v>0.67432325847880215</v>
      </c>
      <c r="CQ26">
        <v>0.02</v>
      </c>
      <c r="CR26">
        <v>2.1000000000000001E-2</v>
      </c>
      <c r="CS26">
        <f t="shared" si="40"/>
        <v>7.8574936381088454E-3</v>
      </c>
      <c r="CT26">
        <f t="shared" si="41"/>
        <v>8.3039421402741204E-3</v>
      </c>
      <c r="CU26">
        <f t="shared" si="42"/>
        <v>0.98218670476360559</v>
      </c>
      <c r="CV26">
        <f t="shared" si="43"/>
        <v>1.0379927675342651</v>
      </c>
      <c r="CW26">
        <f t="shared" si="107"/>
        <v>11.362114380106256</v>
      </c>
      <c r="CX26">
        <f t="shared" si="108"/>
        <v>11.613241662574223</v>
      </c>
      <c r="CY26">
        <f t="shared" si="83"/>
        <v>18.936857300177092</v>
      </c>
      <c r="CZ26">
        <f t="shared" si="84"/>
        <v>19.355402770957038</v>
      </c>
      <c r="DA26">
        <f t="shared" si="44"/>
        <v>19.146130035567065</v>
      </c>
      <c r="DB26">
        <f t="shared" si="45"/>
        <v>0.20927273538997326</v>
      </c>
      <c r="DD26">
        <v>4.3999999999999997E-2</v>
      </c>
      <c r="DE26">
        <v>4.2999999999999997E-2</v>
      </c>
      <c r="DF26">
        <f t="shared" si="46"/>
        <v>1.857225769007545E-2</v>
      </c>
      <c r="DG26">
        <f t="shared" si="47"/>
        <v>1.8125809187910173E-2</v>
      </c>
      <c r="DH26">
        <f t="shared" si="48"/>
        <v>2.3215322112594312</v>
      </c>
      <c r="DI26">
        <f t="shared" si="49"/>
        <v>2.2657261484887719</v>
      </c>
      <c r="DJ26">
        <f t="shared" si="109"/>
        <v>24.420733068440558</v>
      </c>
      <c r="DK26">
        <f t="shared" si="110"/>
        <v>25.146211884459124</v>
      </c>
      <c r="DL26">
        <f t="shared" si="85"/>
        <v>40.701221780734265</v>
      </c>
      <c r="DM26">
        <f t="shared" si="86"/>
        <v>41.910353140765203</v>
      </c>
      <c r="DN26">
        <f t="shared" si="50"/>
        <v>41.305787460749734</v>
      </c>
      <c r="DO26">
        <f t="shared" si="51"/>
        <v>0.60456568001546884</v>
      </c>
      <c r="DQ26">
        <v>3.6999999999999998E-2</v>
      </c>
      <c r="DR26">
        <v>3.5999999999999997E-2</v>
      </c>
      <c r="DS26">
        <f t="shared" si="52"/>
        <v>1.5447118174918523E-2</v>
      </c>
      <c r="DT26">
        <f t="shared" si="53"/>
        <v>1.5000669672753247E-2</v>
      </c>
      <c r="DU26">
        <f t="shared" si="54"/>
        <v>1.9308897718648153</v>
      </c>
      <c r="DV26">
        <f t="shared" si="55"/>
        <v>1.8750837090941559</v>
      </c>
      <c r="DW26">
        <f t="shared" si="111"/>
        <v>24.253314880128581</v>
      </c>
      <c r="DX26">
        <f t="shared" si="112"/>
        <v>24.197508817357914</v>
      </c>
      <c r="DY26">
        <f t="shared" si="87"/>
        <v>40.422191466880967</v>
      </c>
      <c r="DZ26">
        <f t="shared" si="88"/>
        <v>40.329181362263192</v>
      </c>
      <c r="EA26">
        <f t="shared" si="56"/>
        <v>40.37568641457208</v>
      </c>
      <c r="EB26">
        <f t="shared" si="57"/>
        <v>4.6505052308887684E-2</v>
      </c>
      <c r="ED26">
        <v>0.02</v>
      </c>
      <c r="EE26">
        <v>2.1000000000000001E-2</v>
      </c>
      <c r="EF26">
        <f t="shared" si="58"/>
        <v>7.8574936381088454E-3</v>
      </c>
      <c r="EG26">
        <f t="shared" si="59"/>
        <v>8.3039421402741204E-3</v>
      </c>
      <c r="EH26">
        <f t="shared" si="60"/>
        <v>0.98218670476360559</v>
      </c>
      <c r="EI26">
        <f t="shared" si="61"/>
        <v>1.0379927675342651</v>
      </c>
      <c r="EJ26">
        <f t="shared" si="113"/>
        <v>10.329702218849057</v>
      </c>
      <c r="EK26">
        <f t="shared" si="114"/>
        <v>11.417920442876916</v>
      </c>
      <c r="EL26">
        <f t="shared" si="89"/>
        <v>17.216170364748429</v>
      </c>
      <c r="EM26">
        <f t="shared" si="90"/>
        <v>19.02986740479486</v>
      </c>
      <c r="EN26">
        <f t="shared" si="62"/>
        <v>18.123018884771646</v>
      </c>
      <c r="EO26">
        <f t="shared" si="63"/>
        <v>0.9068485200232157</v>
      </c>
      <c r="EQ26">
        <v>1.9E-2</v>
      </c>
      <c r="ER26">
        <v>1.9E-2</v>
      </c>
      <c r="ES26">
        <f t="shared" si="64"/>
        <v>7.4110451359435687E-3</v>
      </c>
      <c r="ET26">
        <f t="shared" si="65"/>
        <v>7.4110451359435687E-3</v>
      </c>
      <c r="EU26">
        <f t="shared" si="66"/>
        <v>0.92638064199294601</v>
      </c>
      <c r="EV26">
        <f t="shared" si="67"/>
        <v>0.92638064199294601</v>
      </c>
      <c r="EW26">
        <f t="shared" si="115"/>
        <v>9.9948658422251011</v>
      </c>
      <c r="EX26">
        <f t="shared" si="116"/>
        <v>11.194696191794277</v>
      </c>
      <c r="EY26">
        <f t="shared" si="91"/>
        <v>16.658109737041833</v>
      </c>
      <c r="EZ26">
        <f t="shared" si="92"/>
        <v>18.657826986323794</v>
      </c>
      <c r="FA26">
        <f t="shared" si="68"/>
        <v>17.657968361682812</v>
      </c>
      <c r="FB26">
        <f t="shared" si="69"/>
        <v>0.99985862464098041</v>
      </c>
    </row>
    <row r="27" spans="1:158" x14ac:dyDescent="0.2">
      <c r="A27">
        <v>22</v>
      </c>
      <c r="C27">
        <v>4.2999999999999997E-2</v>
      </c>
      <c r="D27">
        <v>4.2000000000000003E-2</v>
      </c>
      <c r="E27">
        <f t="shared" si="117"/>
        <v>1.8125809187910173E-2</v>
      </c>
      <c r="F27">
        <f t="shared" si="118"/>
        <v>1.76793606857449E-2</v>
      </c>
      <c r="G27">
        <f t="shared" si="119"/>
        <v>2.2657261484887719</v>
      </c>
      <c r="H27">
        <f t="shared" si="120"/>
        <v>2.2099200857181125</v>
      </c>
      <c r="I27">
        <f t="shared" si="93"/>
        <v>30.481271485334165</v>
      </c>
      <c r="J27">
        <f t="shared" si="94"/>
        <v>30.481271485334165</v>
      </c>
      <c r="K27">
        <f t="shared" si="123"/>
        <v>50.80211914222361</v>
      </c>
      <c r="L27">
        <f t="shared" si="124"/>
        <v>50.80211914222361</v>
      </c>
      <c r="M27">
        <f t="shared" si="121"/>
        <v>50.80211914222361</v>
      </c>
      <c r="N27">
        <f t="shared" si="122"/>
        <v>0</v>
      </c>
      <c r="P27">
        <v>4.3999999999999997E-2</v>
      </c>
      <c r="Q27">
        <v>4.2999999999999997E-2</v>
      </c>
      <c r="R27">
        <f t="shared" si="4"/>
        <v>1.857225769007545E-2</v>
      </c>
      <c r="S27">
        <f t="shared" si="5"/>
        <v>1.8125809187910173E-2</v>
      </c>
      <c r="T27">
        <f t="shared" si="6"/>
        <v>2.3215322112594312</v>
      </c>
      <c r="U27">
        <f t="shared" si="7"/>
        <v>2.2657261484887719</v>
      </c>
      <c r="V27">
        <f t="shared" si="95"/>
        <v>32.825126121701864</v>
      </c>
      <c r="W27">
        <f t="shared" si="96"/>
        <v>32.043841242912634</v>
      </c>
      <c r="X27">
        <f t="shared" si="71"/>
        <v>54.708543536169771</v>
      </c>
      <c r="Y27">
        <f t="shared" si="72"/>
        <v>53.40640207152105</v>
      </c>
      <c r="Z27">
        <f t="shared" si="8"/>
        <v>54.057472803845414</v>
      </c>
      <c r="AA27">
        <f t="shared" si="9"/>
        <v>0.65107073232436008</v>
      </c>
      <c r="AD27">
        <v>2.4E-2</v>
      </c>
      <c r="AE27">
        <v>2.5000000000000001E-2</v>
      </c>
      <c r="AF27">
        <f t="shared" si="10"/>
        <v>9.6432876467699453E-3</v>
      </c>
      <c r="AG27">
        <f t="shared" si="11"/>
        <v>1.0089736148935222E-2</v>
      </c>
      <c r="AH27">
        <f t="shared" si="12"/>
        <v>1.2054109558462431</v>
      </c>
      <c r="AI27">
        <f t="shared" si="13"/>
        <v>1.2612170186169027</v>
      </c>
      <c r="AJ27">
        <f t="shared" si="97"/>
        <v>15.525246662797448</v>
      </c>
      <c r="AK27">
        <f t="shared" si="98"/>
        <v>14.911379972320194</v>
      </c>
      <c r="AL27">
        <f t="shared" si="73"/>
        <v>25.875411104662415</v>
      </c>
      <c r="AM27">
        <f t="shared" si="74"/>
        <v>24.852299953866989</v>
      </c>
      <c r="AN27">
        <f t="shared" si="14"/>
        <v>25.363855529264704</v>
      </c>
      <c r="AO27">
        <f t="shared" si="15"/>
        <v>0.51155557539771301</v>
      </c>
      <c r="AQ27">
        <v>2.1999999999999999E-2</v>
      </c>
      <c r="AR27">
        <v>2.3E-2</v>
      </c>
      <c r="AS27">
        <f t="shared" si="16"/>
        <v>8.7503906424393936E-3</v>
      </c>
      <c r="AT27">
        <f t="shared" si="17"/>
        <v>9.1968391446046703E-3</v>
      </c>
      <c r="AU27">
        <f t="shared" si="18"/>
        <v>1.0937988303049242</v>
      </c>
      <c r="AV27">
        <f t="shared" si="19"/>
        <v>1.1496048930755838</v>
      </c>
      <c r="AW27">
        <f t="shared" si="99"/>
        <v>15.24621634894415</v>
      </c>
      <c r="AX27">
        <f t="shared" si="100"/>
        <v>17.143622483146569</v>
      </c>
      <c r="AY27">
        <f t="shared" si="75"/>
        <v>25.410360581573581</v>
      </c>
      <c r="AZ27">
        <f t="shared" si="76"/>
        <v>28.572704138577613</v>
      </c>
      <c r="BA27">
        <f t="shared" si="20"/>
        <v>26.991532360075595</v>
      </c>
      <c r="BB27">
        <f t="shared" si="21"/>
        <v>1.5811717785020161</v>
      </c>
      <c r="BD27">
        <v>0.04</v>
      </c>
      <c r="BE27">
        <v>4.1000000000000002E-2</v>
      </c>
      <c r="BF27">
        <f t="shared" si="22"/>
        <v>1.678646368141435E-2</v>
      </c>
      <c r="BG27">
        <f t="shared" si="23"/>
        <v>1.7232912183579627E-2</v>
      </c>
      <c r="BH27">
        <f t="shared" si="24"/>
        <v>2.0983079601767938</v>
      </c>
      <c r="BI27">
        <f t="shared" si="25"/>
        <v>2.1541140229474531</v>
      </c>
      <c r="BJ27">
        <f t="shared" si="101"/>
        <v>27.411938032947898</v>
      </c>
      <c r="BK27">
        <f t="shared" si="102"/>
        <v>27.635162284030542</v>
      </c>
      <c r="BL27">
        <f t="shared" si="77"/>
        <v>45.686563388246498</v>
      </c>
      <c r="BM27">
        <f t="shared" si="78"/>
        <v>46.058603806717571</v>
      </c>
      <c r="BN27">
        <f t="shared" si="26"/>
        <v>45.872583597482034</v>
      </c>
      <c r="BO27">
        <f t="shared" si="27"/>
        <v>0.18602020923553653</v>
      </c>
      <c r="BQ27">
        <v>4.3999999999999997E-2</v>
      </c>
      <c r="BR27">
        <v>3.9E-2</v>
      </c>
      <c r="BS27">
        <f t="shared" si="28"/>
        <v>1.857225769007545E-2</v>
      </c>
      <c r="BT27">
        <f t="shared" si="29"/>
        <v>1.6340015179249073E-2</v>
      </c>
      <c r="BU27">
        <f t="shared" si="30"/>
        <v>2.3215322112594312</v>
      </c>
      <c r="BV27">
        <f t="shared" si="31"/>
        <v>2.042501897406134</v>
      </c>
      <c r="BW27">
        <f t="shared" si="103"/>
        <v>24.733247019956252</v>
      </c>
      <c r="BX27">
        <f t="shared" si="104"/>
        <v>27.244519844635921</v>
      </c>
      <c r="BY27">
        <f t="shared" si="79"/>
        <v>41.222078366593756</v>
      </c>
      <c r="BZ27">
        <f t="shared" si="80"/>
        <v>45.4075330743932</v>
      </c>
      <c r="CA27">
        <f t="shared" si="32"/>
        <v>43.314805720493482</v>
      </c>
      <c r="CB27">
        <f t="shared" si="33"/>
        <v>2.092727353899722</v>
      </c>
      <c r="CD27">
        <v>2.3E-2</v>
      </c>
      <c r="CE27">
        <v>2.5000000000000001E-2</v>
      </c>
      <c r="CF27">
        <f t="shared" si="34"/>
        <v>9.1968391446046703E-3</v>
      </c>
      <c r="CG27">
        <f t="shared" si="35"/>
        <v>1.0089736148935222E-2</v>
      </c>
      <c r="CH27">
        <f t="shared" si="36"/>
        <v>1.1496048930755838</v>
      </c>
      <c r="CI27">
        <f t="shared" si="37"/>
        <v>1.2612170186169027</v>
      </c>
      <c r="CJ27">
        <f t="shared" si="105"/>
        <v>13.767355685521675</v>
      </c>
      <c r="CK27">
        <f t="shared" si="106"/>
        <v>14.688155721237555</v>
      </c>
      <c r="CL27">
        <f t="shared" si="81"/>
        <v>22.945592809202793</v>
      </c>
      <c r="CM27">
        <f t="shared" si="82"/>
        <v>24.480259535395927</v>
      </c>
      <c r="CN27">
        <f t="shared" si="38"/>
        <v>23.712926172299362</v>
      </c>
      <c r="CO27">
        <f t="shared" si="39"/>
        <v>0.76733336309656686</v>
      </c>
      <c r="CQ27">
        <v>2.1999999999999999E-2</v>
      </c>
      <c r="CR27">
        <v>0.02</v>
      </c>
      <c r="CS27">
        <f t="shared" si="40"/>
        <v>8.7503906424393936E-3</v>
      </c>
      <c r="CT27">
        <f t="shared" si="41"/>
        <v>7.8574936381088454E-3</v>
      </c>
      <c r="CU27">
        <f t="shared" si="42"/>
        <v>1.0937988303049242</v>
      </c>
      <c r="CV27">
        <f t="shared" si="43"/>
        <v>0.98218670476360559</v>
      </c>
      <c r="CW27">
        <f t="shared" si="107"/>
        <v>12.455913210411181</v>
      </c>
      <c r="CX27">
        <f t="shared" si="108"/>
        <v>12.59542836733783</v>
      </c>
      <c r="CY27">
        <f t="shared" si="83"/>
        <v>20.759855350685303</v>
      </c>
      <c r="CZ27">
        <f t="shared" si="84"/>
        <v>20.992380612229717</v>
      </c>
      <c r="DA27">
        <f t="shared" si="44"/>
        <v>20.876117981457512</v>
      </c>
      <c r="DB27">
        <f t="shared" si="45"/>
        <v>0.11626263077220678</v>
      </c>
      <c r="DD27">
        <v>4.2999999999999997E-2</v>
      </c>
      <c r="DE27">
        <v>4.2000000000000003E-2</v>
      </c>
      <c r="DF27">
        <f t="shared" si="46"/>
        <v>1.8125809187910173E-2</v>
      </c>
      <c r="DG27">
        <f t="shared" si="47"/>
        <v>1.76793606857449E-2</v>
      </c>
      <c r="DH27">
        <f t="shared" si="48"/>
        <v>2.2657261484887719</v>
      </c>
      <c r="DI27">
        <f t="shared" si="49"/>
        <v>2.2099200857181125</v>
      </c>
      <c r="DJ27">
        <f t="shared" si="109"/>
        <v>26.686459216929329</v>
      </c>
      <c r="DK27">
        <f t="shared" si="110"/>
        <v>27.356131970177238</v>
      </c>
      <c r="DL27">
        <f t="shared" si="85"/>
        <v>44.477432028215546</v>
      </c>
      <c r="DM27">
        <f t="shared" si="86"/>
        <v>45.593553283628729</v>
      </c>
      <c r="DN27">
        <f t="shared" si="50"/>
        <v>45.035492655922141</v>
      </c>
      <c r="DO27">
        <f t="shared" si="51"/>
        <v>0.55806062770659182</v>
      </c>
      <c r="DQ27">
        <v>3.7999999999999999E-2</v>
      </c>
      <c r="DR27">
        <v>3.9E-2</v>
      </c>
      <c r="DS27">
        <f t="shared" si="52"/>
        <v>1.5893566677083797E-2</v>
      </c>
      <c r="DT27">
        <f t="shared" si="53"/>
        <v>1.6340015179249073E-2</v>
      </c>
      <c r="DU27">
        <f t="shared" si="54"/>
        <v>1.9866958346354748</v>
      </c>
      <c r="DV27">
        <f t="shared" si="55"/>
        <v>2.042501897406134</v>
      </c>
      <c r="DW27">
        <f t="shared" si="111"/>
        <v>26.240010714764058</v>
      </c>
      <c r="DX27">
        <f t="shared" si="112"/>
        <v>26.240010714764047</v>
      </c>
      <c r="DY27">
        <f t="shared" si="87"/>
        <v>43.733351191273428</v>
      </c>
      <c r="DZ27">
        <f t="shared" si="88"/>
        <v>43.733351191273414</v>
      </c>
      <c r="EA27">
        <f t="shared" si="56"/>
        <v>43.733351191273421</v>
      </c>
      <c r="EB27">
        <f t="shared" si="57"/>
        <v>7.1054273576010019E-15</v>
      </c>
      <c r="ED27">
        <v>2.1000000000000001E-2</v>
      </c>
      <c r="EE27">
        <v>2.1000000000000001E-2</v>
      </c>
      <c r="EF27">
        <f t="shared" si="58"/>
        <v>8.3039421402741204E-3</v>
      </c>
      <c r="EG27">
        <f t="shared" si="59"/>
        <v>8.3039421402741204E-3</v>
      </c>
      <c r="EH27">
        <f t="shared" si="60"/>
        <v>1.0379927675342651</v>
      </c>
      <c r="EI27">
        <f t="shared" si="61"/>
        <v>1.0379927675342651</v>
      </c>
      <c r="EJ27">
        <f t="shared" si="113"/>
        <v>11.367694986383322</v>
      </c>
      <c r="EK27">
        <f t="shared" si="114"/>
        <v>12.455913210411181</v>
      </c>
      <c r="EL27">
        <f t="shared" si="89"/>
        <v>18.946158310638868</v>
      </c>
      <c r="EM27">
        <f t="shared" si="90"/>
        <v>20.759855350685303</v>
      </c>
      <c r="EN27">
        <f t="shared" si="62"/>
        <v>19.853006830662085</v>
      </c>
      <c r="EO27">
        <f t="shared" si="63"/>
        <v>0.90684852002321747</v>
      </c>
      <c r="EQ27">
        <v>0.02</v>
      </c>
      <c r="ER27">
        <v>1.7999999999999999E-2</v>
      </c>
      <c r="ES27">
        <f t="shared" si="64"/>
        <v>7.8574936381088454E-3</v>
      </c>
      <c r="ET27">
        <f t="shared" si="65"/>
        <v>6.9645966337782937E-3</v>
      </c>
      <c r="EU27">
        <f t="shared" si="66"/>
        <v>0.98218670476360559</v>
      </c>
      <c r="EV27">
        <f t="shared" si="67"/>
        <v>0.87057457922228676</v>
      </c>
      <c r="EW27">
        <f t="shared" si="115"/>
        <v>10.977052546988707</v>
      </c>
      <c r="EX27">
        <f t="shared" si="116"/>
        <v>12.065270771016564</v>
      </c>
      <c r="EY27">
        <f t="shared" si="91"/>
        <v>18.295087578314511</v>
      </c>
      <c r="EZ27">
        <f t="shared" si="92"/>
        <v>20.108784618360939</v>
      </c>
      <c r="FA27">
        <f t="shared" si="68"/>
        <v>19.201936098337725</v>
      </c>
      <c r="FB27">
        <f t="shared" si="69"/>
        <v>0.90684852002321392</v>
      </c>
    </row>
    <row r="28" spans="1:158" x14ac:dyDescent="0.2">
      <c r="A28">
        <v>23</v>
      </c>
      <c r="C28">
        <v>4.4999999999999998E-2</v>
      </c>
      <c r="D28">
        <v>4.3999999999999997E-2</v>
      </c>
      <c r="E28">
        <f t="shared" si="117"/>
        <v>1.9018706192240723E-2</v>
      </c>
      <c r="F28">
        <f t="shared" si="118"/>
        <v>1.857225769007545E-2</v>
      </c>
      <c r="G28">
        <f t="shared" si="119"/>
        <v>2.3773382740300901</v>
      </c>
      <c r="H28">
        <f t="shared" si="120"/>
        <v>2.3215322112594312</v>
      </c>
      <c r="I28">
        <f t="shared" si="93"/>
        <v>32.858609759364256</v>
      </c>
      <c r="J28">
        <f t="shared" si="94"/>
        <v>32.8028036965936</v>
      </c>
      <c r="K28">
        <f t="shared" si="123"/>
        <v>54.764349598940434</v>
      </c>
      <c r="L28">
        <f t="shared" si="124"/>
        <v>54.671339494322666</v>
      </c>
      <c r="M28">
        <f t="shared" si="121"/>
        <v>54.717844546631554</v>
      </c>
      <c r="N28">
        <f t="shared" si="122"/>
        <v>4.6505052308884132E-2</v>
      </c>
      <c r="P28">
        <v>4.2999999999999997E-2</v>
      </c>
      <c r="Q28">
        <v>4.2000000000000003E-2</v>
      </c>
      <c r="R28">
        <f t="shared" si="4"/>
        <v>1.8125809187910173E-2</v>
      </c>
      <c r="S28">
        <f t="shared" si="5"/>
        <v>1.76793606857449E-2</v>
      </c>
      <c r="T28">
        <f t="shared" si="6"/>
        <v>2.2657261484887719</v>
      </c>
      <c r="U28">
        <f t="shared" si="7"/>
        <v>2.2099200857181125</v>
      </c>
      <c r="V28">
        <f t="shared" si="95"/>
        <v>35.090852270190638</v>
      </c>
      <c r="W28">
        <f t="shared" si="96"/>
        <v>34.253761328630745</v>
      </c>
      <c r="X28">
        <f t="shared" si="71"/>
        <v>58.484753783651065</v>
      </c>
      <c r="Y28">
        <f t="shared" si="72"/>
        <v>57.08960221438457</v>
      </c>
      <c r="Z28">
        <f t="shared" si="8"/>
        <v>57.787177999017814</v>
      </c>
      <c r="AA28">
        <f t="shared" si="9"/>
        <v>0.69757578463324776</v>
      </c>
      <c r="AD28">
        <v>2.4E-2</v>
      </c>
      <c r="AE28">
        <v>2.4E-2</v>
      </c>
      <c r="AF28">
        <f t="shared" si="10"/>
        <v>9.6432876467699453E-3</v>
      </c>
      <c r="AG28">
        <f t="shared" si="11"/>
        <v>9.6432876467699453E-3</v>
      </c>
      <c r="AH28">
        <f t="shared" si="12"/>
        <v>1.2054109558462431</v>
      </c>
      <c r="AI28">
        <f t="shared" si="13"/>
        <v>1.2054109558462431</v>
      </c>
      <c r="AJ28">
        <f t="shared" si="97"/>
        <v>16.73065761864369</v>
      </c>
      <c r="AK28">
        <f t="shared" si="98"/>
        <v>16.116790928166438</v>
      </c>
      <c r="AL28">
        <f t="shared" si="73"/>
        <v>27.884429364406149</v>
      </c>
      <c r="AM28">
        <f t="shared" si="74"/>
        <v>26.86131821361073</v>
      </c>
      <c r="AN28">
        <f t="shared" si="14"/>
        <v>27.372873789008437</v>
      </c>
      <c r="AO28">
        <f t="shared" si="15"/>
        <v>0.51155557539770946</v>
      </c>
      <c r="AQ28">
        <v>0.02</v>
      </c>
      <c r="AR28">
        <v>2.3E-2</v>
      </c>
      <c r="AS28">
        <f t="shared" si="16"/>
        <v>7.8574936381088454E-3</v>
      </c>
      <c r="AT28">
        <f t="shared" si="17"/>
        <v>9.1968391446046703E-3</v>
      </c>
      <c r="AU28">
        <f t="shared" si="18"/>
        <v>0.98218670476360559</v>
      </c>
      <c r="AV28">
        <f t="shared" si="19"/>
        <v>1.1496048930755838</v>
      </c>
      <c r="AW28">
        <f t="shared" si="99"/>
        <v>16.228403053707755</v>
      </c>
      <c r="AX28">
        <f t="shared" si="100"/>
        <v>18.293227376222152</v>
      </c>
      <c r="AY28">
        <f t="shared" si="75"/>
        <v>27.047338422846256</v>
      </c>
      <c r="AZ28">
        <f t="shared" si="76"/>
        <v>30.488712293703585</v>
      </c>
      <c r="BA28">
        <f t="shared" si="20"/>
        <v>28.768025358274919</v>
      </c>
      <c r="BB28">
        <f t="shared" si="21"/>
        <v>1.7206869354286649</v>
      </c>
      <c r="BD28">
        <v>4.2000000000000003E-2</v>
      </c>
      <c r="BE28">
        <v>4.1000000000000002E-2</v>
      </c>
      <c r="BF28">
        <f t="shared" si="22"/>
        <v>1.76793606857449E-2</v>
      </c>
      <c r="BG28">
        <f t="shared" si="23"/>
        <v>1.7232912183579627E-2</v>
      </c>
      <c r="BH28">
        <f t="shared" si="24"/>
        <v>2.2099200857181125</v>
      </c>
      <c r="BI28">
        <f t="shared" si="25"/>
        <v>2.1541140229474531</v>
      </c>
      <c r="BJ28">
        <f t="shared" si="101"/>
        <v>29.621858118666012</v>
      </c>
      <c r="BK28">
        <f t="shared" si="102"/>
        <v>29.789276306977996</v>
      </c>
      <c r="BL28">
        <f t="shared" si="77"/>
        <v>49.369763531110017</v>
      </c>
      <c r="BM28">
        <f t="shared" si="78"/>
        <v>49.648793844963329</v>
      </c>
      <c r="BN28">
        <f t="shared" si="26"/>
        <v>49.509278688036673</v>
      </c>
      <c r="BO28">
        <f t="shared" si="27"/>
        <v>0.13951515692665595</v>
      </c>
      <c r="BQ28">
        <v>4.4999999999999998E-2</v>
      </c>
      <c r="BR28">
        <v>4.2000000000000003E-2</v>
      </c>
      <c r="BS28">
        <f t="shared" si="28"/>
        <v>1.9018706192240723E-2</v>
      </c>
      <c r="BT28">
        <f t="shared" si="29"/>
        <v>1.76793606857449E-2</v>
      </c>
      <c r="BU28">
        <f t="shared" si="30"/>
        <v>2.3773382740300901</v>
      </c>
      <c r="BV28">
        <f t="shared" si="31"/>
        <v>2.2099200857181125</v>
      </c>
      <c r="BW28">
        <f t="shared" si="103"/>
        <v>27.110585293986343</v>
      </c>
      <c r="BX28">
        <f t="shared" si="104"/>
        <v>29.454439930354035</v>
      </c>
      <c r="BY28">
        <f t="shared" si="79"/>
        <v>45.184308823310573</v>
      </c>
      <c r="BZ28">
        <f t="shared" si="80"/>
        <v>49.090733217256727</v>
      </c>
      <c r="CA28">
        <f t="shared" si="32"/>
        <v>47.13752102028365</v>
      </c>
      <c r="CB28">
        <f t="shared" si="33"/>
        <v>1.9532121969730767</v>
      </c>
      <c r="CD28">
        <v>2.3E-2</v>
      </c>
      <c r="CE28">
        <v>2.5000000000000001E-2</v>
      </c>
      <c r="CF28">
        <f t="shared" si="34"/>
        <v>9.1968391446046703E-3</v>
      </c>
      <c r="CG28">
        <f t="shared" si="35"/>
        <v>1.0089736148935222E-2</v>
      </c>
      <c r="CH28">
        <f t="shared" si="36"/>
        <v>1.1496048930755838</v>
      </c>
      <c r="CI28">
        <f t="shared" si="37"/>
        <v>1.2612170186169027</v>
      </c>
      <c r="CJ28">
        <f t="shared" si="105"/>
        <v>14.916960578597259</v>
      </c>
      <c r="CK28">
        <f t="shared" si="106"/>
        <v>15.949372739854457</v>
      </c>
      <c r="CL28">
        <f t="shared" si="81"/>
        <v>24.861600964328765</v>
      </c>
      <c r="CM28">
        <f t="shared" si="82"/>
        <v>26.582287899757429</v>
      </c>
      <c r="CN28">
        <f t="shared" si="38"/>
        <v>25.721944432043095</v>
      </c>
      <c r="CO28">
        <f t="shared" si="39"/>
        <v>0.86034346771433157</v>
      </c>
      <c r="CQ28">
        <v>2.1999999999999999E-2</v>
      </c>
      <c r="CR28">
        <v>0.02</v>
      </c>
      <c r="CS28">
        <f t="shared" si="40"/>
        <v>8.7503906424393936E-3</v>
      </c>
      <c r="CT28">
        <f t="shared" si="41"/>
        <v>7.8574936381088454E-3</v>
      </c>
      <c r="CU28">
        <f t="shared" si="42"/>
        <v>1.0937988303049242</v>
      </c>
      <c r="CV28">
        <f t="shared" si="43"/>
        <v>0.98218670476360559</v>
      </c>
      <c r="CW28">
        <f t="shared" si="107"/>
        <v>13.549712040716106</v>
      </c>
      <c r="CX28">
        <f t="shared" si="108"/>
        <v>13.577615072101436</v>
      </c>
      <c r="CY28">
        <f t="shared" si="83"/>
        <v>22.58285340119351</v>
      </c>
      <c r="CZ28">
        <f t="shared" si="84"/>
        <v>22.629358453502395</v>
      </c>
      <c r="DA28">
        <f t="shared" si="44"/>
        <v>22.606105927347954</v>
      </c>
      <c r="DB28">
        <f t="shared" si="45"/>
        <v>2.3252526154442066E-2</v>
      </c>
      <c r="DD28">
        <v>4.2000000000000003E-2</v>
      </c>
      <c r="DE28">
        <v>4.1000000000000002E-2</v>
      </c>
      <c r="DF28">
        <f t="shared" si="46"/>
        <v>1.76793606857449E-2</v>
      </c>
      <c r="DG28">
        <f t="shared" si="47"/>
        <v>1.7232912183579627E-2</v>
      </c>
      <c r="DH28">
        <f t="shared" si="48"/>
        <v>2.2099200857181125</v>
      </c>
      <c r="DI28">
        <f t="shared" si="49"/>
        <v>2.1541140229474531</v>
      </c>
      <c r="DJ28">
        <f t="shared" si="109"/>
        <v>28.896379302647443</v>
      </c>
      <c r="DK28">
        <f t="shared" si="110"/>
        <v>29.510245993124691</v>
      </c>
      <c r="DL28">
        <f t="shared" si="85"/>
        <v>48.160632171079072</v>
      </c>
      <c r="DM28">
        <f t="shared" si="86"/>
        <v>49.183743321874488</v>
      </c>
      <c r="DN28">
        <f t="shared" si="50"/>
        <v>48.67218774647678</v>
      </c>
      <c r="DO28">
        <f t="shared" si="51"/>
        <v>0.51155557539770768</v>
      </c>
      <c r="DQ28">
        <v>0.04</v>
      </c>
      <c r="DR28">
        <v>3.7999999999999999E-2</v>
      </c>
      <c r="DS28">
        <f t="shared" si="52"/>
        <v>1.678646368141435E-2</v>
      </c>
      <c r="DT28">
        <f t="shared" si="53"/>
        <v>1.5893566677083797E-2</v>
      </c>
      <c r="DU28">
        <f t="shared" si="54"/>
        <v>2.0983079601767938</v>
      </c>
      <c r="DV28">
        <f t="shared" si="55"/>
        <v>1.9866958346354748</v>
      </c>
      <c r="DW28">
        <f t="shared" si="111"/>
        <v>28.338318674940851</v>
      </c>
      <c r="DX28">
        <f t="shared" si="112"/>
        <v>28.226706549399523</v>
      </c>
      <c r="DY28">
        <f t="shared" si="87"/>
        <v>47.230531124901418</v>
      </c>
      <c r="DZ28">
        <f t="shared" si="88"/>
        <v>47.044510915665875</v>
      </c>
      <c r="EA28">
        <f t="shared" si="56"/>
        <v>47.137521020283643</v>
      </c>
      <c r="EB28">
        <f t="shared" si="57"/>
        <v>9.3010104617771816E-2</v>
      </c>
      <c r="ED28">
        <v>2.1999999999999999E-2</v>
      </c>
      <c r="EE28">
        <v>0.02</v>
      </c>
      <c r="EF28">
        <f t="shared" si="58"/>
        <v>8.7503906424393936E-3</v>
      </c>
      <c r="EG28">
        <f t="shared" si="59"/>
        <v>7.8574936381088454E-3</v>
      </c>
      <c r="EH28">
        <f t="shared" si="60"/>
        <v>1.0937988303049242</v>
      </c>
      <c r="EI28">
        <f t="shared" si="61"/>
        <v>0.98218670476360559</v>
      </c>
      <c r="EJ28">
        <f t="shared" si="113"/>
        <v>12.461493816688247</v>
      </c>
      <c r="EK28">
        <f t="shared" si="114"/>
        <v>13.438099915174787</v>
      </c>
      <c r="EL28">
        <f t="shared" si="89"/>
        <v>20.769156361147079</v>
      </c>
      <c r="EM28">
        <f t="shared" si="90"/>
        <v>22.396833191957981</v>
      </c>
      <c r="EN28">
        <f t="shared" si="62"/>
        <v>21.582994776552532</v>
      </c>
      <c r="EO28">
        <f t="shared" si="63"/>
        <v>0.81383841540545099</v>
      </c>
      <c r="EQ28">
        <v>1.7999999999999999E-2</v>
      </c>
      <c r="ER28">
        <v>1.7999999999999999E-2</v>
      </c>
      <c r="ES28">
        <f t="shared" si="64"/>
        <v>6.9645966337782937E-3</v>
      </c>
      <c r="ET28">
        <f t="shared" si="65"/>
        <v>6.9645966337782937E-3</v>
      </c>
      <c r="EU28">
        <f t="shared" si="66"/>
        <v>0.87057457922228676</v>
      </c>
      <c r="EV28">
        <f t="shared" si="67"/>
        <v>0.87057457922228676</v>
      </c>
      <c r="EW28">
        <f t="shared" si="115"/>
        <v>11.847627126210995</v>
      </c>
      <c r="EX28">
        <f t="shared" si="116"/>
        <v>12.935845350238852</v>
      </c>
      <c r="EY28">
        <f t="shared" si="91"/>
        <v>19.746045210351657</v>
      </c>
      <c r="EZ28">
        <f t="shared" si="92"/>
        <v>21.559742250398088</v>
      </c>
      <c r="FA28">
        <f t="shared" si="68"/>
        <v>20.652893730374871</v>
      </c>
      <c r="FB28">
        <f t="shared" si="69"/>
        <v>0.9068485200232157</v>
      </c>
    </row>
    <row r="29" spans="1:158" x14ac:dyDescent="0.2">
      <c r="A29">
        <v>24</v>
      </c>
      <c r="C29">
        <v>4.3999999999999997E-2</v>
      </c>
      <c r="D29">
        <v>4.5999999999999999E-2</v>
      </c>
      <c r="E29">
        <f t="shared" si="117"/>
        <v>1.857225769007545E-2</v>
      </c>
      <c r="F29">
        <f t="shared" si="118"/>
        <v>1.9465154694406E-2</v>
      </c>
      <c r="G29">
        <f t="shared" si="119"/>
        <v>2.3215322112594312</v>
      </c>
      <c r="H29">
        <f t="shared" si="120"/>
        <v>2.4331443368007499</v>
      </c>
      <c r="I29">
        <f t="shared" si="93"/>
        <v>35.180141970623687</v>
      </c>
      <c r="J29">
        <f t="shared" si="94"/>
        <v>35.235948033394351</v>
      </c>
      <c r="K29">
        <f t="shared" si="123"/>
        <v>58.633569951039476</v>
      </c>
      <c r="L29">
        <f t="shared" si="124"/>
        <v>58.726580055657251</v>
      </c>
      <c r="M29">
        <f t="shared" si="121"/>
        <v>58.680075003348364</v>
      </c>
      <c r="N29">
        <f t="shared" si="122"/>
        <v>4.6505052308887684E-2</v>
      </c>
      <c r="P29">
        <v>4.2999999999999997E-2</v>
      </c>
      <c r="Q29">
        <v>4.2000000000000003E-2</v>
      </c>
      <c r="R29">
        <f t="shared" si="4"/>
        <v>1.8125809187910173E-2</v>
      </c>
      <c r="S29">
        <f t="shared" si="5"/>
        <v>1.76793606857449E-2</v>
      </c>
      <c r="T29">
        <f t="shared" si="6"/>
        <v>2.2657261484887719</v>
      </c>
      <c r="U29">
        <f t="shared" si="7"/>
        <v>2.2099200857181125</v>
      </c>
      <c r="V29">
        <f t="shared" si="95"/>
        <v>37.356578418679412</v>
      </c>
      <c r="W29">
        <f t="shared" si="96"/>
        <v>36.463681414348855</v>
      </c>
      <c r="X29">
        <f t="shared" si="71"/>
        <v>62.260964031132346</v>
      </c>
      <c r="Y29">
        <f t="shared" si="72"/>
        <v>60.772802357248089</v>
      </c>
      <c r="Z29">
        <f t="shared" si="8"/>
        <v>61.516883194190214</v>
      </c>
      <c r="AA29">
        <f t="shared" si="9"/>
        <v>0.74408083694212845</v>
      </c>
      <c r="AD29">
        <v>2.3E-2</v>
      </c>
      <c r="AE29">
        <v>2.1999999999999999E-2</v>
      </c>
      <c r="AF29">
        <f t="shared" si="10"/>
        <v>9.1968391446046703E-3</v>
      </c>
      <c r="AG29">
        <f t="shared" si="11"/>
        <v>8.7503906424393936E-3</v>
      </c>
      <c r="AH29">
        <f t="shared" si="12"/>
        <v>1.1496048930755838</v>
      </c>
      <c r="AI29">
        <f t="shared" si="13"/>
        <v>1.0937988303049242</v>
      </c>
      <c r="AJ29">
        <f t="shared" si="97"/>
        <v>17.880262511719273</v>
      </c>
      <c r="AK29">
        <f t="shared" si="98"/>
        <v>17.210589758471361</v>
      </c>
      <c r="AL29">
        <f t="shared" si="73"/>
        <v>29.800437519532124</v>
      </c>
      <c r="AM29">
        <f t="shared" si="74"/>
        <v>28.684316264118937</v>
      </c>
      <c r="AN29">
        <f t="shared" si="14"/>
        <v>29.242376891825529</v>
      </c>
      <c r="AO29">
        <f t="shared" si="15"/>
        <v>0.55806062770659359</v>
      </c>
      <c r="AQ29">
        <v>1.9E-2</v>
      </c>
      <c r="AR29">
        <v>2.1999999999999999E-2</v>
      </c>
      <c r="AS29">
        <f t="shared" si="16"/>
        <v>7.4110451359435687E-3</v>
      </c>
      <c r="AT29">
        <f t="shared" si="17"/>
        <v>8.7503906424393936E-3</v>
      </c>
      <c r="AU29">
        <f t="shared" si="18"/>
        <v>0.92638064199294601</v>
      </c>
      <c r="AV29">
        <f t="shared" si="19"/>
        <v>1.0937988303049242</v>
      </c>
      <c r="AW29">
        <f t="shared" si="99"/>
        <v>17.154783695700701</v>
      </c>
      <c r="AX29">
        <f t="shared" si="100"/>
        <v>19.387026206527075</v>
      </c>
      <c r="AY29">
        <f t="shared" si="75"/>
        <v>28.591306159501169</v>
      </c>
      <c r="AZ29">
        <f t="shared" si="76"/>
        <v>32.311710344211789</v>
      </c>
      <c r="BA29">
        <f t="shared" si="20"/>
        <v>30.451508251856481</v>
      </c>
      <c r="BB29">
        <f t="shared" si="21"/>
        <v>1.8602020923553102</v>
      </c>
      <c r="BD29">
        <v>4.3999999999999997E-2</v>
      </c>
      <c r="BE29">
        <v>0.04</v>
      </c>
      <c r="BF29">
        <f t="shared" si="22"/>
        <v>1.857225769007545E-2</v>
      </c>
      <c r="BG29">
        <f t="shared" si="23"/>
        <v>1.678646368141435E-2</v>
      </c>
      <c r="BH29">
        <f t="shared" si="24"/>
        <v>2.3215322112594312</v>
      </c>
      <c r="BI29">
        <f t="shared" si="25"/>
        <v>2.0983079601767938</v>
      </c>
      <c r="BJ29">
        <f t="shared" si="101"/>
        <v>31.943390329925442</v>
      </c>
      <c r="BK29">
        <f t="shared" si="102"/>
        <v>31.887584267154789</v>
      </c>
      <c r="BL29">
        <f t="shared" si="77"/>
        <v>53.238983883209066</v>
      </c>
      <c r="BM29">
        <f t="shared" si="78"/>
        <v>53.145973778591312</v>
      </c>
      <c r="BN29">
        <f t="shared" si="26"/>
        <v>53.192478830900185</v>
      </c>
      <c r="BO29">
        <f t="shared" si="27"/>
        <v>4.6505052308877026E-2</v>
      </c>
      <c r="BQ29">
        <v>4.4999999999999998E-2</v>
      </c>
      <c r="BR29">
        <v>4.2999999999999997E-2</v>
      </c>
      <c r="BS29">
        <f t="shared" si="28"/>
        <v>1.9018706192240723E-2</v>
      </c>
      <c r="BT29">
        <f t="shared" si="29"/>
        <v>1.8125809187910173E-2</v>
      </c>
      <c r="BU29">
        <f t="shared" si="30"/>
        <v>2.3773382740300901</v>
      </c>
      <c r="BV29">
        <f t="shared" si="31"/>
        <v>2.2657261484887719</v>
      </c>
      <c r="BW29">
        <f t="shared" si="103"/>
        <v>29.487923568016434</v>
      </c>
      <c r="BX29">
        <f t="shared" si="104"/>
        <v>31.720166078842805</v>
      </c>
      <c r="BY29">
        <f t="shared" si="79"/>
        <v>49.14653928002739</v>
      </c>
      <c r="BZ29">
        <f t="shared" si="80"/>
        <v>52.866943464738</v>
      </c>
      <c r="CA29">
        <f t="shared" si="32"/>
        <v>51.006741372382692</v>
      </c>
      <c r="CB29">
        <f t="shared" si="33"/>
        <v>1.8602020923553049</v>
      </c>
      <c r="CD29">
        <v>2.3E-2</v>
      </c>
      <c r="CE29">
        <v>2.4E-2</v>
      </c>
      <c r="CF29">
        <f t="shared" si="34"/>
        <v>9.1968391446046703E-3</v>
      </c>
      <c r="CG29">
        <f t="shared" si="35"/>
        <v>9.6432876467699453E-3</v>
      </c>
      <c r="CH29">
        <f t="shared" si="36"/>
        <v>1.1496048930755838</v>
      </c>
      <c r="CI29">
        <f t="shared" si="37"/>
        <v>1.2054109558462431</v>
      </c>
      <c r="CJ29">
        <f t="shared" si="105"/>
        <v>16.066565471672842</v>
      </c>
      <c r="CK29">
        <f t="shared" si="106"/>
        <v>17.154783695700701</v>
      </c>
      <c r="CL29">
        <f t="shared" si="81"/>
        <v>26.777609119454738</v>
      </c>
      <c r="CM29">
        <f t="shared" si="82"/>
        <v>28.591306159501169</v>
      </c>
      <c r="CN29">
        <f t="shared" si="38"/>
        <v>27.684457639477955</v>
      </c>
      <c r="CO29">
        <f t="shared" si="39"/>
        <v>0.9068485200232157</v>
      </c>
      <c r="CQ29">
        <v>2.3E-2</v>
      </c>
      <c r="CR29">
        <v>0.02</v>
      </c>
      <c r="CS29">
        <f t="shared" si="40"/>
        <v>9.1968391446046703E-3</v>
      </c>
      <c r="CT29">
        <f t="shared" si="41"/>
        <v>7.8574936381088454E-3</v>
      </c>
      <c r="CU29">
        <f t="shared" si="42"/>
        <v>1.1496048930755838</v>
      </c>
      <c r="CV29">
        <f t="shared" si="43"/>
        <v>0.98218670476360559</v>
      </c>
      <c r="CW29">
        <f t="shared" si="107"/>
        <v>14.699316933791689</v>
      </c>
      <c r="CX29">
        <f t="shared" si="108"/>
        <v>14.559801776865042</v>
      </c>
      <c r="CY29">
        <f t="shared" si="83"/>
        <v>24.498861556319483</v>
      </c>
      <c r="CZ29">
        <f t="shared" si="84"/>
        <v>24.266336294775069</v>
      </c>
      <c r="DA29">
        <f t="shared" si="44"/>
        <v>24.382598925547278</v>
      </c>
      <c r="DB29">
        <f t="shared" si="45"/>
        <v>0.11626263077220678</v>
      </c>
      <c r="DD29">
        <v>4.1000000000000002E-2</v>
      </c>
      <c r="DE29">
        <v>0.04</v>
      </c>
      <c r="DF29">
        <f t="shared" si="46"/>
        <v>1.7232912183579627E-2</v>
      </c>
      <c r="DG29">
        <f t="shared" si="47"/>
        <v>1.678646368141435E-2</v>
      </c>
      <c r="DH29">
        <f t="shared" si="48"/>
        <v>2.1541140229474531</v>
      </c>
      <c r="DI29">
        <f t="shared" si="49"/>
        <v>2.0983079601767938</v>
      </c>
      <c r="DJ29">
        <f t="shared" si="109"/>
        <v>31.050493325594896</v>
      </c>
      <c r="DK29">
        <f t="shared" si="110"/>
        <v>31.608553953301485</v>
      </c>
      <c r="DL29">
        <f t="shared" si="85"/>
        <v>51.750822209324831</v>
      </c>
      <c r="DM29">
        <f t="shared" si="86"/>
        <v>52.680923255502478</v>
      </c>
      <c r="DN29">
        <f t="shared" si="50"/>
        <v>52.215872732413658</v>
      </c>
      <c r="DO29">
        <f t="shared" si="51"/>
        <v>0.46505052308882355</v>
      </c>
      <c r="DQ29">
        <v>0.04</v>
      </c>
      <c r="DR29">
        <v>3.7999999999999999E-2</v>
      </c>
      <c r="DS29">
        <f t="shared" si="52"/>
        <v>1.678646368141435E-2</v>
      </c>
      <c r="DT29">
        <f t="shared" si="53"/>
        <v>1.5893566677083797E-2</v>
      </c>
      <c r="DU29">
        <f t="shared" si="54"/>
        <v>2.0983079601767938</v>
      </c>
      <c r="DV29">
        <f t="shared" si="55"/>
        <v>1.9866958346354748</v>
      </c>
      <c r="DW29">
        <f t="shared" si="111"/>
        <v>30.436626635117644</v>
      </c>
      <c r="DX29">
        <f t="shared" si="112"/>
        <v>30.213402384035</v>
      </c>
      <c r="DY29">
        <f t="shared" si="87"/>
        <v>50.727711058529415</v>
      </c>
      <c r="DZ29">
        <f t="shared" si="88"/>
        <v>50.355670640058335</v>
      </c>
      <c r="EA29">
        <f t="shared" si="56"/>
        <v>50.541690849293872</v>
      </c>
      <c r="EB29">
        <f t="shared" si="57"/>
        <v>0.18602020923554008</v>
      </c>
      <c r="ED29">
        <v>2.1999999999999999E-2</v>
      </c>
      <c r="EE29">
        <v>0.02</v>
      </c>
      <c r="EF29">
        <f t="shared" si="58"/>
        <v>8.7503906424393936E-3</v>
      </c>
      <c r="EG29">
        <f t="shared" si="59"/>
        <v>7.8574936381088454E-3</v>
      </c>
      <c r="EH29">
        <f t="shared" si="60"/>
        <v>1.0937988303049242</v>
      </c>
      <c r="EI29">
        <f t="shared" si="61"/>
        <v>0.98218670476360559</v>
      </c>
      <c r="EJ29">
        <f t="shared" si="113"/>
        <v>13.555292646993172</v>
      </c>
      <c r="EK29">
        <f t="shared" si="114"/>
        <v>14.420286619938393</v>
      </c>
      <c r="EL29">
        <f t="shared" si="89"/>
        <v>22.592154411655287</v>
      </c>
      <c r="EM29">
        <f t="shared" si="90"/>
        <v>24.033811033230652</v>
      </c>
      <c r="EN29">
        <f t="shared" si="62"/>
        <v>23.312982722442968</v>
      </c>
      <c r="EO29">
        <f t="shared" si="63"/>
        <v>0.72082831078768272</v>
      </c>
      <c r="EQ29">
        <v>1.7000000000000001E-2</v>
      </c>
      <c r="ER29">
        <v>1.7999999999999999E-2</v>
      </c>
      <c r="ES29">
        <f t="shared" si="64"/>
        <v>6.5181481316130196E-3</v>
      </c>
      <c r="ET29">
        <f t="shared" si="65"/>
        <v>6.9645966337782937E-3</v>
      </c>
      <c r="EU29">
        <f t="shared" si="66"/>
        <v>0.8147685164516274</v>
      </c>
      <c r="EV29">
        <f t="shared" si="67"/>
        <v>0.87057457922228676</v>
      </c>
      <c r="EW29">
        <f t="shared" si="115"/>
        <v>12.662395642662622</v>
      </c>
      <c r="EX29">
        <f t="shared" si="116"/>
        <v>13.806419929461139</v>
      </c>
      <c r="EY29">
        <f t="shared" si="91"/>
        <v>21.103992737771033</v>
      </c>
      <c r="EZ29">
        <f t="shared" si="92"/>
        <v>23.010699882435233</v>
      </c>
      <c r="FA29">
        <f t="shared" si="68"/>
        <v>22.057346310103135</v>
      </c>
      <c r="FB29">
        <f t="shared" si="69"/>
        <v>0.95335357233209983</v>
      </c>
    </row>
    <row r="30" spans="1:158" x14ac:dyDescent="0.2">
      <c r="A30">
        <v>25</v>
      </c>
      <c r="C30">
        <v>4.3999999999999997E-2</v>
      </c>
      <c r="D30">
        <v>4.4999999999999998E-2</v>
      </c>
      <c r="E30">
        <f t="shared" si="117"/>
        <v>1.857225769007545E-2</v>
      </c>
      <c r="F30">
        <f t="shared" si="118"/>
        <v>1.9018706192240723E-2</v>
      </c>
      <c r="G30">
        <f t="shared" si="119"/>
        <v>2.3215322112594312</v>
      </c>
      <c r="H30">
        <f t="shared" si="120"/>
        <v>2.3773382740300901</v>
      </c>
      <c r="I30">
        <f t="shared" si="93"/>
        <v>37.501674181883118</v>
      </c>
      <c r="J30">
        <f t="shared" si="94"/>
        <v>37.613286307424438</v>
      </c>
      <c r="K30">
        <f t="shared" si="123"/>
        <v>62.502790303138532</v>
      </c>
      <c r="L30">
        <f t="shared" si="124"/>
        <v>62.688810512374062</v>
      </c>
      <c r="M30">
        <f t="shared" si="121"/>
        <v>62.5958004077563</v>
      </c>
      <c r="N30">
        <f t="shared" si="122"/>
        <v>9.3010104617764711E-2</v>
      </c>
      <c r="P30">
        <v>4.2000000000000003E-2</v>
      </c>
      <c r="Q30">
        <v>4.1000000000000002E-2</v>
      </c>
      <c r="R30">
        <f t="shared" si="4"/>
        <v>1.76793606857449E-2</v>
      </c>
      <c r="S30">
        <f t="shared" si="5"/>
        <v>1.7232912183579627E-2</v>
      </c>
      <c r="T30">
        <f t="shared" si="6"/>
        <v>2.2099200857181125</v>
      </c>
      <c r="U30">
        <f t="shared" si="7"/>
        <v>2.1541140229474531</v>
      </c>
      <c r="V30">
        <f t="shared" si="95"/>
        <v>39.566498504397522</v>
      </c>
      <c r="W30">
        <f t="shared" si="96"/>
        <v>38.617795437296309</v>
      </c>
      <c r="X30">
        <f t="shared" si="71"/>
        <v>65.944164173995873</v>
      </c>
      <c r="Y30">
        <f t="shared" si="72"/>
        <v>64.362992395493848</v>
      </c>
      <c r="Z30">
        <f t="shared" si="8"/>
        <v>65.153578284744867</v>
      </c>
      <c r="AA30">
        <f t="shared" si="9"/>
        <v>0.79058588925101247</v>
      </c>
      <c r="AD30">
        <v>2.3E-2</v>
      </c>
      <c r="AE30">
        <v>2.1999999999999999E-2</v>
      </c>
      <c r="AF30">
        <f t="shared" si="10"/>
        <v>9.1968391446046703E-3</v>
      </c>
      <c r="AG30">
        <f t="shared" si="11"/>
        <v>8.7503906424393936E-3</v>
      </c>
      <c r="AH30">
        <f t="shared" si="12"/>
        <v>1.1496048930755838</v>
      </c>
      <c r="AI30">
        <f t="shared" si="13"/>
        <v>1.0937988303049242</v>
      </c>
      <c r="AJ30">
        <f t="shared" si="97"/>
        <v>19.029867404794857</v>
      </c>
      <c r="AK30">
        <f t="shared" si="98"/>
        <v>18.304388588776284</v>
      </c>
      <c r="AL30">
        <f t="shared" si="73"/>
        <v>31.716445674658093</v>
      </c>
      <c r="AM30">
        <f t="shared" si="74"/>
        <v>30.507314314627138</v>
      </c>
      <c r="AN30">
        <f t="shared" si="14"/>
        <v>31.111879994642614</v>
      </c>
      <c r="AO30">
        <f t="shared" si="15"/>
        <v>0.60456568001547772</v>
      </c>
      <c r="AQ30">
        <v>1.9E-2</v>
      </c>
      <c r="AR30">
        <v>0.02</v>
      </c>
      <c r="AS30">
        <f t="shared" si="16"/>
        <v>7.4110451359435687E-3</v>
      </c>
      <c r="AT30">
        <f t="shared" si="17"/>
        <v>7.8574936381088454E-3</v>
      </c>
      <c r="AU30">
        <f t="shared" si="18"/>
        <v>0.92638064199294601</v>
      </c>
      <c r="AV30">
        <f t="shared" si="19"/>
        <v>0.98218670476360559</v>
      </c>
      <c r="AW30">
        <f t="shared" si="99"/>
        <v>18.081164337693647</v>
      </c>
      <c r="AX30">
        <f t="shared" si="100"/>
        <v>20.369212911290681</v>
      </c>
      <c r="AY30">
        <f t="shared" si="75"/>
        <v>30.135273896156079</v>
      </c>
      <c r="AZ30">
        <f t="shared" si="76"/>
        <v>33.948688185484471</v>
      </c>
      <c r="BA30">
        <f t="shared" si="20"/>
        <v>32.041981040820275</v>
      </c>
      <c r="BB30">
        <f t="shared" si="21"/>
        <v>1.9067071446641961</v>
      </c>
      <c r="BD30">
        <v>4.2999999999999997E-2</v>
      </c>
      <c r="BE30">
        <v>0.04</v>
      </c>
      <c r="BF30">
        <f t="shared" si="22"/>
        <v>1.8125809187910173E-2</v>
      </c>
      <c r="BG30">
        <f t="shared" si="23"/>
        <v>1.678646368141435E-2</v>
      </c>
      <c r="BH30">
        <f t="shared" si="24"/>
        <v>2.2657261484887719</v>
      </c>
      <c r="BI30">
        <f t="shared" si="25"/>
        <v>2.0983079601767938</v>
      </c>
      <c r="BJ30">
        <f t="shared" si="101"/>
        <v>34.209116478414217</v>
      </c>
      <c r="BK30">
        <f t="shared" si="102"/>
        <v>33.985892227331583</v>
      </c>
      <c r="BL30">
        <f t="shared" si="77"/>
        <v>57.015194130690361</v>
      </c>
      <c r="BM30">
        <f t="shared" si="78"/>
        <v>56.643153712219309</v>
      </c>
      <c r="BN30">
        <f t="shared" si="26"/>
        <v>56.829173921454839</v>
      </c>
      <c r="BO30">
        <f t="shared" si="27"/>
        <v>0.18602020923552587</v>
      </c>
      <c r="BQ30">
        <v>4.2999999999999997E-2</v>
      </c>
      <c r="BR30">
        <v>4.2000000000000003E-2</v>
      </c>
      <c r="BS30">
        <f t="shared" si="28"/>
        <v>1.8125809187910173E-2</v>
      </c>
      <c r="BT30">
        <f t="shared" si="29"/>
        <v>1.76793606857449E-2</v>
      </c>
      <c r="BU30">
        <f t="shared" si="30"/>
        <v>2.2657261484887719</v>
      </c>
      <c r="BV30">
        <f t="shared" si="31"/>
        <v>2.2099200857181125</v>
      </c>
      <c r="BW30">
        <f t="shared" si="103"/>
        <v>31.753649716505205</v>
      </c>
      <c r="BX30">
        <f t="shared" si="104"/>
        <v>33.930086164560919</v>
      </c>
      <c r="BY30">
        <f t="shared" si="79"/>
        <v>52.922749527508671</v>
      </c>
      <c r="BZ30">
        <f t="shared" si="80"/>
        <v>56.550143607601534</v>
      </c>
      <c r="CA30">
        <f t="shared" si="32"/>
        <v>54.736446567555106</v>
      </c>
      <c r="CB30">
        <f t="shared" si="33"/>
        <v>1.8136970400464314</v>
      </c>
      <c r="CD30">
        <v>2.1999999999999999E-2</v>
      </c>
      <c r="CE30">
        <v>2.4E-2</v>
      </c>
      <c r="CF30">
        <f t="shared" si="34"/>
        <v>8.7503906424393936E-3</v>
      </c>
      <c r="CG30">
        <f t="shared" si="35"/>
        <v>9.6432876467699453E-3</v>
      </c>
      <c r="CH30">
        <f t="shared" si="36"/>
        <v>1.0937988303049242</v>
      </c>
      <c r="CI30">
        <f t="shared" si="37"/>
        <v>1.2054109558462431</v>
      </c>
      <c r="CJ30">
        <f t="shared" si="105"/>
        <v>17.160364301977765</v>
      </c>
      <c r="CK30">
        <f t="shared" si="106"/>
        <v>18.360194651546944</v>
      </c>
      <c r="CL30">
        <f t="shared" si="81"/>
        <v>28.600607169962945</v>
      </c>
      <c r="CM30">
        <f t="shared" si="82"/>
        <v>30.600324419244906</v>
      </c>
      <c r="CN30">
        <f t="shared" si="38"/>
        <v>29.600465794603927</v>
      </c>
      <c r="CO30">
        <f t="shared" si="39"/>
        <v>0.99985862464098041</v>
      </c>
      <c r="CQ30">
        <v>2.3E-2</v>
      </c>
      <c r="CR30">
        <v>0.02</v>
      </c>
      <c r="CS30">
        <f t="shared" si="40"/>
        <v>9.1968391446046703E-3</v>
      </c>
      <c r="CT30">
        <f t="shared" si="41"/>
        <v>7.8574936381088454E-3</v>
      </c>
      <c r="CU30">
        <f t="shared" si="42"/>
        <v>1.1496048930755838</v>
      </c>
      <c r="CV30">
        <f t="shared" si="43"/>
        <v>0.98218670476360559</v>
      </c>
      <c r="CW30">
        <f t="shared" si="107"/>
        <v>15.848921826867272</v>
      </c>
      <c r="CX30">
        <f t="shared" si="108"/>
        <v>15.541988481628648</v>
      </c>
      <c r="CY30">
        <f t="shared" si="83"/>
        <v>26.414869711445455</v>
      </c>
      <c r="CZ30">
        <f t="shared" si="84"/>
        <v>25.903314136047744</v>
      </c>
      <c r="DA30">
        <f t="shared" si="44"/>
        <v>26.159091923746601</v>
      </c>
      <c r="DB30">
        <f t="shared" si="45"/>
        <v>0.25577778769885562</v>
      </c>
      <c r="DD30">
        <v>0.04</v>
      </c>
      <c r="DE30">
        <v>3.9E-2</v>
      </c>
      <c r="DF30">
        <f t="shared" si="46"/>
        <v>1.678646368141435E-2</v>
      </c>
      <c r="DG30">
        <f t="shared" si="47"/>
        <v>1.6340015179249073E-2</v>
      </c>
      <c r="DH30">
        <f t="shared" si="48"/>
        <v>2.0983079601767938</v>
      </c>
      <c r="DI30">
        <f t="shared" si="49"/>
        <v>2.042501897406134</v>
      </c>
      <c r="DJ30">
        <f t="shared" si="109"/>
        <v>33.14880128577169</v>
      </c>
      <c r="DK30">
        <f t="shared" si="110"/>
        <v>33.651055850707621</v>
      </c>
      <c r="DL30">
        <f t="shared" si="85"/>
        <v>55.248002142952814</v>
      </c>
      <c r="DM30">
        <f t="shared" si="86"/>
        <v>56.085093084512707</v>
      </c>
      <c r="DN30">
        <f t="shared" si="50"/>
        <v>55.66654761373276</v>
      </c>
      <c r="DO30">
        <f t="shared" si="51"/>
        <v>0.41854547077994653</v>
      </c>
      <c r="DQ30">
        <v>3.9E-2</v>
      </c>
      <c r="DR30">
        <v>3.6999999999999998E-2</v>
      </c>
      <c r="DS30">
        <f t="shared" si="52"/>
        <v>1.6340015179249073E-2</v>
      </c>
      <c r="DT30">
        <f t="shared" si="53"/>
        <v>1.5447118174918523E-2</v>
      </c>
      <c r="DU30">
        <f t="shared" si="54"/>
        <v>2.042501897406134</v>
      </c>
      <c r="DV30">
        <f t="shared" si="55"/>
        <v>1.9308897718648153</v>
      </c>
      <c r="DW30">
        <f t="shared" si="111"/>
        <v>32.479128532523781</v>
      </c>
      <c r="DX30">
        <f t="shared" si="112"/>
        <v>32.144292155899812</v>
      </c>
      <c r="DY30">
        <f t="shared" si="87"/>
        <v>54.13188088753963</v>
      </c>
      <c r="DZ30">
        <f t="shared" si="88"/>
        <v>53.573820259833013</v>
      </c>
      <c r="EA30">
        <f t="shared" si="56"/>
        <v>53.852850573686325</v>
      </c>
      <c r="EB30">
        <f t="shared" si="57"/>
        <v>0.27903031385330834</v>
      </c>
      <c r="ED30">
        <v>2.1000000000000001E-2</v>
      </c>
      <c r="EE30">
        <v>2.1000000000000001E-2</v>
      </c>
      <c r="EF30">
        <f t="shared" si="58"/>
        <v>8.3039421402741204E-3</v>
      </c>
      <c r="EG30">
        <f t="shared" si="59"/>
        <v>8.3039421402741204E-3</v>
      </c>
      <c r="EH30">
        <f t="shared" si="60"/>
        <v>1.0379927675342651</v>
      </c>
      <c r="EI30">
        <f t="shared" si="61"/>
        <v>1.0379927675342651</v>
      </c>
      <c r="EJ30">
        <f t="shared" si="113"/>
        <v>14.593285414527436</v>
      </c>
      <c r="EK30">
        <f t="shared" si="114"/>
        <v>15.458279387472658</v>
      </c>
      <c r="EL30">
        <f t="shared" si="89"/>
        <v>24.322142357545726</v>
      </c>
      <c r="EM30">
        <f t="shared" si="90"/>
        <v>25.763798979121095</v>
      </c>
      <c r="EN30">
        <f t="shared" si="62"/>
        <v>25.04297066833341</v>
      </c>
      <c r="EO30">
        <f t="shared" si="63"/>
        <v>0.7208283107876845</v>
      </c>
      <c r="EQ30">
        <v>1.7000000000000001E-2</v>
      </c>
      <c r="ER30">
        <v>1.7000000000000001E-2</v>
      </c>
      <c r="ES30">
        <f t="shared" si="64"/>
        <v>6.5181481316130196E-3</v>
      </c>
      <c r="ET30">
        <f t="shared" si="65"/>
        <v>6.5181481316130196E-3</v>
      </c>
      <c r="EU30">
        <f t="shared" si="66"/>
        <v>0.8147685164516274</v>
      </c>
      <c r="EV30">
        <f t="shared" si="67"/>
        <v>0.8147685164516274</v>
      </c>
      <c r="EW30">
        <f t="shared" si="115"/>
        <v>13.477164159114249</v>
      </c>
      <c r="EX30">
        <f t="shared" si="116"/>
        <v>14.621188445912766</v>
      </c>
      <c r="EY30">
        <f t="shared" si="91"/>
        <v>22.461940265190414</v>
      </c>
      <c r="EZ30">
        <f t="shared" si="92"/>
        <v>24.36864740985461</v>
      </c>
      <c r="FA30">
        <f t="shared" si="68"/>
        <v>23.415293837522512</v>
      </c>
      <c r="FB30">
        <f t="shared" si="69"/>
        <v>0.95335357233209805</v>
      </c>
    </row>
    <row r="31" spans="1:158" x14ac:dyDescent="0.2">
      <c r="A31">
        <v>26</v>
      </c>
      <c r="C31">
        <v>4.2999999999999997E-2</v>
      </c>
      <c r="D31">
        <v>4.4999999999999998E-2</v>
      </c>
      <c r="E31">
        <f t="shared" si="117"/>
        <v>1.8125809187910173E-2</v>
      </c>
      <c r="F31">
        <f t="shared" si="118"/>
        <v>1.9018706192240723E-2</v>
      </c>
      <c r="G31">
        <f t="shared" si="119"/>
        <v>2.2657261484887719</v>
      </c>
      <c r="H31">
        <f t="shared" si="120"/>
        <v>2.3773382740300901</v>
      </c>
      <c r="I31">
        <f t="shared" si="93"/>
        <v>39.767400330371892</v>
      </c>
      <c r="J31">
        <f t="shared" si="94"/>
        <v>39.990624581454526</v>
      </c>
      <c r="K31">
        <f t="shared" si="123"/>
        <v>66.279000550619813</v>
      </c>
      <c r="L31">
        <f t="shared" si="124"/>
        <v>66.651040969090886</v>
      </c>
      <c r="M31">
        <f t="shared" si="121"/>
        <v>66.465020759855349</v>
      </c>
      <c r="N31">
        <f t="shared" si="122"/>
        <v>0.18602020923553653</v>
      </c>
      <c r="P31">
        <v>4.1000000000000002E-2</v>
      </c>
      <c r="Q31">
        <v>0.04</v>
      </c>
      <c r="R31">
        <f t="shared" si="4"/>
        <v>1.7232912183579627E-2</v>
      </c>
      <c r="S31">
        <f t="shared" si="5"/>
        <v>1.678646368141435E-2</v>
      </c>
      <c r="T31">
        <f t="shared" si="6"/>
        <v>2.1541140229474531</v>
      </c>
      <c r="U31">
        <f t="shared" si="7"/>
        <v>2.0983079601767938</v>
      </c>
      <c r="V31">
        <f t="shared" si="95"/>
        <v>41.720612527344976</v>
      </c>
      <c r="W31">
        <f t="shared" si="96"/>
        <v>40.716103397473105</v>
      </c>
      <c r="X31">
        <f t="shared" si="71"/>
        <v>69.534354212241624</v>
      </c>
      <c r="Y31">
        <f t="shared" si="72"/>
        <v>67.860172329121838</v>
      </c>
      <c r="Z31">
        <f t="shared" si="8"/>
        <v>68.697263270681731</v>
      </c>
      <c r="AA31">
        <f t="shared" si="9"/>
        <v>0.83709094155989305</v>
      </c>
      <c r="AD31">
        <v>2.1999999999999999E-2</v>
      </c>
      <c r="AE31">
        <v>2.1000000000000001E-2</v>
      </c>
      <c r="AF31">
        <f t="shared" si="10"/>
        <v>8.7503906424393936E-3</v>
      </c>
      <c r="AG31">
        <f t="shared" si="11"/>
        <v>8.3039421402741204E-3</v>
      </c>
      <c r="AH31">
        <f t="shared" si="12"/>
        <v>1.0937988303049242</v>
      </c>
      <c r="AI31">
        <f t="shared" si="13"/>
        <v>1.0379927675342651</v>
      </c>
      <c r="AJ31">
        <f t="shared" si="97"/>
        <v>20.12366623509978</v>
      </c>
      <c r="AK31">
        <f t="shared" si="98"/>
        <v>19.34238135631055</v>
      </c>
      <c r="AL31">
        <f t="shared" si="73"/>
        <v>33.539443725166301</v>
      </c>
      <c r="AM31">
        <f t="shared" si="74"/>
        <v>32.237302260517588</v>
      </c>
      <c r="AN31">
        <f t="shared" si="14"/>
        <v>32.888372992841944</v>
      </c>
      <c r="AO31">
        <f t="shared" si="15"/>
        <v>0.65107073232435653</v>
      </c>
      <c r="AQ31">
        <v>1.7999999999999999E-2</v>
      </c>
      <c r="AR31">
        <v>0.02</v>
      </c>
      <c r="AS31">
        <f t="shared" si="16"/>
        <v>6.9645966337782937E-3</v>
      </c>
      <c r="AT31">
        <f t="shared" si="17"/>
        <v>7.8574936381088454E-3</v>
      </c>
      <c r="AU31">
        <f t="shared" si="18"/>
        <v>0.87057457922228676</v>
      </c>
      <c r="AV31">
        <f t="shared" si="19"/>
        <v>0.98218670476360559</v>
      </c>
      <c r="AW31">
        <f t="shared" si="99"/>
        <v>18.951738916915932</v>
      </c>
      <c r="AX31">
        <f t="shared" si="100"/>
        <v>21.351399616054287</v>
      </c>
      <c r="AY31">
        <f t="shared" si="75"/>
        <v>31.58623152819322</v>
      </c>
      <c r="AZ31">
        <f t="shared" si="76"/>
        <v>35.585666026757146</v>
      </c>
      <c r="BA31">
        <f t="shared" si="20"/>
        <v>33.585948777475181</v>
      </c>
      <c r="BB31">
        <f t="shared" si="21"/>
        <v>1.9997172492819626</v>
      </c>
      <c r="BD31">
        <v>4.2000000000000003E-2</v>
      </c>
      <c r="BE31">
        <v>3.9E-2</v>
      </c>
      <c r="BF31">
        <f t="shared" si="22"/>
        <v>1.76793606857449E-2</v>
      </c>
      <c r="BG31">
        <f t="shared" si="23"/>
        <v>1.6340015179249073E-2</v>
      </c>
      <c r="BH31">
        <f t="shared" si="24"/>
        <v>2.2099200857181125</v>
      </c>
      <c r="BI31">
        <f t="shared" si="25"/>
        <v>2.042501897406134</v>
      </c>
      <c r="BJ31">
        <f t="shared" si="101"/>
        <v>36.419036564132327</v>
      </c>
      <c r="BK31">
        <f t="shared" si="102"/>
        <v>36.028394124737716</v>
      </c>
      <c r="BL31">
        <f t="shared" si="77"/>
        <v>60.69839427355388</v>
      </c>
      <c r="BM31">
        <f t="shared" si="78"/>
        <v>60.047323541229524</v>
      </c>
      <c r="BN31">
        <f t="shared" si="26"/>
        <v>60.372858907391702</v>
      </c>
      <c r="BO31">
        <f t="shared" si="27"/>
        <v>0.32553536616217826</v>
      </c>
      <c r="BQ31">
        <v>4.1000000000000002E-2</v>
      </c>
      <c r="BR31">
        <v>4.1000000000000002E-2</v>
      </c>
      <c r="BS31">
        <f t="shared" si="28"/>
        <v>1.7232912183579627E-2</v>
      </c>
      <c r="BT31">
        <f t="shared" si="29"/>
        <v>1.7232912183579627E-2</v>
      </c>
      <c r="BU31">
        <f t="shared" si="30"/>
        <v>2.1541140229474531</v>
      </c>
      <c r="BV31">
        <f t="shared" si="31"/>
        <v>2.1541140229474531</v>
      </c>
      <c r="BW31">
        <f t="shared" si="103"/>
        <v>33.907763739452655</v>
      </c>
      <c r="BX31">
        <f t="shared" si="104"/>
        <v>36.084200187508372</v>
      </c>
      <c r="BY31">
        <f t="shared" si="79"/>
        <v>56.512939565754429</v>
      </c>
      <c r="BZ31">
        <f t="shared" si="80"/>
        <v>60.140333645847285</v>
      </c>
      <c r="CA31">
        <f t="shared" si="32"/>
        <v>58.326636605800857</v>
      </c>
      <c r="CB31">
        <f t="shared" si="33"/>
        <v>1.8136970400464278</v>
      </c>
      <c r="CD31">
        <v>2.1000000000000001E-2</v>
      </c>
      <c r="CE31">
        <v>2.3E-2</v>
      </c>
      <c r="CF31">
        <f t="shared" si="34"/>
        <v>8.3039421402741204E-3</v>
      </c>
      <c r="CG31">
        <f t="shared" si="35"/>
        <v>9.1968391446046703E-3</v>
      </c>
      <c r="CH31">
        <f t="shared" si="36"/>
        <v>1.0379927675342651</v>
      </c>
      <c r="CI31">
        <f t="shared" si="37"/>
        <v>1.1496048930755838</v>
      </c>
      <c r="CJ31">
        <f t="shared" si="105"/>
        <v>18.198357069512031</v>
      </c>
      <c r="CK31">
        <f t="shared" si="106"/>
        <v>19.509799544622528</v>
      </c>
      <c r="CL31">
        <f t="shared" si="81"/>
        <v>30.330595115853388</v>
      </c>
      <c r="CM31">
        <f t="shared" si="82"/>
        <v>32.516332574370885</v>
      </c>
      <c r="CN31">
        <f t="shared" si="38"/>
        <v>31.423463845112138</v>
      </c>
      <c r="CO31">
        <f t="shared" si="39"/>
        <v>1.0928687292587487</v>
      </c>
      <c r="CQ31">
        <v>2.1000000000000001E-2</v>
      </c>
      <c r="CR31">
        <v>1.9E-2</v>
      </c>
      <c r="CS31">
        <f t="shared" si="40"/>
        <v>8.3039421402741204E-3</v>
      </c>
      <c r="CT31">
        <f t="shared" si="41"/>
        <v>7.4110451359435687E-3</v>
      </c>
      <c r="CU31">
        <f t="shared" si="42"/>
        <v>1.0379927675342651</v>
      </c>
      <c r="CV31">
        <f t="shared" si="43"/>
        <v>0.92638064199294601</v>
      </c>
      <c r="CW31">
        <f t="shared" si="107"/>
        <v>16.886914594401539</v>
      </c>
      <c r="CX31">
        <f t="shared" si="108"/>
        <v>16.468369123621596</v>
      </c>
      <c r="CY31">
        <f t="shared" si="83"/>
        <v>28.144857657335898</v>
      </c>
      <c r="CZ31">
        <f t="shared" si="84"/>
        <v>27.447281872702661</v>
      </c>
      <c r="DA31">
        <f t="shared" si="44"/>
        <v>27.796069765019279</v>
      </c>
      <c r="DB31">
        <f t="shared" si="45"/>
        <v>0.34878789231661855</v>
      </c>
      <c r="DD31">
        <v>3.9E-2</v>
      </c>
      <c r="DE31">
        <v>3.7999999999999999E-2</v>
      </c>
      <c r="DF31">
        <f t="shared" si="46"/>
        <v>1.6340015179249073E-2</v>
      </c>
      <c r="DG31">
        <f t="shared" si="47"/>
        <v>1.5893566677083797E-2</v>
      </c>
      <c r="DH31">
        <f t="shared" si="48"/>
        <v>2.042501897406134</v>
      </c>
      <c r="DI31">
        <f t="shared" si="49"/>
        <v>1.9866958346354748</v>
      </c>
      <c r="DJ31">
        <f t="shared" si="109"/>
        <v>35.191303183177823</v>
      </c>
      <c r="DK31">
        <f t="shared" si="110"/>
        <v>35.637751685343098</v>
      </c>
      <c r="DL31">
        <f t="shared" si="85"/>
        <v>58.652171971963043</v>
      </c>
      <c r="DM31">
        <f t="shared" si="86"/>
        <v>59.39625280890516</v>
      </c>
      <c r="DN31">
        <f t="shared" si="50"/>
        <v>59.024212390434101</v>
      </c>
      <c r="DO31">
        <f t="shared" si="51"/>
        <v>0.37204041847105884</v>
      </c>
      <c r="DQ31">
        <v>3.9E-2</v>
      </c>
      <c r="DR31">
        <v>3.6999999999999998E-2</v>
      </c>
      <c r="DS31">
        <f t="shared" si="52"/>
        <v>1.6340015179249073E-2</v>
      </c>
      <c r="DT31">
        <f t="shared" si="53"/>
        <v>1.5447118174918523E-2</v>
      </c>
      <c r="DU31">
        <f t="shared" si="54"/>
        <v>2.042501897406134</v>
      </c>
      <c r="DV31">
        <f t="shared" si="55"/>
        <v>1.9308897718648153</v>
      </c>
      <c r="DW31">
        <f t="shared" si="111"/>
        <v>34.521630429929914</v>
      </c>
      <c r="DX31">
        <f t="shared" si="112"/>
        <v>34.075181927764625</v>
      </c>
      <c r="DY31">
        <f t="shared" si="87"/>
        <v>57.536050716549859</v>
      </c>
      <c r="DZ31">
        <f t="shared" si="88"/>
        <v>56.791969879607706</v>
      </c>
      <c r="EA31">
        <f t="shared" si="56"/>
        <v>57.164010298078779</v>
      </c>
      <c r="EB31">
        <f t="shared" si="57"/>
        <v>0.37204041847107661</v>
      </c>
      <c r="ED31">
        <v>0.02</v>
      </c>
      <c r="EE31">
        <v>2.1000000000000001E-2</v>
      </c>
      <c r="EF31">
        <f t="shared" si="58"/>
        <v>7.8574936381088454E-3</v>
      </c>
      <c r="EG31">
        <f t="shared" si="59"/>
        <v>8.3039421402741204E-3</v>
      </c>
      <c r="EH31">
        <f t="shared" si="60"/>
        <v>0.98218670476360559</v>
      </c>
      <c r="EI31">
        <f t="shared" si="61"/>
        <v>1.0379927675342651</v>
      </c>
      <c r="EJ31">
        <f t="shared" si="113"/>
        <v>15.575472119291042</v>
      </c>
      <c r="EK31">
        <f t="shared" si="114"/>
        <v>16.496272155006924</v>
      </c>
      <c r="EL31">
        <f t="shared" si="89"/>
        <v>25.959120198818404</v>
      </c>
      <c r="EM31">
        <f t="shared" si="90"/>
        <v>27.493786925011538</v>
      </c>
      <c r="EN31">
        <f t="shared" si="62"/>
        <v>26.726453561914973</v>
      </c>
      <c r="EO31">
        <f t="shared" si="63"/>
        <v>0.76733336309656686</v>
      </c>
      <c r="EQ31">
        <v>1.7000000000000001E-2</v>
      </c>
      <c r="ER31">
        <v>1.6E-2</v>
      </c>
      <c r="ES31">
        <f t="shared" si="64"/>
        <v>6.5181481316130196E-3</v>
      </c>
      <c r="ET31">
        <f t="shared" si="65"/>
        <v>6.0716996294477438E-3</v>
      </c>
      <c r="EU31">
        <f t="shared" si="66"/>
        <v>0.8147685164516274</v>
      </c>
      <c r="EV31">
        <f t="shared" si="67"/>
        <v>0.75896245368096793</v>
      </c>
      <c r="EW31">
        <f t="shared" si="115"/>
        <v>14.291932675565876</v>
      </c>
      <c r="EX31">
        <f t="shared" si="116"/>
        <v>15.380150899593735</v>
      </c>
      <c r="EY31">
        <f t="shared" si="91"/>
        <v>23.819887792609791</v>
      </c>
      <c r="EZ31">
        <f t="shared" si="92"/>
        <v>25.633584832656226</v>
      </c>
      <c r="FA31">
        <f t="shared" si="68"/>
        <v>24.726736312633008</v>
      </c>
      <c r="FB31">
        <f t="shared" si="69"/>
        <v>0.90684852002321747</v>
      </c>
    </row>
    <row r="32" spans="1:158" x14ac:dyDescent="0.2">
      <c r="A32">
        <v>27</v>
      </c>
      <c r="C32">
        <v>4.2000000000000003E-2</v>
      </c>
      <c r="D32">
        <v>4.3999999999999997E-2</v>
      </c>
      <c r="E32">
        <f t="shared" si="117"/>
        <v>1.76793606857449E-2</v>
      </c>
      <c r="F32">
        <f t="shared" si="118"/>
        <v>1.857225769007545E-2</v>
      </c>
      <c r="G32">
        <f t="shared" si="119"/>
        <v>2.2099200857181125</v>
      </c>
      <c r="H32">
        <f t="shared" si="120"/>
        <v>2.3215322112594312</v>
      </c>
      <c r="I32">
        <f t="shared" si="93"/>
        <v>41.977320416090002</v>
      </c>
      <c r="J32">
        <f t="shared" si="94"/>
        <v>42.312156792713957</v>
      </c>
      <c r="K32">
        <f t="shared" si="123"/>
        <v>69.962200693483339</v>
      </c>
      <c r="L32">
        <f t="shared" si="124"/>
        <v>70.520261321189921</v>
      </c>
      <c r="M32">
        <f t="shared" si="121"/>
        <v>70.241231007336637</v>
      </c>
      <c r="N32">
        <f t="shared" si="122"/>
        <v>0.27903031385329058</v>
      </c>
      <c r="P32">
        <v>0.04</v>
      </c>
      <c r="Q32">
        <v>0.04</v>
      </c>
      <c r="R32">
        <f t="shared" si="4"/>
        <v>1.678646368141435E-2</v>
      </c>
      <c r="S32">
        <f t="shared" si="5"/>
        <v>1.678646368141435E-2</v>
      </c>
      <c r="T32">
        <f t="shared" si="6"/>
        <v>2.0983079601767938</v>
      </c>
      <c r="U32">
        <f t="shared" si="7"/>
        <v>2.0983079601767938</v>
      </c>
      <c r="V32">
        <f t="shared" si="95"/>
        <v>43.818920487521773</v>
      </c>
      <c r="W32">
        <f t="shared" si="96"/>
        <v>42.814411357649902</v>
      </c>
      <c r="X32">
        <f t="shared" si="71"/>
        <v>73.031534145869628</v>
      </c>
      <c r="Y32">
        <f t="shared" si="72"/>
        <v>71.357352262749842</v>
      </c>
      <c r="Z32">
        <f t="shared" si="8"/>
        <v>72.194443204309735</v>
      </c>
      <c r="AA32">
        <f t="shared" si="9"/>
        <v>0.83709094155989305</v>
      </c>
      <c r="AD32">
        <v>2.1000000000000001E-2</v>
      </c>
      <c r="AE32">
        <v>2.1000000000000001E-2</v>
      </c>
      <c r="AF32">
        <f t="shared" si="10"/>
        <v>8.3039421402741204E-3</v>
      </c>
      <c r="AG32">
        <f t="shared" si="11"/>
        <v>8.3039421402741204E-3</v>
      </c>
      <c r="AH32">
        <f t="shared" si="12"/>
        <v>1.0379927675342651</v>
      </c>
      <c r="AI32">
        <f t="shared" si="13"/>
        <v>1.0379927675342651</v>
      </c>
      <c r="AJ32">
        <f t="shared" si="97"/>
        <v>21.161659002634046</v>
      </c>
      <c r="AK32">
        <f t="shared" si="98"/>
        <v>20.380374123844817</v>
      </c>
      <c r="AL32">
        <f t="shared" si="73"/>
        <v>35.269431671056743</v>
      </c>
      <c r="AM32">
        <f t="shared" si="74"/>
        <v>33.96729020640803</v>
      </c>
      <c r="AN32">
        <f t="shared" si="14"/>
        <v>34.618360938732387</v>
      </c>
      <c r="AO32">
        <f t="shared" si="15"/>
        <v>0.65107073232435653</v>
      </c>
      <c r="AQ32">
        <v>1.7000000000000001E-2</v>
      </c>
      <c r="AR32">
        <v>0.02</v>
      </c>
      <c r="AS32">
        <f t="shared" si="16"/>
        <v>6.5181481316130196E-3</v>
      </c>
      <c r="AT32">
        <f t="shared" si="17"/>
        <v>7.8574936381088454E-3</v>
      </c>
      <c r="AU32">
        <f t="shared" si="18"/>
        <v>0.8147685164516274</v>
      </c>
      <c r="AV32">
        <f t="shared" si="19"/>
        <v>0.98218670476360559</v>
      </c>
      <c r="AW32">
        <f t="shared" si="99"/>
        <v>19.766507433367561</v>
      </c>
      <c r="AX32">
        <f t="shared" si="100"/>
        <v>22.333586320817894</v>
      </c>
      <c r="AY32">
        <f t="shared" si="75"/>
        <v>32.944179055612608</v>
      </c>
      <c r="AZ32">
        <f t="shared" si="76"/>
        <v>37.22264386802982</v>
      </c>
      <c r="BA32">
        <f t="shared" si="20"/>
        <v>35.083411461821214</v>
      </c>
      <c r="BB32">
        <f t="shared" si="21"/>
        <v>2.1392324062086061</v>
      </c>
      <c r="BD32">
        <v>4.1000000000000002E-2</v>
      </c>
      <c r="BE32">
        <v>3.7999999999999999E-2</v>
      </c>
      <c r="BF32">
        <f t="shared" si="22"/>
        <v>1.7232912183579627E-2</v>
      </c>
      <c r="BG32">
        <f t="shared" si="23"/>
        <v>1.5893566677083797E-2</v>
      </c>
      <c r="BH32">
        <f t="shared" si="24"/>
        <v>2.1541140229474531</v>
      </c>
      <c r="BI32">
        <f t="shared" si="25"/>
        <v>1.9866958346354748</v>
      </c>
      <c r="BJ32">
        <f t="shared" si="101"/>
        <v>38.57315058707978</v>
      </c>
      <c r="BK32">
        <f t="shared" si="102"/>
        <v>38.015089959373192</v>
      </c>
      <c r="BL32">
        <f t="shared" si="77"/>
        <v>64.288584311799639</v>
      </c>
      <c r="BM32">
        <f t="shared" si="78"/>
        <v>63.358483265621992</v>
      </c>
      <c r="BN32">
        <f t="shared" si="26"/>
        <v>63.823533788710819</v>
      </c>
      <c r="BO32">
        <f t="shared" si="27"/>
        <v>0.46505052308882355</v>
      </c>
      <c r="BQ32">
        <v>0.04</v>
      </c>
      <c r="BR32">
        <v>3.9E-2</v>
      </c>
      <c r="BS32">
        <f t="shared" si="28"/>
        <v>1.678646368141435E-2</v>
      </c>
      <c r="BT32">
        <f t="shared" si="29"/>
        <v>1.6340015179249073E-2</v>
      </c>
      <c r="BU32">
        <f t="shared" si="30"/>
        <v>2.0983079601767938</v>
      </c>
      <c r="BV32">
        <f t="shared" si="31"/>
        <v>2.042501897406134</v>
      </c>
      <c r="BW32">
        <f t="shared" si="103"/>
        <v>36.006071699629452</v>
      </c>
      <c r="BX32">
        <f t="shared" si="104"/>
        <v>38.126702084914506</v>
      </c>
      <c r="BY32">
        <f t="shared" si="79"/>
        <v>60.010119499382419</v>
      </c>
      <c r="BZ32">
        <f t="shared" si="80"/>
        <v>63.544503474857507</v>
      </c>
      <c r="CA32">
        <f t="shared" si="32"/>
        <v>61.77731148711996</v>
      </c>
      <c r="CB32">
        <f t="shared" si="33"/>
        <v>1.7671919877375437</v>
      </c>
      <c r="CD32">
        <v>2.1000000000000001E-2</v>
      </c>
      <c r="CE32">
        <v>2.3E-2</v>
      </c>
      <c r="CF32">
        <f t="shared" si="34"/>
        <v>8.3039421402741204E-3</v>
      </c>
      <c r="CG32">
        <f t="shared" si="35"/>
        <v>9.1968391446046703E-3</v>
      </c>
      <c r="CH32">
        <f t="shared" si="36"/>
        <v>1.0379927675342651</v>
      </c>
      <c r="CI32">
        <f t="shared" si="37"/>
        <v>1.1496048930755838</v>
      </c>
      <c r="CJ32">
        <f t="shared" si="105"/>
        <v>19.236349837046298</v>
      </c>
      <c r="CK32">
        <f t="shared" si="106"/>
        <v>20.659404437698111</v>
      </c>
      <c r="CL32">
        <f t="shared" si="81"/>
        <v>32.060583061743827</v>
      </c>
      <c r="CM32">
        <f t="shared" si="82"/>
        <v>34.43234072949685</v>
      </c>
      <c r="CN32">
        <f t="shared" si="38"/>
        <v>33.246461895620342</v>
      </c>
      <c r="CO32">
        <f t="shared" si="39"/>
        <v>1.1858788338765116</v>
      </c>
      <c r="CQ32">
        <v>2.1000000000000001E-2</v>
      </c>
      <c r="CR32">
        <v>1.9E-2</v>
      </c>
      <c r="CS32">
        <f t="shared" si="40"/>
        <v>8.3039421402741204E-3</v>
      </c>
      <c r="CT32">
        <f t="shared" si="41"/>
        <v>7.4110451359435687E-3</v>
      </c>
      <c r="CU32">
        <f t="shared" si="42"/>
        <v>1.0379927675342651</v>
      </c>
      <c r="CV32">
        <f t="shared" si="43"/>
        <v>0.92638064199294601</v>
      </c>
      <c r="CW32">
        <f t="shared" si="107"/>
        <v>17.924907361935805</v>
      </c>
      <c r="CX32">
        <f t="shared" si="108"/>
        <v>17.394749765614542</v>
      </c>
      <c r="CY32">
        <f t="shared" si="83"/>
        <v>29.874845603226341</v>
      </c>
      <c r="CZ32">
        <f t="shared" si="84"/>
        <v>28.991249609357567</v>
      </c>
      <c r="DA32">
        <f t="shared" si="44"/>
        <v>29.433047606291954</v>
      </c>
      <c r="DB32">
        <f t="shared" si="45"/>
        <v>0.44179799693438682</v>
      </c>
      <c r="DD32">
        <v>3.9E-2</v>
      </c>
      <c r="DE32">
        <v>3.6999999999999998E-2</v>
      </c>
      <c r="DF32">
        <f t="shared" si="46"/>
        <v>1.6340015179249073E-2</v>
      </c>
      <c r="DG32">
        <f t="shared" si="47"/>
        <v>1.5447118174918523E-2</v>
      </c>
      <c r="DH32">
        <f t="shared" si="48"/>
        <v>2.042501897406134</v>
      </c>
      <c r="DI32">
        <f t="shared" si="49"/>
        <v>1.9308897718648153</v>
      </c>
      <c r="DJ32">
        <f t="shared" si="109"/>
        <v>37.233805080583956</v>
      </c>
      <c r="DK32">
        <f t="shared" si="110"/>
        <v>37.56864145720791</v>
      </c>
      <c r="DL32">
        <f t="shared" si="85"/>
        <v>62.056341800973257</v>
      </c>
      <c r="DM32">
        <f t="shared" si="86"/>
        <v>62.614402428679853</v>
      </c>
      <c r="DN32">
        <f t="shared" si="50"/>
        <v>62.335372114826555</v>
      </c>
      <c r="DO32">
        <f t="shared" si="51"/>
        <v>0.27903031385329768</v>
      </c>
      <c r="DQ32">
        <v>3.7999999999999999E-2</v>
      </c>
      <c r="DR32">
        <v>3.6999999999999998E-2</v>
      </c>
      <c r="DS32">
        <f t="shared" si="52"/>
        <v>1.5893566677083797E-2</v>
      </c>
      <c r="DT32">
        <f t="shared" si="53"/>
        <v>1.5447118174918523E-2</v>
      </c>
      <c r="DU32">
        <f t="shared" si="54"/>
        <v>1.9866958346354748</v>
      </c>
      <c r="DV32">
        <f t="shared" si="55"/>
        <v>1.9308897718648153</v>
      </c>
      <c r="DW32">
        <f t="shared" si="111"/>
        <v>36.50832626456539</v>
      </c>
      <c r="DX32">
        <f t="shared" si="112"/>
        <v>36.006071699629437</v>
      </c>
      <c r="DY32">
        <f t="shared" si="87"/>
        <v>60.847210440942312</v>
      </c>
      <c r="DZ32">
        <f t="shared" si="88"/>
        <v>60.010119499382398</v>
      </c>
      <c r="EA32">
        <f t="shared" si="56"/>
        <v>60.428664970162359</v>
      </c>
      <c r="EB32">
        <f t="shared" si="57"/>
        <v>0.41854547077995718</v>
      </c>
      <c r="ED32">
        <v>1.9E-2</v>
      </c>
      <c r="EE32">
        <v>0.02</v>
      </c>
      <c r="EF32">
        <f t="shared" si="58"/>
        <v>7.4110451359435687E-3</v>
      </c>
      <c r="EG32">
        <f t="shared" si="59"/>
        <v>7.8574936381088454E-3</v>
      </c>
      <c r="EH32">
        <f t="shared" si="60"/>
        <v>0.92638064199294601</v>
      </c>
      <c r="EI32">
        <f t="shared" si="61"/>
        <v>0.98218670476360559</v>
      </c>
      <c r="EJ32">
        <f t="shared" si="113"/>
        <v>16.501852761283988</v>
      </c>
      <c r="EK32">
        <f t="shared" si="114"/>
        <v>17.47845885977053</v>
      </c>
      <c r="EL32">
        <f t="shared" si="89"/>
        <v>27.503087935473314</v>
      </c>
      <c r="EM32">
        <f t="shared" si="90"/>
        <v>29.130764766284216</v>
      </c>
      <c r="EN32">
        <f t="shared" si="62"/>
        <v>28.316926350878767</v>
      </c>
      <c r="EO32">
        <f t="shared" si="63"/>
        <v>0.81383841540545099</v>
      </c>
      <c r="EQ32">
        <v>1.6E-2</v>
      </c>
      <c r="ER32">
        <v>1.4999999999999999E-2</v>
      </c>
      <c r="ES32">
        <f t="shared" si="64"/>
        <v>6.0716996294477438E-3</v>
      </c>
      <c r="ET32">
        <f t="shared" si="65"/>
        <v>5.6252511272824679E-3</v>
      </c>
      <c r="EU32">
        <f t="shared" si="66"/>
        <v>0.75896245368096793</v>
      </c>
      <c r="EV32">
        <f t="shared" si="67"/>
        <v>0.70315639091030846</v>
      </c>
      <c r="EW32">
        <f t="shared" si="115"/>
        <v>15.050895129246845</v>
      </c>
      <c r="EX32">
        <f t="shared" si="116"/>
        <v>16.083307290504045</v>
      </c>
      <c r="EY32">
        <f t="shared" si="91"/>
        <v>25.08482521541141</v>
      </c>
      <c r="EZ32">
        <f t="shared" si="92"/>
        <v>26.805512150840077</v>
      </c>
      <c r="FA32">
        <f t="shared" si="68"/>
        <v>25.945168683125743</v>
      </c>
      <c r="FB32">
        <f t="shared" si="69"/>
        <v>0.86034346771433334</v>
      </c>
    </row>
    <row r="33" spans="1:158" x14ac:dyDescent="0.2">
      <c r="A33">
        <v>28</v>
      </c>
      <c r="C33">
        <v>4.2000000000000003E-2</v>
      </c>
      <c r="D33">
        <v>4.3999999999999997E-2</v>
      </c>
      <c r="E33">
        <f t="shared" si="117"/>
        <v>1.76793606857449E-2</v>
      </c>
      <c r="F33">
        <f t="shared" si="118"/>
        <v>1.857225769007545E-2</v>
      </c>
      <c r="G33">
        <f t="shared" si="119"/>
        <v>2.2099200857181125</v>
      </c>
      <c r="H33">
        <f t="shared" si="120"/>
        <v>2.3215322112594312</v>
      </c>
      <c r="I33">
        <f t="shared" si="93"/>
        <v>44.187240501808112</v>
      </c>
      <c r="J33">
        <f t="shared" si="94"/>
        <v>44.633689003973387</v>
      </c>
      <c r="K33">
        <f t="shared" si="123"/>
        <v>73.645400836346852</v>
      </c>
      <c r="L33">
        <f t="shared" si="124"/>
        <v>74.389481673288984</v>
      </c>
      <c r="M33">
        <f t="shared" si="121"/>
        <v>74.017441254817925</v>
      </c>
      <c r="N33">
        <f t="shared" si="122"/>
        <v>0.37204041847106589</v>
      </c>
      <c r="P33">
        <v>3.9E-2</v>
      </c>
      <c r="Q33">
        <v>3.7999999999999999E-2</v>
      </c>
      <c r="R33">
        <f t="shared" si="4"/>
        <v>1.6340015179249073E-2</v>
      </c>
      <c r="S33">
        <f t="shared" si="5"/>
        <v>1.5893566677083797E-2</v>
      </c>
      <c r="T33">
        <f t="shared" si="6"/>
        <v>2.042501897406134</v>
      </c>
      <c r="U33">
        <f t="shared" si="7"/>
        <v>1.9866958346354748</v>
      </c>
      <c r="V33">
        <f t="shared" si="95"/>
        <v>45.861422384927906</v>
      </c>
      <c r="W33">
        <f t="shared" si="96"/>
        <v>44.801107192285379</v>
      </c>
      <c r="X33">
        <f t="shared" si="71"/>
        <v>76.435703974879843</v>
      </c>
      <c r="Y33">
        <f t="shared" si="72"/>
        <v>74.668511987142296</v>
      </c>
      <c r="Z33">
        <f t="shared" si="8"/>
        <v>75.552107981011062</v>
      </c>
      <c r="AA33">
        <f t="shared" si="9"/>
        <v>0.88359599386877363</v>
      </c>
      <c r="AD33">
        <v>0.02</v>
      </c>
      <c r="AE33">
        <v>2.1000000000000001E-2</v>
      </c>
      <c r="AF33">
        <f t="shared" si="10"/>
        <v>7.8574936381088454E-3</v>
      </c>
      <c r="AG33">
        <f t="shared" si="11"/>
        <v>8.3039421402741204E-3</v>
      </c>
      <c r="AH33">
        <f t="shared" si="12"/>
        <v>0.98218670476360559</v>
      </c>
      <c r="AI33">
        <f t="shared" si="13"/>
        <v>1.0379927675342651</v>
      </c>
      <c r="AJ33">
        <f t="shared" si="97"/>
        <v>22.143845707397652</v>
      </c>
      <c r="AK33">
        <f t="shared" si="98"/>
        <v>21.418366891379083</v>
      </c>
      <c r="AL33">
        <f t="shared" si="73"/>
        <v>36.906409512329418</v>
      </c>
      <c r="AM33">
        <f t="shared" si="74"/>
        <v>35.697278152298473</v>
      </c>
      <c r="AN33">
        <f t="shared" si="14"/>
        <v>36.301843832313949</v>
      </c>
      <c r="AO33">
        <f t="shared" si="15"/>
        <v>0.6045656800154724</v>
      </c>
      <c r="AQ33">
        <v>1.7999999999999999E-2</v>
      </c>
      <c r="AR33">
        <v>1.9E-2</v>
      </c>
      <c r="AS33">
        <f t="shared" si="16"/>
        <v>6.9645966337782937E-3</v>
      </c>
      <c r="AT33">
        <f t="shared" si="17"/>
        <v>7.4110451359435687E-3</v>
      </c>
      <c r="AU33">
        <f t="shared" si="18"/>
        <v>0.87057457922228676</v>
      </c>
      <c r="AV33">
        <f t="shared" si="19"/>
        <v>0.92638064199294601</v>
      </c>
      <c r="AW33">
        <f t="shared" si="99"/>
        <v>20.637082012589847</v>
      </c>
      <c r="AX33">
        <f t="shared" si="100"/>
        <v>23.259966962810839</v>
      </c>
      <c r="AY33">
        <f t="shared" si="75"/>
        <v>34.395136687649746</v>
      </c>
      <c r="AZ33">
        <f t="shared" si="76"/>
        <v>38.766611604684734</v>
      </c>
      <c r="BA33">
        <f t="shared" si="20"/>
        <v>36.58087414616724</v>
      </c>
      <c r="BB33">
        <f t="shared" si="21"/>
        <v>2.1857374585174938</v>
      </c>
      <c r="BD33">
        <v>0.04</v>
      </c>
      <c r="BE33">
        <v>3.6999999999999998E-2</v>
      </c>
      <c r="BF33">
        <f t="shared" si="22"/>
        <v>1.678646368141435E-2</v>
      </c>
      <c r="BG33">
        <f t="shared" si="23"/>
        <v>1.5447118174918523E-2</v>
      </c>
      <c r="BH33">
        <f t="shared" si="24"/>
        <v>2.0983079601767938</v>
      </c>
      <c r="BI33">
        <f t="shared" si="25"/>
        <v>1.9308897718648153</v>
      </c>
      <c r="BJ33">
        <f t="shared" si="101"/>
        <v>40.671458547256577</v>
      </c>
      <c r="BK33">
        <f t="shared" si="102"/>
        <v>39.945979731238005</v>
      </c>
      <c r="BL33">
        <f t="shared" si="77"/>
        <v>67.785764245427629</v>
      </c>
      <c r="BM33">
        <f t="shared" si="78"/>
        <v>66.576632885396663</v>
      </c>
      <c r="BN33">
        <f t="shared" si="26"/>
        <v>67.181198565412146</v>
      </c>
      <c r="BO33">
        <f t="shared" si="27"/>
        <v>0.60456568001548305</v>
      </c>
      <c r="BQ33">
        <v>3.9E-2</v>
      </c>
      <c r="BR33">
        <v>3.6999999999999998E-2</v>
      </c>
      <c r="BS33">
        <f t="shared" si="28"/>
        <v>1.6340015179249073E-2</v>
      </c>
      <c r="BT33">
        <f t="shared" si="29"/>
        <v>1.5447118174918523E-2</v>
      </c>
      <c r="BU33">
        <f t="shared" si="30"/>
        <v>2.042501897406134</v>
      </c>
      <c r="BV33">
        <f t="shared" si="31"/>
        <v>1.9308897718648153</v>
      </c>
      <c r="BW33">
        <f t="shared" si="103"/>
        <v>38.048573597035585</v>
      </c>
      <c r="BX33">
        <f t="shared" si="104"/>
        <v>40.057591856779318</v>
      </c>
      <c r="BY33">
        <f t="shared" si="79"/>
        <v>63.414289328392634</v>
      </c>
      <c r="BZ33">
        <f t="shared" si="80"/>
        <v>66.762653094632199</v>
      </c>
      <c r="CA33">
        <f t="shared" si="32"/>
        <v>65.088471211512413</v>
      </c>
      <c r="CB33">
        <f t="shared" si="33"/>
        <v>1.6741818831197826</v>
      </c>
      <c r="CD33">
        <v>0.02</v>
      </c>
      <c r="CE33">
        <v>2.1999999999999999E-2</v>
      </c>
      <c r="CF33">
        <f t="shared" si="34"/>
        <v>7.8574936381088454E-3</v>
      </c>
      <c r="CG33">
        <f t="shared" si="35"/>
        <v>8.7503906424393936E-3</v>
      </c>
      <c r="CH33">
        <f t="shared" si="36"/>
        <v>0.98218670476360559</v>
      </c>
      <c r="CI33">
        <f t="shared" si="37"/>
        <v>1.0937988303049242</v>
      </c>
      <c r="CJ33">
        <f t="shared" si="105"/>
        <v>20.218536541809904</v>
      </c>
      <c r="CK33">
        <f t="shared" si="106"/>
        <v>21.753203268003034</v>
      </c>
      <c r="CL33">
        <f t="shared" si="81"/>
        <v>33.697560903016502</v>
      </c>
      <c r="CM33">
        <f t="shared" si="82"/>
        <v>36.255338780005061</v>
      </c>
      <c r="CN33">
        <f t="shared" si="38"/>
        <v>34.976449841510785</v>
      </c>
      <c r="CO33">
        <f t="shared" si="39"/>
        <v>1.2788889384942799</v>
      </c>
      <c r="CQ33">
        <v>0.02</v>
      </c>
      <c r="CR33">
        <v>1.9E-2</v>
      </c>
      <c r="CS33">
        <f t="shared" si="40"/>
        <v>7.8574936381088454E-3</v>
      </c>
      <c r="CT33">
        <f t="shared" si="41"/>
        <v>7.4110451359435687E-3</v>
      </c>
      <c r="CU33">
        <f t="shared" si="42"/>
        <v>0.98218670476360559</v>
      </c>
      <c r="CV33">
        <f t="shared" si="43"/>
        <v>0.92638064199294601</v>
      </c>
      <c r="CW33">
        <f t="shared" si="107"/>
        <v>18.907094066699411</v>
      </c>
      <c r="CX33">
        <f t="shared" si="108"/>
        <v>18.321130407607487</v>
      </c>
      <c r="CY33">
        <f t="shared" si="83"/>
        <v>31.511823444499022</v>
      </c>
      <c r="CZ33">
        <f t="shared" si="84"/>
        <v>30.535217346012477</v>
      </c>
      <c r="DA33">
        <f t="shared" si="44"/>
        <v>31.023520395255751</v>
      </c>
      <c r="DB33">
        <f t="shared" si="45"/>
        <v>0.48830304924327272</v>
      </c>
      <c r="DD33">
        <v>3.7999999999999999E-2</v>
      </c>
      <c r="DE33">
        <v>3.5999999999999997E-2</v>
      </c>
      <c r="DF33">
        <f t="shared" si="46"/>
        <v>1.5893566677083797E-2</v>
      </c>
      <c r="DG33">
        <f t="shared" si="47"/>
        <v>1.5000669672753247E-2</v>
      </c>
      <c r="DH33">
        <f t="shared" si="48"/>
        <v>1.9866958346354748</v>
      </c>
      <c r="DI33">
        <f t="shared" si="49"/>
        <v>1.8750837090941559</v>
      </c>
      <c r="DJ33">
        <f t="shared" si="109"/>
        <v>39.220500915219432</v>
      </c>
      <c r="DK33">
        <f t="shared" si="110"/>
        <v>39.443725166302066</v>
      </c>
      <c r="DL33">
        <f t="shared" si="85"/>
        <v>65.367501525365725</v>
      </c>
      <c r="DM33">
        <f t="shared" si="86"/>
        <v>65.73954194383677</v>
      </c>
      <c r="DN33">
        <f t="shared" si="50"/>
        <v>65.553521734601247</v>
      </c>
      <c r="DO33">
        <f t="shared" si="51"/>
        <v>0.18602020923552232</v>
      </c>
      <c r="DQ33">
        <v>3.7999999999999999E-2</v>
      </c>
      <c r="DR33">
        <v>3.5999999999999997E-2</v>
      </c>
      <c r="DS33">
        <f t="shared" si="52"/>
        <v>1.5893566677083797E-2</v>
      </c>
      <c r="DT33">
        <f t="shared" si="53"/>
        <v>1.5000669672753247E-2</v>
      </c>
      <c r="DU33">
        <f t="shared" si="54"/>
        <v>1.9866958346354748</v>
      </c>
      <c r="DV33">
        <f t="shared" si="55"/>
        <v>1.8750837090941559</v>
      </c>
      <c r="DW33">
        <f t="shared" si="111"/>
        <v>38.495022099200867</v>
      </c>
      <c r="DX33">
        <f t="shared" si="112"/>
        <v>37.881155408723593</v>
      </c>
      <c r="DY33">
        <f t="shared" si="87"/>
        <v>64.158370165334773</v>
      </c>
      <c r="DZ33">
        <f t="shared" si="88"/>
        <v>63.135259014539322</v>
      </c>
      <c r="EA33">
        <f t="shared" si="56"/>
        <v>63.646814589937051</v>
      </c>
      <c r="EB33">
        <f t="shared" si="57"/>
        <v>0.51155557539772545</v>
      </c>
      <c r="ED33">
        <v>1.9E-2</v>
      </c>
      <c r="EE33">
        <v>0.02</v>
      </c>
      <c r="EF33">
        <f t="shared" si="58"/>
        <v>7.4110451359435687E-3</v>
      </c>
      <c r="EG33">
        <f t="shared" si="59"/>
        <v>7.8574936381088454E-3</v>
      </c>
      <c r="EH33">
        <f t="shared" si="60"/>
        <v>0.92638064199294601</v>
      </c>
      <c r="EI33">
        <f t="shared" si="61"/>
        <v>0.98218670476360559</v>
      </c>
      <c r="EJ33">
        <f t="shared" si="113"/>
        <v>17.428233403276934</v>
      </c>
      <c r="EK33">
        <f t="shared" si="114"/>
        <v>18.460645564534136</v>
      </c>
      <c r="EL33">
        <f t="shared" si="89"/>
        <v>29.047055672128224</v>
      </c>
      <c r="EM33">
        <f t="shared" si="90"/>
        <v>30.76774260755689</v>
      </c>
      <c r="EN33">
        <f t="shared" si="62"/>
        <v>29.907399139842557</v>
      </c>
      <c r="EO33">
        <f t="shared" si="63"/>
        <v>0.86034346771433334</v>
      </c>
      <c r="EQ33">
        <v>1.6E-2</v>
      </c>
      <c r="ER33">
        <v>1.4999999999999999E-2</v>
      </c>
      <c r="ES33">
        <f t="shared" si="64"/>
        <v>6.0716996294477438E-3</v>
      </c>
      <c r="ET33">
        <f t="shared" si="65"/>
        <v>5.6252511272824679E-3</v>
      </c>
      <c r="EU33">
        <f t="shared" si="66"/>
        <v>0.75896245368096793</v>
      </c>
      <c r="EV33">
        <f t="shared" si="67"/>
        <v>0.70315639091030846</v>
      </c>
      <c r="EW33">
        <f t="shared" si="115"/>
        <v>15.809857582927814</v>
      </c>
      <c r="EX33">
        <f t="shared" si="116"/>
        <v>16.786463681414354</v>
      </c>
      <c r="EY33">
        <f t="shared" si="91"/>
        <v>26.349762638213019</v>
      </c>
      <c r="EZ33">
        <f t="shared" si="92"/>
        <v>27.977439469023924</v>
      </c>
      <c r="FA33">
        <f t="shared" si="68"/>
        <v>27.163601053618471</v>
      </c>
      <c r="FB33">
        <f t="shared" si="69"/>
        <v>0.81383841540545276</v>
      </c>
    </row>
    <row r="34" spans="1:158" x14ac:dyDescent="0.2">
      <c r="A34">
        <v>29</v>
      </c>
      <c r="C34">
        <v>4.1000000000000002E-2</v>
      </c>
      <c r="D34">
        <v>4.2999999999999997E-2</v>
      </c>
      <c r="E34">
        <f t="shared" si="117"/>
        <v>1.7232912183579627E-2</v>
      </c>
      <c r="F34">
        <f t="shared" si="118"/>
        <v>1.8125809187910173E-2</v>
      </c>
      <c r="G34">
        <f t="shared" si="119"/>
        <v>2.1541140229474531</v>
      </c>
      <c r="H34">
        <f t="shared" si="120"/>
        <v>2.2657261484887719</v>
      </c>
      <c r="I34">
        <f t="shared" si="93"/>
        <v>46.341354524755566</v>
      </c>
      <c r="J34">
        <f t="shared" si="94"/>
        <v>46.899415152462161</v>
      </c>
      <c r="K34">
        <f t="shared" si="123"/>
        <v>77.235590874592603</v>
      </c>
      <c r="L34">
        <f t="shared" si="124"/>
        <v>78.165691920770257</v>
      </c>
      <c r="M34">
        <f t="shared" si="121"/>
        <v>77.700641397681437</v>
      </c>
      <c r="N34">
        <f t="shared" si="122"/>
        <v>0.46505052308882711</v>
      </c>
      <c r="P34">
        <v>3.7999999999999999E-2</v>
      </c>
      <c r="Q34">
        <v>3.6999999999999998E-2</v>
      </c>
      <c r="R34">
        <f t="shared" si="4"/>
        <v>1.5893566677083797E-2</v>
      </c>
      <c r="S34">
        <f t="shared" si="5"/>
        <v>1.5447118174918523E-2</v>
      </c>
      <c r="T34">
        <f t="shared" si="6"/>
        <v>1.9866958346354748</v>
      </c>
      <c r="U34">
        <f t="shared" si="7"/>
        <v>1.9308897718648153</v>
      </c>
      <c r="V34">
        <f t="shared" si="95"/>
        <v>47.848118219563382</v>
      </c>
      <c r="W34">
        <f t="shared" si="96"/>
        <v>46.731996964150191</v>
      </c>
      <c r="X34">
        <f t="shared" si="71"/>
        <v>79.746863699272311</v>
      </c>
      <c r="Y34">
        <f t="shared" si="72"/>
        <v>77.886661606916988</v>
      </c>
      <c r="Z34">
        <f t="shared" si="8"/>
        <v>78.816762653094656</v>
      </c>
      <c r="AA34">
        <f t="shared" si="9"/>
        <v>0.93010104617766132</v>
      </c>
      <c r="AD34">
        <v>0.02</v>
      </c>
      <c r="AE34">
        <v>0.02</v>
      </c>
      <c r="AF34">
        <f t="shared" si="10"/>
        <v>7.8574936381088454E-3</v>
      </c>
      <c r="AG34">
        <f t="shared" si="11"/>
        <v>7.8574936381088454E-3</v>
      </c>
      <c r="AH34">
        <f t="shared" si="12"/>
        <v>0.98218670476360559</v>
      </c>
      <c r="AI34">
        <f t="shared" si="13"/>
        <v>0.98218670476360559</v>
      </c>
      <c r="AJ34">
        <f t="shared" si="97"/>
        <v>23.126032412161258</v>
      </c>
      <c r="AK34">
        <f t="shared" si="98"/>
        <v>22.400553596142689</v>
      </c>
      <c r="AL34">
        <f t="shared" si="73"/>
        <v>38.5433873536021</v>
      </c>
      <c r="AM34">
        <f t="shared" si="74"/>
        <v>37.334255993571148</v>
      </c>
      <c r="AN34">
        <f t="shared" si="14"/>
        <v>37.938821673586624</v>
      </c>
      <c r="AO34">
        <f t="shared" si="15"/>
        <v>0.60456568001547595</v>
      </c>
      <c r="AQ34">
        <v>1.7000000000000001E-2</v>
      </c>
      <c r="AR34">
        <v>1.9E-2</v>
      </c>
      <c r="AS34">
        <f t="shared" si="16"/>
        <v>6.5181481316130196E-3</v>
      </c>
      <c r="AT34">
        <f t="shared" si="17"/>
        <v>7.4110451359435687E-3</v>
      </c>
      <c r="AU34">
        <f t="shared" si="18"/>
        <v>0.8147685164516274</v>
      </c>
      <c r="AV34">
        <f t="shared" si="19"/>
        <v>0.92638064199294601</v>
      </c>
      <c r="AW34">
        <f t="shared" si="99"/>
        <v>21.451850529041476</v>
      </c>
      <c r="AX34">
        <f t="shared" si="100"/>
        <v>24.186347604803785</v>
      </c>
      <c r="AY34">
        <f t="shared" si="75"/>
        <v>35.753084215069123</v>
      </c>
      <c r="AZ34">
        <f t="shared" si="76"/>
        <v>40.31057934133964</v>
      </c>
      <c r="BA34">
        <f t="shared" si="20"/>
        <v>38.031831778204378</v>
      </c>
      <c r="BB34">
        <f t="shared" si="21"/>
        <v>2.2787475631352585</v>
      </c>
      <c r="BD34">
        <v>3.9E-2</v>
      </c>
      <c r="BE34">
        <v>3.6999999999999998E-2</v>
      </c>
      <c r="BF34">
        <f t="shared" si="22"/>
        <v>1.6340015179249073E-2</v>
      </c>
      <c r="BG34">
        <f t="shared" si="23"/>
        <v>1.5447118174918523E-2</v>
      </c>
      <c r="BH34">
        <f t="shared" si="24"/>
        <v>2.042501897406134</v>
      </c>
      <c r="BI34">
        <f t="shared" si="25"/>
        <v>1.9308897718648153</v>
      </c>
      <c r="BJ34">
        <f t="shared" si="101"/>
        <v>42.71396044466271</v>
      </c>
      <c r="BK34">
        <f t="shared" si="102"/>
        <v>41.876869503102817</v>
      </c>
      <c r="BL34">
        <f t="shared" si="77"/>
        <v>71.189934074437858</v>
      </c>
      <c r="BM34">
        <f t="shared" si="78"/>
        <v>69.794782505171355</v>
      </c>
      <c r="BN34">
        <f t="shared" si="26"/>
        <v>70.492358289804599</v>
      </c>
      <c r="BO34">
        <f t="shared" si="27"/>
        <v>0.69757578463325132</v>
      </c>
      <c r="BQ34">
        <v>3.9E-2</v>
      </c>
      <c r="BR34">
        <v>3.5999999999999997E-2</v>
      </c>
      <c r="BS34">
        <f t="shared" si="28"/>
        <v>1.6340015179249073E-2</v>
      </c>
      <c r="BT34">
        <f t="shared" si="29"/>
        <v>1.5000669672753247E-2</v>
      </c>
      <c r="BU34">
        <f t="shared" si="30"/>
        <v>2.042501897406134</v>
      </c>
      <c r="BV34">
        <f t="shared" si="31"/>
        <v>1.8750837090941559</v>
      </c>
      <c r="BW34">
        <f t="shared" si="103"/>
        <v>40.091075494441718</v>
      </c>
      <c r="BX34">
        <f t="shared" si="104"/>
        <v>41.932675565873474</v>
      </c>
      <c r="BY34">
        <f t="shared" si="79"/>
        <v>66.81845915740287</v>
      </c>
      <c r="BZ34">
        <f t="shared" si="80"/>
        <v>69.88779260978913</v>
      </c>
      <c r="CA34">
        <f t="shared" si="32"/>
        <v>68.353125883595993</v>
      </c>
      <c r="CB34">
        <f t="shared" si="33"/>
        <v>1.5346667261931302</v>
      </c>
      <c r="CD34">
        <v>0.02</v>
      </c>
      <c r="CE34">
        <v>2.1999999999999999E-2</v>
      </c>
      <c r="CF34">
        <f t="shared" si="34"/>
        <v>7.8574936381088454E-3</v>
      </c>
      <c r="CG34">
        <f t="shared" si="35"/>
        <v>8.7503906424393936E-3</v>
      </c>
      <c r="CH34">
        <f t="shared" si="36"/>
        <v>0.98218670476360559</v>
      </c>
      <c r="CI34">
        <f t="shared" si="37"/>
        <v>1.0937988303049242</v>
      </c>
      <c r="CJ34">
        <f t="shared" si="105"/>
        <v>21.20072324657351</v>
      </c>
      <c r="CK34">
        <f t="shared" si="106"/>
        <v>22.847002098307957</v>
      </c>
      <c r="CL34">
        <f t="shared" si="81"/>
        <v>35.334538744289183</v>
      </c>
      <c r="CM34">
        <f t="shared" si="82"/>
        <v>38.078336830513258</v>
      </c>
      <c r="CN34">
        <f t="shared" si="38"/>
        <v>36.706437787401221</v>
      </c>
      <c r="CO34">
        <f t="shared" si="39"/>
        <v>1.3718990431120375</v>
      </c>
      <c r="CQ34">
        <v>1.9E-2</v>
      </c>
      <c r="CR34">
        <v>1.7999999999999999E-2</v>
      </c>
      <c r="CS34">
        <f t="shared" si="40"/>
        <v>7.4110451359435687E-3</v>
      </c>
      <c r="CT34">
        <f t="shared" si="41"/>
        <v>6.9645966337782937E-3</v>
      </c>
      <c r="CU34">
        <f t="shared" si="42"/>
        <v>0.92638064199294601</v>
      </c>
      <c r="CV34">
        <f t="shared" si="43"/>
        <v>0.87057457922228676</v>
      </c>
      <c r="CW34">
        <f t="shared" si="107"/>
        <v>19.833474708692357</v>
      </c>
      <c r="CX34">
        <f t="shared" si="108"/>
        <v>19.191704986829773</v>
      </c>
      <c r="CY34">
        <f t="shared" si="83"/>
        <v>33.055791181153928</v>
      </c>
      <c r="CZ34">
        <f t="shared" si="84"/>
        <v>31.986174978049618</v>
      </c>
      <c r="DA34">
        <f t="shared" si="44"/>
        <v>32.520983079601777</v>
      </c>
      <c r="DB34">
        <f t="shared" si="45"/>
        <v>0.53480810155215508</v>
      </c>
      <c r="DD34">
        <v>3.7999999999999999E-2</v>
      </c>
      <c r="DE34">
        <v>3.5000000000000003E-2</v>
      </c>
      <c r="DF34">
        <f t="shared" si="46"/>
        <v>1.5893566677083797E-2</v>
      </c>
      <c r="DG34">
        <f t="shared" si="47"/>
        <v>1.4554221170587975E-2</v>
      </c>
      <c r="DH34">
        <f t="shared" si="48"/>
        <v>1.9866958346354748</v>
      </c>
      <c r="DI34">
        <f t="shared" si="49"/>
        <v>1.8192776463234968</v>
      </c>
      <c r="DJ34">
        <f t="shared" si="109"/>
        <v>41.207196749854909</v>
      </c>
      <c r="DK34">
        <f t="shared" si="110"/>
        <v>41.263002812625565</v>
      </c>
      <c r="DL34">
        <f t="shared" si="85"/>
        <v>68.678661249758179</v>
      </c>
      <c r="DM34">
        <f t="shared" si="86"/>
        <v>68.77167135437594</v>
      </c>
      <c r="DN34">
        <f t="shared" si="50"/>
        <v>68.725166302067066</v>
      </c>
      <c r="DO34">
        <f t="shared" si="51"/>
        <v>4.6505052308880579E-2</v>
      </c>
      <c r="DQ34">
        <v>3.6999999999999998E-2</v>
      </c>
      <c r="DR34">
        <v>3.5999999999999997E-2</v>
      </c>
      <c r="DS34">
        <f t="shared" si="52"/>
        <v>1.5447118174918523E-2</v>
      </c>
      <c r="DT34">
        <f t="shared" si="53"/>
        <v>1.5000669672753247E-2</v>
      </c>
      <c r="DU34">
        <f t="shared" si="54"/>
        <v>1.9308897718648153</v>
      </c>
      <c r="DV34">
        <f t="shared" si="55"/>
        <v>1.8750837090941559</v>
      </c>
      <c r="DW34">
        <f t="shared" si="111"/>
        <v>40.425911871065679</v>
      </c>
      <c r="DX34">
        <f t="shared" si="112"/>
        <v>39.756239117817749</v>
      </c>
      <c r="DY34">
        <f t="shared" si="87"/>
        <v>67.376519785109465</v>
      </c>
      <c r="DZ34">
        <f t="shared" si="88"/>
        <v>66.260398529696246</v>
      </c>
      <c r="EA34">
        <f t="shared" si="56"/>
        <v>66.818459157402856</v>
      </c>
      <c r="EB34">
        <f t="shared" si="57"/>
        <v>0.55806062770660958</v>
      </c>
      <c r="ED34">
        <v>1.7999999999999999E-2</v>
      </c>
      <c r="EE34">
        <v>0.02</v>
      </c>
      <c r="EF34">
        <f t="shared" si="58"/>
        <v>6.9645966337782937E-3</v>
      </c>
      <c r="EG34">
        <f t="shared" si="59"/>
        <v>7.8574936381088454E-3</v>
      </c>
      <c r="EH34">
        <f t="shared" si="60"/>
        <v>0.87057457922228676</v>
      </c>
      <c r="EI34">
        <f t="shared" si="61"/>
        <v>0.98218670476360559</v>
      </c>
      <c r="EJ34">
        <f t="shared" si="113"/>
        <v>18.29880798249922</v>
      </c>
      <c r="EK34">
        <f t="shared" si="114"/>
        <v>19.442832269297742</v>
      </c>
      <c r="EL34">
        <f t="shared" si="89"/>
        <v>30.498013304165365</v>
      </c>
      <c r="EM34">
        <f t="shared" si="90"/>
        <v>32.404720448829572</v>
      </c>
      <c r="EN34">
        <f t="shared" si="62"/>
        <v>31.451366876497467</v>
      </c>
      <c r="EO34">
        <f t="shared" si="63"/>
        <v>0.95335357233210338</v>
      </c>
      <c r="EQ34">
        <v>1.4999999999999999E-2</v>
      </c>
      <c r="ER34">
        <v>1.4E-2</v>
      </c>
      <c r="ES34">
        <f t="shared" si="64"/>
        <v>5.6252511272824679E-3</v>
      </c>
      <c r="ET34">
        <f t="shared" si="65"/>
        <v>5.178802625117193E-3</v>
      </c>
      <c r="EU34">
        <f t="shared" si="66"/>
        <v>0.70315639091030846</v>
      </c>
      <c r="EV34">
        <f t="shared" si="67"/>
        <v>0.6473503281396491</v>
      </c>
      <c r="EW34">
        <f t="shared" si="115"/>
        <v>16.51301397383812</v>
      </c>
      <c r="EX34">
        <f t="shared" si="116"/>
        <v>17.433814009554002</v>
      </c>
      <c r="EY34">
        <f t="shared" si="91"/>
        <v>27.521689956396866</v>
      </c>
      <c r="EZ34">
        <f t="shared" si="92"/>
        <v>29.05635668259</v>
      </c>
      <c r="FA34">
        <f t="shared" si="68"/>
        <v>28.289023319493431</v>
      </c>
      <c r="FB34">
        <f t="shared" si="69"/>
        <v>0.76733336309656686</v>
      </c>
    </row>
    <row r="35" spans="1:158" x14ac:dyDescent="0.2">
      <c r="A35">
        <v>30</v>
      </c>
      <c r="C35">
        <v>4.1000000000000002E-2</v>
      </c>
      <c r="D35">
        <v>4.2000000000000003E-2</v>
      </c>
      <c r="E35">
        <f t="shared" si="117"/>
        <v>1.7232912183579627E-2</v>
      </c>
      <c r="F35">
        <f t="shared" si="118"/>
        <v>1.76793606857449E-2</v>
      </c>
      <c r="G35">
        <f t="shared" si="119"/>
        <v>2.1541140229474531</v>
      </c>
      <c r="H35">
        <f t="shared" si="120"/>
        <v>2.2099200857181125</v>
      </c>
      <c r="I35">
        <f t="shared" si="93"/>
        <v>48.49546854770302</v>
      </c>
      <c r="J35">
        <f t="shared" si="94"/>
        <v>49.109335238180272</v>
      </c>
      <c r="K35">
        <f t="shared" si="123"/>
        <v>80.825780912838368</v>
      </c>
      <c r="L35">
        <f t="shared" si="124"/>
        <v>81.848892063633784</v>
      </c>
      <c r="M35">
        <f t="shared" si="121"/>
        <v>81.337336488236076</v>
      </c>
      <c r="N35">
        <f t="shared" si="122"/>
        <v>0.51155557539770768</v>
      </c>
      <c r="P35">
        <v>3.6999999999999998E-2</v>
      </c>
      <c r="Q35">
        <v>3.6999999999999998E-2</v>
      </c>
      <c r="R35">
        <f t="shared" si="4"/>
        <v>1.5447118174918523E-2</v>
      </c>
      <c r="S35">
        <f t="shared" si="5"/>
        <v>1.5447118174918523E-2</v>
      </c>
      <c r="T35">
        <f t="shared" si="6"/>
        <v>1.9308897718648153</v>
      </c>
      <c r="U35">
        <f t="shared" si="7"/>
        <v>1.9308897718648153</v>
      </c>
      <c r="V35">
        <f t="shared" si="95"/>
        <v>49.779007991428195</v>
      </c>
      <c r="W35">
        <f t="shared" si="96"/>
        <v>48.662886736015004</v>
      </c>
      <c r="X35">
        <f t="shared" si="71"/>
        <v>82.965013319046989</v>
      </c>
      <c r="Y35">
        <f t="shared" si="72"/>
        <v>81.10481122669168</v>
      </c>
      <c r="Z35">
        <f t="shared" si="8"/>
        <v>82.034912272869335</v>
      </c>
      <c r="AA35">
        <f t="shared" si="9"/>
        <v>0.93010104617765421</v>
      </c>
      <c r="AD35">
        <v>0.02</v>
      </c>
      <c r="AE35">
        <v>1.9E-2</v>
      </c>
      <c r="AF35">
        <f t="shared" si="10"/>
        <v>7.8574936381088454E-3</v>
      </c>
      <c r="AG35">
        <f t="shared" si="11"/>
        <v>7.4110451359435687E-3</v>
      </c>
      <c r="AH35">
        <f t="shared" si="12"/>
        <v>0.98218670476360559</v>
      </c>
      <c r="AI35">
        <f t="shared" si="13"/>
        <v>0.92638064199294601</v>
      </c>
      <c r="AJ35">
        <f t="shared" si="97"/>
        <v>24.108219116924865</v>
      </c>
      <c r="AK35">
        <f t="shared" si="98"/>
        <v>23.326934238135635</v>
      </c>
      <c r="AL35">
        <f t="shared" si="73"/>
        <v>40.180365194874774</v>
      </c>
      <c r="AM35">
        <f t="shared" si="74"/>
        <v>38.878223730226061</v>
      </c>
      <c r="AN35">
        <f t="shared" si="14"/>
        <v>39.529294462550418</v>
      </c>
      <c r="AO35">
        <f t="shared" si="15"/>
        <v>0.65107073232435653</v>
      </c>
      <c r="AQ35">
        <v>1.7000000000000001E-2</v>
      </c>
      <c r="AR35">
        <v>1.7999999999999999E-2</v>
      </c>
      <c r="AS35">
        <f t="shared" si="16"/>
        <v>6.5181481316130196E-3</v>
      </c>
      <c r="AT35">
        <f t="shared" si="17"/>
        <v>6.9645966337782937E-3</v>
      </c>
      <c r="AU35">
        <f t="shared" si="18"/>
        <v>0.8147685164516274</v>
      </c>
      <c r="AV35">
        <f t="shared" si="19"/>
        <v>0.87057457922228676</v>
      </c>
      <c r="AW35">
        <f t="shared" si="99"/>
        <v>22.266619045493105</v>
      </c>
      <c r="AX35">
        <f t="shared" si="100"/>
        <v>25.056922184026071</v>
      </c>
      <c r="AY35">
        <f t="shared" si="75"/>
        <v>37.111031742488507</v>
      </c>
      <c r="AZ35">
        <f t="shared" si="76"/>
        <v>41.761536973376785</v>
      </c>
      <c r="BA35">
        <f t="shared" si="20"/>
        <v>39.436284357932649</v>
      </c>
      <c r="BB35">
        <f t="shared" si="21"/>
        <v>2.3252526154441391</v>
      </c>
      <c r="BD35">
        <v>3.9E-2</v>
      </c>
      <c r="BE35">
        <v>3.5999999999999997E-2</v>
      </c>
      <c r="BF35">
        <f t="shared" si="22"/>
        <v>1.6340015179249073E-2</v>
      </c>
      <c r="BG35">
        <f t="shared" si="23"/>
        <v>1.5000669672753247E-2</v>
      </c>
      <c r="BH35">
        <f t="shared" si="24"/>
        <v>2.042501897406134</v>
      </c>
      <c r="BI35">
        <f t="shared" si="25"/>
        <v>1.8750837090941559</v>
      </c>
      <c r="BJ35">
        <f t="shared" si="101"/>
        <v>44.756462342068843</v>
      </c>
      <c r="BK35">
        <f t="shared" si="102"/>
        <v>43.751953212196973</v>
      </c>
      <c r="BL35">
        <f t="shared" si="77"/>
        <v>74.594103903448072</v>
      </c>
      <c r="BM35">
        <f t="shared" si="78"/>
        <v>72.919922020328286</v>
      </c>
      <c r="BN35">
        <f t="shared" si="26"/>
        <v>73.757012961888179</v>
      </c>
      <c r="BO35">
        <f t="shared" si="27"/>
        <v>0.83709094155989305</v>
      </c>
      <c r="BQ35">
        <v>3.7999999999999999E-2</v>
      </c>
      <c r="BR35">
        <v>3.3599999999999998E-2</v>
      </c>
      <c r="BS35">
        <f t="shared" si="28"/>
        <v>1.5893566677083797E-2</v>
      </c>
      <c r="BT35">
        <f t="shared" si="29"/>
        <v>1.3929193267556587E-2</v>
      </c>
      <c r="BU35">
        <f t="shared" si="30"/>
        <v>1.9866958346354748</v>
      </c>
      <c r="BV35">
        <f t="shared" si="31"/>
        <v>1.7411491584445735</v>
      </c>
      <c r="BW35">
        <f t="shared" si="103"/>
        <v>42.077771329077194</v>
      </c>
      <c r="BX35">
        <f t="shared" si="104"/>
        <v>43.673824724318045</v>
      </c>
      <c r="BY35">
        <f t="shared" si="79"/>
        <v>70.129618881795324</v>
      </c>
      <c r="BZ35">
        <f t="shared" si="80"/>
        <v>72.789707873863406</v>
      </c>
      <c r="CA35">
        <f t="shared" si="32"/>
        <v>71.459663377829372</v>
      </c>
      <c r="CB35">
        <f t="shared" si="33"/>
        <v>1.3300444960340414</v>
      </c>
      <c r="CD35">
        <v>0.02</v>
      </c>
      <c r="CE35">
        <v>2.1000000000000001E-2</v>
      </c>
      <c r="CF35">
        <f t="shared" si="34"/>
        <v>7.8574936381088454E-3</v>
      </c>
      <c r="CG35">
        <f t="shared" si="35"/>
        <v>8.3039421402741204E-3</v>
      </c>
      <c r="CH35">
        <f t="shared" si="36"/>
        <v>0.98218670476360559</v>
      </c>
      <c r="CI35">
        <f t="shared" si="37"/>
        <v>1.0379927675342651</v>
      </c>
      <c r="CJ35">
        <f t="shared" si="105"/>
        <v>22.182909951337116</v>
      </c>
      <c r="CK35">
        <f t="shared" si="106"/>
        <v>23.884994865842224</v>
      </c>
      <c r="CL35">
        <f t="shared" si="81"/>
        <v>36.971516585561858</v>
      </c>
      <c r="CM35">
        <f t="shared" si="82"/>
        <v>39.808324776403708</v>
      </c>
      <c r="CN35">
        <f t="shared" si="38"/>
        <v>38.389920680982783</v>
      </c>
      <c r="CO35">
        <f t="shared" si="39"/>
        <v>1.4184040954209252</v>
      </c>
      <c r="CQ35">
        <v>1.9E-2</v>
      </c>
      <c r="CR35">
        <v>1.18E-2</v>
      </c>
      <c r="CS35">
        <f t="shared" si="40"/>
        <v>7.4110451359435687E-3</v>
      </c>
      <c r="CT35">
        <f t="shared" si="41"/>
        <v>4.1966159203535875E-3</v>
      </c>
      <c r="CU35">
        <f t="shared" si="42"/>
        <v>0.92638064199294601</v>
      </c>
      <c r="CV35">
        <f t="shared" si="43"/>
        <v>0.52457699004419844</v>
      </c>
      <c r="CW35">
        <f t="shared" si="107"/>
        <v>20.759855350685303</v>
      </c>
      <c r="CX35">
        <f t="shared" si="108"/>
        <v>19.716281976873972</v>
      </c>
      <c r="CY35">
        <f t="shared" si="83"/>
        <v>34.599758917808835</v>
      </c>
      <c r="CZ35">
        <f t="shared" si="84"/>
        <v>32.860469961456623</v>
      </c>
      <c r="DA35">
        <f t="shared" si="44"/>
        <v>33.730114439632729</v>
      </c>
      <c r="DB35">
        <f t="shared" si="45"/>
        <v>0.86964447817610591</v>
      </c>
      <c r="DD35">
        <v>3.6999999999999998E-2</v>
      </c>
      <c r="DE35">
        <v>3.5000000000000003E-2</v>
      </c>
      <c r="DF35">
        <f t="shared" si="46"/>
        <v>1.5447118174918523E-2</v>
      </c>
      <c r="DG35">
        <f t="shared" si="47"/>
        <v>1.4554221170587975E-2</v>
      </c>
      <c r="DH35">
        <f t="shared" si="48"/>
        <v>1.9308897718648153</v>
      </c>
      <c r="DI35">
        <f t="shared" si="49"/>
        <v>1.8192776463234968</v>
      </c>
      <c r="DJ35">
        <f t="shared" si="109"/>
        <v>43.138086521719721</v>
      </c>
      <c r="DK35">
        <f t="shared" si="110"/>
        <v>43.082280458949064</v>
      </c>
      <c r="DL35">
        <f t="shared" si="85"/>
        <v>71.896810869532871</v>
      </c>
      <c r="DM35">
        <f t="shared" si="86"/>
        <v>71.80380076491511</v>
      </c>
      <c r="DN35">
        <f t="shared" si="50"/>
        <v>71.850305817223983</v>
      </c>
      <c r="DO35">
        <f t="shared" si="51"/>
        <v>4.6505052308880579E-2</v>
      </c>
      <c r="DQ35">
        <v>3.6999999999999998E-2</v>
      </c>
      <c r="DR35">
        <v>3.5000000000000003E-2</v>
      </c>
      <c r="DS35">
        <f t="shared" si="52"/>
        <v>1.5447118174918523E-2</v>
      </c>
      <c r="DT35">
        <f t="shared" si="53"/>
        <v>1.4554221170587975E-2</v>
      </c>
      <c r="DU35">
        <f t="shared" si="54"/>
        <v>1.9308897718648153</v>
      </c>
      <c r="DV35">
        <f t="shared" si="55"/>
        <v>1.8192776463234968</v>
      </c>
      <c r="DW35">
        <f t="shared" si="111"/>
        <v>42.356801642930492</v>
      </c>
      <c r="DX35">
        <f t="shared" si="112"/>
        <v>41.575516764141248</v>
      </c>
      <c r="DY35">
        <f t="shared" si="87"/>
        <v>70.594669404884158</v>
      </c>
      <c r="DZ35">
        <f t="shared" si="88"/>
        <v>69.292527940235416</v>
      </c>
      <c r="EA35">
        <f t="shared" si="56"/>
        <v>69.943598672559787</v>
      </c>
      <c r="EB35">
        <f t="shared" si="57"/>
        <v>0.65107073232437074</v>
      </c>
      <c r="ED35">
        <v>1.7000000000000001E-2</v>
      </c>
      <c r="EE35">
        <v>1.9E-2</v>
      </c>
      <c r="EF35">
        <f t="shared" si="58"/>
        <v>6.5181481316130196E-3</v>
      </c>
      <c r="EG35">
        <f t="shared" si="59"/>
        <v>7.4110451359435687E-3</v>
      </c>
      <c r="EH35">
        <f t="shared" si="60"/>
        <v>0.8147685164516274</v>
      </c>
      <c r="EI35">
        <f t="shared" si="61"/>
        <v>0.92638064199294601</v>
      </c>
      <c r="EJ35">
        <f t="shared" si="113"/>
        <v>19.113576498950849</v>
      </c>
      <c r="EK35">
        <f t="shared" si="114"/>
        <v>20.369212911290688</v>
      </c>
      <c r="EL35">
        <f t="shared" si="89"/>
        <v>31.855960831584746</v>
      </c>
      <c r="EM35">
        <f t="shared" si="90"/>
        <v>33.948688185484485</v>
      </c>
      <c r="EN35">
        <f t="shared" si="62"/>
        <v>32.902324508534619</v>
      </c>
      <c r="EO35">
        <f t="shared" si="63"/>
        <v>1.0463636769498699</v>
      </c>
      <c r="EQ35">
        <v>1.4999999999999999E-2</v>
      </c>
      <c r="ER35">
        <v>1.4E-2</v>
      </c>
      <c r="ES35">
        <f t="shared" si="64"/>
        <v>5.6252511272824679E-3</v>
      </c>
      <c r="ET35">
        <f t="shared" si="65"/>
        <v>5.178802625117193E-3</v>
      </c>
      <c r="EU35">
        <f t="shared" si="66"/>
        <v>0.70315639091030846</v>
      </c>
      <c r="EV35">
        <f t="shared" si="67"/>
        <v>0.6473503281396491</v>
      </c>
      <c r="EW35">
        <f t="shared" si="115"/>
        <v>17.216170364748429</v>
      </c>
      <c r="EX35">
        <f t="shared" si="116"/>
        <v>18.08116433769365</v>
      </c>
      <c r="EY35">
        <f t="shared" si="91"/>
        <v>28.693617274580713</v>
      </c>
      <c r="EZ35">
        <f t="shared" si="92"/>
        <v>30.135273896156082</v>
      </c>
      <c r="FA35">
        <f t="shared" si="68"/>
        <v>29.414445585368398</v>
      </c>
      <c r="FB35">
        <f t="shared" si="69"/>
        <v>0.7208283107876845</v>
      </c>
    </row>
  </sheetData>
  <mergeCells count="62">
    <mergeCell ref="DS2:DT2"/>
    <mergeCell ref="DU2:DV2"/>
    <mergeCell ref="DW2:DX2"/>
    <mergeCell ref="DY2:DZ2"/>
    <mergeCell ref="CW2:CX2"/>
    <mergeCell ref="CY2:CZ2"/>
    <mergeCell ref="DF2:DG2"/>
    <mergeCell ref="DH2:DI2"/>
    <mergeCell ref="DL2:DM2"/>
    <mergeCell ref="CH2:CI2"/>
    <mergeCell ref="CJ2:CK2"/>
    <mergeCell ref="CL2:CM2"/>
    <mergeCell ref="CS2:CT2"/>
    <mergeCell ref="CU2:CV2"/>
    <mergeCell ref="EJ2:EK2"/>
    <mergeCell ref="EL2:EM2"/>
    <mergeCell ref="AJ2:AK2"/>
    <mergeCell ref="CQ2:CR2"/>
    <mergeCell ref="DD2:DE2"/>
    <mergeCell ref="DQ2:DR2"/>
    <mergeCell ref="ED2:EE2"/>
    <mergeCell ref="BW2:BX2"/>
    <mergeCell ref="AL2:AM2"/>
    <mergeCell ref="AU2:AV2"/>
    <mergeCell ref="AW2:AX2"/>
    <mergeCell ref="AY2:AZ2"/>
    <mergeCell ref="AS2:AT2"/>
    <mergeCell ref="BF2:BG2"/>
    <mergeCell ref="BH2:BI2"/>
    <mergeCell ref="BJ2:BK2"/>
    <mergeCell ref="I2:J2"/>
    <mergeCell ref="K2:L2"/>
    <mergeCell ref="R2:S2"/>
    <mergeCell ref="EF2:EG2"/>
    <mergeCell ref="EH2:EI2"/>
    <mergeCell ref="T2:U2"/>
    <mergeCell ref="V2:W2"/>
    <mergeCell ref="X2:Y2"/>
    <mergeCell ref="AD2:AE2"/>
    <mergeCell ref="AH2:AI2"/>
    <mergeCell ref="BL2:BM2"/>
    <mergeCell ref="BS2:BT2"/>
    <mergeCell ref="BU2:BV2"/>
    <mergeCell ref="DJ2:DK2"/>
    <mergeCell ref="BY2:BZ2"/>
    <mergeCell ref="CF2:CG2"/>
    <mergeCell ref="ES2:ET2"/>
    <mergeCell ref="EU2:EV2"/>
    <mergeCell ref="EW2:EX2"/>
    <mergeCell ref="EY2:EZ2"/>
    <mergeCell ref="C1:D1"/>
    <mergeCell ref="BD1:BE1"/>
    <mergeCell ref="DD1:DE1"/>
    <mergeCell ref="C2:D2"/>
    <mergeCell ref="P2:Q2"/>
    <mergeCell ref="AQ2:AR2"/>
    <mergeCell ref="BD2:BE2"/>
    <mergeCell ref="BQ2:BR2"/>
    <mergeCell ref="CD2:CE2"/>
    <mergeCell ref="EQ2:ER2"/>
    <mergeCell ref="E2:F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AAF7-5712-43F6-80E2-072545BE25F0}">
  <dimension ref="A1:K41"/>
  <sheetViews>
    <sheetView topLeftCell="F1" workbookViewId="0">
      <selection activeCell="K6" sqref="K6"/>
    </sheetView>
  </sheetViews>
  <sheetFormatPr baseColWidth="10" defaultColWidth="8.83203125" defaultRowHeight="15" x14ac:dyDescent="0.2"/>
  <sheetData>
    <row r="1" spans="1:7" x14ac:dyDescent="0.2">
      <c r="A1" t="s">
        <v>18</v>
      </c>
    </row>
    <row r="2" spans="1:7" x14ac:dyDescent="0.2">
      <c r="D2" t="s">
        <v>19</v>
      </c>
    </row>
    <row r="3" spans="1:7" x14ac:dyDescent="0.2">
      <c r="B3" t="s">
        <v>20</v>
      </c>
      <c r="D3" t="s">
        <v>21</v>
      </c>
    </row>
    <row r="4" spans="1:7" x14ac:dyDescent="0.2">
      <c r="A4" t="s">
        <v>22</v>
      </c>
      <c r="B4">
        <v>1</v>
      </c>
      <c r="C4">
        <v>2</v>
      </c>
      <c r="D4">
        <v>1</v>
      </c>
      <c r="E4">
        <v>2</v>
      </c>
      <c r="F4" t="s">
        <v>23</v>
      </c>
      <c r="G4" t="s">
        <v>24</v>
      </c>
    </row>
    <row r="5" spans="1:7" x14ac:dyDescent="0.2">
      <c r="A5">
        <v>0</v>
      </c>
      <c r="B5">
        <v>4.5612685972310336E-2</v>
      </c>
      <c r="C5">
        <v>4.8220771265320539E-2</v>
      </c>
      <c r="D5">
        <v>4.5060207154847452E-2</v>
      </c>
      <c r="E5">
        <v>5.0708361340791763E-2</v>
      </c>
      <c r="F5">
        <v>4.7884284247819611E-2</v>
      </c>
      <c r="G5">
        <v>0</v>
      </c>
    </row>
    <row r="6" spans="1:7" x14ac:dyDescent="0.2">
      <c r="A6">
        <v>2</v>
      </c>
      <c r="B6">
        <v>8.4327533100682125E-2</v>
      </c>
      <c r="C6">
        <v>7.1125954608083769E-2</v>
      </c>
      <c r="D6">
        <v>8.3399305551769359E-2</v>
      </c>
      <c r="E6">
        <v>6.8442137561511407E-2</v>
      </c>
      <c r="F6">
        <v>7.5920721556640383E-2</v>
      </c>
      <c r="G6">
        <v>2.80364373088208E-2</v>
      </c>
    </row>
    <row r="7" spans="1:7" x14ac:dyDescent="0.2">
      <c r="A7">
        <v>4</v>
      </c>
      <c r="B7">
        <v>0.11939226575085105</v>
      </c>
      <c r="C7">
        <v>0.13155237510016304</v>
      </c>
      <c r="D7">
        <v>0.11828001186290789</v>
      </c>
      <c r="E7">
        <v>0.13000344075469786</v>
      </c>
      <c r="F7">
        <v>0.12414172630880288</v>
      </c>
      <c r="G7">
        <v>7.6257442060983269E-2</v>
      </c>
    </row>
    <row r="8" spans="1:7" x14ac:dyDescent="0.2">
      <c r="A8">
        <v>6</v>
      </c>
      <c r="B8">
        <v>0.16089644101426939</v>
      </c>
      <c r="C8">
        <v>0.17605224375520701</v>
      </c>
      <c r="D8">
        <v>0.16392250295260846</v>
      </c>
      <c r="E8">
        <v>0.17481875172665856</v>
      </c>
      <c r="F8">
        <v>0.16937062733963351</v>
      </c>
      <c r="G8">
        <v>0.1214863430918139</v>
      </c>
    </row>
    <row r="9" spans="1:7" x14ac:dyDescent="0.2">
      <c r="A9">
        <v>8</v>
      </c>
      <c r="B9">
        <v>0.24572115561723745</v>
      </c>
      <c r="C9">
        <v>0.25589028076541043</v>
      </c>
      <c r="D9">
        <v>0.24690771708980244</v>
      </c>
      <c r="E9">
        <v>0.25652088130749695</v>
      </c>
      <c r="F9">
        <v>0.25171429919864968</v>
      </c>
      <c r="G9">
        <v>0.20383001495083009</v>
      </c>
    </row>
    <row r="10" spans="1:7" x14ac:dyDescent="0.2">
      <c r="A10">
        <v>10</v>
      </c>
      <c r="B10">
        <v>0.32278601854120231</v>
      </c>
      <c r="C10">
        <v>0.35175830652796264</v>
      </c>
      <c r="D10">
        <v>0.32331272434602265</v>
      </c>
      <c r="E10">
        <v>0.35674519454873627</v>
      </c>
      <c r="F10">
        <v>0.34002895944737943</v>
      </c>
      <c r="G10">
        <v>0.29214467519955983</v>
      </c>
    </row>
    <row r="17" spans="1:11" x14ac:dyDescent="0.2">
      <c r="B17" t="s">
        <v>20</v>
      </c>
    </row>
    <row r="18" spans="1:11" x14ac:dyDescent="0.2">
      <c r="B18" t="s">
        <v>25</v>
      </c>
      <c r="D18" t="s">
        <v>26</v>
      </c>
      <c r="F18" t="s">
        <v>27</v>
      </c>
      <c r="H18" t="s">
        <v>28</v>
      </c>
      <c r="J18" t="s">
        <v>29</v>
      </c>
    </row>
    <row r="19" spans="1:11" x14ac:dyDescent="0.2">
      <c r="A19" t="s">
        <v>30</v>
      </c>
      <c r="B19">
        <v>1</v>
      </c>
      <c r="C19">
        <v>2</v>
      </c>
      <c r="D19">
        <v>1</v>
      </c>
      <c r="E19">
        <v>2</v>
      </c>
      <c r="F19">
        <v>1</v>
      </c>
      <c r="G19">
        <v>2</v>
      </c>
      <c r="H19">
        <v>1</v>
      </c>
      <c r="I19">
        <v>2</v>
      </c>
      <c r="J19">
        <v>1</v>
      </c>
      <c r="K19">
        <v>2</v>
      </c>
    </row>
    <row r="20" spans="1:11" x14ac:dyDescent="0.2">
      <c r="A20">
        <v>0</v>
      </c>
      <c r="B20">
        <v>6.0446498768746131E-2</v>
      </c>
      <c r="C20">
        <v>5.8577459571819597E-2</v>
      </c>
      <c r="D20">
        <v>6.0446498768746131E-2</v>
      </c>
      <c r="E20">
        <v>5.8577459571819597E-2</v>
      </c>
      <c r="F20">
        <v>6.0446498768746131E-2</v>
      </c>
      <c r="G20">
        <v>5.8577459571819597E-2</v>
      </c>
      <c r="H20">
        <v>6.0446498768746131E-2</v>
      </c>
      <c r="I20">
        <v>5.8577459571819597E-2</v>
      </c>
      <c r="J20">
        <v>6.0446498768746131E-2</v>
      </c>
      <c r="K20">
        <v>5.8577459571819597E-2</v>
      </c>
    </row>
    <row r="21" spans="1:11" x14ac:dyDescent="0.2">
      <c r="A21">
        <v>2</v>
      </c>
      <c r="B21">
        <v>7.9520913908332339E-2</v>
      </c>
      <c r="C21">
        <v>9.8069788654739753E-2</v>
      </c>
      <c r="D21">
        <v>0.40958898480120848</v>
      </c>
      <c r="E21">
        <v>0.40878965001720691</v>
      </c>
      <c r="F21">
        <v>0.15374702332355017</v>
      </c>
      <c r="G21">
        <v>0.12985680858864132</v>
      </c>
      <c r="H21">
        <v>9.3141754344085337E-2</v>
      </c>
      <c r="I21">
        <v>7.9909828353874557E-2</v>
      </c>
      <c r="J21">
        <v>0.21702214121563476</v>
      </c>
      <c r="K21">
        <v>0.16270107672770631</v>
      </c>
    </row>
    <row r="22" spans="1:11" x14ac:dyDescent="0.2">
      <c r="A22">
        <v>4</v>
      </c>
      <c r="B22">
        <v>6.8846879897848934E-2</v>
      </c>
      <c r="C22">
        <v>7.1504694275252925E-2</v>
      </c>
      <c r="D22">
        <v>6.3410290630920255E-2</v>
      </c>
      <c r="E22">
        <v>6.2136568607937447E-2</v>
      </c>
      <c r="F22">
        <v>6.8926134238844028E-2</v>
      </c>
      <c r="G22">
        <v>6.3663208336957183E-2</v>
      </c>
      <c r="H22">
        <v>0.13130672899348533</v>
      </c>
      <c r="I22">
        <v>9.1555909030434826E-2</v>
      </c>
      <c r="J22">
        <v>9.3107373503384341E-2</v>
      </c>
      <c r="K22">
        <v>0.10002663761656243</v>
      </c>
    </row>
    <row r="23" spans="1:11" x14ac:dyDescent="0.2">
      <c r="A23">
        <v>6</v>
      </c>
      <c r="B23">
        <v>9.165797798601974E-2</v>
      </c>
      <c r="C23">
        <v>6.0946377830314091E-2</v>
      </c>
      <c r="D23">
        <v>0.15558498557848435</v>
      </c>
      <c r="E23">
        <v>0.16912778343436882</v>
      </c>
      <c r="F23">
        <v>5.8940373677377263E-2</v>
      </c>
      <c r="G23">
        <v>5.8089149540181149E-2</v>
      </c>
      <c r="H23">
        <v>7.358341565914546E-2</v>
      </c>
      <c r="I23">
        <v>7.463921800265072E-2</v>
      </c>
      <c r="J23">
        <v>9.4200296031621431E-2</v>
      </c>
      <c r="K23">
        <v>7.7905789182693821E-2</v>
      </c>
    </row>
    <row r="26" spans="1:11" x14ac:dyDescent="0.2">
      <c r="B26" t="s">
        <v>31</v>
      </c>
    </row>
    <row r="27" spans="1:11" x14ac:dyDescent="0.2">
      <c r="B27" t="s">
        <v>25</v>
      </c>
      <c r="D27" t="s">
        <v>26</v>
      </c>
      <c r="F27" t="s">
        <v>27</v>
      </c>
      <c r="H27" t="s">
        <v>28</v>
      </c>
      <c r="J27" t="s">
        <v>29</v>
      </c>
    </row>
    <row r="28" spans="1:11" x14ac:dyDescent="0.2">
      <c r="A28" t="s">
        <v>30</v>
      </c>
      <c r="B28">
        <v>1</v>
      </c>
      <c r="C28">
        <v>2</v>
      </c>
      <c r="D28">
        <v>1</v>
      </c>
      <c r="E28">
        <v>2</v>
      </c>
      <c r="F28">
        <v>1</v>
      </c>
      <c r="G28">
        <v>2</v>
      </c>
      <c r="H28">
        <v>1</v>
      </c>
      <c r="I28">
        <v>2</v>
      </c>
      <c r="J28">
        <v>1</v>
      </c>
      <c r="K28">
        <v>2</v>
      </c>
    </row>
    <row r="29" spans="1:11" x14ac:dyDescent="0.2">
      <c r="A29">
        <v>0</v>
      </c>
      <c r="B29">
        <v>6.3550143783875607E-2</v>
      </c>
      <c r="C29">
        <v>6.4507841741726052E-2</v>
      </c>
      <c r="D29">
        <v>6.3550143783875607E-2</v>
      </c>
      <c r="E29">
        <v>6.4507841741726052E-2</v>
      </c>
      <c r="F29">
        <v>6.3550143783875607E-2</v>
      </c>
      <c r="G29">
        <v>6.4507841741726052E-2</v>
      </c>
      <c r="H29">
        <v>6.3550143783875607E-2</v>
      </c>
      <c r="I29">
        <v>6.4507841741726052E-2</v>
      </c>
      <c r="J29">
        <v>6.3550143783875607E-2</v>
      </c>
      <c r="K29">
        <v>6.4507841741726052E-2</v>
      </c>
    </row>
    <row r="30" spans="1:11" x14ac:dyDescent="0.2">
      <c r="A30">
        <v>2</v>
      </c>
      <c r="B30">
        <v>8.4893147865689994E-2</v>
      </c>
      <c r="C30">
        <v>0.10452529544790901</v>
      </c>
      <c r="D30">
        <v>0.41879373997312502</v>
      </c>
      <c r="E30">
        <v>0.41391934539001002</v>
      </c>
      <c r="F30">
        <v>0.160698849795681</v>
      </c>
      <c r="G30">
        <v>0.13520849385478001</v>
      </c>
      <c r="H30">
        <v>0.100479713758163</v>
      </c>
      <c r="I30">
        <v>8.7961694378830002E-2</v>
      </c>
      <c r="J30">
        <v>0.22328288006736999</v>
      </c>
      <c r="K30">
        <v>0.17042239088555999</v>
      </c>
    </row>
    <row r="31" spans="1:11" x14ac:dyDescent="0.2">
      <c r="A31">
        <v>4</v>
      </c>
      <c r="B31">
        <v>7.6163056178801106E-2</v>
      </c>
      <c r="C31">
        <v>7.8001072284642994E-2</v>
      </c>
      <c r="D31">
        <v>6.9450897912970003E-2</v>
      </c>
      <c r="E31">
        <v>6.9257748963730895E-2</v>
      </c>
      <c r="F31">
        <v>7.4837010462768402E-2</v>
      </c>
      <c r="G31">
        <v>7.0586839370869695E-2</v>
      </c>
      <c r="H31">
        <v>0.13930183722862999</v>
      </c>
      <c r="I31">
        <v>9.9988817415E-2</v>
      </c>
      <c r="J31">
        <v>9.9790240333079996E-2</v>
      </c>
      <c r="K31">
        <v>0.108127038207607</v>
      </c>
    </row>
    <row r="32" spans="1:11" x14ac:dyDescent="0.2">
      <c r="A32">
        <v>6</v>
      </c>
      <c r="B32">
        <v>9.8365506170929998E-2</v>
      </c>
      <c r="C32">
        <v>6.6436100898112305E-2</v>
      </c>
      <c r="D32">
        <v>0.16294980021595901</v>
      </c>
      <c r="E32">
        <v>0.17700396498292501</v>
      </c>
      <c r="F32">
        <v>6.6445738020409595E-2</v>
      </c>
      <c r="G32">
        <v>6.4387240810336602E-2</v>
      </c>
      <c r="H32">
        <v>8.2815778749974006E-2</v>
      </c>
      <c r="I32">
        <v>8.3198526941122203E-2</v>
      </c>
      <c r="J32">
        <v>0.10080761677329</v>
      </c>
      <c r="K32">
        <v>8.5202578443810004E-2</v>
      </c>
    </row>
    <row r="35" spans="1:11" x14ac:dyDescent="0.2">
      <c r="B35" t="s">
        <v>32</v>
      </c>
    </row>
    <row r="36" spans="1:11" x14ac:dyDescent="0.2">
      <c r="B36" t="s">
        <v>25</v>
      </c>
      <c r="D36" t="s">
        <v>26</v>
      </c>
      <c r="F36" t="s">
        <v>27</v>
      </c>
      <c r="H36" t="s">
        <v>28</v>
      </c>
      <c r="J36" t="s">
        <v>29</v>
      </c>
    </row>
    <row r="37" spans="1:11" x14ac:dyDescent="0.2">
      <c r="A37" t="s">
        <v>30</v>
      </c>
      <c r="B37">
        <v>1</v>
      </c>
      <c r="C37">
        <v>2</v>
      </c>
      <c r="D37">
        <v>1</v>
      </c>
      <c r="E37">
        <v>2</v>
      </c>
      <c r="F37">
        <v>1</v>
      </c>
      <c r="G37">
        <v>2</v>
      </c>
      <c r="H37">
        <v>1</v>
      </c>
      <c r="I37">
        <v>2</v>
      </c>
      <c r="J37">
        <v>1</v>
      </c>
      <c r="K37">
        <v>2</v>
      </c>
    </row>
    <row r="38" spans="1:11" x14ac:dyDescent="0.2">
      <c r="A38">
        <v>0</v>
      </c>
      <c r="B38">
        <v>3.1036450151294762E-3</v>
      </c>
      <c r="C38">
        <v>5.9303821699064549E-3</v>
      </c>
      <c r="D38">
        <v>3.1036450151294762E-3</v>
      </c>
      <c r="E38">
        <v>5.9303821699064549E-3</v>
      </c>
      <c r="F38">
        <v>3.1036450151294762E-3</v>
      </c>
      <c r="G38">
        <v>5.9303821699064549E-3</v>
      </c>
      <c r="H38">
        <v>3.1036450151294762E-3</v>
      </c>
      <c r="I38">
        <v>5.9303821699064549E-3</v>
      </c>
      <c r="J38">
        <v>3.1036450151294762E-3</v>
      </c>
      <c r="K38">
        <v>5.9303821699064549E-3</v>
      </c>
    </row>
    <row r="39" spans="1:11" x14ac:dyDescent="0.2">
      <c r="A39">
        <v>2</v>
      </c>
      <c r="B39">
        <v>5.3722339573576555E-3</v>
      </c>
      <c r="C39">
        <v>6.4555067931692522E-3</v>
      </c>
      <c r="D39">
        <v>9.2047551719165455E-3</v>
      </c>
      <c r="E39">
        <v>5.1296953728031114E-3</v>
      </c>
      <c r="F39">
        <v>6.9518264721308287E-3</v>
      </c>
      <c r="G39">
        <v>5.3516852661386893E-3</v>
      </c>
      <c r="H39">
        <v>7.3379594140776661E-3</v>
      </c>
      <c r="I39">
        <v>8.0518660249554452E-3</v>
      </c>
      <c r="J39">
        <v>6.2607388517352258E-3</v>
      </c>
      <c r="K39">
        <v>7.7213141578536815E-3</v>
      </c>
    </row>
    <row r="40" spans="1:11" x14ac:dyDescent="0.2">
      <c r="A40">
        <v>4</v>
      </c>
      <c r="B40">
        <v>7.3161762809521719E-3</v>
      </c>
      <c r="C40">
        <v>6.4963780093900692E-3</v>
      </c>
      <c r="D40">
        <v>6.0406072820497481E-3</v>
      </c>
      <c r="E40">
        <v>7.121180355793448E-3</v>
      </c>
      <c r="F40">
        <v>5.9108762239243745E-3</v>
      </c>
      <c r="G40">
        <v>6.9236310339125112E-3</v>
      </c>
      <c r="H40">
        <v>7.9951082351446545E-3</v>
      </c>
      <c r="I40">
        <v>8.4329083845651742E-3</v>
      </c>
      <c r="J40">
        <v>6.682866829695655E-3</v>
      </c>
      <c r="K40">
        <v>8.1004005910445681E-3</v>
      </c>
    </row>
    <row r="41" spans="1:11" x14ac:dyDescent="0.2">
      <c r="A41">
        <v>6</v>
      </c>
      <c r="B41">
        <v>6.707528184910258E-3</v>
      </c>
      <c r="C41">
        <v>5.4897230677982134E-3</v>
      </c>
      <c r="D41">
        <v>7.3648146374746537E-3</v>
      </c>
      <c r="E41">
        <v>7.8761815485561826E-3</v>
      </c>
      <c r="F41">
        <v>7.5053643430323322E-3</v>
      </c>
      <c r="G41">
        <v>6.2980912701554523E-3</v>
      </c>
      <c r="H41">
        <v>9.2323630908285464E-3</v>
      </c>
      <c r="I41">
        <v>8.5593089384714827E-3</v>
      </c>
      <c r="J41">
        <v>6.6073207416685736E-3</v>
      </c>
      <c r="K41">
        <v>7.2967892611161822E-3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1AA3B-E5E7-4F06-AB58-E121444E46F5}">
  <dimension ref="A1:K31"/>
  <sheetViews>
    <sheetView workbookViewId="0">
      <selection activeCell="L11" sqref="L11"/>
    </sheetView>
  </sheetViews>
  <sheetFormatPr baseColWidth="10" defaultColWidth="8.83203125" defaultRowHeight="15" x14ac:dyDescent="0.2"/>
  <sheetData>
    <row r="1" spans="1:9" x14ac:dyDescent="0.2">
      <c r="A1" t="s">
        <v>33</v>
      </c>
      <c r="D1" t="s">
        <v>34</v>
      </c>
    </row>
    <row r="2" spans="1:9" x14ac:dyDescent="0.2">
      <c r="B2" t="s">
        <v>35</v>
      </c>
      <c r="D2" t="s">
        <v>36</v>
      </c>
      <c r="F2" t="s">
        <v>37</v>
      </c>
    </row>
    <row r="3" spans="1:9" x14ac:dyDescent="0.2">
      <c r="A3" t="s">
        <v>38</v>
      </c>
      <c r="B3">
        <v>1</v>
      </c>
      <c r="C3">
        <v>2</v>
      </c>
      <c r="D3">
        <v>1</v>
      </c>
      <c r="E3">
        <v>2</v>
      </c>
      <c r="F3">
        <v>1</v>
      </c>
      <c r="G3">
        <v>2</v>
      </c>
      <c r="H3" t="s">
        <v>23</v>
      </c>
      <c r="I3" t="s">
        <v>24</v>
      </c>
    </row>
    <row r="4" spans="1:9" x14ac:dyDescent="0.2">
      <c r="A4">
        <v>0</v>
      </c>
      <c r="B4">
        <v>3.4033051238335381E-2</v>
      </c>
      <c r="C4">
        <v>3.4199633862310008E-2</v>
      </c>
      <c r="D4">
        <v>4.0479499648347919E-2</v>
      </c>
      <c r="E4">
        <v>3.8892726669368986E-2</v>
      </c>
      <c r="F4">
        <v>6.4464484100125383E-3</v>
      </c>
      <c r="G4">
        <v>4.6930928070589781E-3</v>
      </c>
      <c r="H4">
        <v>5.5697706085357582E-3</v>
      </c>
      <c r="I4">
        <v>0</v>
      </c>
    </row>
    <row r="5" spans="1:9" x14ac:dyDescent="0.2">
      <c r="A5">
        <v>1</v>
      </c>
      <c r="B5">
        <v>3.3602713291662235E-2</v>
      </c>
      <c r="C5">
        <v>3.3999388043886247E-2</v>
      </c>
      <c r="D5">
        <v>5.8896067559850843E-2</v>
      </c>
      <c r="E5">
        <v>5.8679790594114968E-2</v>
      </c>
      <c r="F5">
        <v>2.5293354268188607E-2</v>
      </c>
      <c r="G5">
        <v>2.4680402550228721E-2</v>
      </c>
      <c r="H5">
        <v>2.4986878409208664E-2</v>
      </c>
      <c r="I5">
        <v>1.9417107800672906E-2</v>
      </c>
    </row>
    <row r="6" spans="1:9" x14ac:dyDescent="0.2">
      <c r="A6">
        <v>2</v>
      </c>
      <c r="B6">
        <v>3.4444898314479437E-2</v>
      </c>
      <c r="C6">
        <v>3.4255766513617121E-2</v>
      </c>
      <c r="D6">
        <v>8.8768871377448239E-2</v>
      </c>
      <c r="E6">
        <v>8.5369329192149346E-2</v>
      </c>
      <c r="F6">
        <v>5.4323973062968801E-2</v>
      </c>
      <c r="G6">
        <v>5.1113562678532225E-2</v>
      </c>
      <c r="H6">
        <v>5.2718767870750513E-2</v>
      </c>
      <c r="I6">
        <v>4.7148997262214755E-2</v>
      </c>
    </row>
    <row r="7" spans="1:9" x14ac:dyDescent="0.2">
      <c r="A7">
        <v>3</v>
      </c>
      <c r="B7">
        <v>3.4686752372235286E-2</v>
      </c>
      <c r="C7">
        <v>3.5414901171780935E-2</v>
      </c>
      <c r="D7">
        <v>0.11848363868579703</v>
      </c>
      <c r="E7">
        <v>0.11792010335203841</v>
      </c>
      <c r="F7">
        <v>8.3796886313561747E-2</v>
      </c>
      <c r="G7">
        <v>8.2505202180257475E-2</v>
      </c>
      <c r="H7">
        <v>8.3151044246909611E-2</v>
      </c>
      <c r="I7">
        <v>7.758127363837386E-2</v>
      </c>
    </row>
    <row r="8" spans="1:9" x14ac:dyDescent="0.2">
      <c r="A8">
        <v>4</v>
      </c>
      <c r="B8">
        <v>3.4220313468710871E-2</v>
      </c>
      <c r="C8">
        <v>3.5260881750342074E-2</v>
      </c>
      <c r="D8">
        <v>0.14653547517445537</v>
      </c>
      <c r="E8">
        <v>0.14883795679707812</v>
      </c>
      <c r="F8">
        <v>0.11231516170574449</v>
      </c>
      <c r="G8">
        <v>0.11357707504673605</v>
      </c>
      <c r="H8">
        <v>0.11294611837624027</v>
      </c>
      <c r="I8">
        <v>0.10737634776770452</v>
      </c>
    </row>
    <row r="9" spans="1:9" x14ac:dyDescent="0.2">
      <c r="A9">
        <v>5</v>
      </c>
      <c r="B9">
        <v>3.4104520353640692E-2</v>
      </c>
      <c r="C9">
        <v>3.4671373777174157E-2</v>
      </c>
      <c r="D9">
        <v>0.16356586823083907</v>
      </c>
      <c r="E9">
        <v>0.17063943032626991</v>
      </c>
      <c r="F9">
        <v>0.12946134787719837</v>
      </c>
      <c r="G9">
        <v>0.13596805654909574</v>
      </c>
      <c r="H9">
        <v>0.13271470221314707</v>
      </c>
      <c r="I9">
        <v>0.12714493160461132</v>
      </c>
    </row>
    <row r="17" spans="1:11" x14ac:dyDescent="0.2">
      <c r="B17" t="s">
        <v>39</v>
      </c>
    </row>
    <row r="18" spans="1:11" x14ac:dyDescent="0.2">
      <c r="B18" t="s">
        <v>25</v>
      </c>
      <c r="D18" t="s">
        <v>26</v>
      </c>
      <c r="F18" t="s">
        <v>27</v>
      </c>
      <c r="H18" t="s">
        <v>28</v>
      </c>
      <c r="J18" t="s">
        <v>29</v>
      </c>
    </row>
    <row r="19" spans="1:11" x14ac:dyDescent="0.2">
      <c r="A19" t="s">
        <v>30</v>
      </c>
      <c r="B19">
        <v>1</v>
      </c>
      <c r="C19">
        <v>2</v>
      </c>
      <c r="D19">
        <v>1</v>
      </c>
      <c r="E19">
        <v>2</v>
      </c>
      <c r="F19">
        <v>1</v>
      </c>
      <c r="G19">
        <v>2</v>
      </c>
      <c r="H19">
        <v>1</v>
      </c>
      <c r="I19">
        <v>2</v>
      </c>
      <c r="J19">
        <v>1</v>
      </c>
      <c r="K19">
        <v>2</v>
      </c>
    </row>
    <row r="20" spans="1:11" x14ac:dyDescent="0.2">
      <c r="A20">
        <v>0</v>
      </c>
      <c r="B20">
        <v>0.13447026899381068</v>
      </c>
      <c r="C20">
        <v>9.6566794556180557E-2</v>
      </c>
      <c r="D20">
        <v>0.13447026899381068</v>
      </c>
      <c r="E20">
        <v>9.6566794556180557E-2</v>
      </c>
      <c r="F20">
        <v>0.13447026899381068</v>
      </c>
      <c r="G20">
        <v>9.6566794556180557E-2</v>
      </c>
      <c r="H20">
        <v>0.13447026899381068</v>
      </c>
      <c r="I20">
        <v>9.6566794556180557E-2</v>
      </c>
      <c r="J20">
        <v>0.13447026899381068</v>
      </c>
      <c r="K20">
        <v>9.6566794556180599E-2</v>
      </c>
    </row>
    <row r="21" spans="1:11" x14ac:dyDescent="0.2">
      <c r="A21">
        <v>2</v>
      </c>
      <c r="B21">
        <v>5.4895602781098299E-2</v>
      </c>
      <c r="C21">
        <v>5.9171854602647921E-2</v>
      </c>
      <c r="D21">
        <v>5.5510665647836001E-2</v>
      </c>
      <c r="E21">
        <v>9.2565822993658828E-2</v>
      </c>
      <c r="F21">
        <v>9.5490453638782585E-2</v>
      </c>
      <c r="G21">
        <v>9.7971406224807198E-2</v>
      </c>
      <c r="H21">
        <v>4.7747383002267087E-2</v>
      </c>
      <c r="I21">
        <v>5.4258430897988576E-2</v>
      </c>
      <c r="J21">
        <v>7.744313843270216E-2</v>
      </c>
      <c r="K21">
        <v>9.1507430312452898E-2</v>
      </c>
    </row>
    <row r="22" spans="1:11" x14ac:dyDescent="0.2">
      <c r="A22">
        <v>4</v>
      </c>
      <c r="B22">
        <v>5.0321213894855103E-2</v>
      </c>
      <c r="C22">
        <v>9.655178920295393E-2</v>
      </c>
      <c r="D22">
        <v>4.9132666264672886E-2</v>
      </c>
      <c r="E22">
        <v>4.7760793380266169E-2</v>
      </c>
      <c r="F22">
        <v>4.4949422774327001E-2</v>
      </c>
      <c r="G22">
        <v>4.9527875445093142E-2</v>
      </c>
      <c r="H22">
        <v>4.39738942329434E-2</v>
      </c>
      <c r="I22">
        <v>4.8173059700286618E-2</v>
      </c>
      <c r="J22">
        <v>6.5151049629731686E-2</v>
      </c>
      <c r="K22">
        <v>6.9006694903219951E-2</v>
      </c>
    </row>
    <row r="23" spans="1:11" x14ac:dyDescent="0.2">
      <c r="A23">
        <v>6</v>
      </c>
      <c r="B23">
        <v>9.108560262398524E-2</v>
      </c>
      <c r="C23">
        <v>0.14317946122783975</v>
      </c>
      <c r="D23">
        <v>9.1396205927810545E-2</v>
      </c>
      <c r="E23">
        <v>9.321170970363804E-2</v>
      </c>
      <c r="F23">
        <v>5.9245079467496964E-2</v>
      </c>
      <c r="G23">
        <v>6.5134553563180278E-2</v>
      </c>
      <c r="H23">
        <v>0.137939768243558</v>
      </c>
      <c r="I23">
        <v>0.13801630013660343</v>
      </c>
      <c r="J23">
        <v>5.867587789602443E-2</v>
      </c>
      <c r="K23">
        <v>6.0484890153119399E-2</v>
      </c>
    </row>
    <row r="25" spans="1:11" x14ac:dyDescent="0.2">
      <c r="B25" t="s">
        <v>40</v>
      </c>
    </row>
    <row r="26" spans="1:11" x14ac:dyDescent="0.2">
      <c r="B26" t="s">
        <v>25</v>
      </c>
      <c r="D26" t="s">
        <v>26</v>
      </c>
      <c r="F26" t="s">
        <v>27</v>
      </c>
      <c r="H26" t="s">
        <v>28</v>
      </c>
      <c r="J26" t="s">
        <v>29</v>
      </c>
    </row>
    <row r="27" spans="1:11" x14ac:dyDescent="0.2">
      <c r="A27" t="s">
        <v>30</v>
      </c>
      <c r="B27">
        <v>1</v>
      </c>
      <c r="C27">
        <v>2</v>
      </c>
      <c r="D27">
        <v>1</v>
      </c>
      <c r="E27">
        <v>2</v>
      </c>
      <c r="F27">
        <v>1</v>
      </c>
      <c r="G27">
        <v>2</v>
      </c>
      <c r="H27">
        <v>1</v>
      </c>
      <c r="I27">
        <v>2</v>
      </c>
      <c r="J27">
        <v>1</v>
      </c>
      <c r="K27">
        <v>2</v>
      </c>
    </row>
    <row r="28" spans="1:11" x14ac:dyDescent="0.2">
      <c r="A28">
        <v>0</v>
      </c>
      <c r="B28">
        <v>0.140377837353833</v>
      </c>
      <c r="C28">
        <v>0.1082925142021</v>
      </c>
      <c r="D28">
        <v>0.140377837353833</v>
      </c>
      <c r="E28">
        <v>0.1082925142021</v>
      </c>
      <c r="F28">
        <v>0.140377837353833</v>
      </c>
      <c r="G28">
        <v>0.1082925142021</v>
      </c>
      <c r="H28">
        <v>0.140377837353833</v>
      </c>
      <c r="I28">
        <v>0.1082925142021</v>
      </c>
      <c r="J28">
        <v>0.140377837353833</v>
      </c>
      <c r="K28">
        <v>0.1082925142021</v>
      </c>
    </row>
    <row r="29" spans="1:11" x14ac:dyDescent="0.2">
      <c r="A29">
        <v>2</v>
      </c>
      <c r="B29">
        <v>6.4347184483362949E-2</v>
      </c>
      <c r="C29">
        <v>6.8760961990074879E-2</v>
      </c>
      <c r="D29">
        <v>6.7448621912729004E-2</v>
      </c>
      <c r="E29">
        <v>0.10172234846139008</v>
      </c>
      <c r="F29">
        <v>0.10821693793070482</v>
      </c>
      <c r="G29">
        <v>0.10777040446175119</v>
      </c>
      <c r="H29">
        <v>5.5790777775421047E-2</v>
      </c>
      <c r="I29">
        <v>6.3623925886218652E-2</v>
      </c>
      <c r="J29">
        <v>8.7768527093196824E-2</v>
      </c>
      <c r="K29">
        <v>0.10343017454344043</v>
      </c>
    </row>
    <row r="30" spans="1:11" x14ac:dyDescent="0.2">
      <c r="A30">
        <v>4</v>
      </c>
      <c r="B30">
        <v>5.9232294267586735E-2</v>
      </c>
      <c r="C30">
        <v>0.10603637293619507</v>
      </c>
      <c r="D30">
        <v>5.8105455736262732E-2</v>
      </c>
      <c r="E30">
        <v>5.9841609478464598E-2</v>
      </c>
      <c r="F30">
        <v>5.566067838523403E-2</v>
      </c>
      <c r="G30">
        <v>5.7949633247116217E-2</v>
      </c>
      <c r="H30">
        <v>5.3480320429367276E-2</v>
      </c>
      <c r="I30">
        <v>5.646991893273591E-2</v>
      </c>
      <c r="J30">
        <v>7.4553892416619541E-2</v>
      </c>
      <c r="K30">
        <v>8.0419208724306954E-2</v>
      </c>
    </row>
    <row r="31" spans="1:11" x14ac:dyDescent="0.2">
      <c r="A31">
        <v>6</v>
      </c>
      <c r="B31">
        <v>0.10047640537940221</v>
      </c>
      <c r="C31">
        <v>0.15608144098389373</v>
      </c>
      <c r="D31">
        <v>0.10305239066842625</v>
      </c>
      <c r="E31">
        <v>0.10700758619690942</v>
      </c>
      <c r="F31">
        <v>6.9760853020392838E-2</v>
      </c>
      <c r="G31">
        <v>7.5681919676741302E-2</v>
      </c>
      <c r="H31">
        <v>0.15077799736328901</v>
      </c>
      <c r="I31">
        <v>0.14947477214593777</v>
      </c>
      <c r="J31">
        <v>6.8107813722475707E-2</v>
      </c>
      <c r="K31">
        <v>7.1168578370918154E-2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B866-8B95-4C1E-BB65-B3010FE4E759}">
  <dimension ref="A1:K47"/>
  <sheetViews>
    <sheetView tabSelected="1" workbookViewId="0">
      <selection activeCell="N8" sqref="N8"/>
    </sheetView>
  </sheetViews>
  <sheetFormatPr baseColWidth="10" defaultColWidth="8.83203125" defaultRowHeight="15" x14ac:dyDescent="0.2"/>
  <sheetData>
    <row r="1" spans="1:10" x14ac:dyDescent="0.2">
      <c r="A1" t="s">
        <v>41</v>
      </c>
      <c r="G1" t="s">
        <v>42</v>
      </c>
    </row>
    <row r="3" spans="1:10" x14ac:dyDescent="0.2">
      <c r="A3" t="s">
        <v>34</v>
      </c>
    </row>
    <row r="4" spans="1:10" x14ac:dyDescent="0.2">
      <c r="A4" t="s">
        <v>43</v>
      </c>
      <c r="B4" t="s">
        <v>44</v>
      </c>
      <c r="D4" t="s">
        <v>23</v>
      </c>
      <c r="E4" t="s">
        <v>45</v>
      </c>
    </row>
    <row r="5" spans="1:10" x14ac:dyDescent="0.2">
      <c r="A5">
        <v>0</v>
      </c>
      <c r="B5">
        <v>7.1119426623965379E-2</v>
      </c>
      <c r="C5">
        <v>5.2219414774085628E-2</v>
      </c>
      <c r="D5">
        <v>6.1669420699025507E-2</v>
      </c>
      <c r="E5">
        <v>0</v>
      </c>
    </row>
    <row r="6" spans="1:10" x14ac:dyDescent="0.2">
      <c r="A6">
        <v>312.5</v>
      </c>
      <c r="B6">
        <v>0.27599629109871882</v>
      </c>
      <c r="C6">
        <v>0.27189586040953539</v>
      </c>
      <c r="D6">
        <v>0.27394607575412711</v>
      </c>
      <c r="E6">
        <v>0.2122766550551016</v>
      </c>
    </row>
    <row r="7" spans="1:10" x14ac:dyDescent="0.2">
      <c r="A7">
        <v>625</v>
      </c>
      <c r="B7">
        <v>0.45743512919741436</v>
      </c>
      <c r="C7">
        <v>0.42777447536080365</v>
      </c>
      <c r="D7">
        <v>0.44260480227910903</v>
      </c>
      <c r="E7">
        <v>0.38093538158008355</v>
      </c>
    </row>
    <row r="8" spans="1:10" x14ac:dyDescent="0.2">
      <c r="A8">
        <v>1250</v>
      </c>
      <c r="B8">
        <v>0.64849635188773269</v>
      </c>
      <c r="C8">
        <v>0.66648033616340674</v>
      </c>
      <c r="D8">
        <v>0.65748834402556966</v>
      </c>
      <c r="E8">
        <v>0.59581892332654418</v>
      </c>
    </row>
    <row r="9" spans="1:10" x14ac:dyDescent="0.2">
      <c r="A9">
        <v>2500</v>
      </c>
      <c r="B9">
        <v>1.1350917776690606</v>
      </c>
      <c r="C9">
        <v>1.1248133835068546</v>
      </c>
      <c r="D9">
        <v>1.1299525805879576</v>
      </c>
      <c r="E9">
        <v>1.068283159888932</v>
      </c>
    </row>
    <row r="10" spans="1:10" x14ac:dyDescent="0.2">
      <c r="A10">
        <v>5000</v>
      </c>
      <c r="B10">
        <v>1.7454873836278517</v>
      </c>
      <c r="C10">
        <v>1.6847350259008724</v>
      </c>
      <c r="D10">
        <v>1.7151112047643622</v>
      </c>
      <c r="E10">
        <v>1.6534417840653366</v>
      </c>
    </row>
    <row r="11" spans="1:10" x14ac:dyDescent="0.2">
      <c r="A11">
        <v>10000</v>
      </c>
      <c r="B11">
        <v>2.3144679151909053</v>
      </c>
      <c r="C11">
        <v>2.2551818082267445</v>
      </c>
      <c r="D11">
        <v>2.2848248617088247</v>
      </c>
      <c r="E11">
        <v>2.2231554410097991</v>
      </c>
    </row>
    <row r="15" spans="1:10" x14ac:dyDescent="0.2">
      <c r="B15" t="s">
        <v>44</v>
      </c>
    </row>
    <row r="16" spans="1:10" x14ac:dyDescent="0.2">
      <c r="B16" t="s">
        <v>25</v>
      </c>
      <c r="D16" t="s">
        <v>26</v>
      </c>
      <c r="F16" t="s">
        <v>27</v>
      </c>
      <c r="H16" t="s">
        <v>28</v>
      </c>
      <c r="J16" t="s">
        <v>29</v>
      </c>
    </row>
    <row r="17" spans="1:11" x14ac:dyDescent="0.2">
      <c r="A17" t="s">
        <v>30</v>
      </c>
      <c r="B17">
        <v>1</v>
      </c>
      <c r="C17">
        <v>2</v>
      </c>
      <c r="D17">
        <v>1</v>
      </c>
      <c r="E17">
        <v>2</v>
      </c>
      <c r="F17">
        <v>1</v>
      </c>
      <c r="G17">
        <v>2</v>
      </c>
      <c r="H17">
        <v>1</v>
      </c>
      <c r="I17">
        <v>2</v>
      </c>
      <c r="J17">
        <v>1</v>
      </c>
      <c r="K17">
        <v>2</v>
      </c>
    </row>
    <row r="18" spans="1:11" x14ac:dyDescent="0.2">
      <c r="A18">
        <v>0</v>
      </c>
      <c r="B18">
        <v>0.15540689365691099</v>
      </c>
      <c r="C18">
        <v>0.11887505267019353</v>
      </c>
      <c r="D18">
        <v>0.15540689365691099</v>
      </c>
      <c r="E18">
        <v>0.11887505267019353</v>
      </c>
      <c r="F18">
        <v>0.15540689365691099</v>
      </c>
      <c r="G18">
        <v>0.11887505267019353</v>
      </c>
      <c r="H18">
        <v>0.15540689365691099</v>
      </c>
      <c r="I18">
        <v>0.11887505267019353</v>
      </c>
      <c r="J18">
        <v>0.15540689365691099</v>
      </c>
      <c r="K18">
        <v>0.11887505267019353</v>
      </c>
    </row>
    <row r="19" spans="1:11" x14ac:dyDescent="0.2">
      <c r="A19">
        <v>2</v>
      </c>
      <c r="B19">
        <v>0.149589400604865</v>
      </c>
      <c r="C19">
        <v>0.13691496670129699</v>
      </c>
      <c r="D19">
        <v>0.14383259220467301</v>
      </c>
      <c r="E19">
        <v>0.15605411221309373</v>
      </c>
      <c r="F19">
        <v>0.13610434867927801</v>
      </c>
      <c r="G19">
        <v>0.15613108081046351</v>
      </c>
      <c r="H19">
        <v>0.169611418665118</v>
      </c>
      <c r="I19">
        <v>0.17763529109723</v>
      </c>
      <c r="J19">
        <v>0.13907891889241</v>
      </c>
      <c r="K19">
        <v>0.15658458521028701</v>
      </c>
    </row>
    <row r="20" spans="1:11" x14ac:dyDescent="0.2">
      <c r="A20">
        <v>4</v>
      </c>
      <c r="B20">
        <v>0.12927313668770701</v>
      </c>
      <c r="C20">
        <v>0.153395877710402</v>
      </c>
      <c r="D20">
        <v>0.14290766422406001</v>
      </c>
      <c r="E20">
        <v>0.159202274557562</v>
      </c>
      <c r="F20">
        <v>0.14923398958170001</v>
      </c>
      <c r="G20">
        <v>0.13899944114861901</v>
      </c>
      <c r="H20">
        <v>0.15896394072154699</v>
      </c>
      <c r="I20">
        <v>0.12837739343977311</v>
      </c>
      <c r="J20">
        <v>0.14763555636327999</v>
      </c>
      <c r="K20">
        <v>0.131258523460589</v>
      </c>
    </row>
    <row r="21" spans="1:11" x14ac:dyDescent="0.2">
      <c r="A21">
        <v>6</v>
      </c>
      <c r="B21">
        <v>0.1548153890344573</v>
      </c>
      <c r="C21">
        <v>0.11796348468342099</v>
      </c>
      <c r="D21">
        <v>0.123009453236488</v>
      </c>
      <c r="E21">
        <v>0.15092941199228899</v>
      </c>
      <c r="F21">
        <v>0.139838026482174</v>
      </c>
      <c r="G21">
        <v>0.12999630813525501</v>
      </c>
      <c r="H21">
        <v>0.14896814821229001</v>
      </c>
      <c r="I21">
        <v>0.13478299103524699</v>
      </c>
      <c r="J21">
        <v>0.13833695196568899</v>
      </c>
      <c r="K21">
        <v>0.13995988287961</v>
      </c>
    </row>
    <row r="23" spans="1:11" x14ac:dyDescent="0.2">
      <c r="B23" t="s">
        <v>46</v>
      </c>
    </row>
    <row r="24" spans="1:11" x14ac:dyDescent="0.2">
      <c r="B24" t="s">
        <v>25</v>
      </c>
      <c r="D24" t="s">
        <v>26</v>
      </c>
      <c r="F24" t="s">
        <v>27</v>
      </c>
      <c r="H24" t="s">
        <v>28</v>
      </c>
      <c r="J24" t="s">
        <v>29</v>
      </c>
    </row>
    <row r="25" spans="1:11" x14ac:dyDescent="0.2">
      <c r="A25" t="s">
        <v>30</v>
      </c>
      <c r="B25">
        <v>1</v>
      </c>
      <c r="C25">
        <v>2</v>
      </c>
      <c r="D25">
        <v>1</v>
      </c>
      <c r="E25">
        <v>2</v>
      </c>
      <c r="F25">
        <v>1</v>
      </c>
      <c r="G25">
        <v>2</v>
      </c>
      <c r="H25">
        <v>1</v>
      </c>
      <c r="I25">
        <v>2</v>
      </c>
      <c r="J25">
        <v>1</v>
      </c>
      <c r="K25">
        <v>2</v>
      </c>
    </row>
    <row r="26" spans="1:11" x14ac:dyDescent="0.2">
      <c r="A26">
        <v>0</v>
      </c>
      <c r="B26">
        <v>9.3737472957885482E-2</v>
      </c>
      <c r="C26">
        <v>5.7205631971168028E-2</v>
      </c>
      <c r="D26">
        <v>9.3737472957885482E-2</v>
      </c>
      <c r="E26">
        <v>5.7205631971168028E-2</v>
      </c>
      <c r="F26">
        <v>9.3737472957885482E-2</v>
      </c>
      <c r="G26">
        <v>5.7205631971168028E-2</v>
      </c>
      <c r="H26">
        <v>9.3737472957885482E-2</v>
      </c>
      <c r="I26">
        <v>5.7205631971168028E-2</v>
      </c>
      <c r="J26">
        <v>9.3737472957885482E-2</v>
      </c>
      <c r="K26">
        <v>5.7205631971168028E-2</v>
      </c>
    </row>
    <row r="27" spans="1:11" x14ac:dyDescent="0.2">
      <c r="A27">
        <v>2</v>
      </c>
      <c r="B27">
        <v>8.7919979905839496E-2</v>
      </c>
      <c r="C27">
        <v>7.5245546002271485E-2</v>
      </c>
      <c r="D27">
        <v>8.2163171505647503E-2</v>
      </c>
      <c r="E27">
        <v>9.4384691514068225E-2</v>
      </c>
      <c r="F27">
        <v>7.4434927980252502E-2</v>
      </c>
      <c r="G27">
        <v>9.4461660111438001E-2</v>
      </c>
      <c r="H27">
        <v>0.1079419979660925</v>
      </c>
      <c r="I27">
        <v>0.1159658703982045</v>
      </c>
      <c r="J27">
        <v>7.7409498193384496E-2</v>
      </c>
      <c r="K27">
        <v>9.4915164511261502E-2</v>
      </c>
    </row>
    <row r="28" spans="1:11" x14ac:dyDescent="0.2">
      <c r="A28">
        <v>4</v>
      </c>
      <c r="B28">
        <v>6.7603715988681506E-2</v>
      </c>
      <c r="C28">
        <v>9.1726457011376494E-2</v>
      </c>
      <c r="D28">
        <v>8.1238243525034504E-2</v>
      </c>
      <c r="E28">
        <v>9.7532853858536495E-2</v>
      </c>
      <c r="F28">
        <v>8.7564568882674498E-2</v>
      </c>
      <c r="G28">
        <v>7.7330020449593501E-2</v>
      </c>
      <c r="H28">
        <v>9.729452002252148E-2</v>
      </c>
      <c r="I28">
        <v>6.6707972740747606E-2</v>
      </c>
      <c r="J28">
        <v>8.5966135664254484E-2</v>
      </c>
      <c r="K28">
        <v>6.9589102761563493E-2</v>
      </c>
    </row>
    <row r="29" spans="1:11" x14ac:dyDescent="0.2">
      <c r="A29">
        <v>6</v>
      </c>
      <c r="B29">
        <v>9.3145968335431789E-2</v>
      </c>
      <c r="C29">
        <v>5.6294063984395487E-2</v>
      </c>
      <c r="D29">
        <v>6.1340032537462494E-2</v>
      </c>
      <c r="E29">
        <v>8.925999129326348E-2</v>
      </c>
      <c r="F29">
        <v>7.8168605783148493E-2</v>
      </c>
      <c r="G29">
        <v>6.83268874362295E-2</v>
      </c>
      <c r="H29">
        <v>8.7298727513264507E-2</v>
      </c>
      <c r="I29">
        <v>7.3113570336221484E-2</v>
      </c>
      <c r="J29">
        <v>7.666753126666348E-2</v>
      </c>
      <c r="K29">
        <v>7.8290462180584497E-2</v>
      </c>
    </row>
    <row r="32" spans="1:11" x14ac:dyDescent="0.2">
      <c r="B32" t="s">
        <v>43</v>
      </c>
    </row>
    <row r="33" spans="1:11" x14ac:dyDescent="0.2">
      <c r="B33" t="s">
        <v>25</v>
      </c>
      <c r="D33" t="s">
        <v>26</v>
      </c>
      <c r="F33" t="s">
        <v>27</v>
      </c>
      <c r="H33" t="s">
        <v>28</v>
      </c>
      <c r="J33" t="s">
        <v>29</v>
      </c>
    </row>
    <row r="34" spans="1:11" x14ac:dyDescent="0.2">
      <c r="A34" t="s">
        <v>30</v>
      </c>
      <c r="B34">
        <v>1</v>
      </c>
      <c r="C34">
        <v>2</v>
      </c>
      <c r="D34">
        <v>1</v>
      </c>
      <c r="E34">
        <v>2</v>
      </c>
      <c r="F34">
        <v>1</v>
      </c>
      <c r="G34">
        <v>2</v>
      </c>
      <c r="H34">
        <v>1</v>
      </c>
      <c r="I34">
        <v>2</v>
      </c>
      <c r="J34">
        <v>1</v>
      </c>
      <c r="K34">
        <v>2</v>
      </c>
    </row>
    <row r="35" spans="1:11" x14ac:dyDescent="0.2">
      <c r="A35">
        <v>0</v>
      </c>
      <c r="B35">
        <v>152.66511036614401</v>
      </c>
      <c r="C35">
        <v>73.737651281080204</v>
      </c>
      <c r="D35">
        <v>152.66511036614401</v>
      </c>
      <c r="E35">
        <v>73.737651281080204</v>
      </c>
      <c r="F35">
        <v>152.66511036614401</v>
      </c>
      <c r="G35">
        <v>73.737651281080204</v>
      </c>
      <c r="H35">
        <v>152.66511036614401</v>
      </c>
      <c r="I35">
        <v>73.737651281080204</v>
      </c>
      <c r="J35">
        <v>152.66511036614401</v>
      </c>
      <c r="K35">
        <v>73.737651281080204</v>
      </c>
    </row>
    <row r="36" spans="1:11" x14ac:dyDescent="0.2">
      <c r="A36">
        <v>2</v>
      </c>
      <c r="B36">
        <v>125.55101129217201</v>
      </c>
      <c r="C36">
        <v>104.03425172160701</v>
      </c>
      <c r="D36">
        <v>115.75467817632899</v>
      </c>
      <c r="E36">
        <v>136.59783675286999</v>
      </c>
      <c r="F36">
        <v>102.66452112963999</v>
      </c>
      <c r="G36">
        <v>136.729649903515</v>
      </c>
      <c r="H36">
        <v>159.92087869549701</v>
      </c>
      <c r="I36">
        <v>173.82393885620399</v>
      </c>
      <c r="J36">
        <v>107.694557768691</v>
      </c>
      <c r="K36">
        <v>137.50644817243301</v>
      </c>
    </row>
    <row r="37" spans="1:11" x14ac:dyDescent="0.2">
      <c r="A37">
        <v>4</v>
      </c>
      <c r="B37">
        <v>91.152569397797507</v>
      </c>
      <c r="C37">
        <v>132.04962059447601</v>
      </c>
      <c r="D37">
        <v>114.184336412303</v>
      </c>
      <c r="E37">
        <v>141.99486374519699</v>
      </c>
      <c r="F37">
        <v>124.945093350805</v>
      </c>
      <c r="G37">
        <v>107.560023830099</v>
      </c>
      <c r="H37">
        <v>141.585877964193</v>
      </c>
      <c r="I37">
        <v>89.647198804292898</v>
      </c>
      <c r="J37">
        <v>122.221839283497</v>
      </c>
      <c r="K37">
        <v>94.492607000493706</v>
      </c>
    </row>
    <row r="38" spans="1:11" x14ac:dyDescent="0.2">
      <c r="A38">
        <v>6</v>
      </c>
      <c r="B38">
        <v>134.477375177695</v>
      </c>
      <c r="C38">
        <v>72.217262647424405</v>
      </c>
      <c r="D38">
        <v>80.646236030205799</v>
      </c>
      <c r="E38">
        <v>127.836830327751</v>
      </c>
      <c r="F38">
        <v>108.97988886234501</v>
      </c>
      <c r="G38">
        <v>92.368621069214299</v>
      </c>
      <c r="H38">
        <v>124.491973582348</v>
      </c>
      <c r="I38">
        <v>100.43344113271699</v>
      </c>
      <c r="J38">
        <v>106.43890528737199</v>
      </c>
      <c r="K38">
        <v>109.18628005875701</v>
      </c>
    </row>
    <row r="41" spans="1:11" x14ac:dyDescent="0.2">
      <c r="B41" t="s">
        <v>47</v>
      </c>
    </row>
    <row r="42" spans="1:11" x14ac:dyDescent="0.2">
      <c r="B42" t="s">
        <v>25</v>
      </c>
      <c r="D42" t="s">
        <v>26</v>
      </c>
      <c r="F42" t="s">
        <v>27</v>
      </c>
      <c r="H42" t="s">
        <v>28</v>
      </c>
      <c r="J42" t="s">
        <v>29</v>
      </c>
    </row>
    <row r="43" spans="1:11" x14ac:dyDescent="0.2">
      <c r="A43" t="s">
        <v>30</v>
      </c>
      <c r="B43">
        <v>1</v>
      </c>
      <c r="C43">
        <v>2</v>
      </c>
      <c r="D43">
        <v>1</v>
      </c>
      <c r="E43">
        <v>2</v>
      </c>
      <c r="F43">
        <v>1</v>
      </c>
      <c r="G43">
        <v>2</v>
      </c>
      <c r="H43">
        <v>1</v>
      </c>
      <c r="I43">
        <v>2</v>
      </c>
      <c r="J43">
        <v>1</v>
      </c>
      <c r="K43">
        <v>2</v>
      </c>
    </row>
    <row r="44" spans="1:11" x14ac:dyDescent="0.2">
      <c r="A44">
        <v>0</v>
      </c>
      <c r="B44">
        <v>1526.6511036614402</v>
      </c>
      <c r="C44">
        <v>737.37651281080207</v>
      </c>
      <c r="D44">
        <v>1526.6511036614402</v>
      </c>
      <c r="E44">
        <v>737.37651281080207</v>
      </c>
      <c r="F44">
        <v>1526.6511036614402</v>
      </c>
      <c r="G44">
        <v>737.37651281080207</v>
      </c>
      <c r="H44">
        <v>1526.6511036614402</v>
      </c>
      <c r="I44">
        <v>737.37651281080207</v>
      </c>
      <c r="J44">
        <v>1526.6511036614402</v>
      </c>
      <c r="K44">
        <v>737.37651281080207</v>
      </c>
    </row>
    <row r="45" spans="1:11" x14ac:dyDescent="0.2">
      <c r="A45">
        <v>2</v>
      </c>
      <c r="B45">
        <v>1255.5101129217201</v>
      </c>
      <c r="C45">
        <v>1040.3425172160701</v>
      </c>
      <c r="D45">
        <v>1157.54678176329</v>
      </c>
      <c r="E45">
        <v>1365.9783675286999</v>
      </c>
      <c r="F45">
        <v>1026.6452112964</v>
      </c>
      <c r="G45">
        <v>1367.29649903515</v>
      </c>
      <c r="H45">
        <v>1599.20878695497</v>
      </c>
      <c r="I45">
        <v>1738.2393885620399</v>
      </c>
      <c r="J45">
        <v>1076.9455776869099</v>
      </c>
      <c r="K45">
        <v>1375.0644817243301</v>
      </c>
    </row>
    <row r="46" spans="1:11" x14ac:dyDescent="0.2">
      <c r="A46">
        <v>4</v>
      </c>
      <c r="B46">
        <v>911.52569397797504</v>
      </c>
      <c r="C46">
        <v>1320.49620594476</v>
      </c>
      <c r="D46">
        <v>1141.8433641230299</v>
      </c>
      <c r="E46">
        <v>1419.9486374519699</v>
      </c>
      <c r="F46">
        <v>1249.45093350805</v>
      </c>
      <c r="G46">
        <v>1075.60023830099</v>
      </c>
      <c r="H46">
        <v>1415.8587796419301</v>
      </c>
      <c r="I46">
        <v>896.47198804292896</v>
      </c>
      <c r="J46">
        <v>1222.21839283497</v>
      </c>
      <c r="K46">
        <v>944.92607000493706</v>
      </c>
    </row>
    <row r="47" spans="1:11" x14ac:dyDescent="0.2">
      <c r="A47">
        <v>6</v>
      </c>
      <c r="B47">
        <v>1344.7737517769499</v>
      </c>
      <c r="C47">
        <v>722.172626474244</v>
      </c>
      <c r="D47">
        <v>806.46236030205796</v>
      </c>
      <c r="E47">
        <v>1278.36830327751</v>
      </c>
      <c r="F47">
        <v>1089.79888862345</v>
      </c>
      <c r="G47">
        <v>923.68621069214305</v>
      </c>
      <c r="H47">
        <v>1244.9197358234799</v>
      </c>
      <c r="I47">
        <v>1004.33441132717</v>
      </c>
      <c r="J47">
        <v>1064.3890528737199</v>
      </c>
      <c r="K47">
        <v>1091.8628005875701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977E7-B5C2-4C7A-A653-D12A5C747B0F}">
  <dimension ref="A2:F2532"/>
  <sheetViews>
    <sheetView workbookViewId="0">
      <selection activeCell="N1970" sqref="N1970"/>
    </sheetView>
  </sheetViews>
  <sheetFormatPr baseColWidth="10" defaultColWidth="8.83203125" defaultRowHeight="15" x14ac:dyDescent="0.2"/>
  <sheetData>
    <row r="2" spans="1:6" x14ac:dyDescent="0.2">
      <c r="A2" t="s">
        <v>48</v>
      </c>
      <c r="E2" t="s">
        <v>49</v>
      </c>
    </row>
    <row r="3" spans="1:6" x14ac:dyDescent="0.2">
      <c r="A3" t="s">
        <v>50</v>
      </c>
      <c r="E3" t="s">
        <v>50</v>
      </c>
    </row>
    <row r="4" spans="1:6" x14ac:dyDescent="0.2">
      <c r="A4" t="s">
        <v>51</v>
      </c>
      <c r="E4" t="s">
        <v>51</v>
      </c>
    </row>
    <row r="5" spans="1:6" x14ac:dyDescent="0.2">
      <c r="A5" t="s">
        <v>52</v>
      </c>
      <c r="E5" t="s">
        <v>52</v>
      </c>
    </row>
    <row r="6" spans="1:6" x14ac:dyDescent="0.2">
      <c r="A6" t="s">
        <v>53</v>
      </c>
      <c r="E6" t="s">
        <v>53</v>
      </c>
    </row>
    <row r="7" spans="1:6" x14ac:dyDescent="0.2">
      <c r="A7">
        <v>400.63299999999998</v>
      </c>
      <c r="B7">
        <v>0.33415400000000001</v>
      </c>
      <c r="E7">
        <v>400.63299999999998</v>
      </c>
      <c r="F7">
        <v>0.351518</v>
      </c>
    </row>
    <row r="8" spans="1:6" x14ac:dyDescent="0.2">
      <c r="A8">
        <v>402.05874</v>
      </c>
      <c r="B8">
        <v>0.30772500000000003</v>
      </c>
      <c r="E8">
        <v>402.05874</v>
      </c>
      <c r="F8">
        <v>0.32045000000000001</v>
      </c>
    </row>
    <row r="9" spans="1:6" x14ac:dyDescent="0.2">
      <c r="A9">
        <v>403.48448100000002</v>
      </c>
      <c r="B9">
        <v>0.28025800000000001</v>
      </c>
      <c r="E9">
        <v>403.48448100000002</v>
      </c>
      <c r="F9">
        <v>0.29931400000000002</v>
      </c>
    </row>
    <row r="10" spans="1:6" x14ac:dyDescent="0.2">
      <c r="A10">
        <v>404.91022099999998</v>
      </c>
      <c r="B10">
        <v>0.25159399999999998</v>
      </c>
      <c r="E10">
        <v>404.91022099999998</v>
      </c>
      <c r="F10">
        <v>0.28322700000000001</v>
      </c>
    </row>
    <row r="11" spans="1:6" x14ac:dyDescent="0.2">
      <c r="A11">
        <v>406.335961</v>
      </c>
      <c r="B11">
        <v>0.248199</v>
      </c>
      <c r="E11">
        <v>406.335961</v>
      </c>
      <c r="F11">
        <v>0.24981</v>
      </c>
    </row>
    <row r="12" spans="1:6" x14ac:dyDescent="0.2">
      <c r="A12">
        <v>407.76170100000002</v>
      </c>
      <c r="B12">
        <v>0.242424</v>
      </c>
      <c r="E12">
        <v>407.76170100000002</v>
      </c>
      <c r="F12">
        <v>0.25854100000000002</v>
      </c>
    </row>
    <row r="13" spans="1:6" x14ac:dyDescent="0.2">
      <c r="A13">
        <v>409.18744099999998</v>
      </c>
      <c r="B13">
        <v>0.22045000000000001</v>
      </c>
      <c r="E13">
        <v>409.18744099999998</v>
      </c>
      <c r="F13">
        <v>0.25192100000000001</v>
      </c>
    </row>
    <row r="14" spans="1:6" x14ac:dyDescent="0.2">
      <c r="A14">
        <v>410.61318199999999</v>
      </c>
      <c r="B14">
        <v>0.20932200000000001</v>
      </c>
      <c r="E14">
        <v>410.61318199999999</v>
      </c>
      <c r="F14">
        <v>0.21002000000000001</v>
      </c>
    </row>
    <row r="15" spans="1:6" x14ac:dyDescent="0.2">
      <c r="A15">
        <v>412.03892200000001</v>
      </c>
      <c r="B15">
        <v>0.186336</v>
      </c>
      <c r="E15">
        <v>412.03892200000001</v>
      </c>
      <c r="F15">
        <v>0.208871</v>
      </c>
    </row>
    <row r="16" spans="1:6" x14ac:dyDescent="0.2">
      <c r="A16">
        <v>413.46466199999998</v>
      </c>
      <c r="B16">
        <v>0.15754599999999999</v>
      </c>
      <c r="E16">
        <v>413.46466199999998</v>
      </c>
      <c r="F16">
        <v>0.20141500000000001</v>
      </c>
    </row>
    <row r="17" spans="1:6" x14ac:dyDescent="0.2">
      <c r="A17">
        <v>414.89040199999999</v>
      </c>
      <c r="B17">
        <v>0.14934</v>
      </c>
      <c r="E17">
        <v>414.89040199999999</v>
      </c>
      <c r="F17">
        <v>0.17060900000000001</v>
      </c>
    </row>
    <row r="18" spans="1:6" x14ac:dyDescent="0.2">
      <c r="A18">
        <v>416.31614200000001</v>
      </c>
      <c r="B18">
        <v>0.14099500000000001</v>
      </c>
      <c r="E18">
        <v>416.31614200000001</v>
      </c>
      <c r="F18">
        <v>0.17765700000000001</v>
      </c>
    </row>
    <row r="19" spans="1:6" x14ac:dyDescent="0.2">
      <c r="A19">
        <v>417.74188299999997</v>
      </c>
      <c r="B19">
        <v>0.12510599999999999</v>
      </c>
      <c r="E19">
        <v>417.74188299999997</v>
      </c>
      <c r="F19">
        <v>0.18900500000000001</v>
      </c>
    </row>
    <row r="20" spans="1:6" x14ac:dyDescent="0.2">
      <c r="A20">
        <v>419.16762299999999</v>
      </c>
      <c r="B20">
        <v>0.116665</v>
      </c>
      <c r="E20">
        <v>419.16762299999999</v>
      </c>
      <c r="F20">
        <v>0.17278499999999999</v>
      </c>
    </row>
    <row r="21" spans="1:6" x14ac:dyDescent="0.2">
      <c r="A21">
        <v>420.59336300000001</v>
      </c>
      <c r="B21">
        <v>0.11980399999999999</v>
      </c>
      <c r="E21">
        <v>420.59336300000001</v>
      </c>
      <c r="F21">
        <v>0.15807399999999999</v>
      </c>
    </row>
    <row r="22" spans="1:6" x14ac:dyDescent="0.2">
      <c r="A22">
        <v>422.01910299999997</v>
      </c>
      <c r="B22">
        <v>0.12055</v>
      </c>
      <c r="E22">
        <v>422.01910299999997</v>
      </c>
      <c r="F22">
        <v>0.13858599999999999</v>
      </c>
    </row>
    <row r="23" spans="1:6" x14ac:dyDescent="0.2">
      <c r="A23">
        <v>423.44484399999999</v>
      </c>
      <c r="B23">
        <v>0.117658</v>
      </c>
      <c r="E23">
        <v>423.44484399999999</v>
      </c>
      <c r="F23">
        <v>0.13148399999999999</v>
      </c>
    </row>
    <row r="24" spans="1:6" x14ac:dyDescent="0.2">
      <c r="A24">
        <v>424.87058400000001</v>
      </c>
      <c r="B24">
        <v>0.114203</v>
      </c>
      <c r="E24">
        <v>424.87058400000001</v>
      </c>
      <c r="F24">
        <v>0.13752</v>
      </c>
    </row>
    <row r="25" spans="1:6" x14ac:dyDescent="0.2">
      <c r="A25">
        <v>426.29632400000003</v>
      </c>
      <c r="B25">
        <v>0.111327</v>
      </c>
      <c r="E25">
        <v>426.29632400000003</v>
      </c>
      <c r="F25">
        <v>0.128499</v>
      </c>
    </row>
    <row r="26" spans="1:6" x14ac:dyDescent="0.2">
      <c r="A26">
        <v>427.72206399999999</v>
      </c>
      <c r="B26">
        <v>0.107983</v>
      </c>
      <c r="E26">
        <v>427.72206399999999</v>
      </c>
      <c r="F26">
        <v>0.12740000000000001</v>
      </c>
    </row>
    <row r="27" spans="1:6" x14ac:dyDescent="0.2">
      <c r="A27">
        <v>429.14780400000001</v>
      </c>
      <c r="B27">
        <v>0.10956100000000001</v>
      </c>
      <c r="E27">
        <v>429.14780400000001</v>
      </c>
      <c r="F27">
        <v>0.13317100000000001</v>
      </c>
    </row>
    <row r="28" spans="1:6" x14ac:dyDescent="0.2">
      <c r="A28">
        <v>430.57354500000002</v>
      </c>
      <c r="B28">
        <v>0.111526</v>
      </c>
      <c r="E28">
        <v>430.57354500000002</v>
      </c>
      <c r="F28">
        <v>0.128609</v>
      </c>
    </row>
    <row r="29" spans="1:6" x14ac:dyDescent="0.2">
      <c r="A29">
        <v>431.99928499999999</v>
      </c>
      <c r="B29">
        <v>0.109639</v>
      </c>
      <c r="E29">
        <v>431.99928499999999</v>
      </c>
      <c r="F29">
        <v>0.12923299999999999</v>
      </c>
    </row>
    <row r="30" spans="1:6" x14ac:dyDescent="0.2">
      <c r="A30">
        <v>433.42502500000001</v>
      </c>
      <c r="B30">
        <v>0.109501</v>
      </c>
      <c r="E30">
        <v>433.42502500000001</v>
      </c>
      <c r="F30">
        <v>0.12968099999999999</v>
      </c>
    </row>
    <row r="31" spans="1:6" x14ac:dyDescent="0.2">
      <c r="A31">
        <v>434.85076500000002</v>
      </c>
      <c r="B31">
        <v>0.107252</v>
      </c>
      <c r="E31">
        <v>434.85076500000002</v>
      </c>
      <c r="F31">
        <v>0.12660299999999999</v>
      </c>
    </row>
    <row r="32" spans="1:6" x14ac:dyDescent="0.2">
      <c r="A32">
        <v>436.27650499999999</v>
      </c>
      <c r="B32">
        <v>0.103801</v>
      </c>
      <c r="E32">
        <v>436.27650499999999</v>
      </c>
      <c r="F32">
        <v>0.12898699999999999</v>
      </c>
    </row>
    <row r="33" spans="1:6" x14ac:dyDescent="0.2">
      <c r="A33">
        <v>437.702246</v>
      </c>
      <c r="B33">
        <v>0.105396</v>
      </c>
      <c r="E33">
        <v>437.702246</v>
      </c>
      <c r="F33">
        <v>0.124157</v>
      </c>
    </row>
    <row r="34" spans="1:6" x14ac:dyDescent="0.2">
      <c r="A34">
        <v>439.12798600000002</v>
      </c>
      <c r="B34">
        <v>0.105514</v>
      </c>
      <c r="E34">
        <v>439.12798600000002</v>
      </c>
      <c r="F34">
        <v>0.116767</v>
      </c>
    </row>
    <row r="35" spans="1:6" x14ac:dyDescent="0.2">
      <c r="A35">
        <v>440.55372599999998</v>
      </c>
      <c r="B35">
        <v>0.103506</v>
      </c>
      <c r="E35">
        <v>440.55372599999998</v>
      </c>
      <c r="F35">
        <v>0.116481</v>
      </c>
    </row>
    <row r="36" spans="1:6" x14ac:dyDescent="0.2">
      <c r="A36">
        <v>441.979466</v>
      </c>
      <c r="B36">
        <v>0.10241400000000001</v>
      </c>
      <c r="E36">
        <v>441.979466</v>
      </c>
      <c r="F36">
        <v>0.11630699999999999</v>
      </c>
    </row>
    <row r="37" spans="1:6" x14ac:dyDescent="0.2">
      <c r="A37">
        <v>443.40520700000002</v>
      </c>
      <c r="B37">
        <v>0.10022200000000001</v>
      </c>
      <c r="E37">
        <v>443.40520700000002</v>
      </c>
      <c r="F37">
        <v>0.116383</v>
      </c>
    </row>
    <row r="38" spans="1:6" x14ac:dyDescent="0.2">
      <c r="A38">
        <v>444.83094699999998</v>
      </c>
      <c r="B38">
        <v>9.9113000000000007E-2</v>
      </c>
      <c r="E38">
        <v>444.83094699999998</v>
      </c>
      <c r="F38">
        <v>0.11416</v>
      </c>
    </row>
    <row r="39" spans="1:6" x14ac:dyDescent="0.2">
      <c r="A39">
        <v>446.256687</v>
      </c>
      <c r="B39">
        <v>9.8195000000000005E-2</v>
      </c>
      <c r="E39">
        <v>446.256687</v>
      </c>
      <c r="F39">
        <v>0.111369</v>
      </c>
    </row>
    <row r="40" spans="1:6" x14ac:dyDescent="0.2">
      <c r="A40">
        <v>447.68242700000002</v>
      </c>
      <c r="B40">
        <v>9.5320000000000002E-2</v>
      </c>
      <c r="E40">
        <v>447.68242700000002</v>
      </c>
      <c r="F40">
        <v>0.112138</v>
      </c>
    </row>
    <row r="41" spans="1:6" x14ac:dyDescent="0.2">
      <c r="A41">
        <v>449.10816699999998</v>
      </c>
      <c r="B41">
        <v>9.2368000000000006E-2</v>
      </c>
      <c r="E41">
        <v>449.10816699999998</v>
      </c>
      <c r="F41">
        <v>0.10573200000000001</v>
      </c>
    </row>
    <row r="42" spans="1:6" x14ac:dyDescent="0.2">
      <c r="A42">
        <v>450.533908</v>
      </c>
      <c r="B42">
        <v>8.9431999999999998E-2</v>
      </c>
      <c r="E42">
        <v>450.533908</v>
      </c>
      <c r="F42">
        <v>0.100464</v>
      </c>
    </row>
    <row r="43" spans="1:6" x14ac:dyDescent="0.2">
      <c r="A43">
        <v>451.95964800000002</v>
      </c>
      <c r="B43">
        <v>8.8352E-2</v>
      </c>
      <c r="E43">
        <v>451.95964800000002</v>
      </c>
      <c r="F43">
        <v>0.106075</v>
      </c>
    </row>
    <row r="44" spans="1:6" x14ac:dyDescent="0.2">
      <c r="A44">
        <v>453.38538799999998</v>
      </c>
      <c r="B44">
        <v>8.7571999999999997E-2</v>
      </c>
      <c r="E44">
        <v>453.38538799999998</v>
      </c>
      <c r="F44">
        <v>0.10220799999999999</v>
      </c>
    </row>
    <row r="45" spans="1:6" x14ac:dyDescent="0.2">
      <c r="A45">
        <v>454.811128</v>
      </c>
      <c r="B45">
        <v>8.3803000000000002E-2</v>
      </c>
      <c r="E45">
        <v>454.811128</v>
      </c>
      <c r="F45">
        <v>9.2905000000000001E-2</v>
      </c>
    </row>
    <row r="46" spans="1:6" x14ac:dyDescent="0.2">
      <c r="A46">
        <v>456.23686800000002</v>
      </c>
      <c r="B46">
        <v>8.2021999999999998E-2</v>
      </c>
      <c r="E46">
        <v>456.23686800000002</v>
      </c>
      <c r="F46">
        <v>9.8130999999999996E-2</v>
      </c>
    </row>
    <row r="47" spans="1:6" x14ac:dyDescent="0.2">
      <c r="A47">
        <v>457.66260899999997</v>
      </c>
      <c r="B47">
        <v>8.2553000000000001E-2</v>
      </c>
      <c r="E47">
        <v>457.66260899999997</v>
      </c>
      <c r="F47">
        <v>0.104419</v>
      </c>
    </row>
    <row r="48" spans="1:6" x14ac:dyDescent="0.2">
      <c r="A48">
        <v>459.08834899999999</v>
      </c>
      <c r="B48">
        <v>8.1458000000000003E-2</v>
      </c>
      <c r="E48">
        <v>459.08834899999999</v>
      </c>
      <c r="F48">
        <v>9.8859000000000002E-2</v>
      </c>
    </row>
    <row r="49" spans="1:6" x14ac:dyDescent="0.2">
      <c r="A49">
        <v>460.51408900000001</v>
      </c>
      <c r="B49">
        <v>8.0754999999999993E-2</v>
      </c>
      <c r="E49">
        <v>460.51408900000001</v>
      </c>
      <c r="F49">
        <v>9.4949000000000006E-2</v>
      </c>
    </row>
    <row r="50" spans="1:6" x14ac:dyDescent="0.2">
      <c r="A50">
        <v>461.93982899999997</v>
      </c>
      <c r="B50">
        <v>7.9253000000000004E-2</v>
      </c>
      <c r="E50">
        <v>461.93982899999997</v>
      </c>
      <c r="F50">
        <v>9.3279000000000001E-2</v>
      </c>
    </row>
    <row r="51" spans="1:6" x14ac:dyDescent="0.2">
      <c r="A51">
        <v>463.36556999999999</v>
      </c>
      <c r="B51">
        <v>7.7829999999999996E-2</v>
      </c>
      <c r="E51">
        <v>463.36556999999999</v>
      </c>
      <c r="F51">
        <v>8.9943999999999996E-2</v>
      </c>
    </row>
    <row r="52" spans="1:6" x14ac:dyDescent="0.2">
      <c r="A52">
        <v>464.79131000000001</v>
      </c>
      <c r="B52">
        <v>7.7641000000000002E-2</v>
      </c>
      <c r="E52">
        <v>464.79131000000001</v>
      </c>
      <c r="F52">
        <v>8.7539000000000006E-2</v>
      </c>
    </row>
    <row r="53" spans="1:6" x14ac:dyDescent="0.2">
      <c r="A53">
        <v>466.21704999999997</v>
      </c>
      <c r="B53">
        <v>7.5892000000000001E-2</v>
      </c>
      <c r="E53">
        <v>466.21704999999997</v>
      </c>
      <c r="F53">
        <v>8.7954000000000004E-2</v>
      </c>
    </row>
    <row r="54" spans="1:6" x14ac:dyDescent="0.2">
      <c r="A54">
        <v>467.64278999999999</v>
      </c>
      <c r="B54">
        <v>7.6208999999999999E-2</v>
      </c>
      <c r="E54">
        <v>467.64278999999999</v>
      </c>
      <c r="F54">
        <v>8.8469000000000006E-2</v>
      </c>
    </row>
    <row r="55" spans="1:6" x14ac:dyDescent="0.2">
      <c r="A55">
        <v>469.06853000000001</v>
      </c>
      <c r="B55">
        <v>7.8516000000000002E-2</v>
      </c>
      <c r="E55">
        <v>469.06853000000001</v>
      </c>
      <c r="F55">
        <v>8.6794999999999997E-2</v>
      </c>
    </row>
    <row r="56" spans="1:6" x14ac:dyDescent="0.2">
      <c r="A56">
        <v>470.49427100000003</v>
      </c>
      <c r="B56">
        <v>7.7718999999999996E-2</v>
      </c>
      <c r="E56">
        <v>470.49427100000003</v>
      </c>
      <c r="F56">
        <v>8.7425000000000003E-2</v>
      </c>
    </row>
    <row r="57" spans="1:6" x14ac:dyDescent="0.2">
      <c r="A57">
        <v>471.92001099999999</v>
      </c>
      <c r="B57">
        <v>7.7314999999999995E-2</v>
      </c>
      <c r="E57">
        <v>471.92001099999999</v>
      </c>
      <c r="F57">
        <v>9.1786000000000006E-2</v>
      </c>
    </row>
    <row r="58" spans="1:6" x14ac:dyDescent="0.2">
      <c r="A58">
        <v>473.34575100000001</v>
      </c>
      <c r="B58">
        <v>7.7843999999999997E-2</v>
      </c>
      <c r="E58">
        <v>473.34575100000001</v>
      </c>
      <c r="F58">
        <v>9.257E-2</v>
      </c>
    </row>
    <row r="59" spans="1:6" x14ac:dyDescent="0.2">
      <c r="A59">
        <v>474.77149100000003</v>
      </c>
      <c r="B59">
        <v>7.7229999999999993E-2</v>
      </c>
      <c r="E59">
        <v>474.77149100000003</v>
      </c>
      <c r="F59">
        <v>8.7964000000000001E-2</v>
      </c>
    </row>
    <row r="60" spans="1:6" x14ac:dyDescent="0.2">
      <c r="A60">
        <v>476.19723099999999</v>
      </c>
      <c r="B60">
        <v>7.8712000000000004E-2</v>
      </c>
      <c r="E60">
        <v>476.19723099999999</v>
      </c>
      <c r="F60">
        <v>8.5902000000000006E-2</v>
      </c>
    </row>
    <row r="61" spans="1:6" x14ac:dyDescent="0.2">
      <c r="A61">
        <v>477.622972</v>
      </c>
      <c r="B61">
        <v>8.0383999999999997E-2</v>
      </c>
      <c r="E61">
        <v>477.622972</v>
      </c>
      <c r="F61">
        <v>8.8673000000000002E-2</v>
      </c>
    </row>
    <row r="62" spans="1:6" x14ac:dyDescent="0.2">
      <c r="A62">
        <v>479.04871200000002</v>
      </c>
      <c r="B62">
        <v>8.0137E-2</v>
      </c>
      <c r="E62">
        <v>479.04871200000002</v>
      </c>
      <c r="F62">
        <v>9.0589000000000003E-2</v>
      </c>
    </row>
    <row r="63" spans="1:6" x14ac:dyDescent="0.2">
      <c r="A63">
        <v>480.47445199999999</v>
      </c>
      <c r="B63">
        <v>8.0329999999999999E-2</v>
      </c>
      <c r="E63">
        <v>480.47445199999999</v>
      </c>
      <c r="F63">
        <v>9.1049000000000005E-2</v>
      </c>
    </row>
    <row r="64" spans="1:6" x14ac:dyDescent="0.2">
      <c r="A64">
        <v>481.900192</v>
      </c>
      <c r="B64">
        <v>8.0981999999999998E-2</v>
      </c>
      <c r="E64">
        <v>481.900192</v>
      </c>
      <c r="F64">
        <v>9.3093999999999996E-2</v>
      </c>
    </row>
    <row r="65" spans="1:6" x14ac:dyDescent="0.2">
      <c r="A65">
        <v>483.32593300000002</v>
      </c>
      <c r="B65">
        <v>8.2962999999999995E-2</v>
      </c>
      <c r="E65">
        <v>483.32593300000002</v>
      </c>
      <c r="F65">
        <v>9.5041E-2</v>
      </c>
    </row>
    <row r="66" spans="1:6" x14ac:dyDescent="0.2">
      <c r="A66">
        <v>484.75167299999998</v>
      </c>
      <c r="B66">
        <v>8.634E-2</v>
      </c>
      <c r="E66">
        <v>484.75167299999998</v>
      </c>
      <c r="F66">
        <v>9.6875000000000003E-2</v>
      </c>
    </row>
    <row r="67" spans="1:6" x14ac:dyDescent="0.2">
      <c r="A67">
        <v>486.177413</v>
      </c>
      <c r="B67">
        <v>8.7830000000000005E-2</v>
      </c>
      <c r="E67">
        <v>486.177413</v>
      </c>
      <c r="F67">
        <v>9.7578999999999999E-2</v>
      </c>
    </row>
    <row r="68" spans="1:6" x14ac:dyDescent="0.2">
      <c r="A68">
        <v>487.60315300000002</v>
      </c>
      <c r="B68">
        <v>8.7360999999999994E-2</v>
      </c>
      <c r="E68">
        <v>487.60315300000002</v>
      </c>
      <c r="F68">
        <v>9.5709000000000002E-2</v>
      </c>
    </row>
    <row r="69" spans="1:6" x14ac:dyDescent="0.2">
      <c r="A69">
        <v>489.02889299999998</v>
      </c>
      <c r="B69">
        <v>8.6978E-2</v>
      </c>
      <c r="E69">
        <v>489.02889299999998</v>
      </c>
      <c r="F69">
        <v>9.6329999999999999E-2</v>
      </c>
    </row>
    <row r="70" spans="1:6" x14ac:dyDescent="0.2">
      <c r="A70">
        <v>490.454634</v>
      </c>
      <c r="B70">
        <v>8.8447999999999999E-2</v>
      </c>
      <c r="E70">
        <v>490.454634</v>
      </c>
      <c r="F70">
        <v>0.100049</v>
      </c>
    </row>
    <row r="71" spans="1:6" x14ac:dyDescent="0.2">
      <c r="A71">
        <v>491.88037400000002</v>
      </c>
      <c r="B71">
        <v>9.1596999999999998E-2</v>
      </c>
      <c r="E71">
        <v>491.88037400000002</v>
      </c>
      <c r="F71">
        <v>0.102003</v>
      </c>
    </row>
    <row r="72" spans="1:6" x14ac:dyDescent="0.2">
      <c r="A72">
        <v>493.30611399999998</v>
      </c>
      <c r="B72">
        <v>9.3275999999999998E-2</v>
      </c>
      <c r="E72">
        <v>493.30611399999998</v>
      </c>
      <c r="F72">
        <v>0.10137500000000001</v>
      </c>
    </row>
    <row r="73" spans="1:6" x14ac:dyDescent="0.2">
      <c r="A73">
        <v>494.731854</v>
      </c>
      <c r="B73">
        <v>9.3411999999999995E-2</v>
      </c>
      <c r="E73">
        <v>494.731854</v>
      </c>
      <c r="F73">
        <v>9.9653000000000005E-2</v>
      </c>
    </row>
    <row r="74" spans="1:6" x14ac:dyDescent="0.2">
      <c r="A74">
        <v>496.15759400000002</v>
      </c>
      <c r="B74">
        <v>9.3651999999999999E-2</v>
      </c>
      <c r="E74">
        <v>496.15759400000002</v>
      </c>
      <c r="F74">
        <v>9.9631999999999998E-2</v>
      </c>
    </row>
    <row r="75" spans="1:6" x14ac:dyDescent="0.2">
      <c r="A75">
        <v>497.58333499999998</v>
      </c>
      <c r="B75">
        <v>9.3445E-2</v>
      </c>
      <c r="E75">
        <v>497.58333499999998</v>
      </c>
      <c r="F75">
        <v>0.10012699999999999</v>
      </c>
    </row>
    <row r="76" spans="1:6" x14ac:dyDescent="0.2">
      <c r="A76">
        <v>499.009075</v>
      </c>
      <c r="B76">
        <v>9.3232999999999996E-2</v>
      </c>
      <c r="E76">
        <v>499.009075</v>
      </c>
      <c r="F76">
        <v>9.8770999999999998E-2</v>
      </c>
    </row>
    <row r="77" spans="1:6" x14ac:dyDescent="0.2">
      <c r="A77">
        <v>500.43481500000001</v>
      </c>
      <c r="B77">
        <v>9.3799999999999994E-2</v>
      </c>
      <c r="E77">
        <v>500.43481500000001</v>
      </c>
      <c r="F77">
        <v>0.101367</v>
      </c>
    </row>
    <row r="78" spans="1:6" x14ac:dyDescent="0.2">
      <c r="A78">
        <v>501.86055499999998</v>
      </c>
      <c r="B78">
        <v>9.4977000000000006E-2</v>
      </c>
      <c r="E78">
        <v>501.86055499999998</v>
      </c>
      <c r="F78">
        <v>0.106708</v>
      </c>
    </row>
    <row r="79" spans="1:6" x14ac:dyDescent="0.2">
      <c r="A79">
        <v>503.28629599999999</v>
      </c>
      <c r="B79">
        <v>9.5433000000000004E-2</v>
      </c>
      <c r="E79">
        <v>503.28629599999999</v>
      </c>
      <c r="F79">
        <v>0.105417</v>
      </c>
    </row>
    <row r="80" spans="1:6" x14ac:dyDescent="0.2">
      <c r="A80">
        <v>504.71203600000001</v>
      </c>
      <c r="B80">
        <v>9.4333E-2</v>
      </c>
      <c r="E80">
        <v>504.71203600000001</v>
      </c>
      <c r="F80">
        <v>0.102191</v>
      </c>
    </row>
    <row r="81" spans="1:6" x14ac:dyDescent="0.2">
      <c r="A81">
        <v>506.13777599999997</v>
      </c>
      <c r="B81">
        <v>9.3345999999999998E-2</v>
      </c>
      <c r="E81">
        <v>506.13777599999997</v>
      </c>
      <c r="F81">
        <v>0.102784</v>
      </c>
    </row>
    <row r="82" spans="1:6" x14ac:dyDescent="0.2">
      <c r="A82">
        <v>507.56351599999999</v>
      </c>
      <c r="B82">
        <v>9.2770000000000005E-2</v>
      </c>
      <c r="E82">
        <v>507.56351599999999</v>
      </c>
      <c r="F82">
        <v>0.10362499999999999</v>
      </c>
    </row>
    <row r="83" spans="1:6" x14ac:dyDescent="0.2">
      <c r="A83">
        <v>508.98925600000001</v>
      </c>
      <c r="B83">
        <v>9.2423000000000005E-2</v>
      </c>
      <c r="E83">
        <v>508.98925600000001</v>
      </c>
      <c r="F83">
        <v>0.102809</v>
      </c>
    </row>
    <row r="84" spans="1:6" x14ac:dyDescent="0.2">
      <c r="A84">
        <v>510.41499700000003</v>
      </c>
      <c r="B84">
        <v>9.3076000000000006E-2</v>
      </c>
      <c r="E84">
        <v>510.41499700000003</v>
      </c>
      <c r="F84">
        <v>0.100939</v>
      </c>
    </row>
    <row r="85" spans="1:6" x14ac:dyDescent="0.2">
      <c r="A85">
        <v>511.84073699999999</v>
      </c>
      <c r="B85">
        <v>9.3297000000000005E-2</v>
      </c>
      <c r="E85">
        <v>511.84073699999999</v>
      </c>
      <c r="F85">
        <v>9.9691000000000002E-2</v>
      </c>
    </row>
    <row r="86" spans="1:6" x14ac:dyDescent="0.2">
      <c r="A86">
        <v>513.26647700000001</v>
      </c>
      <c r="B86">
        <v>9.2988000000000001E-2</v>
      </c>
      <c r="E86">
        <v>513.26647700000001</v>
      </c>
      <c r="F86">
        <v>9.9930000000000005E-2</v>
      </c>
    </row>
    <row r="87" spans="1:6" x14ac:dyDescent="0.2">
      <c r="A87">
        <v>514.69221700000003</v>
      </c>
      <c r="B87">
        <v>9.3510999999999997E-2</v>
      </c>
      <c r="E87">
        <v>514.69221700000003</v>
      </c>
      <c r="F87">
        <v>0.100839</v>
      </c>
    </row>
    <row r="88" spans="1:6" x14ac:dyDescent="0.2">
      <c r="A88">
        <v>516.11795700000005</v>
      </c>
      <c r="B88">
        <v>9.3867000000000006E-2</v>
      </c>
      <c r="E88">
        <v>516.11795700000005</v>
      </c>
      <c r="F88">
        <v>0.103674</v>
      </c>
    </row>
    <row r="89" spans="1:6" x14ac:dyDescent="0.2">
      <c r="A89">
        <v>517.54369799999995</v>
      </c>
      <c r="B89">
        <v>9.4325000000000006E-2</v>
      </c>
      <c r="E89">
        <v>517.54369799999995</v>
      </c>
      <c r="F89">
        <v>0.105812</v>
      </c>
    </row>
    <row r="90" spans="1:6" x14ac:dyDescent="0.2">
      <c r="A90">
        <v>518.96943799999997</v>
      </c>
      <c r="B90">
        <v>9.4785999999999995E-2</v>
      </c>
      <c r="E90">
        <v>518.96943799999997</v>
      </c>
      <c r="F90">
        <v>0.104238</v>
      </c>
    </row>
    <row r="91" spans="1:6" x14ac:dyDescent="0.2">
      <c r="A91">
        <v>520.39517799999999</v>
      </c>
      <c r="B91">
        <v>9.4014E-2</v>
      </c>
      <c r="E91">
        <v>520.39517799999999</v>
      </c>
      <c r="F91">
        <v>0.102059</v>
      </c>
    </row>
    <row r="92" spans="1:6" x14ac:dyDescent="0.2">
      <c r="A92">
        <v>521.82091800000001</v>
      </c>
      <c r="B92">
        <v>9.3715000000000007E-2</v>
      </c>
      <c r="E92">
        <v>521.82091800000001</v>
      </c>
      <c r="F92">
        <v>9.9735000000000004E-2</v>
      </c>
    </row>
    <row r="93" spans="1:6" x14ac:dyDescent="0.2">
      <c r="A93">
        <v>523.24665900000002</v>
      </c>
      <c r="B93">
        <v>9.3922000000000005E-2</v>
      </c>
      <c r="E93">
        <v>523.24665900000002</v>
      </c>
      <c r="F93">
        <v>9.8648E-2</v>
      </c>
    </row>
    <row r="94" spans="1:6" x14ac:dyDescent="0.2">
      <c r="A94">
        <v>524.67239900000004</v>
      </c>
      <c r="B94">
        <v>9.3682000000000001E-2</v>
      </c>
      <c r="E94">
        <v>524.67239900000004</v>
      </c>
      <c r="F94">
        <v>0.10152</v>
      </c>
    </row>
    <row r="95" spans="1:6" x14ac:dyDescent="0.2">
      <c r="A95">
        <v>526.09813899999995</v>
      </c>
      <c r="B95">
        <v>9.4037999999999997E-2</v>
      </c>
      <c r="E95">
        <v>526.09813899999995</v>
      </c>
      <c r="F95">
        <v>0.103232</v>
      </c>
    </row>
    <row r="96" spans="1:6" x14ac:dyDescent="0.2">
      <c r="A96">
        <v>527.52387899999997</v>
      </c>
      <c r="B96">
        <v>9.4087000000000004E-2</v>
      </c>
      <c r="E96">
        <v>527.52387899999997</v>
      </c>
      <c r="F96">
        <v>0.101038</v>
      </c>
    </row>
    <row r="97" spans="1:6" x14ac:dyDescent="0.2">
      <c r="A97">
        <v>528.94961899999998</v>
      </c>
      <c r="B97">
        <v>9.3440999999999996E-2</v>
      </c>
      <c r="E97">
        <v>528.94961899999998</v>
      </c>
      <c r="F97">
        <v>9.9159999999999998E-2</v>
      </c>
    </row>
    <row r="98" spans="1:6" x14ac:dyDescent="0.2">
      <c r="A98">
        <v>530.37536</v>
      </c>
      <c r="B98">
        <v>9.3145000000000006E-2</v>
      </c>
      <c r="E98">
        <v>530.37536</v>
      </c>
      <c r="F98">
        <v>9.8261000000000001E-2</v>
      </c>
    </row>
    <row r="99" spans="1:6" x14ac:dyDescent="0.2">
      <c r="A99">
        <v>531.80110000000002</v>
      </c>
      <c r="B99">
        <v>9.2800999999999995E-2</v>
      </c>
      <c r="E99">
        <v>531.80110000000002</v>
      </c>
      <c r="F99">
        <v>9.8266000000000006E-2</v>
      </c>
    </row>
    <row r="100" spans="1:6" x14ac:dyDescent="0.2">
      <c r="A100">
        <v>533.22684000000004</v>
      </c>
      <c r="B100">
        <v>9.2617000000000005E-2</v>
      </c>
      <c r="E100">
        <v>533.22684000000004</v>
      </c>
      <c r="F100">
        <v>9.8670999999999995E-2</v>
      </c>
    </row>
    <row r="101" spans="1:6" x14ac:dyDescent="0.2">
      <c r="A101">
        <v>534.65257999999994</v>
      </c>
      <c r="B101">
        <v>9.2651999999999998E-2</v>
      </c>
      <c r="E101">
        <v>534.65257999999994</v>
      </c>
      <c r="F101">
        <v>9.8610000000000003E-2</v>
      </c>
    </row>
    <row r="102" spans="1:6" x14ac:dyDescent="0.2">
      <c r="A102">
        <v>536.07831999999996</v>
      </c>
      <c r="B102">
        <v>9.2789999999999997E-2</v>
      </c>
      <c r="E102">
        <v>536.07831999999996</v>
      </c>
      <c r="F102">
        <v>9.8851999999999995E-2</v>
      </c>
    </row>
    <row r="103" spans="1:6" x14ac:dyDescent="0.2">
      <c r="A103">
        <v>537.50406099999998</v>
      </c>
      <c r="B103">
        <v>9.3299000000000007E-2</v>
      </c>
      <c r="E103">
        <v>537.50406099999998</v>
      </c>
      <c r="F103">
        <v>9.7933000000000006E-2</v>
      </c>
    </row>
    <row r="104" spans="1:6" x14ac:dyDescent="0.2">
      <c r="A104">
        <v>538.929801</v>
      </c>
      <c r="B104">
        <v>9.2874999999999999E-2</v>
      </c>
      <c r="E104">
        <v>538.929801</v>
      </c>
      <c r="F104">
        <v>9.6676999999999999E-2</v>
      </c>
    </row>
    <row r="105" spans="1:6" x14ac:dyDescent="0.2">
      <c r="A105">
        <v>540.35554100000002</v>
      </c>
      <c r="B105">
        <v>9.1970999999999997E-2</v>
      </c>
      <c r="E105">
        <v>540.35554100000002</v>
      </c>
      <c r="F105">
        <v>9.7311999999999996E-2</v>
      </c>
    </row>
    <row r="106" spans="1:6" x14ac:dyDescent="0.2">
      <c r="A106">
        <v>541.78128100000004</v>
      </c>
      <c r="B106">
        <v>9.2117000000000004E-2</v>
      </c>
      <c r="E106">
        <v>541.78128100000004</v>
      </c>
      <c r="F106">
        <v>9.7074999999999995E-2</v>
      </c>
    </row>
    <row r="107" spans="1:6" x14ac:dyDescent="0.2">
      <c r="A107">
        <v>543.20702200000005</v>
      </c>
      <c r="B107">
        <v>9.2286000000000007E-2</v>
      </c>
      <c r="E107">
        <v>543.20702200000005</v>
      </c>
      <c r="F107">
        <v>9.6214999999999995E-2</v>
      </c>
    </row>
    <row r="108" spans="1:6" x14ac:dyDescent="0.2">
      <c r="A108">
        <v>544.63276199999996</v>
      </c>
      <c r="B108">
        <v>9.2364000000000002E-2</v>
      </c>
      <c r="E108">
        <v>544.63276199999996</v>
      </c>
      <c r="F108">
        <v>9.7113000000000005E-2</v>
      </c>
    </row>
    <row r="109" spans="1:6" x14ac:dyDescent="0.2">
      <c r="A109">
        <v>546.05850199999998</v>
      </c>
      <c r="B109">
        <v>9.2577999999999994E-2</v>
      </c>
      <c r="E109">
        <v>546.05850199999998</v>
      </c>
      <c r="F109">
        <v>9.7701999999999997E-2</v>
      </c>
    </row>
    <row r="110" spans="1:6" x14ac:dyDescent="0.2">
      <c r="A110">
        <v>547.48424199999999</v>
      </c>
      <c r="B110">
        <v>9.2206999999999997E-2</v>
      </c>
      <c r="E110">
        <v>547.48424199999999</v>
      </c>
      <c r="F110">
        <v>9.7558000000000006E-2</v>
      </c>
    </row>
    <row r="111" spans="1:6" x14ac:dyDescent="0.2">
      <c r="A111">
        <v>548.90998200000001</v>
      </c>
      <c r="B111">
        <v>9.1898999999999995E-2</v>
      </c>
      <c r="E111">
        <v>548.90998200000001</v>
      </c>
      <c r="F111">
        <v>9.7239999999999993E-2</v>
      </c>
    </row>
    <row r="112" spans="1:6" x14ac:dyDescent="0.2">
      <c r="A112">
        <v>550.33572300000003</v>
      </c>
      <c r="B112">
        <v>9.1466000000000006E-2</v>
      </c>
      <c r="E112">
        <v>550.33572300000003</v>
      </c>
      <c r="F112">
        <v>9.6350000000000005E-2</v>
      </c>
    </row>
    <row r="113" spans="1:6" x14ac:dyDescent="0.2">
      <c r="A113">
        <v>551.76146300000005</v>
      </c>
      <c r="B113">
        <v>9.0815000000000007E-2</v>
      </c>
      <c r="E113">
        <v>551.76146300000005</v>
      </c>
      <c r="F113">
        <v>9.5812999999999995E-2</v>
      </c>
    </row>
    <row r="114" spans="1:6" x14ac:dyDescent="0.2">
      <c r="A114">
        <v>553.18720299999995</v>
      </c>
      <c r="B114">
        <v>9.0673000000000004E-2</v>
      </c>
      <c r="E114">
        <v>553.18720299999995</v>
      </c>
      <c r="F114">
        <v>9.5007999999999995E-2</v>
      </c>
    </row>
    <row r="115" spans="1:6" x14ac:dyDescent="0.2">
      <c r="A115">
        <v>554.61294299999997</v>
      </c>
      <c r="B115">
        <v>9.0056999999999998E-2</v>
      </c>
      <c r="E115">
        <v>554.61294299999997</v>
      </c>
      <c r="F115">
        <v>9.3923000000000006E-2</v>
      </c>
    </row>
    <row r="116" spans="1:6" x14ac:dyDescent="0.2">
      <c r="A116">
        <v>556.03868299999999</v>
      </c>
      <c r="B116">
        <v>8.9275999999999994E-2</v>
      </c>
      <c r="E116">
        <v>556.03868299999999</v>
      </c>
      <c r="F116">
        <v>9.3469999999999998E-2</v>
      </c>
    </row>
    <row r="117" spans="1:6" x14ac:dyDescent="0.2">
      <c r="A117">
        <v>557.46442400000001</v>
      </c>
      <c r="B117">
        <v>8.9152999999999996E-2</v>
      </c>
      <c r="E117">
        <v>557.46442400000001</v>
      </c>
      <c r="F117">
        <v>9.2520000000000005E-2</v>
      </c>
    </row>
    <row r="118" spans="1:6" x14ac:dyDescent="0.2">
      <c r="A118">
        <v>558.89016400000003</v>
      </c>
      <c r="B118">
        <v>8.8577000000000003E-2</v>
      </c>
      <c r="E118">
        <v>558.89016400000003</v>
      </c>
      <c r="F118">
        <v>9.1631000000000004E-2</v>
      </c>
    </row>
    <row r="119" spans="1:6" x14ac:dyDescent="0.2">
      <c r="A119">
        <v>560.31590400000005</v>
      </c>
      <c r="B119">
        <v>8.7769E-2</v>
      </c>
      <c r="E119">
        <v>560.31590400000005</v>
      </c>
      <c r="F119">
        <v>9.1023999999999994E-2</v>
      </c>
    </row>
    <row r="120" spans="1:6" x14ac:dyDescent="0.2">
      <c r="A120">
        <v>561.74164399999995</v>
      </c>
      <c r="B120">
        <v>8.7250999999999995E-2</v>
      </c>
      <c r="E120">
        <v>561.74164399999995</v>
      </c>
      <c r="F120">
        <v>9.0060000000000001E-2</v>
      </c>
    </row>
    <row r="121" spans="1:6" x14ac:dyDescent="0.2">
      <c r="A121">
        <v>563.16738499999997</v>
      </c>
      <c r="B121">
        <v>8.6674000000000001E-2</v>
      </c>
      <c r="E121">
        <v>563.16738499999997</v>
      </c>
      <c r="F121">
        <v>9.0168999999999999E-2</v>
      </c>
    </row>
    <row r="122" spans="1:6" x14ac:dyDescent="0.2">
      <c r="A122">
        <v>564.59312499999999</v>
      </c>
      <c r="B122">
        <v>8.6201E-2</v>
      </c>
      <c r="E122">
        <v>564.59312499999999</v>
      </c>
      <c r="F122">
        <v>8.9823E-2</v>
      </c>
    </row>
    <row r="123" spans="1:6" x14ac:dyDescent="0.2">
      <c r="A123">
        <v>566.01886500000001</v>
      </c>
      <c r="B123">
        <v>8.5500999999999994E-2</v>
      </c>
      <c r="E123">
        <v>566.01886500000001</v>
      </c>
      <c r="F123">
        <v>8.8331000000000007E-2</v>
      </c>
    </row>
    <row r="124" spans="1:6" x14ac:dyDescent="0.2">
      <c r="A124">
        <v>567.44460500000002</v>
      </c>
      <c r="B124">
        <v>8.4634000000000001E-2</v>
      </c>
      <c r="E124">
        <v>567.44460500000002</v>
      </c>
      <c r="F124">
        <v>8.8425000000000004E-2</v>
      </c>
    </row>
    <row r="125" spans="1:6" x14ac:dyDescent="0.2">
      <c r="A125">
        <v>568.87034500000004</v>
      </c>
      <c r="B125">
        <v>8.3947999999999995E-2</v>
      </c>
      <c r="E125">
        <v>568.87034500000004</v>
      </c>
      <c r="F125">
        <v>8.8551000000000005E-2</v>
      </c>
    </row>
    <row r="126" spans="1:6" x14ac:dyDescent="0.2">
      <c r="A126">
        <v>570.29608599999995</v>
      </c>
      <c r="B126">
        <v>8.3199999999999996E-2</v>
      </c>
      <c r="E126">
        <v>570.29608599999995</v>
      </c>
      <c r="F126">
        <v>8.7276999999999993E-2</v>
      </c>
    </row>
    <row r="127" spans="1:6" x14ac:dyDescent="0.2">
      <c r="A127">
        <v>571.72182599999996</v>
      </c>
      <c r="B127">
        <v>8.2540000000000002E-2</v>
      </c>
      <c r="E127">
        <v>571.72182599999996</v>
      </c>
      <c r="F127">
        <v>8.5638000000000006E-2</v>
      </c>
    </row>
    <row r="128" spans="1:6" x14ac:dyDescent="0.2">
      <c r="A128">
        <v>573.14756599999998</v>
      </c>
      <c r="B128">
        <v>8.1578999999999999E-2</v>
      </c>
      <c r="E128">
        <v>573.14756599999998</v>
      </c>
      <c r="F128">
        <v>8.3739999999999995E-2</v>
      </c>
    </row>
    <row r="129" spans="1:6" x14ac:dyDescent="0.2">
      <c r="A129">
        <v>574.573306</v>
      </c>
      <c r="B129">
        <v>8.0421999999999993E-2</v>
      </c>
      <c r="E129">
        <v>574.573306</v>
      </c>
      <c r="F129">
        <v>8.3547999999999997E-2</v>
      </c>
    </row>
    <row r="130" spans="1:6" x14ac:dyDescent="0.2">
      <c r="A130">
        <v>575.99904600000002</v>
      </c>
      <c r="B130">
        <v>7.9500000000000001E-2</v>
      </c>
      <c r="E130">
        <v>575.99904600000002</v>
      </c>
      <c r="F130">
        <v>8.3488000000000007E-2</v>
      </c>
    </row>
    <row r="131" spans="1:6" x14ac:dyDescent="0.2">
      <c r="A131">
        <v>577.42478700000004</v>
      </c>
      <c r="B131">
        <v>7.7834E-2</v>
      </c>
      <c r="E131">
        <v>577.42478700000004</v>
      </c>
      <c r="F131">
        <v>8.0517000000000005E-2</v>
      </c>
    </row>
    <row r="132" spans="1:6" x14ac:dyDescent="0.2">
      <c r="A132">
        <v>578.85052700000006</v>
      </c>
      <c r="B132">
        <v>7.6050999999999994E-2</v>
      </c>
      <c r="E132">
        <v>578.85052700000006</v>
      </c>
      <c r="F132">
        <v>7.8807000000000002E-2</v>
      </c>
    </row>
    <row r="133" spans="1:6" x14ac:dyDescent="0.2">
      <c r="A133">
        <v>580.27626699999996</v>
      </c>
      <c r="B133">
        <v>7.4816999999999995E-2</v>
      </c>
      <c r="E133">
        <v>580.27626699999996</v>
      </c>
      <c r="F133">
        <v>7.8563999999999995E-2</v>
      </c>
    </row>
    <row r="134" spans="1:6" x14ac:dyDescent="0.2">
      <c r="A134">
        <v>581.70200699999998</v>
      </c>
      <c r="B134">
        <v>7.2877999999999998E-2</v>
      </c>
      <c r="E134">
        <v>581.70200699999998</v>
      </c>
      <c r="F134">
        <v>7.5964000000000004E-2</v>
      </c>
    </row>
    <row r="135" spans="1:6" x14ac:dyDescent="0.2">
      <c r="A135">
        <v>583.127748</v>
      </c>
      <c r="B135">
        <v>7.0763000000000006E-2</v>
      </c>
      <c r="E135">
        <v>583.127748</v>
      </c>
      <c r="F135">
        <v>7.3317999999999994E-2</v>
      </c>
    </row>
    <row r="136" spans="1:6" x14ac:dyDescent="0.2">
      <c r="A136">
        <v>584.55348800000002</v>
      </c>
      <c r="B136">
        <v>6.9066000000000002E-2</v>
      </c>
      <c r="E136">
        <v>584.55348800000002</v>
      </c>
      <c r="F136">
        <v>7.1761000000000005E-2</v>
      </c>
    </row>
    <row r="137" spans="1:6" x14ac:dyDescent="0.2">
      <c r="A137">
        <v>585.97922800000003</v>
      </c>
      <c r="B137">
        <v>6.7359000000000002E-2</v>
      </c>
      <c r="E137">
        <v>585.97922800000003</v>
      </c>
      <c r="F137">
        <v>6.9759000000000002E-2</v>
      </c>
    </row>
    <row r="138" spans="1:6" x14ac:dyDescent="0.2">
      <c r="A138">
        <v>587.40496800000005</v>
      </c>
      <c r="B138">
        <v>6.5893999999999994E-2</v>
      </c>
      <c r="E138">
        <v>587.40496800000005</v>
      </c>
      <c r="F138">
        <v>6.7409999999999998E-2</v>
      </c>
    </row>
    <row r="139" spans="1:6" x14ac:dyDescent="0.2">
      <c r="A139">
        <v>588.83070799999996</v>
      </c>
      <c r="B139">
        <v>6.4313999999999996E-2</v>
      </c>
      <c r="E139">
        <v>588.83070799999996</v>
      </c>
      <c r="F139">
        <v>6.5395999999999996E-2</v>
      </c>
    </row>
    <row r="140" spans="1:6" x14ac:dyDescent="0.2">
      <c r="A140">
        <v>590.25644899999998</v>
      </c>
      <c r="B140">
        <v>6.3313999999999995E-2</v>
      </c>
      <c r="E140">
        <v>590.25644899999998</v>
      </c>
      <c r="F140">
        <v>6.6031999999999993E-2</v>
      </c>
    </row>
    <row r="141" spans="1:6" x14ac:dyDescent="0.2">
      <c r="A141">
        <v>591.68218899999999</v>
      </c>
      <c r="B141">
        <v>6.3343999999999998E-2</v>
      </c>
      <c r="E141">
        <v>591.68218899999999</v>
      </c>
      <c r="F141">
        <v>6.7627999999999994E-2</v>
      </c>
    </row>
    <row r="142" spans="1:6" x14ac:dyDescent="0.2">
      <c r="A142">
        <v>593.10792900000001</v>
      </c>
      <c r="B142">
        <v>6.3085000000000002E-2</v>
      </c>
      <c r="E142">
        <v>593.10792900000001</v>
      </c>
      <c r="F142">
        <v>6.6423999999999997E-2</v>
      </c>
    </row>
    <row r="143" spans="1:6" x14ac:dyDescent="0.2">
      <c r="A143">
        <v>594.53366900000003</v>
      </c>
      <c r="B143">
        <v>6.3603999999999994E-2</v>
      </c>
      <c r="E143">
        <v>594.53366900000003</v>
      </c>
      <c r="F143">
        <v>6.5578999999999998E-2</v>
      </c>
    </row>
    <row r="144" spans="1:6" x14ac:dyDescent="0.2">
      <c r="A144">
        <v>595.95940900000005</v>
      </c>
      <c r="B144">
        <v>6.5494999999999998E-2</v>
      </c>
      <c r="E144">
        <v>595.95940900000005</v>
      </c>
      <c r="F144">
        <v>6.6748000000000002E-2</v>
      </c>
    </row>
    <row r="145" spans="1:6" x14ac:dyDescent="0.2">
      <c r="A145">
        <v>597.38514999999995</v>
      </c>
      <c r="B145">
        <v>6.7233000000000001E-2</v>
      </c>
      <c r="E145">
        <v>597.38514999999995</v>
      </c>
      <c r="F145">
        <v>6.8288000000000001E-2</v>
      </c>
    </row>
    <row r="146" spans="1:6" x14ac:dyDescent="0.2">
      <c r="A146">
        <v>598.81088999999997</v>
      </c>
      <c r="B146">
        <v>6.8863999999999995E-2</v>
      </c>
      <c r="E146">
        <v>598.81088999999997</v>
      </c>
      <c r="F146">
        <v>7.0789000000000005E-2</v>
      </c>
    </row>
    <row r="147" spans="1:6" x14ac:dyDescent="0.2">
      <c r="A147">
        <v>600.23662999999999</v>
      </c>
      <c r="B147">
        <v>6.9834999999999994E-2</v>
      </c>
      <c r="E147">
        <v>600.23662999999999</v>
      </c>
      <c r="F147">
        <v>7.2364999999999999E-2</v>
      </c>
    </row>
    <row r="148" spans="1:6" x14ac:dyDescent="0.2">
      <c r="A148">
        <v>601.66237000000001</v>
      </c>
      <c r="B148">
        <v>6.8888000000000005E-2</v>
      </c>
      <c r="E148">
        <v>601.66237000000001</v>
      </c>
      <c r="F148">
        <v>7.1188000000000001E-2</v>
      </c>
    </row>
    <row r="149" spans="1:6" x14ac:dyDescent="0.2">
      <c r="A149">
        <v>603.08811100000003</v>
      </c>
      <c r="B149">
        <v>6.7350999999999994E-2</v>
      </c>
      <c r="E149">
        <v>603.08811100000003</v>
      </c>
      <c r="F149">
        <v>6.9273000000000001E-2</v>
      </c>
    </row>
    <row r="150" spans="1:6" x14ac:dyDescent="0.2">
      <c r="A150">
        <v>604.51385100000005</v>
      </c>
      <c r="B150">
        <v>6.5179000000000001E-2</v>
      </c>
      <c r="E150">
        <v>604.51385100000005</v>
      </c>
      <c r="F150">
        <v>6.6845000000000002E-2</v>
      </c>
    </row>
    <row r="151" spans="1:6" x14ac:dyDescent="0.2">
      <c r="A151">
        <v>605.93959099999995</v>
      </c>
      <c r="B151">
        <v>6.3044000000000003E-2</v>
      </c>
      <c r="E151">
        <v>605.93959099999995</v>
      </c>
      <c r="F151">
        <v>6.4459000000000002E-2</v>
      </c>
    </row>
    <row r="152" spans="1:6" x14ac:dyDescent="0.2">
      <c r="A152">
        <v>607.36533099999997</v>
      </c>
      <c r="B152">
        <v>6.1228999999999999E-2</v>
      </c>
      <c r="E152">
        <v>607.36533099999997</v>
      </c>
      <c r="F152">
        <v>6.2731999999999996E-2</v>
      </c>
    </row>
    <row r="153" spans="1:6" x14ac:dyDescent="0.2">
      <c r="A153">
        <v>608.79107099999999</v>
      </c>
      <c r="B153">
        <v>6.0359999999999997E-2</v>
      </c>
      <c r="E153">
        <v>608.79107099999999</v>
      </c>
      <c r="F153">
        <v>6.2067999999999998E-2</v>
      </c>
    </row>
    <row r="154" spans="1:6" x14ac:dyDescent="0.2">
      <c r="A154">
        <v>610.216812</v>
      </c>
      <c r="B154">
        <v>5.9944999999999998E-2</v>
      </c>
      <c r="E154">
        <v>610.216812</v>
      </c>
      <c r="F154">
        <v>6.1551000000000002E-2</v>
      </c>
    </row>
    <row r="155" spans="1:6" x14ac:dyDescent="0.2">
      <c r="A155">
        <v>611.64255200000002</v>
      </c>
      <c r="B155">
        <v>6.0240000000000002E-2</v>
      </c>
      <c r="E155">
        <v>611.64255200000002</v>
      </c>
      <c r="F155">
        <v>6.1571000000000001E-2</v>
      </c>
    </row>
    <row r="156" spans="1:6" x14ac:dyDescent="0.2">
      <c r="A156">
        <v>613.06829200000004</v>
      </c>
      <c r="B156">
        <v>6.0594000000000002E-2</v>
      </c>
      <c r="E156">
        <v>613.06829200000004</v>
      </c>
      <c r="F156">
        <v>6.2115999999999998E-2</v>
      </c>
    </row>
    <row r="157" spans="1:6" x14ac:dyDescent="0.2">
      <c r="A157">
        <v>614.49403199999995</v>
      </c>
      <c r="B157">
        <v>6.1094999999999997E-2</v>
      </c>
      <c r="E157">
        <v>614.49403199999995</v>
      </c>
      <c r="F157">
        <v>6.2934000000000004E-2</v>
      </c>
    </row>
    <row r="158" spans="1:6" x14ac:dyDescent="0.2">
      <c r="A158">
        <v>615.91977199999997</v>
      </c>
      <c r="B158">
        <v>6.1789999999999998E-2</v>
      </c>
      <c r="E158">
        <v>615.91977199999997</v>
      </c>
      <c r="F158">
        <v>6.3876000000000002E-2</v>
      </c>
    </row>
    <row r="159" spans="1:6" x14ac:dyDescent="0.2">
      <c r="A159">
        <v>617.34551299999998</v>
      </c>
      <c r="B159">
        <v>6.2574000000000005E-2</v>
      </c>
      <c r="E159">
        <v>617.34551299999998</v>
      </c>
      <c r="F159">
        <v>6.4488000000000004E-2</v>
      </c>
    </row>
    <row r="160" spans="1:6" x14ac:dyDescent="0.2">
      <c r="A160">
        <v>618.771253</v>
      </c>
      <c r="B160">
        <v>6.3282000000000005E-2</v>
      </c>
      <c r="E160">
        <v>618.771253</v>
      </c>
      <c r="F160">
        <v>6.5054000000000001E-2</v>
      </c>
    </row>
    <row r="161" spans="1:6" x14ac:dyDescent="0.2">
      <c r="A161">
        <v>620.19699300000002</v>
      </c>
      <c r="B161">
        <v>6.3755999999999993E-2</v>
      </c>
      <c r="E161">
        <v>620.19699300000002</v>
      </c>
      <c r="F161">
        <v>6.5793000000000004E-2</v>
      </c>
    </row>
    <row r="162" spans="1:6" x14ac:dyDescent="0.2">
      <c r="A162">
        <v>621.62273300000004</v>
      </c>
      <c r="B162">
        <v>6.4538999999999999E-2</v>
      </c>
      <c r="E162">
        <v>621.62273300000004</v>
      </c>
      <c r="F162">
        <v>6.6500000000000004E-2</v>
      </c>
    </row>
    <row r="163" spans="1:6" x14ac:dyDescent="0.2">
      <c r="A163">
        <v>623.04847400000006</v>
      </c>
      <c r="B163">
        <v>6.5600000000000006E-2</v>
      </c>
      <c r="E163">
        <v>623.04847400000006</v>
      </c>
      <c r="F163">
        <v>6.7319000000000004E-2</v>
      </c>
    </row>
    <row r="164" spans="1:6" x14ac:dyDescent="0.2">
      <c r="A164">
        <v>624.47421399999996</v>
      </c>
      <c r="B164">
        <v>6.6310999999999995E-2</v>
      </c>
      <c r="E164">
        <v>624.47421399999996</v>
      </c>
      <c r="F164">
        <v>6.8520999999999999E-2</v>
      </c>
    </row>
    <row r="165" spans="1:6" x14ac:dyDescent="0.2">
      <c r="A165">
        <v>625.89995399999998</v>
      </c>
      <c r="B165">
        <v>6.7101999999999995E-2</v>
      </c>
      <c r="E165">
        <v>625.89995399999998</v>
      </c>
      <c r="F165">
        <v>6.9281999999999996E-2</v>
      </c>
    </row>
    <row r="166" spans="1:6" x14ac:dyDescent="0.2">
      <c r="A166">
        <v>627.325694</v>
      </c>
      <c r="B166">
        <v>6.7372000000000001E-2</v>
      </c>
      <c r="E166">
        <v>627.325694</v>
      </c>
      <c r="F166">
        <v>6.9139000000000006E-2</v>
      </c>
    </row>
    <row r="167" spans="1:6" x14ac:dyDescent="0.2">
      <c r="A167">
        <v>628.75143400000002</v>
      </c>
      <c r="B167">
        <v>6.7484000000000002E-2</v>
      </c>
      <c r="E167">
        <v>628.75143400000002</v>
      </c>
      <c r="F167">
        <v>6.9158999999999998E-2</v>
      </c>
    </row>
    <row r="168" spans="1:6" x14ac:dyDescent="0.2">
      <c r="A168">
        <v>630.17717500000003</v>
      </c>
      <c r="B168">
        <v>6.7792000000000005E-2</v>
      </c>
      <c r="E168">
        <v>630.17717500000003</v>
      </c>
      <c r="F168">
        <v>6.9339999999999999E-2</v>
      </c>
    </row>
    <row r="169" spans="1:6" x14ac:dyDescent="0.2">
      <c r="A169">
        <v>631.60291500000005</v>
      </c>
      <c r="B169">
        <v>6.6852999999999996E-2</v>
      </c>
      <c r="E169">
        <v>631.60291500000005</v>
      </c>
      <c r="F169">
        <v>6.8112000000000006E-2</v>
      </c>
    </row>
    <row r="170" spans="1:6" x14ac:dyDescent="0.2">
      <c r="A170">
        <v>633.02865499999996</v>
      </c>
      <c r="B170">
        <v>6.5849000000000005E-2</v>
      </c>
      <c r="E170">
        <v>633.02865499999996</v>
      </c>
      <c r="F170">
        <v>6.6936999999999997E-2</v>
      </c>
    </row>
    <row r="171" spans="1:6" x14ac:dyDescent="0.2">
      <c r="A171">
        <v>634.45439499999998</v>
      </c>
      <c r="B171">
        <v>6.4977999999999994E-2</v>
      </c>
      <c r="E171">
        <v>634.45439499999998</v>
      </c>
      <c r="F171">
        <v>6.6167000000000004E-2</v>
      </c>
    </row>
    <row r="172" spans="1:6" x14ac:dyDescent="0.2">
      <c r="A172">
        <v>635.880135</v>
      </c>
      <c r="B172">
        <v>6.3789999999999999E-2</v>
      </c>
      <c r="E172">
        <v>635.880135</v>
      </c>
      <c r="F172">
        <v>6.4849000000000004E-2</v>
      </c>
    </row>
    <row r="173" spans="1:6" x14ac:dyDescent="0.2">
      <c r="A173">
        <v>637.30587600000001</v>
      </c>
      <c r="B173">
        <v>6.2831999999999999E-2</v>
      </c>
      <c r="E173">
        <v>637.30587600000001</v>
      </c>
      <c r="F173">
        <v>6.2967999999999996E-2</v>
      </c>
    </row>
    <row r="174" spans="1:6" x14ac:dyDescent="0.2">
      <c r="A174">
        <v>638.73161600000003</v>
      </c>
      <c r="B174">
        <v>6.1898000000000002E-2</v>
      </c>
      <c r="E174">
        <v>638.73161600000003</v>
      </c>
      <c r="F174">
        <v>6.1279E-2</v>
      </c>
    </row>
    <row r="175" spans="1:6" x14ac:dyDescent="0.2">
      <c r="A175">
        <v>640.15735600000005</v>
      </c>
      <c r="B175">
        <v>6.1323000000000003E-2</v>
      </c>
      <c r="E175">
        <v>640.15735600000005</v>
      </c>
      <c r="F175">
        <v>6.0464999999999998E-2</v>
      </c>
    </row>
    <row r="176" spans="1:6" x14ac:dyDescent="0.2">
      <c r="A176">
        <v>641.58309599999995</v>
      </c>
      <c r="B176">
        <v>6.1193999999999998E-2</v>
      </c>
      <c r="E176">
        <v>641.58309599999995</v>
      </c>
      <c r="F176">
        <v>5.9818000000000003E-2</v>
      </c>
    </row>
    <row r="177" spans="1:6" x14ac:dyDescent="0.2">
      <c r="A177">
        <v>643.00883699999997</v>
      </c>
      <c r="B177">
        <v>6.1311999999999998E-2</v>
      </c>
      <c r="E177">
        <v>643.00883699999997</v>
      </c>
      <c r="F177">
        <v>5.9262000000000002E-2</v>
      </c>
    </row>
    <row r="178" spans="1:6" x14ac:dyDescent="0.2">
      <c r="A178">
        <v>644.43457699999999</v>
      </c>
      <c r="B178">
        <v>6.1848E-2</v>
      </c>
      <c r="E178">
        <v>644.43457699999999</v>
      </c>
      <c r="F178">
        <v>5.9374000000000003E-2</v>
      </c>
    </row>
    <row r="179" spans="1:6" x14ac:dyDescent="0.2">
      <c r="A179">
        <v>645.86031700000001</v>
      </c>
      <c r="B179">
        <v>6.2761999999999998E-2</v>
      </c>
      <c r="E179">
        <v>645.86031700000001</v>
      </c>
      <c r="F179">
        <v>5.9730999999999999E-2</v>
      </c>
    </row>
    <row r="180" spans="1:6" x14ac:dyDescent="0.2">
      <c r="A180">
        <v>647.28605700000003</v>
      </c>
      <c r="B180">
        <v>6.6973000000000005E-2</v>
      </c>
      <c r="E180">
        <v>647.28605700000003</v>
      </c>
      <c r="F180">
        <v>6.2341000000000001E-2</v>
      </c>
    </row>
    <row r="181" spans="1:6" x14ac:dyDescent="0.2">
      <c r="A181">
        <v>648.71179700000005</v>
      </c>
      <c r="B181">
        <v>6.9478999999999999E-2</v>
      </c>
      <c r="E181">
        <v>648.71179700000005</v>
      </c>
      <c r="F181">
        <v>6.4144000000000007E-2</v>
      </c>
    </row>
    <row r="182" spans="1:6" x14ac:dyDescent="0.2">
      <c r="A182">
        <v>650.13753799999995</v>
      </c>
      <c r="B182">
        <v>7.2622000000000006E-2</v>
      </c>
      <c r="E182">
        <v>650.13753799999995</v>
      </c>
      <c r="F182">
        <v>6.6961999999999994E-2</v>
      </c>
    </row>
    <row r="183" spans="1:6" x14ac:dyDescent="0.2">
      <c r="A183">
        <v>651.56327799999997</v>
      </c>
      <c r="B183">
        <v>7.6296000000000003E-2</v>
      </c>
      <c r="E183">
        <v>651.56327799999997</v>
      </c>
      <c r="F183">
        <v>7.0810999999999999E-2</v>
      </c>
    </row>
    <row r="184" spans="1:6" x14ac:dyDescent="0.2">
      <c r="A184">
        <v>652.98901799999999</v>
      </c>
      <c r="B184">
        <v>8.3333000000000004E-2</v>
      </c>
      <c r="E184">
        <v>652.98901799999999</v>
      </c>
      <c r="F184">
        <v>7.7497999999999997E-2</v>
      </c>
    </row>
    <row r="185" spans="1:6" x14ac:dyDescent="0.2">
      <c r="A185">
        <v>654.41475800000001</v>
      </c>
      <c r="B185">
        <v>9.3160999999999994E-2</v>
      </c>
      <c r="E185">
        <v>654.41475800000001</v>
      </c>
      <c r="F185">
        <v>8.6810999999999999E-2</v>
      </c>
    </row>
    <row r="186" spans="1:6" x14ac:dyDescent="0.2">
      <c r="A186">
        <v>655.84049800000003</v>
      </c>
      <c r="B186">
        <v>0.10556699999999999</v>
      </c>
      <c r="E186">
        <v>655.84049800000003</v>
      </c>
      <c r="F186">
        <v>0.100296</v>
      </c>
    </row>
    <row r="187" spans="1:6" x14ac:dyDescent="0.2">
      <c r="A187">
        <v>657.26623900000004</v>
      </c>
      <c r="B187">
        <v>0.129022</v>
      </c>
      <c r="E187">
        <v>657.26623900000004</v>
      </c>
      <c r="F187">
        <v>0.122834</v>
      </c>
    </row>
    <row r="188" spans="1:6" x14ac:dyDescent="0.2">
      <c r="A188">
        <v>658.69197899999995</v>
      </c>
      <c r="B188">
        <v>0.153109</v>
      </c>
      <c r="E188">
        <v>658.69197899999995</v>
      </c>
      <c r="F188">
        <v>0.146955</v>
      </c>
    </row>
    <row r="189" spans="1:6" x14ac:dyDescent="0.2">
      <c r="A189">
        <v>660.11771899999997</v>
      </c>
      <c r="B189">
        <v>0.16641600000000001</v>
      </c>
      <c r="E189">
        <v>660.11771899999997</v>
      </c>
      <c r="F189">
        <v>0.16017700000000001</v>
      </c>
    </row>
    <row r="190" spans="1:6" x14ac:dyDescent="0.2">
      <c r="A190">
        <v>661.54345899999998</v>
      </c>
      <c r="B190">
        <v>0.16495699999999999</v>
      </c>
      <c r="E190">
        <v>661.54345899999998</v>
      </c>
      <c r="F190">
        <v>0.15854299999999999</v>
      </c>
    </row>
    <row r="191" spans="1:6" x14ac:dyDescent="0.2">
      <c r="A191">
        <v>662.9692</v>
      </c>
      <c r="B191">
        <v>0.159247</v>
      </c>
      <c r="E191">
        <v>662.9692</v>
      </c>
      <c r="F191">
        <v>0.15389600000000001</v>
      </c>
    </row>
    <row r="192" spans="1:6" x14ac:dyDescent="0.2">
      <c r="A192">
        <v>664.39494000000002</v>
      </c>
      <c r="B192">
        <v>0.15363599999999999</v>
      </c>
      <c r="E192">
        <v>664.39494000000002</v>
      </c>
      <c r="F192">
        <v>0.149258</v>
      </c>
    </row>
    <row r="193" spans="1:6" x14ac:dyDescent="0.2">
      <c r="A193">
        <v>665.82068000000004</v>
      </c>
      <c r="B193">
        <v>0.15087500000000001</v>
      </c>
      <c r="E193">
        <v>665.82068000000004</v>
      </c>
      <c r="F193">
        <v>0.14702499999999999</v>
      </c>
    </row>
    <row r="194" spans="1:6" x14ac:dyDescent="0.2">
      <c r="A194">
        <v>667.24641999999994</v>
      </c>
      <c r="B194">
        <v>0.151668</v>
      </c>
      <c r="E194">
        <v>667.24641999999994</v>
      </c>
      <c r="F194">
        <v>0.147979</v>
      </c>
    </row>
    <row r="195" spans="1:6" x14ac:dyDescent="0.2">
      <c r="A195">
        <v>668.67215999999996</v>
      </c>
      <c r="B195">
        <v>0.15629100000000001</v>
      </c>
      <c r="E195">
        <v>668.67215999999996</v>
      </c>
      <c r="F195">
        <v>0.15002199999999999</v>
      </c>
    </row>
    <row r="196" spans="1:6" x14ac:dyDescent="0.2">
      <c r="A196">
        <v>670.09790099999998</v>
      </c>
      <c r="B196">
        <v>0.15368599999999999</v>
      </c>
      <c r="E196">
        <v>670.09790099999998</v>
      </c>
      <c r="F196">
        <v>0.14822399999999999</v>
      </c>
    </row>
    <row r="197" spans="1:6" x14ac:dyDescent="0.2">
      <c r="A197">
        <v>671.523641</v>
      </c>
      <c r="B197">
        <v>0.15065100000000001</v>
      </c>
      <c r="E197">
        <v>671.523641</v>
      </c>
      <c r="F197">
        <v>0.14464099999999999</v>
      </c>
    </row>
    <row r="198" spans="1:6" x14ac:dyDescent="0.2">
      <c r="A198">
        <v>672.94938100000002</v>
      </c>
      <c r="B198">
        <v>0.15199399999999999</v>
      </c>
      <c r="E198">
        <v>672.94938100000002</v>
      </c>
      <c r="F198">
        <v>0.145401</v>
      </c>
    </row>
    <row r="199" spans="1:6" x14ac:dyDescent="0.2">
      <c r="A199">
        <v>674.37512100000004</v>
      </c>
      <c r="B199">
        <v>0.154693</v>
      </c>
      <c r="E199">
        <v>674.37512100000004</v>
      </c>
      <c r="F199">
        <v>0.14709800000000001</v>
      </c>
    </row>
    <row r="200" spans="1:6" x14ac:dyDescent="0.2">
      <c r="A200">
        <v>675.80086100000005</v>
      </c>
      <c r="B200">
        <v>0.157306</v>
      </c>
      <c r="E200">
        <v>675.80086100000005</v>
      </c>
      <c r="F200">
        <v>0.150696</v>
      </c>
    </row>
    <row r="201" spans="1:6" x14ac:dyDescent="0.2">
      <c r="A201">
        <v>677.22660199999996</v>
      </c>
      <c r="B201">
        <v>0.16211</v>
      </c>
      <c r="E201">
        <v>677.22660199999996</v>
      </c>
      <c r="F201">
        <v>0.155195</v>
      </c>
    </row>
    <row r="202" spans="1:6" x14ac:dyDescent="0.2">
      <c r="A202">
        <v>678.65234199999998</v>
      </c>
      <c r="B202">
        <v>0.16685800000000001</v>
      </c>
      <c r="E202">
        <v>678.65234199999998</v>
      </c>
      <c r="F202">
        <v>0.15904299999999999</v>
      </c>
    </row>
    <row r="203" spans="1:6" x14ac:dyDescent="0.2">
      <c r="A203">
        <v>680.07808199999999</v>
      </c>
      <c r="B203">
        <v>0.17247499999999999</v>
      </c>
      <c r="E203">
        <v>680.07808199999999</v>
      </c>
      <c r="F203">
        <v>0.164575</v>
      </c>
    </row>
    <row r="204" spans="1:6" x14ac:dyDescent="0.2">
      <c r="A204">
        <v>681.50382200000001</v>
      </c>
      <c r="B204">
        <v>0.17715800000000001</v>
      </c>
      <c r="E204">
        <v>681.50382200000001</v>
      </c>
      <c r="F204">
        <v>0.16945299999999999</v>
      </c>
    </row>
    <row r="205" spans="1:6" x14ac:dyDescent="0.2">
      <c r="A205">
        <v>682.92956300000003</v>
      </c>
      <c r="B205">
        <v>0.18163499999999999</v>
      </c>
      <c r="E205">
        <v>682.92956300000003</v>
      </c>
      <c r="F205">
        <v>0.17440600000000001</v>
      </c>
    </row>
    <row r="206" spans="1:6" x14ac:dyDescent="0.2">
      <c r="A206">
        <v>684.35530300000005</v>
      </c>
      <c r="B206">
        <v>0.18737699999999999</v>
      </c>
      <c r="E206">
        <v>684.35530300000005</v>
      </c>
      <c r="F206">
        <v>0.18060300000000001</v>
      </c>
    </row>
    <row r="207" spans="1:6" x14ac:dyDescent="0.2">
      <c r="A207">
        <v>685.78104299999995</v>
      </c>
      <c r="B207">
        <v>0.19049199999999999</v>
      </c>
      <c r="E207">
        <v>685.78104299999995</v>
      </c>
      <c r="F207">
        <v>0.18453800000000001</v>
      </c>
    </row>
    <row r="208" spans="1:6" x14ac:dyDescent="0.2">
      <c r="A208">
        <v>687.20678299999997</v>
      </c>
      <c r="B208">
        <v>0.19129399999999999</v>
      </c>
      <c r="E208">
        <v>687.20678299999997</v>
      </c>
      <c r="F208">
        <v>0.18559</v>
      </c>
    </row>
    <row r="209" spans="1:6" x14ac:dyDescent="0.2">
      <c r="A209">
        <v>688.63252299999999</v>
      </c>
      <c r="B209">
        <v>0.19154099999999999</v>
      </c>
      <c r="E209">
        <v>688.63252299999999</v>
      </c>
      <c r="F209">
        <v>0.185921</v>
      </c>
    </row>
    <row r="210" spans="1:6" x14ac:dyDescent="0.2">
      <c r="A210">
        <v>690.05826400000001</v>
      </c>
      <c r="B210">
        <v>0.19051299999999999</v>
      </c>
      <c r="E210">
        <v>690.05826400000001</v>
      </c>
      <c r="F210">
        <v>0.18507100000000001</v>
      </c>
    </row>
    <row r="211" spans="1:6" x14ac:dyDescent="0.2">
      <c r="A211">
        <v>691.48400400000003</v>
      </c>
      <c r="B211">
        <v>0.18931899999999999</v>
      </c>
      <c r="E211">
        <v>691.48400400000003</v>
      </c>
      <c r="F211">
        <v>0.184866</v>
      </c>
    </row>
    <row r="212" spans="1:6" x14ac:dyDescent="0.2">
      <c r="A212">
        <v>692.90974400000005</v>
      </c>
      <c r="B212">
        <v>0.18842999999999999</v>
      </c>
      <c r="E212">
        <v>692.90974400000005</v>
      </c>
      <c r="F212">
        <v>0.18506</v>
      </c>
    </row>
    <row r="213" spans="1:6" x14ac:dyDescent="0.2">
      <c r="A213">
        <v>694.33548399999995</v>
      </c>
      <c r="B213">
        <v>0.18767300000000001</v>
      </c>
      <c r="E213">
        <v>694.33548399999995</v>
      </c>
      <c r="F213">
        <v>0.18548500000000001</v>
      </c>
    </row>
    <row r="214" spans="1:6" x14ac:dyDescent="0.2">
      <c r="A214">
        <v>695.76122399999997</v>
      </c>
      <c r="B214">
        <v>0.188552</v>
      </c>
      <c r="E214">
        <v>695.76122399999997</v>
      </c>
      <c r="F214">
        <v>0.186969</v>
      </c>
    </row>
    <row r="215" spans="1:6" x14ac:dyDescent="0.2">
      <c r="A215">
        <v>697.18696499999999</v>
      </c>
      <c r="B215">
        <v>0.18940299999999999</v>
      </c>
      <c r="E215">
        <v>697.18696499999999</v>
      </c>
      <c r="F215">
        <v>0.18790599999999999</v>
      </c>
    </row>
    <row r="216" spans="1:6" x14ac:dyDescent="0.2">
      <c r="A216">
        <v>698.61270500000001</v>
      </c>
      <c r="B216">
        <v>0.19022</v>
      </c>
      <c r="E216">
        <v>698.61270500000001</v>
      </c>
      <c r="F216">
        <v>0.189216</v>
      </c>
    </row>
    <row r="217" spans="1:6" x14ac:dyDescent="0.2">
      <c r="A217">
        <v>700.03844500000002</v>
      </c>
      <c r="B217">
        <v>0.19120899999999999</v>
      </c>
      <c r="E217">
        <v>700.03844500000002</v>
      </c>
      <c r="F217">
        <v>0.190466</v>
      </c>
    </row>
    <row r="218" spans="1:6" x14ac:dyDescent="0.2">
      <c r="A218">
        <v>701.46418500000004</v>
      </c>
      <c r="B218">
        <v>0.19098399999999999</v>
      </c>
      <c r="E218">
        <v>701.46418500000004</v>
      </c>
      <c r="F218">
        <v>0.19031699999999999</v>
      </c>
    </row>
    <row r="219" spans="1:6" x14ac:dyDescent="0.2">
      <c r="A219">
        <v>702.88992599999995</v>
      </c>
      <c r="B219">
        <v>0.18974199999999999</v>
      </c>
      <c r="E219">
        <v>702.88992599999995</v>
      </c>
      <c r="F219">
        <v>0.18954199999999999</v>
      </c>
    </row>
    <row r="220" spans="1:6" x14ac:dyDescent="0.2">
      <c r="A220">
        <v>704.31566599999996</v>
      </c>
      <c r="B220">
        <v>0.18689700000000001</v>
      </c>
      <c r="E220">
        <v>704.31566599999996</v>
      </c>
      <c r="F220">
        <v>0.18681700000000001</v>
      </c>
    </row>
    <row r="221" spans="1:6" x14ac:dyDescent="0.2">
      <c r="A221">
        <v>705.74140599999998</v>
      </c>
      <c r="B221">
        <v>0.181254</v>
      </c>
      <c r="E221">
        <v>705.74140599999998</v>
      </c>
      <c r="F221">
        <v>0.18138099999999999</v>
      </c>
    </row>
    <row r="222" spans="1:6" x14ac:dyDescent="0.2">
      <c r="A222">
        <v>707.167146</v>
      </c>
      <c r="B222">
        <v>0.17327600000000001</v>
      </c>
      <c r="E222">
        <v>707.167146</v>
      </c>
      <c r="F222">
        <v>0.17356099999999999</v>
      </c>
    </row>
    <row r="223" spans="1:6" x14ac:dyDescent="0.2">
      <c r="A223">
        <v>708.59288600000002</v>
      </c>
      <c r="B223">
        <v>0.16275200000000001</v>
      </c>
      <c r="E223">
        <v>708.59288600000002</v>
      </c>
      <c r="F223">
        <v>0.16264300000000001</v>
      </c>
    </row>
    <row r="224" spans="1:6" x14ac:dyDescent="0.2">
      <c r="A224">
        <v>710.01862700000004</v>
      </c>
      <c r="B224">
        <v>0.15116599999999999</v>
      </c>
      <c r="E224">
        <v>710.01862700000004</v>
      </c>
      <c r="F224">
        <v>0.15067700000000001</v>
      </c>
    </row>
    <row r="225" spans="1:6" x14ac:dyDescent="0.2">
      <c r="A225">
        <v>711.44436700000006</v>
      </c>
      <c r="B225">
        <v>0.14067399999999999</v>
      </c>
      <c r="E225">
        <v>711.44436700000006</v>
      </c>
      <c r="F225">
        <v>0.13985700000000001</v>
      </c>
    </row>
    <row r="226" spans="1:6" x14ac:dyDescent="0.2">
      <c r="A226">
        <v>712.87010699999996</v>
      </c>
      <c r="B226">
        <v>0.13089500000000001</v>
      </c>
      <c r="E226">
        <v>712.87010699999996</v>
      </c>
      <c r="F226">
        <v>0.13009999999999999</v>
      </c>
    </row>
    <row r="227" spans="1:6" x14ac:dyDescent="0.2">
      <c r="A227">
        <v>714.29584699999998</v>
      </c>
      <c r="B227">
        <v>0.12484000000000001</v>
      </c>
      <c r="E227">
        <v>714.29584699999998</v>
      </c>
      <c r="F227">
        <v>0.12406</v>
      </c>
    </row>
    <row r="228" spans="1:6" x14ac:dyDescent="0.2">
      <c r="A228">
        <v>715.721587</v>
      </c>
      <c r="B228">
        <v>0.120944</v>
      </c>
      <c r="E228">
        <v>715.721587</v>
      </c>
      <c r="F228">
        <v>0.119931</v>
      </c>
    </row>
    <row r="229" spans="1:6" x14ac:dyDescent="0.2">
      <c r="A229">
        <v>717.14732800000002</v>
      </c>
      <c r="B229">
        <v>0.11797100000000001</v>
      </c>
      <c r="E229">
        <v>717.14732800000002</v>
      </c>
      <c r="F229">
        <v>0.117141</v>
      </c>
    </row>
    <row r="230" spans="1:6" x14ac:dyDescent="0.2">
      <c r="A230">
        <v>718.57306800000003</v>
      </c>
      <c r="B230">
        <v>0.118618</v>
      </c>
      <c r="E230">
        <v>718.57306800000003</v>
      </c>
      <c r="F230">
        <v>0.117807</v>
      </c>
    </row>
    <row r="231" spans="1:6" x14ac:dyDescent="0.2">
      <c r="A231">
        <v>719.99880800000005</v>
      </c>
      <c r="B231">
        <v>0.119978</v>
      </c>
      <c r="E231">
        <v>719.99880800000005</v>
      </c>
      <c r="F231">
        <v>0.11906700000000001</v>
      </c>
    </row>
    <row r="232" spans="1:6" x14ac:dyDescent="0.2">
      <c r="A232">
        <v>721.42454799999996</v>
      </c>
      <c r="B232">
        <v>0.121474</v>
      </c>
      <c r="E232">
        <v>721.42454799999996</v>
      </c>
      <c r="F232">
        <v>0.120654</v>
      </c>
    </row>
    <row r="233" spans="1:6" x14ac:dyDescent="0.2">
      <c r="A233">
        <v>722.85028899999998</v>
      </c>
      <c r="B233">
        <v>0.123165</v>
      </c>
      <c r="E233">
        <v>722.85028899999998</v>
      </c>
      <c r="F233">
        <v>0.122437</v>
      </c>
    </row>
    <row r="234" spans="1:6" x14ac:dyDescent="0.2">
      <c r="A234">
        <v>724.27602899999999</v>
      </c>
      <c r="B234">
        <v>0.125221</v>
      </c>
      <c r="E234">
        <v>724.27602899999999</v>
      </c>
      <c r="F234">
        <v>0.12440900000000001</v>
      </c>
    </row>
    <row r="235" spans="1:6" x14ac:dyDescent="0.2">
      <c r="A235">
        <v>725.70176900000001</v>
      </c>
      <c r="B235">
        <v>0.12951699999999999</v>
      </c>
      <c r="E235">
        <v>725.70176900000001</v>
      </c>
      <c r="F235">
        <v>0.12856600000000001</v>
      </c>
    </row>
    <row r="236" spans="1:6" x14ac:dyDescent="0.2">
      <c r="A236">
        <v>727.12750900000003</v>
      </c>
      <c r="B236">
        <v>0.13305800000000001</v>
      </c>
      <c r="E236">
        <v>727.12750900000003</v>
      </c>
      <c r="F236">
        <v>0.132303</v>
      </c>
    </row>
    <row r="237" spans="1:6" x14ac:dyDescent="0.2">
      <c r="A237">
        <v>728.55324900000005</v>
      </c>
      <c r="B237">
        <v>0.13647999999999999</v>
      </c>
      <c r="E237">
        <v>728.55324900000005</v>
      </c>
      <c r="F237">
        <v>0.13589399999999999</v>
      </c>
    </row>
    <row r="238" spans="1:6" x14ac:dyDescent="0.2">
      <c r="A238">
        <v>729.97898999999995</v>
      </c>
      <c r="B238">
        <v>0.14129800000000001</v>
      </c>
      <c r="E238">
        <v>729.97898999999995</v>
      </c>
      <c r="F238">
        <v>0.14081099999999999</v>
      </c>
    </row>
    <row r="239" spans="1:6" x14ac:dyDescent="0.2">
      <c r="A239">
        <v>731.40472999999997</v>
      </c>
      <c r="B239">
        <v>0.14645</v>
      </c>
      <c r="E239">
        <v>731.40472999999997</v>
      </c>
      <c r="F239">
        <v>0.14590800000000001</v>
      </c>
    </row>
    <row r="240" spans="1:6" x14ac:dyDescent="0.2">
      <c r="A240">
        <v>732.83046999999999</v>
      </c>
      <c r="B240">
        <v>0.151666</v>
      </c>
      <c r="E240">
        <v>732.83046999999999</v>
      </c>
      <c r="F240">
        <v>0.15104300000000001</v>
      </c>
    </row>
    <row r="241" spans="1:6" x14ac:dyDescent="0.2">
      <c r="A241">
        <v>734.25621000000001</v>
      </c>
      <c r="B241">
        <v>0.15803300000000001</v>
      </c>
      <c r="E241">
        <v>734.25621000000001</v>
      </c>
      <c r="F241">
        <v>0.15762599999999999</v>
      </c>
    </row>
    <row r="242" spans="1:6" x14ac:dyDescent="0.2">
      <c r="A242">
        <v>735.68195000000003</v>
      </c>
      <c r="B242">
        <v>0.16484499999999999</v>
      </c>
      <c r="E242">
        <v>735.68195000000003</v>
      </c>
      <c r="F242">
        <v>0.16445699999999999</v>
      </c>
    </row>
    <row r="243" spans="1:6" x14ac:dyDescent="0.2">
      <c r="A243">
        <v>737.10769100000005</v>
      </c>
      <c r="B243">
        <v>0.17221700000000001</v>
      </c>
      <c r="E243">
        <v>737.10769100000005</v>
      </c>
      <c r="F243">
        <v>0.17215900000000001</v>
      </c>
    </row>
    <row r="244" spans="1:6" x14ac:dyDescent="0.2">
      <c r="A244">
        <v>738.53343099999995</v>
      </c>
      <c r="B244">
        <v>0.18096999999999999</v>
      </c>
      <c r="E244">
        <v>738.53343099999995</v>
      </c>
      <c r="F244">
        <v>0.18104899999999999</v>
      </c>
    </row>
    <row r="245" spans="1:6" x14ac:dyDescent="0.2">
      <c r="A245">
        <v>739.95917099999997</v>
      </c>
      <c r="B245">
        <v>0.18970600000000001</v>
      </c>
      <c r="E245">
        <v>739.95917099999997</v>
      </c>
      <c r="F245">
        <v>0.189723</v>
      </c>
    </row>
    <row r="246" spans="1:6" x14ac:dyDescent="0.2">
      <c r="A246">
        <v>741.38491099999999</v>
      </c>
      <c r="B246">
        <v>0.19947200000000001</v>
      </c>
      <c r="E246">
        <v>741.38491099999999</v>
      </c>
      <c r="F246">
        <v>0.19944700000000001</v>
      </c>
    </row>
    <row r="247" spans="1:6" x14ac:dyDescent="0.2">
      <c r="A247">
        <v>742.810652</v>
      </c>
      <c r="B247">
        <v>0.21046400000000001</v>
      </c>
      <c r="E247">
        <v>742.810652</v>
      </c>
      <c r="F247">
        <v>0.210373</v>
      </c>
    </row>
    <row r="248" spans="1:6" x14ac:dyDescent="0.2">
      <c r="A248">
        <v>744.23639200000002</v>
      </c>
      <c r="B248">
        <v>0.22170300000000001</v>
      </c>
      <c r="E248">
        <v>744.23639200000002</v>
      </c>
      <c r="F248">
        <v>0.22176999999999999</v>
      </c>
    </row>
    <row r="249" spans="1:6" x14ac:dyDescent="0.2">
      <c r="A249">
        <v>745.66213200000004</v>
      </c>
      <c r="B249">
        <v>0.23601900000000001</v>
      </c>
      <c r="E249">
        <v>745.66213200000004</v>
      </c>
      <c r="F249">
        <v>0.236211</v>
      </c>
    </row>
    <row r="250" spans="1:6" x14ac:dyDescent="0.2">
      <c r="A250">
        <v>747.08787199999995</v>
      </c>
      <c r="B250">
        <v>0.25284600000000002</v>
      </c>
      <c r="E250">
        <v>747.08787199999995</v>
      </c>
      <c r="F250">
        <v>0.25305699999999998</v>
      </c>
    </row>
    <row r="251" spans="1:6" x14ac:dyDescent="0.2">
      <c r="A251">
        <v>748.51361199999997</v>
      </c>
      <c r="B251">
        <v>0.27182699999999999</v>
      </c>
      <c r="E251">
        <v>748.51361199999997</v>
      </c>
      <c r="F251">
        <v>0.27232099999999998</v>
      </c>
    </row>
    <row r="252" spans="1:6" x14ac:dyDescent="0.2">
      <c r="A252">
        <v>749.93935299999998</v>
      </c>
      <c r="B252">
        <v>0.29564800000000002</v>
      </c>
      <c r="E252">
        <v>749.93935299999998</v>
      </c>
      <c r="F252">
        <v>0.29630899999999999</v>
      </c>
    </row>
    <row r="253" spans="1:6" x14ac:dyDescent="0.2">
      <c r="A253">
        <v>751.365093</v>
      </c>
      <c r="B253">
        <v>0.32094400000000001</v>
      </c>
      <c r="E253">
        <v>751.365093</v>
      </c>
      <c r="F253">
        <v>0.32165700000000003</v>
      </c>
    </row>
    <row r="254" spans="1:6" x14ac:dyDescent="0.2">
      <c r="A254">
        <v>752.79083300000002</v>
      </c>
      <c r="B254">
        <v>0.34690900000000002</v>
      </c>
      <c r="E254">
        <v>752.79083300000002</v>
      </c>
      <c r="F254">
        <v>0.34767900000000002</v>
      </c>
    </row>
    <row r="255" spans="1:6" x14ac:dyDescent="0.2">
      <c r="A255">
        <v>754.21657300000004</v>
      </c>
      <c r="B255">
        <v>0.37146600000000002</v>
      </c>
      <c r="E255">
        <v>754.21657300000004</v>
      </c>
      <c r="F255">
        <v>0.37195299999999998</v>
      </c>
    </row>
    <row r="256" spans="1:6" x14ac:dyDescent="0.2">
      <c r="A256">
        <v>755.64231299999994</v>
      </c>
      <c r="B256">
        <v>0.386434</v>
      </c>
      <c r="E256">
        <v>755.64231299999994</v>
      </c>
      <c r="F256">
        <v>0.386602</v>
      </c>
    </row>
    <row r="257" spans="1:6" x14ac:dyDescent="0.2">
      <c r="A257">
        <v>757.06805399999996</v>
      </c>
      <c r="B257">
        <v>0.39345999999999998</v>
      </c>
      <c r="E257">
        <v>757.06805399999996</v>
      </c>
      <c r="F257">
        <v>0.39316299999999998</v>
      </c>
    </row>
    <row r="258" spans="1:6" x14ac:dyDescent="0.2">
      <c r="A258">
        <v>758.49379399999998</v>
      </c>
      <c r="B258">
        <v>0.394395</v>
      </c>
      <c r="E258">
        <v>758.49379399999998</v>
      </c>
      <c r="F258">
        <v>0.39346300000000001</v>
      </c>
    </row>
    <row r="259" spans="1:6" x14ac:dyDescent="0.2">
      <c r="A259">
        <v>759.919534</v>
      </c>
      <c r="B259">
        <v>0.392785</v>
      </c>
      <c r="E259">
        <v>759.919534</v>
      </c>
      <c r="F259">
        <v>0.39156200000000002</v>
      </c>
    </row>
    <row r="260" spans="1:6" x14ac:dyDescent="0.2">
      <c r="A260">
        <v>761.34527400000002</v>
      </c>
      <c r="B260">
        <v>0.39729100000000001</v>
      </c>
      <c r="E260">
        <v>761.34527400000002</v>
      </c>
      <c r="F260">
        <v>0.39576699999999998</v>
      </c>
    </row>
    <row r="261" spans="1:6" x14ac:dyDescent="0.2">
      <c r="A261">
        <v>762.77101500000003</v>
      </c>
      <c r="B261">
        <v>0.407918</v>
      </c>
      <c r="E261">
        <v>762.77101500000003</v>
      </c>
      <c r="F261">
        <v>0.40625600000000001</v>
      </c>
    </row>
    <row r="262" spans="1:6" x14ac:dyDescent="0.2">
      <c r="A262">
        <v>764.19675500000005</v>
      </c>
      <c r="B262">
        <v>0.42532399999999998</v>
      </c>
      <c r="E262">
        <v>764.19675500000005</v>
      </c>
      <c r="F262">
        <v>0.42399599999999998</v>
      </c>
    </row>
    <row r="263" spans="1:6" x14ac:dyDescent="0.2">
      <c r="A263">
        <v>765.62249499999996</v>
      </c>
      <c r="B263">
        <v>0.45214700000000002</v>
      </c>
      <c r="E263">
        <v>765.62249499999996</v>
      </c>
      <c r="F263">
        <v>0.45087100000000002</v>
      </c>
    </row>
    <row r="264" spans="1:6" x14ac:dyDescent="0.2">
      <c r="A264">
        <v>767.04823499999998</v>
      </c>
      <c r="B264">
        <v>0.48366500000000001</v>
      </c>
      <c r="E264">
        <v>767.04823499999998</v>
      </c>
      <c r="F264">
        <v>0.48200599999999999</v>
      </c>
    </row>
    <row r="265" spans="1:6" x14ac:dyDescent="0.2">
      <c r="A265">
        <v>768.473975</v>
      </c>
      <c r="B265">
        <v>0.52147299999999996</v>
      </c>
      <c r="E265">
        <v>768.473975</v>
      </c>
      <c r="F265">
        <v>0.51924499999999996</v>
      </c>
    </row>
    <row r="266" spans="1:6" x14ac:dyDescent="0.2">
      <c r="A266">
        <v>769.89971600000001</v>
      </c>
      <c r="B266">
        <v>0.56585799999999997</v>
      </c>
      <c r="E266">
        <v>769.89971600000001</v>
      </c>
      <c r="F266">
        <v>0.56286999999999998</v>
      </c>
    </row>
    <row r="267" spans="1:6" x14ac:dyDescent="0.2">
      <c r="A267">
        <v>771.32545600000003</v>
      </c>
      <c r="B267">
        <v>0.61205600000000004</v>
      </c>
      <c r="E267">
        <v>771.32545600000003</v>
      </c>
      <c r="F267">
        <v>0.60778900000000002</v>
      </c>
    </row>
    <row r="268" spans="1:6" x14ac:dyDescent="0.2">
      <c r="A268">
        <v>772.75119600000005</v>
      </c>
      <c r="B268">
        <v>0.66678999999999999</v>
      </c>
      <c r="E268">
        <v>772.75119600000005</v>
      </c>
      <c r="F268">
        <v>0.660026</v>
      </c>
    </row>
    <row r="269" spans="1:6" x14ac:dyDescent="0.2">
      <c r="A269">
        <v>774.17693599999996</v>
      </c>
      <c r="B269">
        <v>0.727634</v>
      </c>
      <c r="E269">
        <v>774.17693599999996</v>
      </c>
      <c r="F269">
        <v>0.71839500000000001</v>
      </c>
    </row>
    <row r="270" spans="1:6" x14ac:dyDescent="0.2">
      <c r="A270">
        <v>775.60267599999997</v>
      </c>
      <c r="B270">
        <v>0.79334400000000005</v>
      </c>
      <c r="E270">
        <v>775.60267599999997</v>
      </c>
      <c r="F270">
        <v>0.78212700000000002</v>
      </c>
    </row>
    <row r="271" spans="1:6" x14ac:dyDescent="0.2">
      <c r="A271">
        <v>777.02841699999999</v>
      </c>
      <c r="B271">
        <v>0.87168800000000002</v>
      </c>
      <c r="E271">
        <v>777.02841699999999</v>
      </c>
      <c r="F271">
        <v>0.85742799999999997</v>
      </c>
    </row>
    <row r="272" spans="1:6" x14ac:dyDescent="0.2">
      <c r="A272">
        <v>778.45415700000001</v>
      </c>
      <c r="B272">
        <v>0.94900099999999998</v>
      </c>
      <c r="E272">
        <v>778.45415700000001</v>
      </c>
      <c r="F272">
        <v>0.93194399999999999</v>
      </c>
    </row>
    <row r="273" spans="1:6" x14ac:dyDescent="0.2">
      <c r="A273">
        <v>779.87989700000003</v>
      </c>
      <c r="B273">
        <v>1.028427</v>
      </c>
      <c r="E273">
        <v>779.87989700000003</v>
      </c>
      <c r="F273">
        <v>1.0083500000000001</v>
      </c>
    </row>
    <row r="274" spans="1:6" x14ac:dyDescent="0.2">
      <c r="A274">
        <v>781.30563700000005</v>
      </c>
      <c r="B274">
        <v>1.107912</v>
      </c>
      <c r="E274">
        <v>781.30563700000005</v>
      </c>
      <c r="F274">
        <v>1.0842609999999999</v>
      </c>
    </row>
    <row r="275" spans="1:6" x14ac:dyDescent="0.2">
      <c r="A275">
        <v>782.73137699999995</v>
      </c>
      <c r="B275">
        <v>1.165443</v>
      </c>
      <c r="E275">
        <v>782.73137699999995</v>
      </c>
      <c r="F275">
        <v>1.140245</v>
      </c>
    </row>
    <row r="276" spans="1:6" x14ac:dyDescent="0.2">
      <c r="A276">
        <v>784.15711799999997</v>
      </c>
      <c r="B276">
        <v>1.2216689999999999</v>
      </c>
      <c r="E276">
        <v>784.15711799999997</v>
      </c>
      <c r="F276">
        <v>1.194903</v>
      </c>
    </row>
    <row r="277" spans="1:6" x14ac:dyDescent="0.2">
      <c r="A277">
        <v>785.58285799999999</v>
      </c>
      <c r="B277">
        <v>1.2515750000000001</v>
      </c>
      <c r="E277">
        <v>785.58285799999999</v>
      </c>
      <c r="F277">
        <v>1.2266520000000001</v>
      </c>
    </row>
    <row r="278" spans="1:6" x14ac:dyDescent="0.2">
      <c r="A278">
        <v>787.00859800000001</v>
      </c>
      <c r="B278">
        <v>1.2485980000000001</v>
      </c>
      <c r="E278">
        <v>787.00859800000001</v>
      </c>
      <c r="F278">
        <v>1.22662</v>
      </c>
    </row>
    <row r="279" spans="1:6" x14ac:dyDescent="0.2">
      <c r="A279">
        <v>788.43433800000003</v>
      </c>
      <c r="B279">
        <v>1.239471</v>
      </c>
      <c r="E279">
        <v>788.43433800000003</v>
      </c>
      <c r="F279">
        <v>1.2183649999999999</v>
      </c>
    </row>
    <row r="280" spans="1:6" x14ac:dyDescent="0.2">
      <c r="A280">
        <v>789.86007900000004</v>
      </c>
      <c r="B280">
        <v>1.190005</v>
      </c>
      <c r="E280">
        <v>789.86007900000004</v>
      </c>
      <c r="F280">
        <v>1.175576</v>
      </c>
    </row>
    <row r="281" spans="1:6" x14ac:dyDescent="0.2">
      <c r="A281">
        <v>791.28581899999995</v>
      </c>
      <c r="B281">
        <v>1.1313569999999999</v>
      </c>
      <c r="E281">
        <v>791.28581899999995</v>
      </c>
      <c r="F281">
        <v>1.1230150000000001</v>
      </c>
    </row>
    <row r="282" spans="1:6" x14ac:dyDescent="0.2">
      <c r="A282">
        <v>792.71155899999997</v>
      </c>
      <c r="B282">
        <v>1.074209</v>
      </c>
      <c r="E282">
        <v>792.71155899999997</v>
      </c>
      <c r="F282">
        <v>1.068506</v>
      </c>
    </row>
    <row r="283" spans="1:6" x14ac:dyDescent="0.2">
      <c r="A283">
        <v>794.13729899999998</v>
      </c>
      <c r="B283">
        <v>1.0028490000000001</v>
      </c>
      <c r="E283">
        <v>794.13729899999998</v>
      </c>
      <c r="F283">
        <v>0.99996099999999999</v>
      </c>
    </row>
    <row r="284" spans="1:6" x14ac:dyDescent="0.2">
      <c r="A284">
        <v>795.563039</v>
      </c>
      <c r="B284">
        <v>0.94155599999999995</v>
      </c>
      <c r="E284">
        <v>795.563039</v>
      </c>
      <c r="F284">
        <v>0.93964499999999995</v>
      </c>
    </row>
    <row r="285" spans="1:6" x14ac:dyDescent="0.2">
      <c r="A285">
        <v>796.98878000000002</v>
      </c>
      <c r="B285">
        <v>0.87867300000000004</v>
      </c>
      <c r="E285">
        <v>796.98878000000002</v>
      </c>
      <c r="F285">
        <v>0.87707199999999996</v>
      </c>
    </row>
    <row r="286" spans="1:6" x14ac:dyDescent="0.2">
      <c r="A286">
        <v>798.41452000000004</v>
      </c>
      <c r="B286">
        <v>0.812504</v>
      </c>
      <c r="E286">
        <v>798.41452000000004</v>
      </c>
      <c r="F286">
        <v>0.81203000000000003</v>
      </c>
    </row>
    <row r="287" spans="1:6" x14ac:dyDescent="0.2">
      <c r="A287">
        <v>799.84025999999994</v>
      </c>
      <c r="B287">
        <v>0.75522999999999996</v>
      </c>
      <c r="E287">
        <v>799.84025999999994</v>
      </c>
      <c r="F287">
        <v>0.75486399999999998</v>
      </c>
    </row>
    <row r="288" spans="1:6" x14ac:dyDescent="0.2">
      <c r="A288">
        <v>801.26599999999996</v>
      </c>
      <c r="B288">
        <v>0.69608700000000001</v>
      </c>
      <c r="E288">
        <v>801.26599999999996</v>
      </c>
      <c r="F288">
        <v>0.69529700000000005</v>
      </c>
    </row>
    <row r="289" spans="1:6" x14ac:dyDescent="0.2">
      <c r="A289">
        <v>802.69173999999998</v>
      </c>
      <c r="B289">
        <v>0.641683</v>
      </c>
      <c r="E289">
        <v>802.69173999999998</v>
      </c>
      <c r="F289">
        <v>0.64053499999999997</v>
      </c>
    </row>
    <row r="290" spans="1:6" x14ac:dyDescent="0.2">
      <c r="A290">
        <v>804.117481</v>
      </c>
      <c r="B290">
        <v>0.59486899999999998</v>
      </c>
      <c r="E290">
        <v>804.117481</v>
      </c>
      <c r="F290">
        <v>0.593337</v>
      </c>
    </row>
    <row r="291" spans="1:6" x14ac:dyDescent="0.2">
      <c r="A291">
        <v>805.54322100000002</v>
      </c>
      <c r="B291">
        <v>0.54943299999999995</v>
      </c>
      <c r="E291">
        <v>805.54322100000002</v>
      </c>
      <c r="F291">
        <v>0.54783899999999996</v>
      </c>
    </row>
    <row r="292" spans="1:6" x14ac:dyDescent="0.2">
      <c r="A292">
        <v>806.96896100000004</v>
      </c>
      <c r="B292">
        <v>0.51145399999999996</v>
      </c>
      <c r="E292">
        <v>806.96896100000004</v>
      </c>
      <c r="F292">
        <v>0.509494</v>
      </c>
    </row>
    <row r="293" spans="1:6" x14ac:dyDescent="0.2">
      <c r="A293">
        <v>808.39470100000005</v>
      </c>
      <c r="B293">
        <v>0.47862399999999999</v>
      </c>
      <c r="E293">
        <v>808.39470100000005</v>
      </c>
      <c r="F293">
        <v>0.47637800000000002</v>
      </c>
    </row>
    <row r="294" spans="1:6" x14ac:dyDescent="0.2">
      <c r="A294">
        <v>809.82044199999996</v>
      </c>
      <c r="B294">
        <v>0.44900499999999999</v>
      </c>
      <c r="E294">
        <v>809.82044199999996</v>
      </c>
      <c r="F294">
        <v>0.44707200000000002</v>
      </c>
    </row>
    <row r="295" spans="1:6" x14ac:dyDescent="0.2">
      <c r="A295">
        <v>811.24618199999998</v>
      </c>
      <c r="B295">
        <v>0.42616399999999999</v>
      </c>
      <c r="E295">
        <v>811.24618199999998</v>
      </c>
      <c r="F295">
        <v>0.42385699999999998</v>
      </c>
    </row>
    <row r="296" spans="1:6" x14ac:dyDescent="0.2">
      <c r="A296">
        <v>812.671922</v>
      </c>
      <c r="B296">
        <v>0.40587099999999998</v>
      </c>
      <c r="E296">
        <v>812.671922</v>
      </c>
      <c r="F296">
        <v>0.40298200000000001</v>
      </c>
    </row>
    <row r="297" spans="1:6" x14ac:dyDescent="0.2">
      <c r="A297">
        <v>814.09766200000001</v>
      </c>
      <c r="B297">
        <v>0.38808599999999999</v>
      </c>
      <c r="E297">
        <v>814.09766200000001</v>
      </c>
      <c r="F297">
        <v>0.385546</v>
      </c>
    </row>
    <row r="298" spans="1:6" x14ac:dyDescent="0.2">
      <c r="A298">
        <v>815.52340200000003</v>
      </c>
      <c r="B298">
        <v>0.37320700000000001</v>
      </c>
      <c r="E298">
        <v>815.52340200000003</v>
      </c>
      <c r="F298">
        <v>0.37081500000000001</v>
      </c>
    </row>
    <row r="299" spans="1:6" x14ac:dyDescent="0.2">
      <c r="A299">
        <v>816.94914300000005</v>
      </c>
      <c r="B299">
        <v>0.35673700000000003</v>
      </c>
      <c r="E299">
        <v>816.94914300000005</v>
      </c>
      <c r="F299">
        <v>0.354126</v>
      </c>
    </row>
    <row r="300" spans="1:6" x14ac:dyDescent="0.2">
      <c r="A300">
        <v>818.37488299999995</v>
      </c>
      <c r="B300">
        <v>0.33922999999999998</v>
      </c>
      <c r="E300">
        <v>818.37488299999995</v>
      </c>
      <c r="F300">
        <v>0.33666099999999999</v>
      </c>
    </row>
    <row r="301" spans="1:6" x14ac:dyDescent="0.2">
      <c r="A301">
        <v>819.80062299999997</v>
      </c>
      <c r="B301">
        <v>0.31909500000000002</v>
      </c>
      <c r="E301">
        <v>819.80062299999997</v>
      </c>
      <c r="F301">
        <v>0.31633800000000001</v>
      </c>
    </row>
    <row r="302" spans="1:6" x14ac:dyDescent="0.2">
      <c r="A302">
        <v>821.22636299999999</v>
      </c>
      <c r="B302">
        <v>0.29507800000000001</v>
      </c>
      <c r="E302">
        <v>821.22636299999999</v>
      </c>
      <c r="F302">
        <v>0.291995</v>
      </c>
    </row>
    <row r="303" spans="1:6" x14ac:dyDescent="0.2">
      <c r="A303">
        <v>822.65210300000001</v>
      </c>
      <c r="B303">
        <v>0.27051199999999997</v>
      </c>
      <c r="E303">
        <v>822.65210300000001</v>
      </c>
      <c r="F303">
        <v>0.26711400000000002</v>
      </c>
    </row>
    <row r="304" spans="1:6" x14ac:dyDescent="0.2">
      <c r="A304">
        <v>824.07784400000003</v>
      </c>
      <c r="B304">
        <v>0.24580399999999999</v>
      </c>
      <c r="E304">
        <v>824.07784400000003</v>
      </c>
      <c r="F304">
        <v>0.241869</v>
      </c>
    </row>
    <row r="305" spans="1:6" x14ac:dyDescent="0.2">
      <c r="A305">
        <v>825.50358400000005</v>
      </c>
      <c r="B305">
        <v>0.22331799999999999</v>
      </c>
      <c r="E305">
        <v>825.50358400000005</v>
      </c>
      <c r="F305">
        <v>0.21893699999999999</v>
      </c>
    </row>
    <row r="306" spans="1:6" x14ac:dyDescent="0.2">
      <c r="A306">
        <v>826.92932399999995</v>
      </c>
      <c r="B306">
        <v>0.20508599999999999</v>
      </c>
      <c r="E306">
        <v>826.92932399999995</v>
      </c>
      <c r="F306">
        <v>0.200493</v>
      </c>
    </row>
    <row r="307" spans="1:6" x14ac:dyDescent="0.2">
      <c r="A307">
        <v>828.35506399999997</v>
      </c>
      <c r="B307">
        <v>0.19038099999999999</v>
      </c>
      <c r="E307">
        <v>828.35506399999997</v>
      </c>
      <c r="F307">
        <v>0.18574599999999999</v>
      </c>
    </row>
    <row r="308" spans="1:6" x14ac:dyDescent="0.2">
      <c r="A308">
        <v>829.78080499999999</v>
      </c>
      <c r="B308">
        <v>0.18021000000000001</v>
      </c>
      <c r="E308">
        <v>829.78080499999999</v>
      </c>
      <c r="F308">
        <v>0.175592</v>
      </c>
    </row>
    <row r="309" spans="1:6" x14ac:dyDescent="0.2">
      <c r="A309">
        <v>831.20654500000001</v>
      </c>
      <c r="B309">
        <v>0.17385999999999999</v>
      </c>
      <c r="E309">
        <v>831.20654500000001</v>
      </c>
      <c r="F309">
        <v>0.169126</v>
      </c>
    </row>
    <row r="310" spans="1:6" x14ac:dyDescent="0.2">
      <c r="A310">
        <v>832.63228500000002</v>
      </c>
      <c r="B310">
        <v>0.17005600000000001</v>
      </c>
      <c r="E310">
        <v>832.63228500000002</v>
      </c>
      <c r="F310">
        <v>0.165441</v>
      </c>
    </row>
    <row r="311" spans="1:6" x14ac:dyDescent="0.2">
      <c r="A311">
        <v>834.05802500000004</v>
      </c>
      <c r="B311">
        <v>0.16927400000000001</v>
      </c>
      <c r="E311">
        <v>834.05802500000004</v>
      </c>
      <c r="F311">
        <v>0.164934</v>
      </c>
    </row>
    <row r="312" spans="1:6" x14ac:dyDescent="0.2">
      <c r="A312">
        <v>835.48376499999995</v>
      </c>
      <c r="B312">
        <v>0.170738</v>
      </c>
      <c r="E312">
        <v>835.48376499999995</v>
      </c>
      <c r="F312">
        <v>0.16627500000000001</v>
      </c>
    </row>
    <row r="313" spans="1:6" x14ac:dyDescent="0.2">
      <c r="A313">
        <v>836.90950599999996</v>
      </c>
      <c r="B313">
        <v>0.17390800000000001</v>
      </c>
      <c r="E313">
        <v>836.90950599999996</v>
      </c>
      <c r="F313">
        <v>0.16936300000000001</v>
      </c>
    </row>
    <row r="314" spans="1:6" x14ac:dyDescent="0.2">
      <c r="A314">
        <v>838.33524599999998</v>
      </c>
      <c r="B314">
        <v>0.17873900000000001</v>
      </c>
      <c r="E314">
        <v>838.33524599999998</v>
      </c>
      <c r="F314">
        <v>0.17443800000000001</v>
      </c>
    </row>
    <row r="315" spans="1:6" x14ac:dyDescent="0.2">
      <c r="A315">
        <v>839.760986</v>
      </c>
      <c r="B315">
        <v>0.18413199999999999</v>
      </c>
      <c r="E315">
        <v>839.760986</v>
      </c>
      <c r="F315">
        <v>0.17996100000000001</v>
      </c>
    </row>
    <row r="316" spans="1:6" x14ac:dyDescent="0.2">
      <c r="A316">
        <v>841.18672600000002</v>
      </c>
      <c r="B316">
        <v>0.18972700000000001</v>
      </c>
      <c r="E316">
        <v>841.18672600000002</v>
      </c>
      <c r="F316">
        <v>0.18544099999999999</v>
      </c>
    </row>
    <row r="317" spans="1:6" x14ac:dyDescent="0.2">
      <c r="A317">
        <v>842.61246600000004</v>
      </c>
      <c r="B317">
        <v>0.19451499999999999</v>
      </c>
      <c r="E317">
        <v>842.61246600000004</v>
      </c>
      <c r="F317">
        <v>0.19005</v>
      </c>
    </row>
    <row r="318" spans="1:6" x14ac:dyDescent="0.2">
      <c r="A318">
        <v>844.03820700000006</v>
      </c>
      <c r="B318">
        <v>0.19677900000000001</v>
      </c>
      <c r="E318">
        <v>844.03820700000006</v>
      </c>
      <c r="F318">
        <v>0.19231200000000001</v>
      </c>
    </row>
    <row r="319" spans="1:6" x14ac:dyDescent="0.2">
      <c r="A319">
        <v>845.46394699999996</v>
      </c>
      <c r="B319">
        <v>0.196849</v>
      </c>
      <c r="E319">
        <v>845.46394699999996</v>
      </c>
      <c r="F319">
        <v>0.19229099999999999</v>
      </c>
    </row>
    <row r="320" spans="1:6" x14ac:dyDescent="0.2">
      <c r="A320">
        <v>846.88968699999998</v>
      </c>
      <c r="B320">
        <v>0.19437499999999999</v>
      </c>
      <c r="E320">
        <v>846.88968699999998</v>
      </c>
      <c r="F320">
        <v>0.18957099999999999</v>
      </c>
    </row>
    <row r="321" spans="1:6" x14ac:dyDescent="0.2">
      <c r="A321">
        <v>848.315427</v>
      </c>
      <c r="B321">
        <v>0.18944900000000001</v>
      </c>
      <c r="E321">
        <v>848.315427</v>
      </c>
      <c r="F321">
        <v>0.18476100000000001</v>
      </c>
    </row>
    <row r="322" spans="1:6" x14ac:dyDescent="0.2">
      <c r="A322">
        <v>849.74116800000002</v>
      </c>
      <c r="B322">
        <v>0.184196</v>
      </c>
      <c r="E322">
        <v>849.74116800000002</v>
      </c>
      <c r="F322">
        <v>0.17966399999999999</v>
      </c>
    </row>
    <row r="323" spans="1:6" x14ac:dyDescent="0.2">
      <c r="A323">
        <v>851.16690800000003</v>
      </c>
      <c r="B323">
        <v>0.17931</v>
      </c>
      <c r="E323">
        <v>851.16690800000003</v>
      </c>
      <c r="F323">
        <v>0.17472399999999999</v>
      </c>
    </row>
    <row r="324" spans="1:6" x14ac:dyDescent="0.2">
      <c r="A324">
        <v>852.59264800000005</v>
      </c>
      <c r="B324">
        <v>0.175848</v>
      </c>
      <c r="E324">
        <v>852.59264800000005</v>
      </c>
      <c r="F324">
        <v>0.171345</v>
      </c>
    </row>
    <row r="325" spans="1:6" x14ac:dyDescent="0.2">
      <c r="A325">
        <v>854.01838799999996</v>
      </c>
      <c r="B325">
        <v>0.17488100000000001</v>
      </c>
      <c r="E325">
        <v>854.01838799999996</v>
      </c>
      <c r="F325">
        <v>0.17047200000000001</v>
      </c>
    </row>
    <row r="326" spans="1:6" x14ac:dyDescent="0.2">
      <c r="A326">
        <v>855.44412799999998</v>
      </c>
      <c r="B326">
        <v>0.17611499999999999</v>
      </c>
      <c r="E326">
        <v>855.44412799999998</v>
      </c>
      <c r="F326">
        <v>0.17193900000000001</v>
      </c>
    </row>
    <row r="327" spans="1:6" x14ac:dyDescent="0.2">
      <c r="A327">
        <v>856.86986899999999</v>
      </c>
      <c r="B327">
        <v>0.17985000000000001</v>
      </c>
      <c r="E327">
        <v>856.86986899999999</v>
      </c>
      <c r="F327">
        <v>0.175982</v>
      </c>
    </row>
    <row r="328" spans="1:6" x14ac:dyDescent="0.2">
      <c r="A328">
        <v>858.29560900000001</v>
      </c>
      <c r="B328">
        <v>0.185532</v>
      </c>
      <c r="E328">
        <v>858.29560900000001</v>
      </c>
      <c r="F328">
        <v>0.18159700000000001</v>
      </c>
    </row>
    <row r="329" spans="1:6" x14ac:dyDescent="0.2">
      <c r="A329">
        <v>859.72134900000003</v>
      </c>
      <c r="B329">
        <v>0.19198899999999999</v>
      </c>
      <c r="E329">
        <v>859.72134900000003</v>
      </c>
      <c r="F329">
        <v>0.18809000000000001</v>
      </c>
    </row>
    <row r="330" spans="1:6" x14ac:dyDescent="0.2">
      <c r="A330">
        <v>861.14708900000005</v>
      </c>
      <c r="B330">
        <v>0.198431</v>
      </c>
      <c r="E330">
        <v>861.14708900000005</v>
      </c>
      <c r="F330">
        <v>0.19475000000000001</v>
      </c>
    </row>
    <row r="331" spans="1:6" x14ac:dyDescent="0.2">
      <c r="A331">
        <v>862.57282899999996</v>
      </c>
      <c r="B331">
        <v>0.203065</v>
      </c>
      <c r="E331">
        <v>862.57282899999996</v>
      </c>
      <c r="F331">
        <v>0.199403</v>
      </c>
    </row>
    <row r="332" spans="1:6" x14ac:dyDescent="0.2">
      <c r="A332">
        <v>863.99856999999997</v>
      </c>
      <c r="B332">
        <v>0.20517299999999999</v>
      </c>
      <c r="E332">
        <v>863.99856999999997</v>
      </c>
      <c r="F332">
        <v>0.20158599999999999</v>
      </c>
    </row>
    <row r="333" spans="1:6" x14ac:dyDescent="0.2">
      <c r="A333">
        <v>865.42430999999999</v>
      </c>
      <c r="B333">
        <v>0.20474000000000001</v>
      </c>
      <c r="E333">
        <v>865.42430999999999</v>
      </c>
      <c r="F333">
        <v>0.20119799999999999</v>
      </c>
    </row>
    <row r="334" spans="1:6" x14ac:dyDescent="0.2">
      <c r="A334">
        <v>866.85005000000001</v>
      </c>
      <c r="B334">
        <v>0.20059099999999999</v>
      </c>
      <c r="E334">
        <v>866.85005000000001</v>
      </c>
      <c r="F334">
        <v>0.19712199999999999</v>
      </c>
    </row>
    <row r="335" spans="1:6" x14ac:dyDescent="0.2">
      <c r="A335">
        <v>868.27579000000003</v>
      </c>
      <c r="B335">
        <v>0.19340199999999999</v>
      </c>
      <c r="E335">
        <v>868.27579000000003</v>
      </c>
      <c r="F335">
        <v>0.19011600000000001</v>
      </c>
    </row>
    <row r="336" spans="1:6" x14ac:dyDescent="0.2">
      <c r="A336">
        <v>869.70153100000005</v>
      </c>
      <c r="B336">
        <v>0.18409700000000001</v>
      </c>
      <c r="E336">
        <v>869.70153100000005</v>
      </c>
      <c r="F336">
        <v>0.18069199999999999</v>
      </c>
    </row>
    <row r="337" spans="1:6" x14ac:dyDescent="0.2">
      <c r="A337">
        <v>871.12727099999995</v>
      </c>
      <c r="B337">
        <v>0.17289199999999999</v>
      </c>
      <c r="E337">
        <v>871.12727099999995</v>
      </c>
      <c r="F337">
        <v>0.16950699999999999</v>
      </c>
    </row>
    <row r="338" spans="1:6" x14ac:dyDescent="0.2">
      <c r="A338">
        <v>872.55301099999997</v>
      </c>
      <c r="B338">
        <v>0.161491</v>
      </c>
      <c r="E338">
        <v>872.55301099999997</v>
      </c>
      <c r="F338">
        <v>0.15834699999999999</v>
      </c>
    </row>
    <row r="339" spans="1:6" x14ac:dyDescent="0.2">
      <c r="A339">
        <v>873.97875099999999</v>
      </c>
      <c r="B339">
        <v>0.15027399999999999</v>
      </c>
      <c r="E339">
        <v>873.97875099999999</v>
      </c>
      <c r="F339">
        <v>0.14698700000000001</v>
      </c>
    </row>
    <row r="340" spans="1:6" x14ac:dyDescent="0.2">
      <c r="A340">
        <v>875.40449100000001</v>
      </c>
      <c r="B340">
        <v>0.13928599999999999</v>
      </c>
      <c r="E340">
        <v>875.40449100000001</v>
      </c>
      <c r="F340">
        <v>0.13578200000000001</v>
      </c>
    </row>
    <row r="341" spans="1:6" x14ac:dyDescent="0.2">
      <c r="A341">
        <v>876.83023200000002</v>
      </c>
      <c r="B341">
        <v>0.12934999999999999</v>
      </c>
      <c r="E341">
        <v>876.83023200000002</v>
      </c>
      <c r="F341">
        <v>0.12569</v>
      </c>
    </row>
    <row r="342" spans="1:6" x14ac:dyDescent="0.2">
      <c r="A342">
        <v>878.25597200000004</v>
      </c>
      <c r="B342">
        <v>0.119801</v>
      </c>
      <c r="E342">
        <v>878.25597200000004</v>
      </c>
      <c r="F342">
        <v>0.11605600000000001</v>
      </c>
    </row>
    <row r="343" spans="1:6" x14ac:dyDescent="0.2">
      <c r="A343">
        <v>879.68171199999995</v>
      </c>
      <c r="B343">
        <v>0.110694</v>
      </c>
      <c r="E343">
        <v>879.68171199999995</v>
      </c>
      <c r="F343">
        <v>0.107237</v>
      </c>
    </row>
    <row r="344" spans="1:6" x14ac:dyDescent="0.2">
      <c r="A344">
        <v>881.10745199999997</v>
      </c>
      <c r="B344">
        <v>0.10266500000000001</v>
      </c>
      <c r="E344">
        <v>881.10745199999997</v>
      </c>
      <c r="F344">
        <v>9.9226999999999996E-2</v>
      </c>
    </row>
    <row r="345" spans="1:6" x14ac:dyDescent="0.2">
      <c r="A345">
        <v>882.53319199999999</v>
      </c>
      <c r="B345">
        <v>9.5297999999999994E-2</v>
      </c>
      <c r="E345">
        <v>882.53319199999999</v>
      </c>
      <c r="F345">
        <v>9.1590000000000005E-2</v>
      </c>
    </row>
    <row r="346" spans="1:6" x14ac:dyDescent="0.2">
      <c r="A346">
        <v>883.958933</v>
      </c>
      <c r="B346">
        <v>8.8739999999999999E-2</v>
      </c>
      <c r="E346">
        <v>883.958933</v>
      </c>
      <c r="F346">
        <v>8.5124000000000005E-2</v>
      </c>
    </row>
    <row r="347" spans="1:6" x14ac:dyDescent="0.2">
      <c r="A347">
        <v>885.38467300000002</v>
      </c>
      <c r="B347">
        <v>8.3113999999999993E-2</v>
      </c>
      <c r="E347">
        <v>885.38467300000002</v>
      </c>
      <c r="F347">
        <v>7.9524999999999998E-2</v>
      </c>
    </row>
    <row r="348" spans="1:6" x14ac:dyDescent="0.2">
      <c r="A348">
        <v>886.81041300000004</v>
      </c>
      <c r="B348">
        <v>7.8412999999999997E-2</v>
      </c>
      <c r="E348">
        <v>886.81041300000004</v>
      </c>
      <c r="F348">
        <v>7.4778999999999998E-2</v>
      </c>
    </row>
    <row r="349" spans="1:6" x14ac:dyDescent="0.2">
      <c r="A349">
        <v>888.23615299999994</v>
      </c>
      <c r="B349">
        <v>7.4816999999999995E-2</v>
      </c>
      <c r="E349">
        <v>888.23615299999994</v>
      </c>
      <c r="F349">
        <v>7.1400000000000005E-2</v>
      </c>
    </row>
    <row r="350" spans="1:6" x14ac:dyDescent="0.2">
      <c r="A350">
        <v>889.66189399999996</v>
      </c>
      <c r="B350">
        <v>7.1759000000000003E-2</v>
      </c>
      <c r="E350">
        <v>889.66189399999996</v>
      </c>
      <c r="F350">
        <v>6.8440000000000001E-2</v>
      </c>
    </row>
    <row r="351" spans="1:6" x14ac:dyDescent="0.2">
      <c r="A351">
        <v>891.08763399999998</v>
      </c>
      <c r="B351">
        <v>6.9344000000000003E-2</v>
      </c>
      <c r="E351">
        <v>891.08763399999998</v>
      </c>
      <c r="F351">
        <v>6.6105999999999998E-2</v>
      </c>
    </row>
    <row r="352" spans="1:6" x14ac:dyDescent="0.2">
      <c r="A352">
        <v>892.513374</v>
      </c>
      <c r="B352">
        <v>6.8075999999999998E-2</v>
      </c>
      <c r="E352">
        <v>892.513374</v>
      </c>
      <c r="F352">
        <v>6.5063999999999997E-2</v>
      </c>
    </row>
    <row r="353" spans="1:6" x14ac:dyDescent="0.2">
      <c r="A353">
        <v>893.93911400000002</v>
      </c>
      <c r="B353">
        <v>6.7551E-2</v>
      </c>
      <c r="E353">
        <v>893.93911400000002</v>
      </c>
      <c r="F353">
        <v>6.4825999999999995E-2</v>
      </c>
    </row>
    <row r="354" spans="1:6" x14ac:dyDescent="0.2">
      <c r="A354">
        <v>895.36485400000004</v>
      </c>
      <c r="B354">
        <v>6.7850999999999995E-2</v>
      </c>
      <c r="E354">
        <v>895.36485400000004</v>
      </c>
      <c r="F354">
        <v>6.5615000000000007E-2</v>
      </c>
    </row>
    <row r="355" spans="1:6" x14ac:dyDescent="0.2">
      <c r="A355">
        <v>896.79059500000005</v>
      </c>
      <c r="B355">
        <v>6.9364999999999996E-2</v>
      </c>
      <c r="E355">
        <v>896.79059500000005</v>
      </c>
      <c r="F355">
        <v>6.7601999999999995E-2</v>
      </c>
    </row>
    <row r="356" spans="1:6" x14ac:dyDescent="0.2">
      <c r="A356">
        <v>898.21633499999996</v>
      </c>
      <c r="B356">
        <v>7.2203000000000003E-2</v>
      </c>
      <c r="E356">
        <v>898.21633499999996</v>
      </c>
      <c r="F356">
        <v>7.1024000000000004E-2</v>
      </c>
    </row>
    <row r="357" spans="1:6" x14ac:dyDescent="0.2">
      <c r="A357">
        <v>899.64207499999998</v>
      </c>
      <c r="B357">
        <v>7.6293E-2</v>
      </c>
      <c r="E357">
        <v>899.64207499999998</v>
      </c>
      <c r="F357">
        <v>7.6170000000000002E-2</v>
      </c>
    </row>
    <row r="358" spans="1:6" x14ac:dyDescent="0.2">
      <c r="A358">
        <v>901.067815</v>
      </c>
      <c r="B358">
        <v>8.0807000000000004E-2</v>
      </c>
      <c r="E358">
        <v>901.067815</v>
      </c>
      <c r="F358">
        <v>8.1714999999999996E-2</v>
      </c>
    </row>
    <row r="359" spans="1:6" x14ac:dyDescent="0.2">
      <c r="A359">
        <v>902.49355500000001</v>
      </c>
      <c r="B359">
        <v>8.5155999999999996E-2</v>
      </c>
      <c r="E359">
        <v>902.49355500000001</v>
      </c>
      <c r="F359">
        <v>8.6765999999999996E-2</v>
      </c>
    </row>
    <row r="360" spans="1:6" x14ac:dyDescent="0.2">
      <c r="A360">
        <v>903.91929600000003</v>
      </c>
      <c r="B360">
        <v>8.8614999999999999E-2</v>
      </c>
      <c r="E360">
        <v>903.91929600000003</v>
      </c>
      <c r="F360">
        <v>9.0817999999999996E-2</v>
      </c>
    </row>
    <row r="361" spans="1:6" x14ac:dyDescent="0.2">
      <c r="A361">
        <v>905.34503600000005</v>
      </c>
      <c r="B361">
        <v>8.9928999999999995E-2</v>
      </c>
      <c r="E361">
        <v>905.34503600000005</v>
      </c>
      <c r="F361">
        <v>9.2531000000000002E-2</v>
      </c>
    </row>
    <row r="362" spans="1:6" x14ac:dyDescent="0.2">
      <c r="A362">
        <v>906.77077599999996</v>
      </c>
      <c r="B362">
        <v>8.9328000000000005E-2</v>
      </c>
      <c r="E362">
        <v>906.77077599999996</v>
      </c>
      <c r="F362">
        <v>9.1891E-2</v>
      </c>
    </row>
    <row r="363" spans="1:6" x14ac:dyDescent="0.2">
      <c r="A363">
        <v>908.19651599999997</v>
      </c>
      <c r="B363">
        <v>8.7322999999999998E-2</v>
      </c>
      <c r="E363">
        <v>908.19651599999997</v>
      </c>
      <c r="F363">
        <v>8.9556999999999998E-2</v>
      </c>
    </row>
    <row r="364" spans="1:6" x14ac:dyDescent="0.2">
      <c r="A364">
        <v>909.62225699999999</v>
      </c>
      <c r="B364">
        <v>8.3836999999999995E-2</v>
      </c>
      <c r="E364">
        <v>909.62225699999999</v>
      </c>
      <c r="F364">
        <v>8.5930999999999993E-2</v>
      </c>
    </row>
    <row r="365" spans="1:6" x14ac:dyDescent="0.2">
      <c r="A365">
        <v>911.04799700000001</v>
      </c>
      <c r="B365">
        <v>7.9355999999999996E-2</v>
      </c>
      <c r="E365">
        <v>911.04799700000001</v>
      </c>
      <c r="F365">
        <v>8.1291000000000002E-2</v>
      </c>
    </row>
    <row r="366" spans="1:6" x14ac:dyDescent="0.2">
      <c r="A366">
        <v>912.47373700000003</v>
      </c>
      <c r="B366">
        <v>7.4060000000000001E-2</v>
      </c>
      <c r="E366">
        <v>912.47373700000003</v>
      </c>
      <c r="F366">
        <v>7.5393000000000002E-2</v>
      </c>
    </row>
    <row r="367" spans="1:6" x14ac:dyDescent="0.2">
      <c r="A367">
        <v>913.89947700000005</v>
      </c>
      <c r="B367">
        <v>6.8279999999999993E-2</v>
      </c>
      <c r="E367">
        <v>913.89947700000005</v>
      </c>
      <c r="F367">
        <v>6.8945000000000006E-2</v>
      </c>
    </row>
    <row r="368" spans="1:6" x14ac:dyDescent="0.2">
      <c r="A368">
        <v>915.32521699999995</v>
      </c>
      <c r="B368">
        <v>6.2765000000000001E-2</v>
      </c>
      <c r="E368">
        <v>915.32521699999995</v>
      </c>
      <c r="F368">
        <v>6.2824000000000005E-2</v>
      </c>
    </row>
    <row r="369" spans="1:6" x14ac:dyDescent="0.2">
      <c r="A369">
        <v>916.75095799999997</v>
      </c>
      <c r="B369">
        <v>5.7549999999999997E-2</v>
      </c>
      <c r="E369">
        <v>916.75095799999997</v>
      </c>
      <c r="F369">
        <v>5.7012E-2</v>
      </c>
    </row>
    <row r="370" spans="1:6" x14ac:dyDescent="0.2">
      <c r="A370">
        <v>918.17669799999999</v>
      </c>
      <c r="B370">
        <v>5.2923999999999999E-2</v>
      </c>
      <c r="E370">
        <v>918.17669799999999</v>
      </c>
      <c r="F370">
        <v>5.1992999999999998E-2</v>
      </c>
    </row>
    <row r="371" spans="1:6" x14ac:dyDescent="0.2">
      <c r="A371">
        <v>919.60243800000001</v>
      </c>
      <c r="B371">
        <v>4.9306000000000003E-2</v>
      </c>
      <c r="E371">
        <v>919.60243800000001</v>
      </c>
      <c r="F371">
        <v>4.7892999999999998E-2</v>
      </c>
    </row>
    <row r="372" spans="1:6" x14ac:dyDescent="0.2">
      <c r="A372">
        <v>921.02817800000003</v>
      </c>
      <c r="B372">
        <v>4.6345999999999998E-2</v>
      </c>
      <c r="E372">
        <v>921.02817800000003</v>
      </c>
      <c r="F372">
        <v>4.4493999999999999E-2</v>
      </c>
    </row>
    <row r="373" spans="1:6" x14ac:dyDescent="0.2">
      <c r="A373">
        <v>922.45391800000004</v>
      </c>
      <c r="B373">
        <v>4.4041999999999998E-2</v>
      </c>
      <c r="E373">
        <v>922.45391800000004</v>
      </c>
      <c r="F373">
        <v>4.2209999999999998E-2</v>
      </c>
    </row>
    <row r="374" spans="1:6" x14ac:dyDescent="0.2">
      <c r="A374">
        <v>923.87965899999995</v>
      </c>
      <c r="B374">
        <v>4.2500000000000003E-2</v>
      </c>
      <c r="E374">
        <v>923.87965899999995</v>
      </c>
      <c r="F374">
        <v>4.0619000000000002E-2</v>
      </c>
    </row>
    <row r="375" spans="1:6" x14ac:dyDescent="0.2">
      <c r="A375">
        <v>925.30539899999997</v>
      </c>
      <c r="B375">
        <v>4.1478000000000001E-2</v>
      </c>
      <c r="E375">
        <v>925.30539899999997</v>
      </c>
      <c r="F375">
        <v>3.9317999999999999E-2</v>
      </c>
    </row>
    <row r="376" spans="1:6" x14ac:dyDescent="0.2">
      <c r="A376">
        <v>926.73113899999998</v>
      </c>
      <c r="B376">
        <v>4.0890000000000003E-2</v>
      </c>
      <c r="E376">
        <v>926.73113899999998</v>
      </c>
      <c r="F376">
        <v>3.8637999999999999E-2</v>
      </c>
    </row>
    <row r="377" spans="1:6" x14ac:dyDescent="0.2">
      <c r="A377">
        <v>928.156879</v>
      </c>
      <c r="B377">
        <v>4.0390000000000002E-2</v>
      </c>
      <c r="E377">
        <v>928.156879</v>
      </c>
      <c r="F377">
        <v>3.8157000000000003E-2</v>
      </c>
    </row>
    <row r="378" spans="1:6" x14ac:dyDescent="0.2">
      <c r="A378">
        <v>929.58262000000002</v>
      </c>
      <c r="B378">
        <v>4.0087999999999999E-2</v>
      </c>
      <c r="E378">
        <v>929.58262000000002</v>
      </c>
      <c r="F378">
        <v>3.7899000000000002E-2</v>
      </c>
    </row>
    <row r="379" spans="1:6" x14ac:dyDescent="0.2">
      <c r="A379">
        <v>931.00836000000004</v>
      </c>
      <c r="B379">
        <v>4.0314999999999997E-2</v>
      </c>
      <c r="E379">
        <v>931.00836000000004</v>
      </c>
      <c r="F379">
        <v>3.8130999999999998E-2</v>
      </c>
    </row>
    <row r="380" spans="1:6" x14ac:dyDescent="0.2">
      <c r="A380">
        <v>932.43409999999994</v>
      </c>
      <c r="B380">
        <v>4.0496999999999998E-2</v>
      </c>
      <c r="E380">
        <v>932.43409999999994</v>
      </c>
      <c r="F380">
        <v>3.8262999999999998E-2</v>
      </c>
    </row>
    <row r="381" spans="1:6" x14ac:dyDescent="0.2">
      <c r="A381">
        <v>933.85983999999996</v>
      </c>
      <c r="B381">
        <v>4.0730000000000002E-2</v>
      </c>
      <c r="E381">
        <v>933.85983999999996</v>
      </c>
      <c r="F381">
        <v>3.8476999999999997E-2</v>
      </c>
    </row>
    <row r="382" spans="1:6" x14ac:dyDescent="0.2">
      <c r="A382">
        <v>935.28557999999998</v>
      </c>
      <c r="B382">
        <v>4.1442E-2</v>
      </c>
      <c r="E382">
        <v>935.28557999999998</v>
      </c>
      <c r="F382">
        <v>3.9017000000000003E-2</v>
      </c>
    </row>
    <row r="383" spans="1:6" x14ac:dyDescent="0.2">
      <c r="A383">
        <v>936.711321</v>
      </c>
      <c r="B383">
        <v>4.2132000000000003E-2</v>
      </c>
      <c r="E383">
        <v>936.711321</v>
      </c>
      <c r="F383">
        <v>3.9581999999999999E-2</v>
      </c>
    </row>
    <row r="384" spans="1:6" x14ac:dyDescent="0.2">
      <c r="A384">
        <v>938.13706100000002</v>
      </c>
      <c r="B384">
        <v>4.2821999999999999E-2</v>
      </c>
      <c r="E384">
        <v>938.13706100000002</v>
      </c>
      <c r="F384">
        <v>4.0444000000000001E-2</v>
      </c>
    </row>
    <row r="385" spans="1:6" x14ac:dyDescent="0.2">
      <c r="A385">
        <v>939.56280100000004</v>
      </c>
      <c r="B385">
        <v>4.3736999999999998E-2</v>
      </c>
      <c r="E385">
        <v>939.56280100000004</v>
      </c>
      <c r="F385">
        <v>4.1485000000000001E-2</v>
      </c>
    </row>
    <row r="386" spans="1:6" x14ac:dyDescent="0.2">
      <c r="A386">
        <v>940.98854100000005</v>
      </c>
      <c r="B386">
        <v>4.4798999999999999E-2</v>
      </c>
      <c r="E386">
        <v>940.98854100000005</v>
      </c>
      <c r="F386">
        <v>4.2585999999999999E-2</v>
      </c>
    </row>
    <row r="387" spans="1:6" x14ac:dyDescent="0.2">
      <c r="A387">
        <v>942.41428099999996</v>
      </c>
      <c r="B387">
        <v>4.6146E-2</v>
      </c>
      <c r="E387">
        <v>942.41428099999996</v>
      </c>
      <c r="F387">
        <v>4.3976000000000001E-2</v>
      </c>
    </row>
    <row r="388" spans="1:6" x14ac:dyDescent="0.2">
      <c r="A388">
        <v>943.84002199999998</v>
      </c>
      <c r="B388">
        <v>4.7541E-2</v>
      </c>
      <c r="E388">
        <v>943.84002199999998</v>
      </c>
      <c r="F388">
        <v>4.5321E-2</v>
      </c>
    </row>
    <row r="389" spans="1:6" x14ac:dyDescent="0.2">
      <c r="A389">
        <v>945.265762</v>
      </c>
      <c r="B389">
        <v>4.9105000000000003E-2</v>
      </c>
      <c r="E389">
        <v>945.265762</v>
      </c>
      <c r="F389">
        <v>4.6913999999999997E-2</v>
      </c>
    </row>
    <row r="390" spans="1:6" x14ac:dyDescent="0.2">
      <c r="A390">
        <v>946.69150200000001</v>
      </c>
      <c r="B390">
        <v>5.1060000000000001E-2</v>
      </c>
      <c r="E390">
        <v>946.69150200000001</v>
      </c>
      <c r="F390">
        <v>4.9003999999999999E-2</v>
      </c>
    </row>
    <row r="391" spans="1:6" x14ac:dyDescent="0.2">
      <c r="A391">
        <v>948.11724200000003</v>
      </c>
      <c r="B391">
        <v>5.3095999999999997E-2</v>
      </c>
      <c r="E391">
        <v>948.11724200000003</v>
      </c>
      <c r="F391">
        <v>5.1075000000000002E-2</v>
      </c>
    </row>
    <row r="392" spans="1:6" x14ac:dyDescent="0.2">
      <c r="A392">
        <v>949.54298300000005</v>
      </c>
      <c r="B392">
        <v>5.5580999999999998E-2</v>
      </c>
      <c r="E392">
        <v>949.54298300000005</v>
      </c>
      <c r="F392">
        <v>5.3435000000000003E-2</v>
      </c>
    </row>
    <row r="393" spans="1:6" x14ac:dyDescent="0.2">
      <c r="A393">
        <v>950.96872299999995</v>
      </c>
      <c r="B393">
        <v>5.8404999999999999E-2</v>
      </c>
      <c r="E393">
        <v>950.96872299999995</v>
      </c>
      <c r="F393">
        <v>5.6127000000000003E-2</v>
      </c>
    </row>
    <row r="394" spans="1:6" x14ac:dyDescent="0.2">
      <c r="A394">
        <v>952.39446299999997</v>
      </c>
      <c r="B394">
        <v>6.1179999999999998E-2</v>
      </c>
      <c r="E394">
        <v>952.39446299999997</v>
      </c>
      <c r="F394">
        <v>5.8928000000000001E-2</v>
      </c>
    </row>
    <row r="395" spans="1:6" x14ac:dyDescent="0.2">
      <c r="A395">
        <v>953.82020299999999</v>
      </c>
      <c r="B395">
        <v>6.4579999999999999E-2</v>
      </c>
      <c r="E395">
        <v>953.82020299999999</v>
      </c>
      <c r="F395">
        <v>6.2259000000000002E-2</v>
      </c>
    </row>
    <row r="396" spans="1:6" x14ac:dyDescent="0.2">
      <c r="A396">
        <v>955.24594300000001</v>
      </c>
      <c r="B396">
        <v>6.8344000000000002E-2</v>
      </c>
      <c r="E396">
        <v>955.24594300000001</v>
      </c>
      <c r="F396">
        <v>6.5874000000000002E-2</v>
      </c>
    </row>
    <row r="397" spans="1:6" x14ac:dyDescent="0.2">
      <c r="A397">
        <v>956.67168400000003</v>
      </c>
      <c r="B397">
        <v>7.2304999999999994E-2</v>
      </c>
      <c r="E397">
        <v>956.67168400000003</v>
      </c>
      <c r="F397">
        <v>6.9875999999999994E-2</v>
      </c>
    </row>
    <row r="398" spans="1:6" x14ac:dyDescent="0.2">
      <c r="A398">
        <v>958.09742400000005</v>
      </c>
      <c r="B398">
        <v>7.7033000000000004E-2</v>
      </c>
      <c r="E398">
        <v>958.09742400000005</v>
      </c>
      <c r="F398">
        <v>7.4528999999999998E-2</v>
      </c>
    </row>
    <row r="399" spans="1:6" x14ac:dyDescent="0.2">
      <c r="A399">
        <v>959.52316399999995</v>
      </c>
      <c r="B399">
        <v>8.1934999999999994E-2</v>
      </c>
      <c r="E399">
        <v>959.52316399999995</v>
      </c>
      <c r="F399">
        <v>7.9288999999999998E-2</v>
      </c>
    </row>
    <row r="400" spans="1:6" x14ac:dyDescent="0.2">
      <c r="A400">
        <v>960.94890399999997</v>
      </c>
      <c r="B400">
        <v>8.7262999999999993E-2</v>
      </c>
      <c r="E400">
        <v>960.94890399999997</v>
      </c>
      <c r="F400">
        <v>8.4640999999999994E-2</v>
      </c>
    </row>
    <row r="401" spans="1:6" x14ac:dyDescent="0.2">
      <c r="A401">
        <v>962.37464399999999</v>
      </c>
      <c r="B401">
        <v>9.3381000000000006E-2</v>
      </c>
      <c r="E401">
        <v>962.37464399999999</v>
      </c>
      <c r="F401">
        <v>9.0652999999999997E-2</v>
      </c>
    </row>
    <row r="402" spans="1:6" x14ac:dyDescent="0.2">
      <c r="A402">
        <v>963.80038500000001</v>
      </c>
      <c r="B402">
        <v>9.9686999999999998E-2</v>
      </c>
      <c r="E402">
        <v>963.80038500000001</v>
      </c>
      <c r="F402">
        <v>9.6925999999999998E-2</v>
      </c>
    </row>
    <row r="403" spans="1:6" x14ac:dyDescent="0.2">
      <c r="A403">
        <v>965.22612500000002</v>
      </c>
      <c r="B403">
        <v>0.106849</v>
      </c>
      <c r="E403">
        <v>965.22612500000002</v>
      </c>
      <c r="F403">
        <v>0.10419299999999999</v>
      </c>
    </row>
    <row r="404" spans="1:6" x14ac:dyDescent="0.2">
      <c r="A404">
        <v>966.65186500000004</v>
      </c>
      <c r="B404">
        <v>0.11466999999999999</v>
      </c>
      <c r="E404">
        <v>966.65186500000004</v>
      </c>
      <c r="F404">
        <v>0.111855</v>
      </c>
    </row>
    <row r="405" spans="1:6" x14ac:dyDescent="0.2">
      <c r="A405">
        <v>968.07760499999995</v>
      </c>
      <c r="B405">
        <v>0.12292</v>
      </c>
      <c r="E405">
        <v>968.07760499999995</v>
      </c>
      <c r="F405">
        <v>0.119924</v>
      </c>
    </row>
    <row r="406" spans="1:6" x14ac:dyDescent="0.2">
      <c r="A406">
        <v>969.50334599999996</v>
      </c>
      <c r="B406">
        <v>0.132608</v>
      </c>
      <c r="E406">
        <v>969.50334599999996</v>
      </c>
      <c r="F406">
        <v>0.129444</v>
      </c>
    </row>
    <row r="407" spans="1:6" x14ac:dyDescent="0.2">
      <c r="A407">
        <v>970.92908599999998</v>
      </c>
      <c r="B407">
        <v>0.14277699999999999</v>
      </c>
      <c r="E407">
        <v>970.92908599999998</v>
      </c>
      <c r="F407">
        <v>0.13931299999999999</v>
      </c>
    </row>
    <row r="408" spans="1:6" x14ac:dyDescent="0.2">
      <c r="A408">
        <v>972.354826</v>
      </c>
      <c r="B408">
        <v>0.15373700000000001</v>
      </c>
      <c r="E408">
        <v>972.354826</v>
      </c>
      <c r="F408">
        <v>0.15016099999999999</v>
      </c>
    </row>
    <row r="409" spans="1:6" x14ac:dyDescent="0.2">
      <c r="A409">
        <v>973.78056600000002</v>
      </c>
      <c r="B409">
        <v>0.16652900000000001</v>
      </c>
      <c r="E409">
        <v>973.78056600000002</v>
      </c>
      <c r="F409">
        <v>0.16289400000000001</v>
      </c>
    </row>
    <row r="410" spans="1:6" x14ac:dyDescent="0.2">
      <c r="A410">
        <v>975.20630600000004</v>
      </c>
      <c r="B410">
        <v>0.17994499999999999</v>
      </c>
      <c r="E410">
        <v>975.20630600000004</v>
      </c>
      <c r="F410">
        <v>0.176066</v>
      </c>
    </row>
    <row r="411" spans="1:6" x14ac:dyDescent="0.2">
      <c r="A411">
        <v>976.63204700000006</v>
      </c>
      <c r="B411">
        <v>0.19505900000000001</v>
      </c>
      <c r="E411">
        <v>976.63204700000006</v>
      </c>
      <c r="F411">
        <v>0.19078800000000001</v>
      </c>
    </row>
    <row r="412" spans="1:6" x14ac:dyDescent="0.2">
      <c r="A412">
        <v>978.05778699999996</v>
      </c>
      <c r="B412">
        <v>0.21208299999999999</v>
      </c>
      <c r="E412">
        <v>978.05778699999996</v>
      </c>
      <c r="F412">
        <v>0.20741399999999999</v>
      </c>
    </row>
    <row r="413" spans="1:6" x14ac:dyDescent="0.2">
      <c r="A413">
        <v>979.48352699999998</v>
      </c>
      <c r="B413">
        <v>0.23000699999999999</v>
      </c>
      <c r="E413">
        <v>979.48352699999998</v>
      </c>
      <c r="F413">
        <v>0.22530700000000001</v>
      </c>
    </row>
    <row r="414" spans="1:6" x14ac:dyDescent="0.2">
      <c r="A414">
        <v>980.909267</v>
      </c>
      <c r="B414">
        <v>0.25079499999999999</v>
      </c>
      <c r="E414">
        <v>980.909267</v>
      </c>
      <c r="F414">
        <v>0.24605199999999999</v>
      </c>
    </row>
    <row r="415" spans="1:6" x14ac:dyDescent="0.2">
      <c r="A415">
        <v>982.33500700000002</v>
      </c>
      <c r="B415">
        <v>0.273399</v>
      </c>
      <c r="E415">
        <v>982.33500700000002</v>
      </c>
      <c r="F415">
        <v>0.26814199999999999</v>
      </c>
    </row>
    <row r="416" spans="1:6" x14ac:dyDescent="0.2">
      <c r="A416">
        <v>983.76074800000004</v>
      </c>
      <c r="B416">
        <v>0.29764099999999999</v>
      </c>
      <c r="E416">
        <v>983.76074800000004</v>
      </c>
      <c r="F416">
        <v>0.29179100000000002</v>
      </c>
    </row>
    <row r="417" spans="1:6" x14ac:dyDescent="0.2">
      <c r="A417">
        <v>985.18648800000005</v>
      </c>
      <c r="B417">
        <v>0.32561499999999999</v>
      </c>
      <c r="E417">
        <v>985.18648800000005</v>
      </c>
      <c r="F417">
        <v>0.31920900000000002</v>
      </c>
    </row>
    <row r="418" spans="1:6" x14ac:dyDescent="0.2">
      <c r="A418">
        <v>986.61222799999996</v>
      </c>
      <c r="B418">
        <v>0.354937</v>
      </c>
      <c r="E418">
        <v>986.61222799999996</v>
      </c>
      <c r="F418">
        <v>0.34805000000000003</v>
      </c>
    </row>
    <row r="419" spans="1:6" x14ac:dyDescent="0.2">
      <c r="A419">
        <v>988.03796799999998</v>
      </c>
      <c r="B419">
        <v>0.38725700000000002</v>
      </c>
      <c r="E419">
        <v>988.03796799999998</v>
      </c>
      <c r="F419">
        <v>0.37993900000000003</v>
      </c>
    </row>
    <row r="420" spans="1:6" x14ac:dyDescent="0.2">
      <c r="A420">
        <v>989.46370899999999</v>
      </c>
      <c r="B420">
        <v>0.42374200000000001</v>
      </c>
      <c r="E420">
        <v>989.46370899999999</v>
      </c>
      <c r="F420">
        <v>0.41586099999999998</v>
      </c>
    </row>
    <row r="421" spans="1:6" x14ac:dyDescent="0.2">
      <c r="A421">
        <v>990.88944900000001</v>
      </c>
      <c r="B421">
        <v>0.46142</v>
      </c>
      <c r="E421">
        <v>990.88944900000001</v>
      </c>
      <c r="F421">
        <v>0.453042</v>
      </c>
    </row>
    <row r="422" spans="1:6" x14ac:dyDescent="0.2">
      <c r="A422">
        <v>992.31518900000003</v>
      </c>
      <c r="B422">
        <v>0.50399000000000005</v>
      </c>
      <c r="E422">
        <v>992.31518900000003</v>
      </c>
      <c r="F422">
        <v>0.49464900000000001</v>
      </c>
    </row>
    <row r="423" spans="1:6" x14ac:dyDescent="0.2">
      <c r="A423">
        <v>993.74092900000005</v>
      </c>
      <c r="B423">
        <v>0.54979699999999998</v>
      </c>
      <c r="E423">
        <v>993.74092900000005</v>
      </c>
      <c r="F423">
        <v>0.53912599999999999</v>
      </c>
    </row>
    <row r="424" spans="1:6" x14ac:dyDescent="0.2">
      <c r="A424">
        <v>995.16666899999996</v>
      </c>
      <c r="B424">
        <v>0.59713799999999995</v>
      </c>
      <c r="E424">
        <v>995.16666899999996</v>
      </c>
      <c r="F424">
        <v>0.585843</v>
      </c>
    </row>
    <row r="425" spans="1:6" x14ac:dyDescent="0.2">
      <c r="A425">
        <v>996.59240999999997</v>
      </c>
      <c r="B425">
        <v>0.65080099999999996</v>
      </c>
      <c r="E425">
        <v>996.59240999999997</v>
      </c>
      <c r="F425">
        <v>0.63902300000000001</v>
      </c>
    </row>
    <row r="426" spans="1:6" x14ac:dyDescent="0.2">
      <c r="A426">
        <v>998.01814999999999</v>
      </c>
      <c r="B426">
        <v>0.70436100000000001</v>
      </c>
      <c r="E426">
        <v>998.01814999999999</v>
      </c>
      <c r="F426">
        <v>0.69220400000000004</v>
      </c>
    </row>
    <row r="427" spans="1:6" x14ac:dyDescent="0.2">
      <c r="A427">
        <v>999.44389000000001</v>
      </c>
      <c r="B427">
        <v>0.75962799999999997</v>
      </c>
      <c r="E427">
        <v>999.44389000000001</v>
      </c>
      <c r="F427">
        <v>0.74743899999999996</v>
      </c>
    </row>
    <row r="428" spans="1:6" x14ac:dyDescent="0.2">
      <c r="A428">
        <v>1000.86963</v>
      </c>
      <c r="B428">
        <v>0.81793000000000005</v>
      </c>
      <c r="E428">
        <v>1000.86963</v>
      </c>
      <c r="F428">
        <v>0.805261</v>
      </c>
    </row>
    <row r="429" spans="1:6" x14ac:dyDescent="0.2">
      <c r="A429">
        <v>1002.29537</v>
      </c>
      <c r="B429">
        <v>0.86780999999999997</v>
      </c>
      <c r="E429">
        <v>1002.29537</v>
      </c>
      <c r="F429">
        <v>0.855182</v>
      </c>
    </row>
    <row r="430" spans="1:6" x14ac:dyDescent="0.2">
      <c r="A430">
        <v>1003.721111</v>
      </c>
      <c r="B430">
        <v>0.91702700000000004</v>
      </c>
      <c r="E430">
        <v>1003.721111</v>
      </c>
      <c r="F430">
        <v>0.90500499999999995</v>
      </c>
    </row>
    <row r="431" spans="1:6" x14ac:dyDescent="0.2">
      <c r="A431">
        <v>1005.146851</v>
      </c>
      <c r="B431">
        <v>0.95720099999999997</v>
      </c>
      <c r="E431">
        <v>1005.146851</v>
      </c>
      <c r="F431">
        <v>0.94609699999999997</v>
      </c>
    </row>
    <row r="432" spans="1:6" x14ac:dyDescent="0.2">
      <c r="A432">
        <v>1006.572591</v>
      </c>
      <c r="B432">
        <v>0.97953599999999996</v>
      </c>
      <c r="E432">
        <v>1006.572591</v>
      </c>
      <c r="F432">
        <v>0.97091099999999997</v>
      </c>
    </row>
    <row r="433" spans="1:6" x14ac:dyDescent="0.2">
      <c r="A433">
        <v>1007.998331</v>
      </c>
      <c r="B433">
        <v>0.99610799999999999</v>
      </c>
      <c r="E433">
        <v>1007.998331</v>
      </c>
      <c r="F433">
        <v>0.99006000000000005</v>
      </c>
    </row>
    <row r="434" spans="1:6" x14ac:dyDescent="0.2">
      <c r="A434">
        <v>1009.424072</v>
      </c>
      <c r="B434">
        <v>0.99082999999999999</v>
      </c>
      <c r="E434">
        <v>1009.424072</v>
      </c>
      <c r="F434">
        <v>0.98689099999999996</v>
      </c>
    </row>
    <row r="435" spans="1:6" x14ac:dyDescent="0.2">
      <c r="A435">
        <v>1010.849812</v>
      </c>
      <c r="B435">
        <v>0.97169499999999998</v>
      </c>
      <c r="E435">
        <v>1010.849812</v>
      </c>
      <c r="F435">
        <v>0.97053699999999998</v>
      </c>
    </row>
    <row r="436" spans="1:6" x14ac:dyDescent="0.2">
      <c r="A436">
        <v>1012.2755519999999</v>
      </c>
      <c r="B436">
        <v>0.94703899999999996</v>
      </c>
      <c r="E436">
        <v>1012.2755519999999</v>
      </c>
      <c r="F436">
        <v>0.94861799999999996</v>
      </c>
    </row>
    <row r="437" spans="1:6" x14ac:dyDescent="0.2">
      <c r="A437">
        <v>1013.701292</v>
      </c>
      <c r="B437">
        <v>0.90715999999999997</v>
      </c>
      <c r="E437">
        <v>1013.701292</v>
      </c>
      <c r="F437">
        <v>0.91056400000000004</v>
      </c>
    </row>
    <row r="438" spans="1:6" x14ac:dyDescent="0.2">
      <c r="A438">
        <v>1015.127032</v>
      </c>
      <c r="B438">
        <v>0.869977</v>
      </c>
      <c r="E438">
        <v>1015.127032</v>
      </c>
      <c r="F438">
        <v>0.874471</v>
      </c>
    </row>
    <row r="439" spans="1:6" x14ac:dyDescent="0.2">
      <c r="A439">
        <v>1016.552773</v>
      </c>
      <c r="B439">
        <v>0.83240099999999995</v>
      </c>
      <c r="E439">
        <v>1016.552773</v>
      </c>
      <c r="F439">
        <v>0.83752499999999996</v>
      </c>
    </row>
    <row r="440" spans="1:6" x14ac:dyDescent="0.2">
      <c r="A440">
        <v>1017.978513</v>
      </c>
      <c r="B440">
        <v>0.79146000000000005</v>
      </c>
      <c r="E440">
        <v>1017.978513</v>
      </c>
      <c r="F440">
        <v>0.79737000000000002</v>
      </c>
    </row>
    <row r="441" spans="1:6" x14ac:dyDescent="0.2">
      <c r="A441">
        <v>1019.404253</v>
      </c>
      <c r="B441">
        <v>0.75942699999999996</v>
      </c>
      <c r="E441">
        <v>1019.404253</v>
      </c>
      <c r="F441">
        <v>0.766065</v>
      </c>
    </row>
    <row r="442" spans="1:6" x14ac:dyDescent="0.2">
      <c r="A442">
        <v>1020.8299929999999</v>
      </c>
      <c r="B442">
        <v>0.728051</v>
      </c>
      <c r="E442">
        <v>1020.8299929999999</v>
      </c>
      <c r="F442">
        <v>0.73468199999999995</v>
      </c>
    </row>
    <row r="443" spans="1:6" x14ac:dyDescent="0.2">
      <c r="A443">
        <v>1022.255733</v>
      </c>
      <c r="B443">
        <v>0.69950400000000001</v>
      </c>
      <c r="E443">
        <v>1022.255733</v>
      </c>
      <c r="F443">
        <v>0.70590200000000003</v>
      </c>
    </row>
    <row r="444" spans="1:6" x14ac:dyDescent="0.2">
      <c r="A444">
        <v>1023.681474</v>
      </c>
      <c r="B444">
        <v>0.67772699999999997</v>
      </c>
      <c r="E444">
        <v>1023.681474</v>
      </c>
      <c r="F444">
        <v>0.68408100000000005</v>
      </c>
    </row>
    <row r="445" spans="1:6" x14ac:dyDescent="0.2">
      <c r="A445">
        <v>1025.1072140000001</v>
      </c>
      <c r="B445">
        <v>0.65481100000000003</v>
      </c>
      <c r="E445">
        <v>1025.1072140000001</v>
      </c>
      <c r="F445">
        <v>0.66107400000000005</v>
      </c>
    </row>
    <row r="446" spans="1:6" x14ac:dyDescent="0.2">
      <c r="A446">
        <v>1026.532954</v>
      </c>
      <c r="B446">
        <v>0.63665400000000005</v>
      </c>
      <c r="E446">
        <v>1026.532954</v>
      </c>
      <c r="F446">
        <v>0.64243499999999998</v>
      </c>
    </row>
    <row r="447" spans="1:6" x14ac:dyDescent="0.2">
      <c r="A447">
        <v>1027.9586939999999</v>
      </c>
      <c r="B447">
        <v>0.62203900000000001</v>
      </c>
      <c r="E447">
        <v>1027.9586939999999</v>
      </c>
      <c r="F447">
        <v>0.62701300000000004</v>
      </c>
    </row>
    <row r="448" spans="1:6" x14ac:dyDescent="0.2">
      <c r="A448">
        <v>1029.3844349999999</v>
      </c>
      <c r="B448">
        <v>0.60629200000000005</v>
      </c>
      <c r="E448">
        <v>1029.3844349999999</v>
      </c>
      <c r="F448">
        <v>0.61083200000000004</v>
      </c>
    </row>
    <row r="449" spans="1:6" x14ac:dyDescent="0.2">
      <c r="A449">
        <v>1030.8101750000001</v>
      </c>
      <c r="B449">
        <v>0.595418</v>
      </c>
      <c r="E449">
        <v>1030.8101750000001</v>
      </c>
      <c r="F449">
        <v>0.59963</v>
      </c>
    </row>
    <row r="450" spans="1:6" x14ac:dyDescent="0.2">
      <c r="A450">
        <v>1032.235915</v>
      </c>
      <c r="B450">
        <v>0.58476899999999998</v>
      </c>
      <c r="E450">
        <v>1032.235915</v>
      </c>
      <c r="F450">
        <v>0.58840800000000004</v>
      </c>
    </row>
    <row r="451" spans="1:6" x14ac:dyDescent="0.2">
      <c r="A451">
        <v>1033.6616550000001</v>
      </c>
      <c r="B451">
        <v>0.57425800000000005</v>
      </c>
      <c r="E451">
        <v>1033.6616550000001</v>
      </c>
      <c r="F451">
        <v>0.57753900000000002</v>
      </c>
    </row>
    <row r="452" spans="1:6" x14ac:dyDescent="0.2">
      <c r="A452">
        <v>1035.087395</v>
      </c>
      <c r="B452">
        <v>0.56810099999999997</v>
      </c>
      <c r="E452">
        <v>1035.087395</v>
      </c>
      <c r="F452">
        <v>0.57073799999999997</v>
      </c>
    </row>
    <row r="453" spans="1:6" x14ac:dyDescent="0.2">
      <c r="A453">
        <v>1036.513136</v>
      </c>
      <c r="B453">
        <v>0.56026799999999999</v>
      </c>
      <c r="E453">
        <v>1036.513136</v>
      </c>
      <c r="F453">
        <v>0.562033</v>
      </c>
    </row>
    <row r="454" spans="1:6" x14ac:dyDescent="0.2">
      <c r="A454">
        <v>1037.9388759999999</v>
      </c>
      <c r="B454">
        <v>0.553983</v>
      </c>
      <c r="E454">
        <v>1037.9388759999999</v>
      </c>
      <c r="F454">
        <v>0.55548200000000003</v>
      </c>
    </row>
    <row r="455" spans="1:6" x14ac:dyDescent="0.2">
      <c r="A455">
        <v>1039.3646160000001</v>
      </c>
      <c r="B455">
        <v>0.55021399999999998</v>
      </c>
      <c r="E455">
        <v>1039.3646160000001</v>
      </c>
      <c r="F455">
        <v>0.55150600000000005</v>
      </c>
    </row>
    <row r="456" spans="1:6" x14ac:dyDescent="0.2">
      <c r="A456">
        <v>1040.790356</v>
      </c>
      <c r="B456">
        <v>0.54437999999999998</v>
      </c>
      <c r="E456">
        <v>1040.790356</v>
      </c>
      <c r="F456">
        <v>0.54538500000000001</v>
      </c>
    </row>
    <row r="457" spans="1:6" x14ac:dyDescent="0.2">
      <c r="A457">
        <v>1042.2160960000001</v>
      </c>
      <c r="B457">
        <v>0.54155299999999995</v>
      </c>
      <c r="E457">
        <v>1042.2160960000001</v>
      </c>
      <c r="F457">
        <v>0.54249700000000001</v>
      </c>
    </row>
    <row r="458" spans="1:6" x14ac:dyDescent="0.2">
      <c r="A458">
        <v>1043.6418369999999</v>
      </c>
      <c r="B458">
        <v>0.53913800000000001</v>
      </c>
      <c r="E458">
        <v>1043.6418369999999</v>
      </c>
      <c r="F458">
        <v>0.53987499999999999</v>
      </c>
    </row>
    <row r="459" spans="1:6" x14ac:dyDescent="0.2">
      <c r="A459">
        <v>1045.067577</v>
      </c>
      <c r="B459">
        <v>0.535524</v>
      </c>
      <c r="E459">
        <v>1045.067577</v>
      </c>
      <c r="F459">
        <v>0.536138</v>
      </c>
    </row>
    <row r="460" spans="1:6" x14ac:dyDescent="0.2">
      <c r="A460">
        <v>1046.4933169999999</v>
      </c>
      <c r="B460">
        <v>0.53520500000000004</v>
      </c>
      <c r="E460">
        <v>1046.4933169999999</v>
      </c>
      <c r="F460">
        <v>0.53562399999999999</v>
      </c>
    </row>
    <row r="461" spans="1:6" x14ac:dyDescent="0.2">
      <c r="A461">
        <v>1047.9190570000001</v>
      </c>
      <c r="B461">
        <v>0.53297600000000001</v>
      </c>
      <c r="E461">
        <v>1047.9190570000001</v>
      </c>
      <c r="F461">
        <v>0.53286800000000001</v>
      </c>
    </row>
    <row r="462" spans="1:6" x14ac:dyDescent="0.2">
      <c r="A462">
        <v>1049.3447980000001</v>
      </c>
      <c r="B462">
        <v>0.53071199999999996</v>
      </c>
      <c r="E462">
        <v>1049.3447980000001</v>
      </c>
      <c r="F462">
        <v>0.53051499999999996</v>
      </c>
    </row>
    <row r="463" spans="1:6" x14ac:dyDescent="0.2">
      <c r="A463">
        <v>1050.770538</v>
      </c>
      <c r="B463">
        <v>0.530752</v>
      </c>
      <c r="E463">
        <v>1050.770538</v>
      </c>
      <c r="F463">
        <v>0.53066000000000002</v>
      </c>
    </row>
    <row r="464" spans="1:6" x14ac:dyDescent="0.2">
      <c r="A464">
        <v>1052.1962779999999</v>
      </c>
      <c r="B464">
        <v>0.52807899999999997</v>
      </c>
      <c r="E464">
        <v>1052.1962779999999</v>
      </c>
      <c r="F464">
        <v>0.52778999999999998</v>
      </c>
    </row>
    <row r="465" spans="1:6" x14ac:dyDescent="0.2">
      <c r="A465">
        <v>1053.622018</v>
      </c>
      <c r="B465">
        <v>0.527227</v>
      </c>
      <c r="E465">
        <v>1053.622018</v>
      </c>
      <c r="F465">
        <v>0.52691900000000003</v>
      </c>
    </row>
    <row r="466" spans="1:6" x14ac:dyDescent="0.2">
      <c r="A466">
        <v>1055.0477579999999</v>
      </c>
      <c r="B466">
        <v>0.52710800000000002</v>
      </c>
      <c r="E466">
        <v>1055.0477579999999</v>
      </c>
      <c r="F466">
        <v>0.52676100000000003</v>
      </c>
    </row>
    <row r="467" spans="1:6" x14ac:dyDescent="0.2">
      <c r="A467">
        <v>1056.4734989999999</v>
      </c>
      <c r="B467">
        <v>0.52524000000000004</v>
      </c>
      <c r="E467">
        <v>1056.4734989999999</v>
      </c>
      <c r="F467">
        <v>0.52446099999999996</v>
      </c>
    </row>
    <row r="468" spans="1:6" x14ac:dyDescent="0.2">
      <c r="A468">
        <v>1057.8992390000001</v>
      </c>
      <c r="B468">
        <v>0.52645799999999998</v>
      </c>
      <c r="E468">
        <v>1057.8992390000001</v>
      </c>
      <c r="F468">
        <v>0.52514099999999997</v>
      </c>
    </row>
    <row r="469" spans="1:6" x14ac:dyDescent="0.2">
      <c r="A469">
        <v>1059.324979</v>
      </c>
      <c r="B469">
        <v>0.525779</v>
      </c>
      <c r="E469">
        <v>1059.324979</v>
      </c>
      <c r="F469">
        <v>0.52437100000000003</v>
      </c>
    </row>
    <row r="470" spans="1:6" x14ac:dyDescent="0.2">
      <c r="A470">
        <v>1060.7507189999999</v>
      </c>
      <c r="B470">
        <v>0.52405500000000005</v>
      </c>
      <c r="E470">
        <v>1060.7507189999999</v>
      </c>
      <c r="F470">
        <v>0.52307499999999996</v>
      </c>
    </row>
    <row r="471" spans="1:6" x14ac:dyDescent="0.2">
      <c r="A471">
        <v>1062.176459</v>
      </c>
      <c r="B471">
        <v>0.52494200000000002</v>
      </c>
      <c r="E471">
        <v>1062.176459</v>
      </c>
      <c r="F471">
        <v>0.52395499999999995</v>
      </c>
    </row>
    <row r="472" spans="1:6" x14ac:dyDescent="0.2">
      <c r="A472">
        <v>1063.6022</v>
      </c>
      <c r="B472">
        <v>0.52279799999999998</v>
      </c>
      <c r="E472">
        <v>1063.6022</v>
      </c>
      <c r="F472">
        <v>0.52134199999999997</v>
      </c>
    </row>
    <row r="473" spans="1:6" x14ac:dyDescent="0.2">
      <c r="A473">
        <v>1065.0279399999999</v>
      </c>
      <c r="B473">
        <v>0.52153400000000005</v>
      </c>
      <c r="E473">
        <v>1065.0279399999999</v>
      </c>
      <c r="F473">
        <v>0.52001600000000003</v>
      </c>
    </row>
    <row r="474" spans="1:6" x14ac:dyDescent="0.2">
      <c r="A474">
        <v>1066.4536800000001</v>
      </c>
      <c r="B474">
        <v>0.52099099999999998</v>
      </c>
      <c r="E474">
        <v>1066.4536800000001</v>
      </c>
      <c r="F474">
        <v>0.51954999999999996</v>
      </c>
    </row>
    <row r="475" spans="1:6" x14ac:dyDescent="0.2">
      <c r="A475">
        <v>1067.87942</v>
      </c>
      <c r="B475">
        <v>0.51737599999999995</v>
      </c>
      <c r="E475">
        <v>1067.87942</v>
      </c>
      <c r="F475">
        <v>0.51582499999999998</v>
      </c>
    </row>
    <row r="476" spans="1:6" x14ac:dyDescent="0.2">
      <c r="A476">
        <v>1069.305161</v>
      </c>
      <c r="B476">
        <v>0.516316</v>
      </c>
      <c r="E476">
        <v>1069.305161</v>
      </c>
      <c r="F476">
        <v>0.51461900000000005</v>
      </c>
    </row>
    <row r="477" spans="1:6" x14ac:dyDescent="0.2">
      <c r="A477">
        <v>1070.7309009999999</v>
      </c>
      <c r="B477">
        <v>0.51367600000000002</v>
      </c>
      <c r="E477">
        <v>1070.7309009999999</v>
      </c>
      <c r="F477">
        <v>0.511849</v>
      </c>
    </row>
    <row r="478" spans="1:6" x14ac:dyDescent="0.2">
      <c r="A478">
        <v>1072.156641</v>
      </c>
      <c r="B478">
        <v>0.50900699999999999</v>
      </c>
      <c r="E478">
        <v>1072.156641</v>
      </c>
      <c r="F478">
        <v>0.507162</v>
      </c>
    </row>
    <row r="479" spans="1:6" x14ac:dyDescent="0.2">
      <c r="A479">
        <v>1073.5823809999999</v>
      </c>
      <c r="B479">
        <v>0.50707599999999997</v>
      </c>
      <c r="E479">
        <v>1073.5823809999999</v>
      </c>
      <c r="F479">
        <v>0.50497099999999995</v>
      </c>
    </row>
    <row r="480" spans="1:6" x14ac:dyDescent="0.2">
      <c r="A480">
        <v>1075.0081210000001</v>
      </c>
      <c r="B480">
        <v>0.501911</v>
      </c>
      <c r="E480">
        <v>1075.0081210000001</v>
      </c>
      <c r="F480">
        <v>0.499502</v>
      </c>
    </row>
    <row r="481" spans="1:6" x14ac:dyDescent="0.2">
      <c r="A481">
        <v>1076.4338620000001</v>
      </c>
      <c r="B481">
        <v>0.496415</v>
      </c>
      <c r="E481">
        <v>1076.4338620000001</v>
      </c>
      <c r="F481">
        <v>0.49427300000000002</v>
      </c>
    </row>
    <row r="482" spans="1:6" x14ac:dyDescent="0.2">
      <c r="A482">
        <v>1077.859602</v>
      </c>
      <c r="B482">
        <v>0.49198799999999998</v>
      </c>
      <c r="E482">
        <v>1077.859602</v>
      </c>
      <c r="F482">
        <v>0.490095</v>
      </c>
    </row>
    <row r="483" spans="1:6" x14ac:dyDescent="0.2">
      <c r="A483">
        <v>1079.2853419999999</v>
      </c>
      <c r="B483">
        <v>0.483954</v>
      </c>
      <c r="E483">
        <v>1079.2853419999999</v>
      </c>
      <c r="F483">
        <v>0.48191400000000001</v>
      </c>
    </row>
    <row r="484" spans="1:6" x14ac:dyDescent="0.2">
      <c r="A484">
        <v>1080.711082</v>
      </c>
      <c r="B484">
        <v>0.47745700000000002</v>
      </c>
      <c r="E484">
        <v>1080.711082</v>
      </c>
      <c r="F484">
        <v>0.47542699999999999</v>
      </c>
    </row>
    <row r="485" spans="1:6" x14ac:dyDescent="0.2">
      <c r="A485">
        <v>1082.1368219999999</v>
      </c>
      <c r="B485">
        <v>0.46970000000000001</v>
      </c>
      <c r="E485">
        <v>1082.1368219999999</v>
      </c>
      <c r="F485">
        <v>0.46815600000000002</v>
      </c>
    </row>
    <row r="486" spans="1:6" x14ac:dyDescent="0.2">
      <c r="A486">
        <v>1083.562563</v>
      </c>
      <c r="B486">
        <v>0.45893699999999998</v>
      </c>
      <c r="E486">
        <v>1083.562563</v>
      </c>
      <c r="F486">
        <v>0.45807700000000001</v>
      </c>
    </row>
    <row r="487" spans="1:6" x14ac:dyDescent="0.2">
      <c r="A487">
        <v>1084.9883030000001</v>
      </c>
      <c r="B487">
        <v>0.45036199999999998</v>
      </c>
      <c r="E487">
        <v>1084.9883030000001</v>
      </c>
      <c r="F487">
        <v>0.44955699999999998</v>
      </c>
    </row>
    <row r="488" spans="1:6" x14ac:dyDescent="0.2">
      <c r="A488">
        <v>1086.414043</v>
      </c>
      <c r="B488">
        <v>0.43925999999999998</v>
      </c>
      <c r="E488">
        <v>1086.414043</v>
      </c>
      <c r="F488">
        <v>0.43809700000000001</v>
      </c>
    </row>
    <row r="489" spans="1:6" x14ac:dyDescent="0.2">
      <c r="A489">
        <v>1087.8397829999999</v>
      </c>
      <c r="B489">
        <v>0.42684899999999998</v>
      </c>
      <c r="E489">
        <v>1087.8397829999999</v>
      </c>
      <c r="F489">
        <v>0.42590299999999998</v>
      </c>
    </row>
    <row r="490" spans="1:6" x14ac:dyDescent="0.2">
      <c r="A490">
        <v>1089.2655239999999</v>
      </c>
      <c r="B490">
        <v>0.41537800000000002</v>
      </c>
      <c r="E490">
        <v>1089.2655239999999</v>
      </c>
      <c r="F490">
        <v>0.41473500000000002</v>
      </c>
    </row>
    <row r="491" spans="1:6" x14ac:dyDescent="0.2">
      <c r="A491">
        <v>1090.691264</v>
      </c>
      <c r="B491">
        <v>0.40077699999999999</v>
      </c>
      <c r="E491">
        <v>1090.691264</v>
      </c>
      <c r="F491">
        <v>0.400119</v>
      </c>
    </row>
    <row r="492" spans="1:6" x14ac:dyDescent="0.2">
      <c r="A492">
        <v>1092.117004</v>
      </c>
      <c r="B492">
        <v>0.38670399999999999</v>
      </c>
      <c r="E492">
        <v>1092.117004</v>
      </c>
      <c r="F492">
        <v>0.38624999999999998</v>
      </c>
    </row>
    <row r="493" spans="1:6" x14ac:dyDescent="0.2">
      <c r="A493">
        <v>1093.5427440000001</v>
      </c>
      <c r="B493">
        <v>0.37235200000000002</v>
      </c>
      <c r="E493">
        <v>1093.5427440000001</v>
      </c>
      <c r="F493">
        <v>0.37212699999999999</v>
      </c>
    </row>
    <row r="494" spans="1:6" x14ac:dyDescent="0.2">
      <c r="A494">
        <v>1094.968484</v>
      </c>
      <c r="B494">
        <v>0.35581000000000002</v>
      </c>
      <c r="E494">
        <v>1094.968484</v>
      </c>
      <c r="F494">
        <v>0.35566500000000001</v>
      </c>
    </row>
    <row r="495" spans="1:6" x14ac:dyDescent="0.2">
      <c r="A495">
        <v>1096.394225</v>
      </c>
      <c r="B495">
        <v>0.34085399999999999</v>
      </c>
      <c r="E495">
        <v>1096.394225</v>
      </c>
      <c r="F495">
        <v>0.34077200000000002</v>
      </c>
    </row>
    <row r="496" spans="1:6" x14ac:dyDescent="0.2">
      <c r="A496">
        <v>1097.8199649999999</v>
      </c>
      <c r="B496">
        <v>0.32486500000000001</v>
      </c>
      <c r="E496">
        <v>1097.8199649999999</v>
      </c>
      <c r="F496">
        <v>0.32473600000000002</v>
      </c>
    </row>
    <row r="497" spans="1:6" x14ac:dyDescent="0.2">
      <c r="A497">
        <v>1099.245705</v>
      </c>
      <c r="B497">
        <v>0.30832799999999999</v>
      </c>
      <c r="E497">
        <v>1099.245705</v>
      </c>
      <c r="F497">
        <v>0.30814599999999998</v>
      </c>
    </row>
    <row r="498" spans="1:6" x14ac:dyDescent="0.2">
      <c r="A498">
        <v>1100.6714449999999</v>
      </c>
      <c r="B498">
        <v>0.29339399999999999</v>
      </c>
      <c r="E498">
        <v>1100.6714449999999</v>
      </c>
      <c r="F498">
        <v>0.29304000000000002</v>
      </c>
    </row>
    <row r="499" spans="1:6" x14ac:dyDescent="0.2">
      <c r="A499">
        <v>1102.0971850000001</v>
      </c>
      <c r="B499">
        <v>0.27732699999999999</v>
      </c>
      <c r="E499">
        <v>1102.0971850000001</v>
      </c>
      <c r="F499">
        <v>0.27675</v>
      </c>
    </row>
    <row r="500" spans="1:6" x14ac:dyDescent="0.2">
      <c r="A500">
        <v>1103.5229260000001</v>
      </c>
      <c r="B500">
        <v>0.26211000000000001</v>
      </c>
      <c r="E500">
        <v>1103.5229260000001</v>
      </c>
      <c r="F500">
        <v>0.26160600000000001</v>
      </c>
    </row>
    <row r="501" spans="1:6" x14ac:dyDescent="0.2">
      <c r="A501">
        <v>1104.948666</v>
      </c>
      <c r="B501">
        <v>0.24799599999999999</v>
      </c>
      <c r="E501">
        <v>1104.948666</v>
      </c>
      <c r="F501">
        <v>0.24746799999999999</v>
      </c>
    </row>
    <row r="502" spans="1:6" x14ac:dyDescent="0.2">
      <c r="A502">
        <v>1106.3744059999999</v>
      </c>
      <c r="B502">
        <v>0.23344799999999999</v>
      </c>
      <c r="E502">
        <v>1106.3744059999999</v>
      </c>
      <c r="F502">
        <v>0.23264099999999999</v>
      </c>
    </row>
    <row r="503" spans="1:6" x14ac:dyDescent="0.2">
      <c r="A503">
        <v>1107.800146</v>
      </c>
      <c r="B503">
        <v>0.22061</v>
      </c>
      <c r="E503">
        <v>1107.800146</v>
      </c>
      <c r="F503">
        <v>0.21956899999999999</v>
      </c>
    </row>
    <row r="504" spans="1:6" x14ac:dyDescent="0.2">
      <c r="A504">
        <v>1109.2258870000001</v>
      </c>
      <c r="B504">
        <v>0.20816899999999999</v>
      </c>
      <c r="E504">
        <v>1109.2258870000001</v>
      </c>
      <c r="F504">
        <v>0.206871</v>
      </c>
    </row>
    <row r="505" spans="1:6" x14ac:dyDescent="0.2">
      <c r="A505">
        <v>1110.651627</v>
      </c>
      <c r="B505">
        <v>0.19583300000000001</v>
      </c>
      <c r="E505">
        <v>1110.651627</v>
      </c>
      <c r="F505">
        <v>0.19442000000000001</v>
      </c>
    </row>
    <row r="506" spans="1:6" x14ac:dyDescent="0.2">
      <c r="A506">
        <v>1112.0773670000001</v>
      </c>
      <c r="B506">
        <v>0.18509500000000001</v>
      </c>
      <c r="E506">
        <v>1112.0773670000001</v>
      </c>
      <c r="F506">
        <v>0.18359500000000001</v>
      </c>
    </row>
    <row r="507" spans="1:6" x14ac:dyDescent="0.2">
      <c r="A507">
        <v>1113.503107</v>
      </c>
      <c r="B507">
        <v>0.174343</v>
      </c>
      <c r="E507">
        <v>1113.503107</v>
      </c>
      <c r="F507">
        <v>0.172568</v>
      </c>
    </row>
    <row r="508" spans="1:6" x14ac:dyDescent="0.2">
      <c r="A508">
        <v>1114.9288469999999</v>
      </c>
      <c r="B508">
        <v>0.164328</v>
      </c>
      <c r="E508">
        <v>1114.9288469999999</v>
      </c>
      <c r="F508">
        <v>0.16251399999999999</v>
      </c>
    </row>
    <row r="509" spans="1:6" x14ac:dyDescent="0.2">
      <c r="A509">
        <v>1116.3545879999999</v>
      </c>
      <c r="B509">
        <v>0.15556500000000001</v>
      </c>
      <c r="E509">
        <v>1116.3545879999999</v>
      </c>
      <c r="F509">
        <v>0.15365100000000001</v>
      </c>
    </row>
    <row r="510" spans="1:6" x14ac:dyDescent="0.2">
      <c r="A510">
        <v>1117.7803280000001</v>
      </c>
      <c r="B510">
        <v>0.14688000000000001</v>
      </c>
      <c r="E510">
        <v>1117.7803280000001</v>
      </c>
      <c r="F510">
        <v>0.144458</v>
      </c>
    </row>
    <row r="511" spans="1:6" x14ac:dyDescent="0.2">
      <c r="A511">
        <v>1119.206068</v>
      </c>
      <c r="B511">
        <v>0.139237</v>
      </c>
      <c r="E511">
        <v>1119.206068</v>
      </c>
      <c r="F511">
        <v>0.136569</v>
      </c>
    </row>
    <row r="512" spans="1:6" x14ac:dyDescent="0.2">
      <c r="A512">
        <v>1120.6318080000001</v>
      </c>
      <c r="B512">
        <v>0.13198699999999999</v>
      </c>
      <c r="E512">
        <v>1120.6318080000001</v>
      </c>
      <c r="F512">
        <v>0.129438</v>
      </c>
    </row>
    <row r="513" spans="1:6" x14ac:dyDescent="0.2">
      <c r="A513">
        <v>1122.057548</v>
      </c>
      <c r="B513">
        <v>0.124782</v>
      </c>
      <c r="E513">
        <v>1122.057548</v>
      </c>
      <c r="F513">
        <v>0.12230199999999999</v>
      </c>
    </row>
    <row r="514" spans="1:6" x14ac:dyDescent="0.2">
      <c r="A514">
        <v>1123.483289</v>
      </c>
      <c r="B514">
        <v>0.11887300000000001</v>
      </c>
      <c r="E514">
        <v>1123.483289</v>
      </c>
      <c r="F514">
        <v>0.11626599999999999</v>
      </c>
    </row>
    <row r="515" spans="1:6" x14ac:dyDescent="0.2">
      <c r="A515">
        <v>1124.9090289999999</v>
      </c>
      <c r="B515">
        <v>0.113276</v>
      </c>
      <c r="E515">
        <v>1124.9090289999999</v>
      </c>
      <c r="F515">
        <v>0.11042100000000001</v>
      </c>
    </row>
    <row r="516" spans="1:6" x14ac:dyDescent="0.2">
      <c r="A516">
        <v>1126.3347690000001</v>
      </c>
      <c r="B516">
        <v>0.10795399999999999</v>
      </c>
      <c r="E516">
        <v>1126.3347690000001</v>
      </c>
      <c r="F516">
        <v>0.105055</v>
      </c>
    </row>
    <row r="517" spans="1:6" x14ac:dyDescent="0.2">
      <c r="A517">
        <v>1127.760509</v>
      </c>
      <c r="B517">
        <v>0.103475</v>
      </c>
      <c r="E517">
        <v>1127.760509</v>
      </c>
      <c r="F517">
        <v>0.10051300000000001</v>
      </c>
    </row>
    <row r="518" spans="1:6" x14ac:dyDescent="0.2">
      <c r="A518">
        <v>1129.18625</v>
      </c>
      <c r="B518">
        <v>9.9115999999999996E-2</v>
      </c>
      <c r="E518">
        <v>1129.18625</v>
      </c>
      <c r="F518">
        <v>9.5837000000000006E-2</v>
      </c>
    </row>
    <row r="519" spans="1:6" x14ac:dyDescent="0.2">
      <c r="A519">
        <v>1130.6119900000001</v>
      </c>
      <c r="B519">
        <v>9.5393000000000006E-2</v>
      </c>
      <c r="E519">
        <v>1130.6119900000001</v>
      </c>
      <c r="F519">
        <v>9.1995999999999994E-2</v>
      </c>
    </row>
    <row r="520" spans="1:6" x14ac:dyDescent="0.2">
      <c r="A520">
        <v>1132.03773</v>
      </c>
      <c r="B520">
        <v>9.2126E-2</v>
      </c>
      <c r="E520">
        <v>1132.03773</v>
      </c>
      <c r="F520">
        <v>8.8787000000000005E-2</v>
      </c>
    </row>
    <row r="521" spans="1:6" x14ac:dyDescent="0.2">
      <c r="A521">
        <v>1133.4634699999999</v>
      </c>
      <c r="B521">
        <v>8.8807999999999998E-2</v>
      </c>
      <c r="E521">
        <v>1133.4634699999999</v>
      </c>
      <c r="F521">
        <v>8.5474999999999995E-2</v>
      </c>
    </row>
    <row r="522" spans="1:6" x14ac:dyDescent="0.2">
      <c r="A522">
        <v>1134.88921</v>
      </c>
      <c r="B522">
        <v>8.6097999999999994E-2</v>
      </c>
      <c r="E522">
        <v>1134.88921</v>
      </c>
      <c r="F522">
        <v>8.2835000000000006E-2</v>
      </c>
    </row>
    <row r="523" spans="1:6" x14ac:dyDescent="0.2">
      <c r="A523">
        <v>1136.3149510000001</v>
      </c>
      <c r="B523">
        <v>8.3353999999999998E-2</v>
      </c>
      <c r="E523">
        <v>1136.3149510000001</v>
      </c>
      <c r="F523">
        <v>8.0185000000000006E-2</v>
      </c>
    </row>
    <row r="524" spans="1:6" x14ac:dyDescent="0.2">
      <c r="A524">
        <v>1137.740691</v>
      </c>
      <c r="B524">
        <v>8.0412999999999998E-2</v>
      </c>
      <c r="E524">
        <v>1137.740691</v>
      </c>
      <c r="F524">
        <v>7.7342999999999995E-2</v>
      </c>
    </row>
    <row r="525" spans="1:6" x14ac:dyDescent="0.2">
      <c r="A525">
        <v>1139.1664310000001</v>
      </c>
      <c r="B525">
        <v>7.7859999999999999E-2</v>
      </c>
      <c r="E525">
        <v>1139.1664310000001</v>
      </c>
      <c r="F525">
        <v>7.4725E-2</v>
      </c>
    </row>
    <row r="526" spans="1:6" x14ac:dyDescent="0.2">
      <c r="A526">
        <v>1140.592171</v>
      </c>
      <c r="B526">
        <v>7.5144000000000002E-2</v>
      </c>
      <c r="E526">
        <v>1140.592171</v>
      </c>
      <c r="F526">
        <v>7.1786000000000003E-2</v>
      </c>
    </row>
    <row r="527" spans="1:6" x14ac:dyDescent="0.2">
      <c r="A527">
        <v>1142.0179109999999</v>
      </c>
      <c r="B527">
        <v>7.2577000000000003E-2</v>
      </c>
      <c r="E527">
        <v>1142.0179109999999</v>
      </c>
      <c r="F527">
        <v>6.9232000000000002E-2</v>
      </c>
    </row>
    <row r="528" spans="1:6" x14ac:dyDescent="0.2">
      <c r="A528">
        <v>1143.4436519999999</v>
      </c>
      <c r="B528">
        <v>7.0437E-2</v>
      </c>
      <c r="E528">
        <v>1143.4436519999999</v>
      </c>
      <c r="F528">
        <v>6.7115999999999995E-2</v>
      </c>
    </row>
    <row r="529" spans="1:6" x14ac:dyDescent="0.2">
      <c r="A529">
        <v>1144.8693920000001</v>
      </c>
      <c r="B529">
        <v>6.8321000000000007E-2</v>
      </c>
      <c r="E529">
        <v>1144.8693920000001</v>
      </c>
      <c r="F529">
        <v>6.4837000000000006E-2</v>
      </c>
    </row>
    <row r="530" spans="1:6" x14ac:dyDescent="0.2">
      <c r="A530">
        <v>1146.295132</v>
      </c>
      <c r="B530">
        <v>6.6574999999999995E-2</v>
      </c>
      <c r="E530">
        <v>1146.295132</v>
      </c>
      <c r="F530">
        <v>6.3014000000000001E-2</v>
      </c>
    </row>
    <row r="531" spans="1:6" x14ac:dyDescent="0.2">
      <c r="A531">
        <v>1147.7208720000001</v>
      </c>
      <c r="B531">
        <v>6.4945000000000003E-2</v>
      </c>
      <c r="E531">
        <v>1147.7208720000001</v>
      </c>
      <c r="F531">
        <v>6.1343000000000002E-2</v>
      </c>
    </row>
    <row r="532" spans="1:6" x14ac:dyDescent="0.2">
      <c r="A532">
        <v>1149.1466129999999</v>
      </c>
      <c r="B532">
        <v>6.3321000000000002E-2</v>
      </c>
      <c r="E532">
        <v>1149.1466129999999</v>
      </c>
      <c r="F532">
        <v>5.9721999999999997E-2</v>
      </c>
    </row>
    <row r="533" spans="1:6" x14ac:dyDescent="0.2">
      <c r="A533">
        <v>1150.572353</v>
      </c>
      <c r="B533">
        <v>6.2136999999999998E-2</v>
      </c>
      <c r="E533">
        <v>1150.572353</v>
      </c>
      <c r="F533">
        <v>5.8463000000000001E-2</v>
      </c>
    </row>
    <row r="534" spans="1:6" x14ac:dyDescent="0.2">
      <c r="A534">
        <v>1151.9980929999999</v>
      </c>
      <c r="B534">
        <v>6.0887999999999998E-2</v>
      </c>
      <c r="E534">
        <v>1151.9980929999999</v>
      </c>
      <c r="F534">
        <v>5.7014000000000002E-2</v>
      </c>
    </row>
    <row r="535" spans="1:6" x14ac:dyDescent="0.2">
      <c r="A535">
        <v>1153.4238330000001</v>
      </c>
      <c r="B535">
        <v>5.9580000000000001E-2</v>
      </c>
      <c r="E535">
        <v>1153.4238330000001</v>
      </c>
      <c r="F535">
        <v>5.5879999999999999E-2</v>
      </c>
    </row>
    <row r="536" spans="1:6" x14ac:dyDescent="0.2">
      <c r="A536">
        <v>1154.849573</v>
      </c>
      <c r="B536">
        <v>5.8452999999999998E-2</v>
      </c>
      <c r="E536">
        <v>1154.849573</v>
      </c>
      <c r="F536">
        <v>5.5063000000000001E-2</v>
      </c>
    </row>
    <row r="537" spans="1:6" x14ac:dyDescent="0.2">
      <c r="A537">
        <v>1156.275314</v>
      </c>
      <c r="B537">
        <v>5.7313000000000003E-2</v>
      </c>
      <c r="E537">
        <v>1156.275314</v>
      </c>
      <c r="F537">
        <v>5.3915999999999999E-2</v>
      </c>
    </row>
    <row r="538" spans="1:6" x14ac:dyDescent="0.2">
      <c r="A538">
        <v>1157.7010540000001</v>
      </c>
      <c r="B538">
        <v>5.6586999999999998E-2</v>
      </c>
      <c r="E538">
        <v>1157.7010540000001</v>
      </c>
      <c r="F538">
        <v>5.3100000000000001E-2</v>
      </c>
    </row>
    <row r="539" spans="1:6" x14ac:dyDescent="0.2">
      <c r="A539">
        <v>1159.126794</v>
      </c>
      <c r="B539">
        <v>5.5995000000000003E-2</v>
      </c>
      <c r="E539">
        <v>1159.126794</v>
      </c>
      <c r="F539">
        <v>5.2352999999999997E-2</v>
      </c>
    </row>
    <row r="540" spans="1:6" x14ac:dyDescent="0.2">
      <c r="A540">
        <v>1160.5525339999999</v>
      </c>
      <c r="B540">
        <v>5.5121999999999997E-2</v>
      </c>
      <c r="E540">
        <v>1160.5525339999999</v>
      </c>
      <c r="F540">
        <v>5.1423999999999997E-2</v>
      </c>
    </row>
    <row r="541" spans="1:6" x14ac:dyDescent="0.2">
      <c r="A541">
        <v>1161.9782740000001</v>
      </c>
      <c r="B541">
        <v>5.4429999999999999E-2</v>
      </c>
      <c r="E541">
        <v>1161.9782740000001</v>
      </c>
      <c r="F541">
        <v>5.0860000000000002E-2</v>
      </c>
    </row>
    <row r="542" spans="1:6" x14ac:dyDescent="0.2">
      <c r="A542">
        <v>1163.4040150000001</v>
      </c>
      <c r="B542">
        <v>5.3703000000000001E-2</v>
      </c>
      <c r="E542">
        <v>1163.4040150000001</v>
      </c>
      <c r="F542">
        <v>5.0102000000000001E-2</v>
      </c>
    </row>
    <row r="543" spans="1:6" x14ac:dyDescent="0.2">
      <c r="A543">
        <v>1164.829755</v>
      </c>
      <c r="B543">
        <v>5.2942999999999997E-2</v>
      </c>
      <c r="E543">
        <v>1164.829755</v>
      </c>
      <c r="F543">
        <v>4.9395000000000001E-2</v>
      </c>
    </row>
    <row r="544" spans="1:6" x14ac:dyDescent="0.2">
      <c r="A544">
        <v>1166.2554950000001</v>
      </c>
      <c r="B544">
        <v>5.2485999999999998E-2</v>
      </c>
      <c r="E544">
        <v>1166.2554950000001</v>
      </c>
      <c r="F544">
        <v>4.8987999999999997E-2</v>
      </c>
    </row>
    <row r="545" spans="1:6" x14ac:dyDescent="0.2">
      <c r="A545">
        <v>1167.681235</v>
      </c>
      <c r="B545">
        <v>5.1996000000000001E-2</v>
      </c>
      <c r="E545">
        <v>1167.681235</v>
      </c>
      <c r="F545">
        <v>4.8231999999999997E-2</v>
      </c>
    </row>
    <row r="546" spans="1:6" x14ac:dyDescent="0.2">
      <c r="A546">
        <v>1169.1069749999999</v>
      </c>
      <c r="B546">
        <v>5.1577999999999999E-2</v>
      </c>
      <c r="E546">
        <v>1169.1069749999999</v>
      </c>
      <c r="F546">
        <v>4.7745000000000003E-2</v>
      </c>
    </row>
    <row r="547" spans="1:6" x14ac:dyDescent="0.2">
      <c r="A547">
        <v>1170.5327159999999</v>
      </c>
      <c r="B547">
        <v>5.1184E-2</v>
      </c>
      <c r="E547">
        <v>1170.5327159999999</v>
      </c>
      <c r="F547">
        <v>4.7395E-2</v>
      </c>
    </row>
    <row r="548" spans="1:6" x14ac:dyDescent="0.2">
      <c r="A548">
        <v>1171.9584560000001</v>
      </c>
      <c r="B548">
        <v>5.0636E-2</v>
      </c>
      <c r="E548">
        <v>1171.9584560000001</v>
      </c>
      <c r="F548">
        <v>4.6704000000000002E-2</v>
      </c>
    </row>
    <row r="549" spans="1:6" x14ac:dyDescent="0.2">
      <c r="A549">
        <v>1173.384196</v>
      </c>
      <c r="B549">
        <v>5.0335999999999999E-2</v>
      </c>
      <c r="E549">
        <v>1173.384196</v>
      </c>
      <c r="F549">
        <v>4.6414999999999998E-2</v>
      </c>
    </row>
    <row r="550" spans="1:6" x14ac:dyDescent="0.2">
      <c r="A550">
        <v>1174.8099360000001</v>
      </c>
      <c r="B550">
        <v>4.9953999999999998E-2</v>
      </c>
      <c r="E550">
        <v>1174.8099360000001</v>
      </c>
      <c r="F550">
        <v>4.6011999999999997E-2</v>
      </c>
    </row>
    <row r="551" spans="1:6" x14ac:dyDescent="0.2">
      <c r="A551">
        <v>1176.2356769999999</v>
      </c>
      <c r="B551">
        <v>4.9399999999999999E-2</v>
      </c>
      <c r="E551">
        <v>1176.2356769999999</v>
      </c>
      <c r="F551">
        <v>4.5335E-2</v>
      </c>
    </row>
    <row r="552" spans="1:6" x14ac:dyDescent="0.2">
      <c r="A552">
        <v>1177.661417</v>
      </c>
      <c r="B552">
        <v>4.9095E-2</v>
      </c>
      <c r="E552">
        <v>1177.661417</v>
      </c>
      <c r="F552">
        <v>4.4991000000000003E-2</v>
      </c>
    </row>
    <row r="553" spans="1:6" x14ac:dyDescent="0.2">
      <c r="A553">
        <v>1179.0871569999999</v>
      </c>
      <c r="B553">
        <v>4.8613000000000003E-2</v>
      </c>
      <c r="E553">
        <v>1179.0871569999999</v>
      </c>
      <c r="F553">
        <v>4.4289000000000002E-2</v>
      </c>
    </row>
    <row r="554" spans="1:6" x14ac:dyDescent="0.2">
      <c r="A554">
        <v>1180.5128970000001</v>
      </c>
      <c r="B554">
        <v>4.8090000000000001E-2</v>
      </c>
      <c r="E554">
        <v>1180.5128970000001</v>
      </c>
      <c r="F554">
        <v>4.3550999999999999E-2</v>
      </c>
    </row>
    <row r="555" spans="1:6" x14ac:dyDescent="0.2">
      <c r="A555">
        <v>1181.938637</v>
      </c>
      <c r="B555">
        <v>4.7842999999999997E-2</v>
      </c>
      <c r="E555">
        <v>1181.938637</v>
      </c>
      <c r="F555">
        <v>4.3299999999999998E-2</v>
      </c>
    </row>
    <row r="556" spans="1:6" x14ac:dyDescent="0.2">
      <c r="A556">
        <v>1183.364378</v>
      </c>
      <c r="B556">
        <v>4.7513E-2</v>
      </c>
      <c r="E556">
        <v>1183.364378</v>
      </c>
      <c r="F556">
        <v>4.2958999999999997E-2</v>
      </c>
    </row>
    <row r="557" spans="1:6" x14ac:dyDescent="0.2">
      <c r="A557">
        <v>1184.7901179999999</v>
      </c>
      <c r="B557">
        <v>4.7299000000000001E-2</v>
      </c>
      <c r="E557">
        <v>1184.7901179999999</v>
      </c>
      <c r="F557">
        <v>4.2799999999999998E-2</v>
      </c>
    </row>
    <row r="558" spans="1:6" x14ac:dyDescent="0.2">
      <c r="A558">
        <v>1186.215858</v>
      </c>
      <c r="B558">
        <v>4.7069E-2</v>
      </c>
      <c r="E558">
        <v>1186.215858</v>
      </c>
      <c r="F558">
        <v>4.2640999999999998E-2</v>
      </c>
    </row>
    <row r="559" spans="1:6" x14ac:dyDescent="0.2">
      <c r="A559">
        <v>1187.6415979999999</v>
      </c>
      <c r="B559">
        <v>4.6589999999999999E-2</v>
      </c>
      <c r="E559">
        <v>1187.6415979999999</v>
      </c>
      <c r="F559">
        <v>4.2093999999999999E-2</v>
      </c>
    </row>
    <row r="560" spans="1:6" x14ac:dyDescent="0.2">
      <c r="A560">
        <v>1189.0673380000001</v>
      </c>
      <c r="B560">
        <v>4.6322000000000002E-2</v>
      </c>
      <c r="E560">
        <v>1189.0673380000001</v>
      </c>
      <c r="F560">
        <v>4.1625000000000002E-2</v>
      </c>
    </row>
    <row r="561" spans="1:6" x14ac:dyDescent="0.2">
      <c r="A561">
        <v>1190.4930790000001</v>
      </c>
      <c r="B561">
        <v>4.5984999999999998E-2</v>
      </c>
      <c r="E561">
        <v>1190.4930790000001</v>
      </c>
      <c r="F561">
        <v>4.1050999999999997E-2</v>
      </c>
    </row>
    <row r="562" spans="1:6" x14ac:dyDescent="0.2">
      <c r="A562">
        <v>1191.918819</v>
      </c>
      <c r="B562">
        <v>4.5395999999999999E-2</v>
      </c>
      <c r="E562">
        <v>1191.918819</v>
      </c>
      <c r="F562">
        <v>4.0536999999999997E-2</v>
      </c>
    </row>
    <row r="563" spans="1:6" x14ac:dyDescent="0.2">
      <c r="A563">
        <v>1193.3445589999999</v>
      </c>
      <c r="B563">
        <v>4.4953E-2</v>
      </c>
      <c r="E563">
        <v>1193.3445589999999</v>
      </c>
      <c r="F563">
        <v>4.0237000000000002E-2</v>
      </c>
    </row>
    <row r="564" spans="1:6" x14ac:dyDescent="0.2">
      <c r="A564">
        <v>1194.770299</v>
      </c>
      <c r="B564">
        <v>4.4491999999999997E-2</v>
      </c>
      <c r="E564">
        <v>1194.770299</v>
      </c>
      <c r="F564">
        <v>3.9521000000000001E-2</v>
      </c>
    </row>
    <row r="565" spans="1:6" x14ac:dyDescent="0.2">
      <c r="A565">
        <v>1196.19604</v>
      </c>
      <c r="B565">
        <v>4.4042999999999999E-2</v>
      </c>
      <c r="E565">
        <v>1196.19604</v>
      </c>
      <c r="F565">
        <v>3.8818999999999999E-2</v>
      </c>
    </row>
    <row r="566" spans="1:6" x14ac:dyDescent="0.2">
      <c r="A566">
        <v>1197.6217799999999</v>
      </c>
      <c r="B566">
        <v>4.3563999999999999E-2</v>
      </c>
      <c r="E566">
        <v>1197.6217799999999</v>
      </c>
      <c r="F566">
        <v>3.8304999999999999E-2</v>
      </c>
    </row>
    <row r="567" spans="1:6" x14ac:dyDescent="0.2">
      <c r="A567">
        <v>1199.0475200000001</v>
      </c>
      <c r="B567">
        <v>4.2798999999999997E-2</v>
      </c>
      <c r="E567">
        <v>1199.0475200000001</v>
      </c>
      <c r="F567">
        <v>3.7471999999999998E-2</v>
      </c>
    </row>
    <row r="568" spans="1:6" x14ac:dyDescent="0.2">
      <c r="A568">
        <v>1200.47326</v>
      </c>
      <c r="B568">
        <v>4.2099999999999999E-2</v>
      </c>
      <c r="E568">
        <v>1200.47326</v>
      </c>
      <c r="F568">
        <v>3.6646999999999999E-2</v>
      </c>
    </row>
    <row r="569" spans="1:6" x14ac:dyDescent="0.2">
      <c r="A569">
        <v>1201.8989999999999</v>
      </c>
      <c r="B569">
        <v>4.1415E-2</v>
      </c>
      <c r="E569">
        <v>1201.8989999999999</v>
      </c>
      <c r="F569">
        <v>3.5817000000000002E-2</v>
      </c>
    </row>
    <row r="570" spans="1:6" x14ac:dyDescent="0.2">
      <c r="A570">
        <v>1203.3247409999999</v>
      </c>
      <c r="B570">
        <v>4.0565999999999998E-2</v>
      </c>
      <c r="E570">
        <v>1203.3247409999999</v>
      </c>
      <c r="F570">
        <v>3.4915000000000002E-2</v>
      </c>
    </row>
    <row r="571" spans="1:6" x14ac:dyDescent="0.2">
      <c r="A571">
        <v>1204.750481</v>
      </c>
      <c r="B571">
        <v>3.9849000000000002E-2</v>
      </c>
      <c r="E571">
        <v>1204.750481</v>
      </c>
      <c r="F571">
        <v>3.4123000000000001E-2</v>
      </c>
    </row>
    <row r="572" spans="1:6" x14ac:dyDescent="0.2">
      <c r="A572">
        <v>1206.1762209999999</v>
      </c>
      <c r="B572">
        <v>3.9042E-2</v>
      </c>
      <c r="E572">
        <v>1206.1762209999999</v>
      </c>
      <c r="F572">
        <v>3.3127999999999998E-2</v>
      </c>
    </row>
    <row r="573" spans="1:6" x14ac:dyDescent="0.2">
      <c r="A573">
        <v>1207.6019610000001</v>
      </c>
      <c r="B573">
        <v>3.805E-2</v>
      </c>
      <c r="E573">
        <v>1207.6019610000001</v>
      </c>
      <c r="F573">
        <v>3.2148999999999997E-2</v>
      </c>
    </row>
    <row r="574" spans="1:6" x14ac:dyDescent="0.2">
      <c r="A574">
        <v>1209.027701</v>
      </c>
      <c r="B574">
        <v>3.7152999999999999E-2</v>
      </c>
      <c r="E574">
        <v>1209.027701</v>
      </c>
      <c r="F574">
        <v>3.134E-2</v>
      </c>
    </row>
    <row r="575" spans="1:6" x14ac:dyDescent="0.2">
      <c r="A575">
        <v>1210.453442</v>
      </c>
      <c r="B575">
        <v>3.6253000000000001E-2</v>
      </c>
      <c r="E575">
        <v>1210.453442</v>
      </c>
      <c r="F575">
        <v>3.0419999999999999E-2</v>
      </c>
    </row>
    <row r="576" spans="1:6" x14ac:dyDescent="0.2">
      <c r="A576">
        <v>1211.8791819999999</v>
      </c>
      <c r="B576">
        <v>3.5349999999999999E-2</v>
      </c>
      <c r="E576">
        <v>1211.8791819999999</v>
      </c>
      <c r="F576">
        <v>2.9558999999999998E-2</v>
      </c>
    </row>
    <row r="577" spans="1:6" x14ac:dyDescent="0.2">
      <c r="A577">
        <v>1213.304922</v>
      </c>
      <c r="B577">
        <v>3.4415000000000001E-2</v>
      </c>
      <c r="E577">
        <v>1213.304922</v>
      </c>
      <c r="F577">
        <v>2.8528000000000001E-2</v>
      </c>
    </row>
    <row r="578" spans="1:6" x14ac:dyDescent="0.2">
      <c r="A578">
        <v>1214.7306619999999</v>
      </c>
      <c r="B578">
        <v>3.3348000000000003E-2</v>
      </c>
      <c r="E578">
        <v>1214.7306619999999</v>
      </c>
      <c r="F578">
        <v>2.7196999999999999E-2</v>
      </c>
    </row>
    <row r="579" spans="1:6" x14ac:dyDescent="0.2">
      <c r="A579">
        <v>1216.156403</v>
      </c>
      <c r="B579">
        <v>3.2426000000000003E-2</v>
      </c>
      <c r="E579">
        <v>1216.156403</v>
      </c>
      <c r="F579">
        <v>2.6013000000000001E-2</v>
      </c>
    </row>
    <row r="580" spans="1:6" x14ac:dyDescent="0.2">
      <c r="A580">
        <v>1217.5821430000001</v>
      </c>
      <c r="B580">
        <v>3.1661000000000002E-2</v>
      </c>
      <c r="E580">
        <v>1217.5821430000001</v>
      </c>
      <c r="F580">
        <v>2.5055000000000001E-2</v>
      </c>
    </row>
    <row r="581" spans="1:6" x14ac:dyDescent="0.2">
      <c r="A581">
        <v>1219.007883</v>
      </c>
      <c r="B581">
        <v>3.0893E-2</v>
      </c>
      <c r="E581">
        <v>1219.007883</v>
      </c>
      <c r="F581">
        <v>2.4549999999999999E-2</v>
      </c>
    </row>
    <row r="582" spans="1:6" x14ac:dyDescent="0.2">
      <c r="A582">
        <v>1220.4336229999999</v>
      </c>
      <c r="B582">
        <v>3.0259999999999999E-2</v>
      </c>
      <c r="E582">
        <v>1220.4336229999999</v>
      </c>
      <c r="F582">
        <v>2.4386999999999999E-2</v>
      </c>
    </row>
    <row r="583" spans="1:6" x14ac:dyDescent="0.2">
      <c r="A583">
        <v>1221.859363</v>
      </c>
      <c r="B583">
        <v>2.9749999999999999E-2</v>
      </c>
      <c r="E583">
        <v>1221.859363</v>
      </c>
      <c r="F583">
        <v>2.3902E-2</v>
      </c>
    </row>
    <row r="584" spans="1:6" x14ac:dyDescent="0.2">
      <c r="A584">
        <v>1223.285104</v>
      </c>
      <c r="B584">
        <v>2.937E-2</v>
      </c>
      <c r="E584">
        <v>1223.285104</v>
      </c>
      <c r="F584">
        <v>2.3385E-2</v>
      </c>
    </row>
    <row r="585" spans="1:6" x14ac:dyDescent="0.2">
      <c r="A585">
        <v>1224.710844</v>
      </c>
      <c r="B585">
        <v>2.9172E-2</v>
      </c>
      <c r="E585">
        <v>1224.710844</v>
      </c>
      <c r="F585">
        <v>2.3163E-2</v>
      </c>
    </row>
    <row r="586" spans="1:6" x14ac:dyDescent="0.2">
      <c r="A586">
        <v>1226.1365840000001</v>
      </c>
      <c r="B586">
        <v>2.9000999999999999E-2</v>
      </c>
      <c r="E586">
        <v>1226.1365840000001</v>
      </c>
      <c r="F586">
        <v>2.2887999999999999E-2</v>
      </c>
    </row>
    <row r="587" spans="1:6" x14ac:dyDescent="0.2">
      <c r="A587">
        <v>1227.562324</v>
      </c>
      <c r="B587">
        <v>2.9041000000000001E-2</v>
      </c>
      <c r="E587">
        <v>1227.562324</v>
      </c>
      <c r="F587">
        <v>2.2689999999999998E-2</v>
      </c>
    </row>
    <row r="588" spans="1:6" x14ac:dyDescent="0.2">
      <c r="A588">
        <v>1228.9880639999999</v>
      </c>
      <c r="B588">
        <v>2.9463E-2</v>
      </c>
      <c r="E588">
        <v>1228.9880639999999</v>
      </c>
      <c r="F588">
        <v>2.2832999999999999E-2</v>
      </c>
    </row>
    <row r="589" spans="1:6" x14ac:dyDescent="0.2">
      <c r="A589">
        <v>1230.4138049999999</v>
      </c>
      <c r="B589">
        <v>3.0041999999999999E-2</v>
      </c>
      <c r="E589">
        <v>1230.4138049999999</v>
      </c>
      <c r="F589">
        <v>2.3362999999999998E-2</v>
      </c>
    </row>
    <row r="590" spans="1:6" x14ac:dyDescent="0.2">
      <c r="A590">
        <v>1231.839545</v>
      </c>
      <c r="B590">
        <v>3.0904999999999998E-2</v>
      </c>
      <c r="E590">
        <v>1231.839545</v>
      </c>
      <c r="F590">
        <v>2.4303000000000002E-2</v>
      </c>
    </row>
    <row r="591" spans="1:6" x14ac:dyDescent="0.2">
      <c r="A591">
        <v>1233.2652849999999</v>
      </c>
      <c r="B591">
        <v>3.2203000000000002E-2</v>
      </c>
      <c r="E591">
        <v>1233.2652849999999</v>
      </c>
      <c r="F591">
        <v>2.5559999999999999E-2</v>
      </c>
    </row>
    <row r="592" spans="1:6" x14ac:dyDescent="0.2">
      <c r="A592">
        <v>1234.6910250000001</v>
      </c>
      <c r="B592">
        <v>3.3863999999999998E-2</v>
      </c>
      <c r="E592">
        <v>1234.6910250000001</v>
      </c>
      <c r="F592">
        <v>2.7299E-2</v>
      </c>
    </row>
    <row r="593" spans="1:6" x14ac:dyDescent="0.2">
      <c r="A593">
        <v>1236.1167660000001</v>
      </c>
      <c r="B593">
        <v>3.6042999999999999E-2</v>
      </c>
      <c r="E593">
        <v>1236.1167660000001</v>
      </c>
      <c r="F593">
        <v>2.9627000000000001E-2</v>
      </c>
    </row>
    <row r="594" spans="1:6" x14ac:dyDescent="0.2">
      <c r="A594">
        <v>1237.542506</v>
      </c>
      <c r="B594">
        <v>3.8827E-2</v>
      </c>
      <c r="E594">
        <v>1237.542506</v>
      </c>
      <c r="F594">
        <v>3.2495999999999997E-2</v>
      </c>
    </row>
    <row r="595" spans="1:6" x14ac:dyDescent="0.2">
      <c r="A595">
        <v>1238.9682459999999</v>
      </c>
      <c r="B595">
        <v>4.2492000000000002E-2</v>
      </c>
      <c r="E595">
        <v>1238.9682459999999</v>
      </c>
      <c r="F595">
        <v>3.6213000000000002E-2</v>
      </c>
    </row>
    <row r="596" spans="1:6" x14ac:dyDescent="0.2">
      <c r="A596">
        <v>1240.393986</v>
      </c>
      <c r="B596">
        <v>4.7363000000000002E-2</v>
      </c>
      <c r="E596">
        <v>1240.393986</v>
      </c>
      <c r="F596">
        <v>4.0940999999999998E-2</v>
      </c>
    </row>
    <row r="597" spans="1:6" x14ac:dyDescent="0.2">
      <c r="A597">
        <v>1241.8197259999999</v>
      </c>
      <c r="B597">
        <v>5.3643000000000003E-2</v>
      </c>
      <c r="E597">
        <v>1241.8197259999999</v>
      </c>
      <c r="F597">
        <v>4.7229E-2</v>
      </c>
    </row>
    <row r="598" spans="1:6" x14ac:dyDescent="0.2">
      <c r="A598">
        <v>1243.245467</v>
      </c>
      <c r="B598">
        <v>6.2427000000000003E-2</v>
      </c>
      <c r="E598">
        <v>1243.245467</v>
      </c>
      <c r="F598">
        <v>5.6260999999999999E-2</v>
      </c>
    </row>
    <row r="599" spans="1:6" x14ac:dyDescent="0.2">
      <c r="A599">
        <v>1244.6712070000001</v>
      </c>
      <c r="B599">
        <v>7.4898999999999993E-2</v>
      </c>
      <c r="E599">
        <v>1244.6712070000001</v>
      </c>
      <c r="F599">
        <v>6.8621000000000001E-2</v>
      </c>
    </row>
    <row r="600" spans="1:6" x14ac:dyDescent="0.2">
      <c r="A600">
        <v>1246.096947</v>
      </c>
      <c r="B600">
        <v>9.2492000000000005E-2</v>
      </c>
      <c r="E600">
        <v>1246.096947</v>
      </c>
      <c r="F600">
        <v>8.6092000000000002E-2</v>
      </c>
    </row>
    <row r="601" spans="1:6" x14ac:dyDescent="0.2">
      <c r="A601">
        <v>1247.5226869999999</v>
      </c>
      <c r="B601">
        <v>0.11797299999999999</v>
      </c>
      <c r="E601">
        <v>1247.5226869999999</v>
      </c>
      <c r="F601">
        <v>0.111886</v>
      </c>
    </row>
    <row r="602" spans="1:6" x14ac:dyDescent="0.2">
      <c r="A602">
        <v>1248.948427</v>
      </c>
      <c r="B602">
        <v>0.15287600000000001</v>
      </c>
      <c r="E602">
        <v>1248.948427</v>
      </c>
      <c r="F602">
        <v>0.147147</v>
      </c>
    </row>
    <row r="603" spans="1:6" x14ac:dyDescent="0.2">
      <c r="A603">
        <v>1250.3741680000001</v>
      </c>
      <c r="B603">
        <v>0.19747700000000001</v>
      </c>
      <c r="E603">
        <v>1250.3741680000001</v>
      </c>
      <c r="F603">
        <v>0.19204499999999999</v>
      </c>
    </row>
    <row r="604" spans="1:6" x14ac:dyDescent="0.2">
      <c r="A604">
        <v>1251.799908</v>
      </c>
      <c r="B604">
        <v>0.24928800000000001</v>
      </c>
      <c r="E604">
        <v>1251.799908</v>
      </c>
      <c r="F604">
        <v>0.24399299999999999</v>
      </c>
    </row>
    <row r="605" spans="1:6" x14ac:dyDescent="0.2">
      <c r="A605">
        <v>1253.2256480000001</v>
      </c>
      <c r="B605">
        <v>0.30233100000000002</v>
      </c>
      <c r="E605">
        <v>1253.2256480000001</v>
      </c>
      <c r="F605">
        <v>0.29690800000000001</v>
      </c>
    </row>
    <row r="606" spans="1:6" x14ac:dyDescent="0.2">
      <c r="A606">
        <v>1254.651388</v>
      </c>
      <c r="B606">
        <v>0.35400399999999999</v>
      </c>
      <c r="E606">
        <v>1254.651388</v>
      </c>
      <c r="F606">
        <v>0.34837899999999999</v>
      </c>
    </row>
    <row r="607" spans="1:6" x14ac:dyDescent="0.2">
      <c r="A607">
        <v>1256.077129</v>
      </c>
      <c r="B607">
        <v>0.39572099999999999</v>
      </c>
      <c r="E607">
        <v>1256.077129</v>
      </c>
      <c r="F607">
        <v>0.38991599999999998</v>
      </c>
    </row>
    <row r="608" spans="1:6" x14ac:dyDescent="0.2">
      <c r="A608">
        <v>1257.5028689999999</v>
      </c>
      <c r="B608">
        <v>0.41619</v>
      </c>
      <c r="E608">
        <v>1257.5028689999999</v>
      </c>
      <c r="F608">
        <v>0.41061199999999998</v>
      </c>
    </row>
    <row r="609" spans="1:6" x14ac:dyDescent="0.2">
      <c r="A609">
        <v>1258.9286090000001</v>
      </c>
      <c r="B609">
        <v>0.41099400000000003</v>
      </c>
      <c r="E609">
        <v>1258.9286090000001</v>
      </c>
      <c r="F609">
        <v>0.40623300000000001</v>
      </c>
    </row>
    <row r="610" spans="1:6" x14ac:dyDescent="0.2">
      <c r="A610">
        <v>1260.354349</v>
      </c>
      <c r="B610">
        <v>0.37768499999999999</v>
      </c>
      <c r="E610">
        <v>1260.354349</v>
      </c>
      <c r="F610">
        <v>0.373749</v>
      </c>
    </row>
    <row r="611" spans="1:6" x14ac:dyDescent="0.2">
      <c r="A611">
        <v>1261.7800890000001</v>
      </c>
      <c r="B611">
        <v>0.32706800000000003</v>
      </c>
      <c r="E611">
        <v>1261.7800890000001</v>
      </c>
      <c r="F611">
        <v>0.32334000000000002</v>
      </c>
    </row>
    <row r="612" spans="1:6" x14ac:dyDescent="0.2">
      <c r="A612">
        <v>1263.2058300000001</v>
      </c>
      <c r="B612">
        <v>0.268679</v>
      </c>
      <c r="E612">
        <v>1263.2058300000001</v>
      </c>
      <c r="F612">
        <v>0.26485900000000001</v>
      </c>
    </row>
    <row r="613" spans="1:6" x14ac:dyDescent="0.2">
      <c r="A613">
        <v>1264.63157</v>
      </c>
      <c r="B613">
        <v>0.209813</v>
      </c>
      <c r="E613">
        <v>1264.63157</v>
      </c>
      <c r="F613">
        <v>0.206065</v>
      </c>
    </row>
    <row r="614" spans="1:6" x14ac:dyDescent="0.2">
      <c r="A614">
        <v>1266.0573099999999</v>
      </c>
      <c r="B614">
        <v>0.15942600000000001</v>
      </c>
      <c r="E614">
        <v>1266.0573099999999</v>
      </c>
      <c r="F614">
        <v>0.155608</v>
      </c>
    </row>
    <row r="615" spans="1:6" x14ac:dyDescent="0.2">
      <c r="A615">
        <v>1267.48305</v>
      </c>
      <c r="B615">
        <v>0.119119</v>
      </c>
      <c r="E615">
        <v>1267.48305</v>
      </c>
      <c r="F615">
        <v>0.114997</v>
      </c>
    </row>
    <row r="616" spans="1:6" x14ac:dyDescent="0.2">
      <c r="A616">
        <v>1268.90879</v>
      </c>
      <c r="B616">
        <v>8.9182999999999998E-2</v>
      </c>
      <c r="E616">
        <v>1268.90879</v>
      </c>
      <c r="F616">
        <v>8.5047999999999999E-2</v>
      </c>
    </row>
    <row r="617" spans="1:6" x14ac:dyDescent="0.2">
      <c r="A617">
        <v>1270.334531</v>
      </c>
      <c r="B617">
        <v>6.8890999999999994E-2</v>
      </c>
      <c r="E617">
        <v>1270.334531</v>
      </c>
      <c r="F617">
        <v>6.4975000000000005E-2</v>
      </c>
    </row>
    <row r="618" spans="1:6" x14ac:dyDescent="0.2">
      <c r="A618">
        <v>1271.7602710000001</v>
      </c>
      <c r="B618">
        <v>5.4940000000000003E-2</v>
      </c>
      <c r="E618">
        <v>1271.7602710000001</v>
      </c>
      <c r="F618">
        <v>5.0886000000000001E-2</v>
      </c>
    </row>
    <row r="619" spans="1:6" x14ac:dyDescent="0.2">
      <c r="A619">
        <v>1273.186011</v>
      </c>
      <c r="B619">
        <v>4.5269999999999998E-2</v>
      </c>
      <c r="E619">
        <v>1273.186011</v>
      </c>
      <c r="F619">
        <v>4.0755E-2</v>
      </c>
    </row>
    <row r="620" spans="1:6" x14ac:dyDescent="0.2">
      <c r="A620">
        <v>1274.6117509999999</v>
      </c>
      <c r="B620">
        <v>3.8535E-2</v>
      </c>
      <c r="E620">
        <v>1274.6117509999999</v>
      </c>
      <c r="F620">
        <v>3.3655999999999998E-2</v>
      </c>
    </row>
    <row r="621" spans="1:6" x14ac:dyDescent="0.2">
      <c r="A621">
        <v>1276.0374919999999</v>
      </c>
      <c r="B621">
        <v>3.3534000000000001E-2</v>
      </c>
      <c r="E621">
        <v>1276.0374919999999</v>
      </c>
      <c r="F621">
        <v>2.8503000000000001E-2</v>
      </c>
    </row>
    <row r="622" spans="1:6" x14ac:dyDescent="0.2">
      <c r="A622">
        <v>1277.4632320000001</v>
      </c>
      <c r="B622">
        <v>2.9888000000000001E-2</v>
      </c>
      <c r="E622">
        <v>1277.4632320000001</v>
      </c>
      <c r="F622">
        <v>2.4792999999999999E-2</v>
      </c>
    </row>
    <row r="623" spans="1:6" x14ac:dyDescent="0.2">
      <c r="A623">
        <v>1278.888972</v>
      </c>
      <c r="B623">
        <v>2.7104E-2</v>
      </c>
      <c r="E623">
        <v>1278.888972</v>
      </c>
      <c r="F623">
        <v>2.1994E-2</v>
      </c>
    </row>
    <row r="624" spans="1:6" x14ac:dyDescent="0.2">
      <c r="A624">
        <v>1280.3147120000001</v>
      </c>
      <c r="B624">
        <v>2.4819999999999998E-2</v>
      </c>
      <c r="E624">
        <v>1280.3147120000001</v>
      </c>
      <c r="F624">
        <v>1.9768000000000001E-2</v>
      </c>
    </row>
    <row r="625" spans="1:6" x14ac:dyDescent="0.2">
      <c r="A625">
        <v>1281.740452</v>
      </c>
      <c r="B625">
        <v>2.3009000000000002E-2</v>
      </c>
      <c r="E625">
        <v>1281.740452</v>
      </c>
      <c r="F625">
        <v>1.7902999999999999E-2</v>
      </c>
    </row>
    <row r="626" spans="1:6" x14ac:dyDescent="0.2">
      <c r="A626">
        <v>1283.166193</v>
      </c>
      <c r="B626">
        <v>2.1467E-2</v>
      </c>
      <c r="E626">
        <v>1283.166193</v>
      </c>
      <c r="F626">
        <v>1.6195000000000001E-2</v>
      </c>
    </row>
    <row r="627" spans="1:6" x14ac:dyDescent="0.2">
      <c r="A627">
        <v>1284.5919329999999</v>
      </c>
      <c r="B627">
        <v>2.0153999999999998E-2</v>
      </c>
      <c r="E627">
        <v>1284.5919329999999</v>
      </c>
      <c r="F627">
        <v>1.4886999999999999E-2</v>
      </c>
    </row>
    <row r="628" spans="1:6" x14ac:dyDescent="0.2">
      <c r="A628">
        <v>1286.0176730000001</v>
      </c>
      <c r="B628">
        <v>1.9140999999999998E-2</v>
      </c>
      <c r="E628">
        <v>1286.0176730000001</v>
      </c>
      <c r="F628">
        <v>1.4163E-2</v>
      </c>
    </row>
    <row r="629" spans="1:6" x14ac:dyDescent="0.2">
      <c r="A629">
        <v>1287.443413</v>
      </c>
      <c r="B629">
        <v>1.8370999999999998E-2</v>
      </c>
      <c r="E629">
        <v>1287.443413</v>
      </c>
      <c r="F629">
        <v>1.3823E-2</v>
      </c>
    </row>
    <row r="630" spans="1:6" x14ac:dyDescent="0.2">
      <c r="A630">
        <v>1288.8691530000001</v>
      </c>
      <c r="B630">
        <v>1.7638000000000001E-2</v>
      </c>
      <c r="E630">
        <v>1288.8691530000001</v>
      </c>
      <c r="F630">
        <v>1.3127E-2</v>
      </c>
    </row>
    <row r="631" spans="1:6" x14ac:dyDescent="0.2">
      <c r="A631">
        <v>1290.2948940000001</v>
      </c>
      <c r="B631">
        <v>1.6799999999999999E-2</v>
      </c>
      <c r="E631">
        <v>1290.2948940000001</v>
      </c>
      <c r="F631">
        <v>1.1847E-2</v>
      </c>
    </row>
    <row r="632" spans="1:6" x14ac:dyDescent="0.2">
      <c r="A632">
        <v>1291.720634</v>
      </c>
      <c r="B632">
        <v>1.6074000000000001E-2</v>
      </c>
      <c r="E632">
        <v>1291.720634</v>
      </c>
      <c r="F632">
        <v>1.0867E-2</v>
      </c>
    </row>
    <row r="633" spans="1:6" x14ac:dyDescent="0.2">
      <c r="A633">
        <v>1293.1463739999999</v>
      </c>
      <c r="B633">
        <v>1.5458E-2</v>
      </c>
      <c r="E633">
        <v>1293.1463739999999</v>
      </c>
      <c r="F633">
        <v>1.0147E-2</v>
      </c>
    </row>
    <row r="634" spans="1:6" x14ac:dyDescent="0.2">
      <c r="A634">
        <v>1294.5721140000001</v>
      </c>
      <c r="B634">
        <v>1.486E-2</v>
      </c>
      <c r="E634">
        <v>1294.5721140000001</v>
      </c>
      <c r="F634">
        <v>9.495E-3</v>
      </c>
    </row>
    <row r="635" spans="1:6" x14ac:dyDescent="0.2">
      <c r="A635">
        <v>1295.9978550000001</v>
      </c>
      <c r="B635">
        <v>1.4459E-2</v>
      </c>
      <c r="E635">
        <v>1295.9978550000001</v>
      </c>
      <c r="F635">
        <v>9.3769999999999999E-3</v>
      </c>
    </row>
    <row r="636" spans="1:6" x14ac:dyDescent="0.2">
      <c r="A636">
        <v>1297.423595</v>
      </c>
      <c r="B636">
        <v>1.4055E-2</v>
      </c>
      <c r="E636">
        <v>1297.423595</v>
      </c>
      <c r="F636">
        <v>8.9969999999999998E-3</v>
      </c>
    </row>
    <row r="637" spans="1:6" x14ac:dyDescent="0.2">
      <c r="A637">
        <v>1298.8493350000001</v>
      </c>
      <c r="B637">
        <v>1.3533E-2</v>
      </c>
      <c r="E637">
        <v>1298.8493350000001</v>
      </c>
      <c r="F637">
        <v>8.1930000000000006E-3</v>
      </c>
    </row>
    <row r="638" spans="1:6" x14ac:dyDescent="0.2">
      <c r="A638">
        <v>1300.275075</v>
      </c>
      <c r="B638">
        <v>1.3157E-2</v>
      </c>
      <c r="E638">
        <v>1300.275075</v>
      </c>
      <c r="F638">
        <v>7.8379999999999995E-3</v>
      </c>
    </row>
    <row r="639" spans="1:6" x14ac:dyDescent="0.2">
      <c r="A639">
        <v>1301.7008149999999</v>
      </c>
      <c r="B639">
        <v>1.2838E-2</v>
      </c>
      <c r="E639">
        <v>1301.7008149999999</v>
      </c>
      <c r="F639">
        <v>7.5389999999999997E-3</v>
      </c>
    </row>
    <row r="640" spans="1:6" x14ac:dyDescent="0.2">
      <c r="A640">
        <v>1303.1265559999999</v>
      </c>
      <c r="B640">
        <v>1.2581E-2</v>
      </c>
      <c r="E640">
        <v>1303.1265559999999</v>
      </c>
      <c r="F640">
        <v>7.2610000000000001E-3</v>
      </c>
    </row>
    <row r="641" spans="1:6" x14ac:dyDescent="0.2">
      <c r="A641">
        <v>1304.5522960000001</v>
      </c>
      <c r="B641">
        <v>1.2414E-2</v>
      </c>
      <c r="E641">
        <v>1304.5522960000001</v>
      </c>
      <c r="F641">
        <v>7.1019999999999998E-3</v>
      </c>
    </row>
    <row r="642" spans="1:6" x14ac:dyDescent="0.2">
      <c r="A642">
        <v>1305.978036</v>
      </c>
      <c r="B642">
        <v>1.2213E-2</v>
      </c>
      <c r="E642">
        <v>1305.978036</v>
      </c>
      <c r="F642">
        <v>6.7429999999999999E-3</v>
      </c>
    </row>
    <row r="643" spans="1:6" x14ac:dyDescent="0.2">
      <c r="A643">
        <v>1307.4037760000001</v>
      </c>
      <c r="B643">
        <v>1.2090999999999999E-2</v>
      </c>
      <c r="E643">
        <v>1307.4037760000001</v>
      </c>
      <c r="F643">
        <v>6.9160000000000003E-3</v>
      </c>
    </row>
    <row r="644" spans="1:6" x14ac:dyDescent="0.2">
      <c r="A644">
        <v>1308.829516</v>
      </c>
      <c r="B644">
        <v>1.1953E-2</v>
      </c>
      <c r="E644">
        <v>1308.829516</v>
      </c>
      <c r="F644">
        <v>6.8129999999999996E-3</v>
      </c>
    </row>
    <row r="645" spans="1:6" x14ac:dyDescent="0.2">
      <c r="A645">
        <v>1310.255257</v>
      </c>
      <c r="B645">
        <v>1.1769E-2</v>
      </c>
      <c r="E645">
        <v>1310.255257</v>
      </c>
      <c r="F645">
        <v>6.3680000000000004E-3</v>
      </c>
    </row>
    <row r="646" spans="1:6" x14ac:dyDescent="0.2">
      <c r="A646">
        <v>1311.6809969999999</v>
      </c>
      <c r="B646">
        <v>1.1735000000000001E-2</v>
      </c>
      <c r="E646">
        <v>1311.6809969999999</v>
      </c>
      <c r="F646">
        <v>7.0720000000000002E-3</v>
      </c>
    </row>
    <row r="647" spans="1:6" x14ac:dyDescent="0.2">
      <c r="A647">
        <v>1313.1067370000001</v>
      </c>
      <c r="B647">
        <v>1.1716000000000001E-2</v>
      </c>
      <c r="E647">
        <v>1313.1067370000001</v>
      </c>
      <c r="F647">
        <v>7.9019999999999993E-3</v>
      </c>
    </row>
    <row r="648" spans="1:6" x14ac:dyDescent="0.2">
      <c r="A648">
        <v>1314.532477</v>
      </c>
      <c r="B648">
        <v>1.1580999999999999E-2</v>
      </c>
      <c r="E648">
        <v>1314.532477</v>
      </c>
      <c r="F648">
        <v>7.5519999999999997E-3</v>
      </c>
    </row>
    <row r="649" spans="1:6" x14ac:dyDescent="0.2">
      <c r="A649">
        <v>1315.958218</v>
      </c>
      <c r="B649">
        <v>1.1372999999999999E-2</v>
      </c>
      <c r="E649">
        <v>1315.958218</v>
      </c>
      <c r="F649">
        <v>7.1919999999999996E-3</v>
      </c>
    </row>
    <row r="650" spans="1:6" x14ac:dyDescent="0.2">
      <c r="A650">
        <v>1317.3839579999999</v>
      </c>
      <c r="B650">
        <v>1.1247E-2</v>
      </c>
      <c r="E650">
        <v>1317.3839579999999</v>
      </c>
      <c r="F650">
        <v>7.5100000000000002E-3</v>
      </c>
    </row>
    <row r="651" spans="1:6" x14ac:dyDescent="0.2">
      <c r="A651">
        <v>1318.809698</v>
      </c>
      <c r="B651">
        <v>1.1183999999999999E-2</v>
      </c>
      <c r="E651">
        <v>1318.809698</v>
      </c>
      <c r="F651">
        <v>7.9319999999999998E-3</v>
      </c>
    </row>
    <row r="652" spans="1:6" x14ac:dyDescent="0.2">
      <c r="A652">
        <v>1320.2354379999999</v>
      </c>
      <c r="B652">
        <v>1.1094E-2</v>
      </c>
      <c r="E652">
        <v>1320.2354379999999</v>
      </c>
      <c r="F652">
        <v>7.4250000000000002E-3</v>
      </c>
    </row>
    <row r="653" spans="1:6" x14ac:dyDescent="0.2">
      <c r="A653">
        <v>1321.6611780000001</v>
      </c>
      <c r="B653">
        <v>1.0883E-2</v>
      </c>
      <c r="E653">
        <v>1321.6611780000001</v>
      </c>
      <c r="F653">
        <v>6.1799999999999997E-3</v>
      </c>
    </row>
    <row r="654" spans="1:6" x14ac:dyDescent="0.2">
      <c r="A654">
        <v>1323.0869190000001</v>
      </c>
      <c r="B654">
        <v>1.074E-2</v>
      </c>
      <c r="E654">
        <v>1323.0869190000001</v>
      </c>
      <c r="F654">
        <v>5.6369999999999996E-3</v>
      </c>
    </row>
    <row r="655" spans="1:6" x14ac:dyDescent="0.2">
      <c r="A655">
        <v>1324.512659</v>
      </c>
      <c r="B655">
        <v>1.0676E-2</v>
      </c>
      <c r="E655">
        <v>1324.512659</v>
      </c>
      <c r="F655">
        <v>5.5519999999999996E-3</v>
      </c>
    </row>
    <row r="656" spans="1:6" x14ac:dyDescent="0.2">
      <c r="A656">
        <v>1325.9383989999999</v>
      </c>
      <c r="B656">
        <v>1.059E-2</v>
      </c>
      <c r="E656">
        <v>1325.9383989999999</v>
      </c>
      <c r="F656">
        <v>5.3070000000000001E-3</v>
      </c>
    </row>
    <row r="657" spans="1:6" x14ac:dyDescent="0.2">
      <c r="A657">
        <v>1327.364139</v>
      </c>
      <c r="B657">
        <v>1.0595E-2</v>
      </c>
      <c r="E657">
        <v>1327.364139</v>
      </c>
      <c r="F657">
        <v>5.3080000000000002E-3</v>
      </c>
    </row>
    <row r="658" spans="1:6" x14ac:dyDescent="0.2">
      <c r="A658">
        <v>1328.7898789999999</v>
      </c>
      <c r="B658">
        <v>1.0659E-2</v>
      </c>
      <c r="E658">
        <v>1328.7898789999999</v>
      </c>
      <c r="F658">
        <v>5.3749999999999996E-3</v>
      </c>
    </row>
    <row r="659" spans="1:6" x14ac:dyDescent="0.2">
      <c r="A659">
        <v>1330.2156199999999</v>
      </c>
      <c r="B659">
        <v>1.0703000000000001E-2</v>
      </c>
      <c r="E659">
        <v>1330.2156199999999</v>
      </c>
      <c r="F659">
        <v>5.3819999999999996E-3</v>
      </c>
    </row>
    <row r="660" spans="1:6" x14ac:dyDescent="0.2">
      <c r="A660">
        <v>1331.6413600000001</v>
      </c>
      <c r="B660">
        <v>1.0843E-2</v>
      </c>
      <c r="E660">
        <v>1331.6413600000001</v>
      </c>
      <c r="F660">
        <v>5.2389999999999997E-3</v>
      </c>
    </row>
    <row r="661" spans="1:6" x14ac:dyDescent="0.2">
      <c r="A661">
        <v>1333.0671</v>
      </c>
      <c r="B661">
        <v>1.0899000000000001E-2</v>
      </c>
      <c r="E661">
        <v>1333.0671</v>
      </c>
      <c r="F661">
        <v>4.9890000000000004E-3</v>
      </c>
    </row>
    <row r="662" spans="1:6" x14ac:dyDescent="0.2">
      <c r="A662">
        <v>1334.4928399999999</v>
      </c>
      <c r="B662">
        <v>1.0988E-2</v>
      </c>
      <c r="E662">
        <v>1334.4928399999999</v>
      </c>
      <c r="F662">
        <v>5.3530000000000001E-3</v>
      </c>
    </row>
    <row r="663" spans="1:6" x14ac:dyDescent="0.2">
      <c r="A663">
        <v>1335.9185809999999</v>
      </c>
      <c r="B663">
        <v>1.1235E-2</v>
      </c>
      <c r="E663">
        <v>1335.9185809999999</v>
      </c>
      <c r="F663">
        <v>6.496E-3</v>
      </c>
    </row>
    <row r="664" spans="1:6" x14ac:dyDescent="0.2">
      <c r="A664">
        <v>1337.344321</v>
      </c>
      <c r="B664">
        <v>1.1474E-2</v>
      </c>
      <c r="E664">
        <v>1337.344321</v>
      </c>
      <c r="F664">
        <v>8.2819999999999994E-3</v>
      </c>
    </row>
    <row r="665" spans="1:6" x14ac:dyDescent="0.2">
      <c r="A665">
        <v>1338.7700609999999</v>
      </c>
      <c r="B665">
        <v>1.1911E-2</v>
      </c>
      <c r="E665">
        <v>1338.7700609999999</v>
      </c>
      <c r="F665">
        <v>1.0846E-2</v>
      </c>
    </row>
    <row r="666" spans="1:6" x14ac:dyDescent="0.2">
      <c r="A666">
        <v>1340.1958010000001</v>
      </c>
      <c r="B666">
        <v>1.2200000000000001E-2</v>
      </c>
      <c r="E666">
        <v>1340.1958010000001</v>
      </c>
      <c r="F666">
        <v>1.1313E-2</v>
      </c>
    </row>
    <row r="667" spans="1:6" x14ac:dyDescent="0.2">
      <c r="A667">
        <v>1341.621541</v>
      </c>
      <c r="B667">
        <v>1.1783E-2</v>
      </c>
      <c r="E667">
        <v>1341.621541</v>
      </c>
      <c r="F667">
        <v>8.2260000000000007E-3</v>
      </c>
    </row>
    <row r="668" spans="1:6" x14ac:dyDescent="0.2">
      <c r="A668">
        <v>1343.047282</v>
      </c>
      <c r="B668">
        <v>1.1327E-2</v>
      </c>
      <c r="E668">
        <v>1343.047282</v>
      </c>
      <c r="F668">
        <v>5.8840000000000003E-3</v>
      </c>
    </row>
    <row r="669" spans="1:6" x14ac:dyDescent="0.2">
      <c r="A669">
        <v>1344.4730219999999</v>
      </c>
      <c r="B669">
        <v>1.1375E-2</v>
      </c>
      <c r="E669">
        <v>1344.4730219999999</v>
      </c>
      <c r="F669">
        <v>5.6779999999999999E-3</v>
      </c>
    </row>
    <row r="670" spans="1:6" x14ac:dyDescent="0.2">
      <c r="A670">
        <v>1345.898762</v>
      </c>
      <c r="B670">
        <v>1.1559E-2</v>
      </c>
      <c r="E670">
        <v>1345.898762</v>
      </c>
      <c r="F670">
        <v>5.6620000000000004E-3</v>
      </c>
    </row>
    <row r="671" spans="1:6" x14ac:dyDescent="0.2">
      <c r="A671">
        <v>1347.3245019999999</v>
      </c>
      <c r="B671">
        <v>1.1658999999999999E-2</v>
      </c>
      <c r="E671">
        <v>1347.3245019999999</v>
      </c>
      <c r="F671">
        <v>5.4619999999999998E-3</v>
      </c>
    </row>
    <row r="672" spans="1:6" x14ac:dyDescent="0.2">
      <c r="A672">
        <v>1348.7502420000001</v>
      </c>
      <c r="B672">
        <v>1.1697000000000001E-2</v>
      </c>
      <c r="E672">
        <v>1348.7502420000001</v>
      </c>
      <c r="F672">
        <v>5.62E-3</v>
      </c>
    </row>
    <row r="673" spans="1:6" x14ac:dyDescent="0.2">
      <c r="A673">
        <v>1350.1759830000001</v>
      </c>
      <c r="B673">
        <v>1.1827000000000001E-2</v>
      </c>
      <c r="E673">
        <v>1350.1759830000001</v>
      </c>
      <c r="F673">
        <v>5.633E-3</v>
      </c>
    </row>
    <row r="674" spans="1:6" x14ac:dyDescent="0.2">
      <c r="A674">
        <v>1351.601723</v>
      </c>
      <c r="B674">
        <v>1.1972E-2</v>
      </c>
      <c r="E674">
        <v>1351.601723</v>
      </c>
      <c r="F674">
        <v>5.3680000000000004E-3</v>
      </c>
    </row>
    <row r="675" spans="1:6" x14ac:dyDescent="0.2">
      <c r="A675">
        <v>1353.0274629999999</v>
      </c>
      <c r="B675">
        <v>1.2120000000000001E-2</v>
      </c>
      <c r="E675">
        <v>1353.0274629999999</v>
      </c>
      <c r="F675">
        <v>5.5909999999999996E-3</v>
      </c>
    </row>
    <row r="676" spans="1:6" x14ac:dyDescent="0.2">
      <c r="A676">
        <v>1354.453203</v>
      </c>
      <c r="B676">
        <v>1.2239E-2</v>
      </c>
      <c r="E676">
        <v>1354.453203</v>
      </c>
      <c r="F676">
        <v>6.1460000000000004E-3</v>
      </c>
    </row>
    <row r="677" spans="1:6" x14ac:dyDescent="0.2">
      <c r="A677">
        <v>1355.878944</v>
      </c>
      <c r="B677">
        <v>1.2333999999999999E-2</v>
      </c>
      <c r="E677">
        <v>1355.878944</v>
      </c>
      <c r="F677">
        <v>6.143E-3</v>
      </c>
    </row>
    <row r="678" spans="1:6" x14ac:dyDescent="0.2">
      <c r="A678">
        <v>1357.304684</v>
      </c>
      <c r="B678">
        <v>1.2475999999999999E-2</v>
      </c>
      <c r="E678">
        <v>1357.304684</v>
      </c>
      <c r="F678">
        <v>5.8999999999999999E-3</v>
      </c>
    </row>
    <row r="679" spans="1:6" x14ac:dyDescent="0.2">
      <c r="A679">
        <v>1358.7304240000001</v>
      </c>
      <c r="B679">
        <v>1.2655E-2</v>
      </c>
      <c r="E679">
        <v>1358.7304240000001</v>
      </c>
      <c r="F679">
        <v>6.0340000000000003E-3</v>
      </c>
    </row>
    <row r="680" spans="1:6" x14ac:dyDescent="0.2">
      <c r="A680">
        <v>1360.156164</v>
      </c>
      <c r="B680">
        <v>1.2697999999999999E-2</v>
      </c>
      <c r="E680">
        <v>1360.156164</v>
      </c>
      <c r="F680">
        <v>6.9170000000000004E-3</v>
      </c>
    </row>
    <row r="681" spans="1:6" x14ac:dyDescent="0.2">
      <c r="A681">
        <v>1361.5819039999999</v>
      </c>
      <c r="B681">
        <v>1.2973E-2</v>
      </c>
      <c r="E681">
        <v>1361.5819039999999</v>
      </c>
      <c r="F681">
        <v>9.4699999999999993E-3</v>
      </c>
    </row>
    <row r="682" spans="1:6" x14ac:dyDescent="0.2">
      <c r="A682">
        <v>1363.0076449999999</v>
      </c>
      <c r="B682">
        <v>1.3568999999999999E-2</v>
      </c>
      <c r="E682">
        <v>1363.0076449999999</v>
      </c>
      <c r="F682">
        <v>1.1480000000000001E-2</v>
      </c>
    </row>
    <row r="683" spans="1:6" x14ac:dyDescent="0.2">
      <c r="A683">
        <v>1364.433385</v>
      </c>
      <c r="B683">
        <v>1.337E-2</v>
      </c>
      <c r="E683">
        <v>1364.433385</v>
      </c>
      <c r="F683">
        <v>9.0080000000000004E-3</v>
      </c>
    </row>
    <row r="684" spans="1:6" x14ac:dyDescent="0.2">
      <c r="A684">
        <v>1365.8591249999999</v>
      </c>
      <c r="B684">
        <v>1.2697999999999999E-2</v>
      </c>
      <c r="E684">
        <v>1365.8591249999999</v>
      </c>
      <c r="F684">
        <v>6.2179999999999996E-3</v>
      </c>
    </row>
    <row r="685" spans="1:6" x14ac:dyDescent="0.2">
      <c r="A685">
        <v>1367.2848650000001</v>
      </c>
      <c r="B685">
        <v>1.2628E-2</v>
      </c>
      <c r="E685">
        <v>1367.2848650000001</v>
      </c>
      <c r="F685">
        <v>6.7390000000000002E-3</v>
      </c>
    </row>
    <row r="686" spans="1:6" x14ac:dyDescent="0.2">
      <c r="A686">
        <v>1368.710605</v>
      </c>
      <c r="B686">
        <v>1.3332E-2</v>
      </c>
      <c r="E686">
        <v>1368.710605</v>
      </c>
      <c r="F686">
        <v>8.2629999999999995E-3</v>
      </c>
    </row>
    <row r="687" spans="1:6" x14ac:dyDescent="0.2">
      <c r="A687">
        <v>1370.136346</v>
      </c>
      <c r="B687">
        <v>1.3683000000000001E-2</v>
      </c>
      <c r="E687">
        <v>1370.136346</v>
      </c>
      <c r="F687">
        <v>7.8320000000000004E-3</v>
      </c>
    </row>
    <row r="688" spans="1:6" x14ac:dyDescent="0.2">
      <c r="A688">
        <v>1371.5620859999999</v>
      </c>
      <c r="B688">
        <v>1.3438E-2</v>
      </c>
      <c r="E688">
        <v>1371.5620859999999</v>
      </c>
      <c r="F688">
        <v>7.3749999999999996E-3</v>
      </c>
    </row>
    <row r="689" spans="1:6" x14ac:dyDescent="0.2">
      <c r="A689">
        <v>1372.987826</v>
      </c>
      <c r="B689">
        <v>1.3587999999999999E-2</v>
      </c>
      <c r="E689">
        <v>1372.987826</v>
      </c>
      <c r="F689">
        <v>9.2169999999999995E-3</v>
      </c>
    </row>
    <row r="690" spans="1:6" x14ac:dyDescent="0.2">
      <c r="A690">
        <v>1374.4135659999999</v>
      </c>
      <c r="B690">
        <v>1.4163E-2</v>
      </c>
      <c r="E690">
        <v>1374.4135659999999</v>
      </c>
      <c r="F690">
        <v>1.1533E-2</v>
      </c>
    </row>
    <row r="691" spans="1:6" x14ac:dyDescent="0.2">
      <c r="A691">
        <v>1375.839307</v>
      </c>
      <c r="B691">
        <v>1.4369E-2</v>
      </c>
      <c r="E691">
        <v>1375.839307</v>
      </c>
      <c r="F691">
        <v>1.0518E-2</v>
      </c>
    </row>
    <row r="692" spans="1:6" x14ac:dyDescent="0.2">
      <c r="A692">
        <v>1377.2650470000001</v>
      </c>
      <c r="B692">
        <v>1.4274999999999999E-2</v>
      </c>
      <c r="E692">
        <v>1377.2650470000001</v>
      </c>
      <c r="F692">
        <v>9.2540000000000001E-3</v>
      </c>
    </row>
    <row r="693" spans="1:6" x14ac:dyDescent="0.2">
      <c r="A693">
        <v>1378.690787</v>
      </c>
      <c r="B693">
        <v>1.4541E-2</v>
      </c>
      <c r="E693">
        <v>1378.690787</v>
      </c>
      <c r="F693">
        <v>9.4940000000000007E-3</v>
      </c>
    </row>
    <row r="694" spans="1:6" x14ac:dyDescent="0.2">
      <c r="A694">
        <v>1380.1165269999999</v>
      </c>
      <c r="B694">
        <v>1.4676E-2</v>
      </c>
      <c r="E694">
        <v>1380.1165269999999</v>
      </c>
      <c r="F694">
        <v>9.3010000000000002E-3</v>
      </c>
    </row>
    <row r="695" spans="1:6" x14ac:dyDescent="0.2">
      <c r="A695">
        <v>1381.542267</v>
      </c>
      <c r="B695">
        <v>1.4681E-2</v>
      </c>
      <c r="E695">
        <v>1381.542267</v>
      </c>
      <c r="F695">
        <v>8.378E-3</v>
      </c>
    </row>
    <row r="696" spans="1:6" x14ac:dyDescent="0.2">
      <c r="A696">
        <v>1382.9680080000001</v>
      </c>
      <c r="B696">
        <v>1.5273999999999999E-2</v>
      </c>
      <c r="E696">
        <v>1382.9680080000001</v>
      </c>
      <c r="F696">
        <v>8.1810000000000008E-3</v>
      </c>
    </row>
    <row r="697" spans="1:6" x14ac:dyDescent="0.2">
      <c r="A697">
        <v>1384.393748</v>
      </c>
      <c r="B697">
        <v>1.5729E-2</v>
      </c>
      <c r="E697">
        <v>1384.393748</v>
      </c>
      <c r="F697">
        <v>8.3000000000000001E-3</v>
      </c>
    </row>
    <row r="698" spans="1:6" x14ac:dyDescent="0.2">
      <c r="A698">
        <v>1385.8194880000001</v>
      </c>
      <c r="B698">
        <v>1.6334999999999999E-2</v>
      </c>
      <c r="E698">
        <v>1385.8194880000001</v>
      </c>
      <c r="F698">
        <v>9.7289999999999998E-3</v>
      </c>
    </row>
    <row r="699" spans="1:6" x14ac:dyDescent="0.2">
      <c r="A699">
        <v>1387.245228</v>
      </c>
      <c r="B699">
        <v>1.7513000000000001E-2</v>
      </c>
      <c r="E699">
        <v>1387.245228</v>
      </c>
      <c r="F699">
        <v>1.2517E-2</v>
      </c>
    </row>
    <row r="700" spans="1:6" x14ac:dyDescent="0.2">
      <c r="A700">
        <v>1388.6709679999999</v>
      </c>
      <c r="B700">
        <v>1.8381000000000002E-2</v>
      </c>
      <c r="E700">
        <v>1388.6709679999999</v>
      </c>
      <c r="F700">
        <v>1.3042E-2</v>
      </c>
    </row>
    <row r="701" spans="1:6" x14ac:dyDescent="0.2">
      <c r="A701">
        <v>1390.0967089999999</v>
      </c>
      <c r="B701">
        <v>1.8960999999999999E-2</v>
      </c>
      <c r="E701">
        <v>1390.0967089999999</v>
      </c>
      <c r="F701">
        <v>1.3044999999999999E-2</v>
      </c>
    </row>
    <row r="702" spans="1:6" x14ac:dyDescent="0.2">
      <c r="A702">
        <v>1391.5224490000001</v>
      </c>
      <c r="B702">
        <v>1.9567000000000001E-2</v>
      </c>
      <c r="E702">
        <v>1391.5224490000001</v>
      </c>
      <c r="F702">
        <v>1.3833E-2</v>
      </c>
    </row>
    <row r="703" spans="1:6" x14ac:dyDescent="0.2">
      <c r="A703">
        <v>1392.948189</v>
      </c>
      <c r="B703">
        <v>2.0365000000000001E-2</v>
      </c>
      <c r="E703">
        <v>1392.948189</v>
      </c>
      <c r="F703">
        <v>1.4492E-2</v>
      </c>
    </row>
    <row r="704" spans="1:6" x14ac:dyDescent="0.2">
      <c r="A704">
        <v>1394.3739290000001</v>
      </c>
      <c r="B704">
        <v>2.2893E-2</v>
      </c>
      <c r="E704">
        <v>1394.3739290000001</v>
      </c>
      <c r="F704">
        <v>1.8062000000000002E-2</v>
      </c>
    </row>
    <row r="705" spans="1:6" x14ac:dyDescent="0.2">
      <c r="A705">
        <v>1395.7996700000001</v>
      </c>
      <c r="B705">
        <v>2.5732999999999999E-2</v>
      </c>
      <c r="E705">
        <v>1395.7996700000001</v>
      </c>
      <c r="F705">
        <v>2.2846999999999999E-2</v>
      </c>
    </row>
    <row r="706" spans="1:6" x14ac:dyDescent="0.2">
      <c r="A706">
        <v>1397.22541</v>
      </c>
      <c r="B706">
        <v>2.6238999999999998E-2</v>
      </c>
      <c r="E706">
        <v>1397.22541</v>
      </c>
      <c r="F706">
        <v>2.3885E-2</v>
      </c>
    </row>
    <row r="707" spans="1:6" x14ac:dyDescent="0.2">
      <c r="A707">
        <v>1398.6511499999999</v>
      </c>
      <c r="B707">
        <v>2.7061999999999999E-2</v>
      </c>
      <c r="E707">
        <v>1398.6511499999999</v>
      </c>
      <c r="F707">
        <v>2.4785999999999999E-2</v>
      </c>
    </row>
    <row r="708" spans="1:6" x14ac:dyDescent="0.2">
      <c r="A708">
        <v>1400.07689</v>
      </c>
      <c r="B708">
        <v>2.8774000000000001E-2</v>
      </c>
      <c r="E708">
        <v>1400.07689</v>
      </c>
      <c r="F708">
        <v>2.5443E-2</v>
      </c>
    </row>
    <row r="709" spans="1:6" x14ac:dyDescent="0.2">
      <c r="A709">
        <v>1401.50263</v>
      </c>
      <c r="B709">
        <v>2.8937000000000001E-2</v>
      </c>
      <c r="E709">
        <v>1401.50263</v>
      </c>
      <c r="F709">
        <v>2.3847E-2</v>
      </c>
    </row>
    <row r="710" spans="1:6" x14ac:dyDescent="0.2">
      <c r="A710">
        <v>1402.928371</v>
      </c>
      <c r="B710">
        <v>2.8475E-2</v>
      </c>
      <c r="E710">
        <v>1402.928371</v>
      </c>
      <c r="F710">
        <v>2.3585999999999999E-2</v>
      </c>
    </row>
    <row r="711" spans="1:6" x14ac:dyDescent="0.2">
      <c r="A711">
        <v>1404.3541110000001</v>
      </c>
      <c r="B711">
        <v>2.9118999999999999E-2</v>
      </c>
      <c r="E711">
        <v>1404.3541110000001</v>
      </c>
      <c r="F711">
        <v>2.581E-2</v>
      </c>
    </row>
    <row r="712" spans="1:6" x14ac:dyDescent="0.2">
      <c r="A712">
        <v>1405.779851</v>
      </c>
      <c r="B712">
        <v>3.0460999999999998E-2</v>
      </c>
      <c r="E712">
        <v>1405.779851</v>
      </c>
      <c r="F712">
        <v>2.6886E-2</v>
      </c>
    </row>
    <row r="713" spans="1:6" x14ac:dyDescent="0.2">
      <c r="A713">
        <v>1407.2055909999999</v>
      </c>
      <c r="B713">
        <v>3.1109999999999999E-2</v>
      </c>
      <c r="E713">
        <v>1407.2055909999999</v>
      </c>
      <c r="F713">
        <v>2.6121999999999999E-2</v>
      </c>
    </row>
    <row r="714" spans="1:6" x14ac:dyDescent="0.2">
      <c r="A714">
        <v>1408.631331</v>
      </c>
      <c r="B714">
        <v>3.1704000000000003E-2</v>
      </c>
      <c r="E714">
        <v>1408.631331</v>
      </c>
      <c r="F714">
        <v>2.6113999999999998E-2</v>
      </c>
    </row>
    <row r="715" spans="1:6" x14ac:dyDescent="0.2">
      <c r="A715">
        <v>1410.0570720000001</v>
      </c>
      <c r="B715">
        <v>3.2882000000000002E-2</v>
      </c>
      <c r="E715">
        <v>1410.0570720000001</v>
      </c>
      <c r="F715">
        <v>2.7404999999999999E-2</v>
      </c>
    </row>
    <row r="716" spans="1:6" x14ac:dyDescent="0.2">
      <c r="A716">
        <v>1411.482812</v>
      </c>
      <c r="B716">
        <v>3.3779999999999998E-2</v>
      </c>
      <c r="E716">
        <v>1411.482812</v>
      </c>
      <c r="F716">
        <v>2.8596E-2</v>
      </c>
    </row>
    <row r="717" spans="1:6" x14ac:dyDescent="0.2">
      <c r="A717">
        <v>1412.9085520000001</v>
      </c>
      <c r="B717">
        <v>3.3766999999999998E-2</v>
      </c>
      <c r="E717">
        <v>1412.9085520000001</v>
      </c>
      <c r="F717">
        <v>2.793E-2</v>
      </c>
    </row>
    <row r="718" spans="1:6" x14ac:dyDescent="0.2">
      <c r="A718">
        <v>1414.334292</v>
      </c>
      <c r="B718">
        <v>3.3325E-2</v>
      </c>
      <c r="E718">
        <v>1414.334292</v>
      </c>
      <c r="F718">
        <v>2.7036000000000001E-2</v>
      </c>
    </row>
    <row r="719" spans="1:6" x14ac:dyDescent="0.2">
      <c r="A719">
        <v>1415.760033</v>
      </c>
      <c r="B719">
        <v>3.2358999999999999E-2</v>
      </c>
      <c r="E719">
        <v>1415.760033</v>
      </c>
      <c r="F719">
        <v>2.7833E-2</v>
      </c>
    </row>
    <row r="720" spans="1:6" x14ac:dyDescent="0.2">
      <c r="A720">
        <v>1417.1857729999999</v>
      </c>
      <c r="B720">
        <v>3.0646E-2</v>
      </c>
      <c r="E720">
        <v>1417.1857729999999</v>
      </c>
      <c r="F720">
        <v>2.7878E-2</v>
      </c>
    </row>
    <row r="721" spans="1:6" x14ac:dyDescent="0.2">
      <c r="A721">
        <v>1418.6115130000001</v>
      </c>
      <c r="B721">
        <v>2.9222000000000001E-2</v>
      </c>
      <c r="E721">
        <v>1418.6115130000001</v>
      </c>
      <c r="F721">
        <v>2.5982999999999999E-2</v>
      </c>
    </row>
    <row r="722" spans="1:6" x14ac:dyDescent="0.2">
      <c r="A722">
        <v>1420.037253</v>
      </c>
      <c r="B722">
        <v>2.7805E-2</v>
      </c>
      <c r="E722">
        <v>1420.037253</v>
      </c>
      <c r="F722">
        <v>2.2178E-2</v>
      </c>
    </row>
    <row r="723" spans="1:6" x14ac:dyDescent="0.2">
      <c r="A723">
        <v>1421.4629930000001</v>
      </c>
      <c r="B723">
        <v>2.4891E-2</v>
      </c>
      <c r="E723">
        <v>1421.4629930000001</v>
      </c>
      <c r="F723">
        <v>1.9747000000000001E-2</v>
      </c>
    </row>
    <row r="724" spans="1:6" x14ac:dyDescent="0.2">
      <c r="A724">
        <v>1422.8887340000001</v>
      </c>
      <c r="B724">
        <v>2.2189E-2</v>
      </c>
      <c r="E724">
        <v>1422.8887340000001</v>
      </c>
      <c r="F724">
        <v>1.9452000000000001E-2</v>
      </c>
    </row>
    <row r="725" spans="1:6" x14ac:dyDescent="0.2">
      <c r="A725">
        <v>1424.314474</v>
      </c>
      <c r="B725">
        <v>2.1267999999999999E-2</v>
      </c>
      <c r="E725">
        <v>1424.314474</v>
      </c>
      <c r="F725">
        <v>1.9352999999999999E-2</v>
      </c>
    </row>
    <row r="726" spans="1:6" x14ac:dyDescent="0.2">
      <c r="A726">
        <v>1425.7402139999999</v>
      </c>
      <c r="B726">
        <v>2.0750000000000001E-2</v>
      </c>
      <c r="E726">
        <v>1425.7402139999999</v>
      </c>
      <c r="F726">
        <v>1.7128000000000001E-2</v>
      </c>
    </row>
    <row r="727" spans="1:6" x14ac:dyDescent="0.2">
      <c r="A727">
        <v>1427.1659540000001</v>
      </c>
      <c r="B727">
        <v>1.9404000000000001E-2</v>
      </c>
      <c r="E727">
        <v>1427.1659540000001</v>
      </c>
      <c r="F727">
        <v>1.438E-2</v>
      </c>
    </row>
    <row r="728" spans="1:6" x14ac:dyDescent="0.2">
      <c r="A728">
        <v>1428.591694</v>
      </c>
      <c r="B728">
        <v>1.917E-2</v>
      </c>
      <c r="E728">
        <v>1428.591694</v>
      </c>
      <c r="F728">
        <v>1.4219000000000001E-2</v>
      </c>
    </row>
    <row r="729" spans="1:6" x14ac:dyDescent="0.2">
      <c r="A729">
        <v>1430.017435</v>
      </c>
      <c r="B729">
        <v>1.9401999999999999E-2</v>
      </c>
      <c r="E729">
        <v>1430.017435</v>
      </c>
      <c r="F729">
        <v>1.4659999999999999E-2</v>
      </c>
    </row>
    <row r="730" spans="1:6" x14ac:dyDescent="0.2">
      <c r="A730">
        <v>1431.4431750000001</v>
      </c>
      <c r="B730">
        <v>1.9581000000000001E-2</v>
      </c>
      <c r="E730">
        <v>1431.4431750000001</v>
      </c>
      <c r="F730">
        <v>1.3917000000000001E-2</v>
      </c>
    </row>
    <row r="731" spans="1:6" x14ac:dyDescent="0.2">
      <c r="A731">
        <v>1432.868915</v>
      </c>
      <c r="B731">
        <v>1.9540999999999999E-2</v>
      </c>
      <c r="E731">
        <v>1432.868915</v>
      </c>
      <c r="F731">
        <v>1.4154999999999999E-2</v>
      </c>
    </row>
    <row r="732" spans="1:6" x14ac:dyDescent="0.2">
      <c r="A732">
        <v>1434.2946549999999</v>
      </c>
      <c r="B732">
        <v>1.8814000000000001E-2</v>
      </c>
      <c r="E732">
        <v>1434.2946549999999</v>
      </c>
      <c r="F732">
        <v>1.3816E-2</v>
      </c>
    </row>
    <row r="733" spans="1:6" x14ac:dyDescent="0.2">
      <c r="A733">
        <v>1435.7203959999999</v>
      </c>
      <c r="B733">
        <v>1.847E-2</v>
      </c>
      <c r="E733">
        <v>1435.7203959999999</v>
      </c>
      <c r="F733">
        <v>1.2729000000000001E-2</v>
      </c>
    </row>
    <row r="734" spans="1:6" x14ac:dyDescent="0.2">
      <c r="A734">
        <v>1437.1461360000001</v>
      </c>
      <c r="B734">
        <v>1.9753E-2</v>
      </c>
      <c r="E734">
        <v>1437.1461360000001</v>
      </c>
      <c r="F734">
        <v>1.4481000000000001E-2</v>
      </c>
    </row>
    <row r="735" spans="1:6" x14ac:dyDescent="0.2">
      <c r="A735">
        <v>1438.571876</v>
      </c>
      <c r="B735">
        <v>2.0077000000000001E-2</v>
      </c>
      <c r="E735">
        <v>1438.571876</v>
      </c>
      <c r="F735">
        <v>1.4758E-2</v>
      </c>
    </row>
    <row r="736" spans="1:6" x14ac:dyDescent="0.2">
      <c r="A736">
        <v>1439.9976160000001</v>
      </c>
      <c r="B736">
        <v>1.9685999999999999E-2</v>
      </c>
      <c r="E736">
        <v>1439.9976160000001</v>
      </c>
      <c r="F736">
        <v>1.4338999999999999E-2</v>
      </c>
    </row>
    <row r="737" spans="1:6" x14ac:dyDescent="0.2">
      <c r="A737">
        <v>1441.423356</v>
      </c>
      <c r="B737">
        <v>1.9862000000000001E-2</v>
      </c>
      <c r="E737">
        <v>1441.423356</v>
      </c>
      <c r="F737">
        <v>1.447E-2</v>
      </c>
    </row>
    <row r="738" spans="1:6" x14ac:dyDescent="0.2">
      <c r="A738">
        <v>1442.849097</v>
      </c>
      <c r="B738">
        <v>2.0298E-2</v>
      </c>
      <c r="E738">
        <v>1442.849097</v>
      </c>
      <c r="F738">
        <v>1.4976E-2</v>
      </c>
    </row>
    <row r="739" spans="1:6" x14ac:dyDescent="0.2">
      <c r="A739">
        <v>1444.2748369999999</v>
      </c>
      <c r="B739">
        <v>2.0500999999999998E-2</v>
      </c>
      <c r="E739">
        <v>1444.2748369999999</v>
      </c>
      <c r="F739">
        <v>1.5014E-2</v>
      </c>
    </row>
    <row r="740" spans="1:6" x14ac:dyDescent="0.2">
      <c r="A740">
        <v>1445.7005770000001</v>
      </c>
      <c r="B740">
        <v>2.0205000000000001E-2</v>
      </c>
      <c r="E740">
        <v>1445.7005770000001</v>
      </c>
      <c r="F740">
        <v>1.5544000000000001E-2</v>
      </c>
    </row>
    <row r="741" spans="1:6" x14ac:dyDescent="0.2">
      <c r="A741">
        <v>1447.126317</v>
      </c>
      <c r="B741">
        <v>2.0341000000000001E-2</v>
      </c>
      <c r="E741">
        <v>1447.126317</v>
      </c>
      <c r="F741">
        <v>1.6077000000000001E-2</v>
      </c>
    </row>
    <row r="742" spans="1:6" x14ac:dyDescent="0.2">
      <c r="A742">
        <v>1448.5520570000001</v>
      </c>
      <c r="B742">
        <v>2.0957E-2</v>
      </c>
      <c r="E742">
        <v>1448.5520570000001</v>
      </c>
      <c r="F742">
        <v>1.5956999999999999E-2</v>
      </c>
    </row>
    <row r="743" spans="1:6" x14ac:dyDescent="0.2">
      <c r="A743">
        <v>1449.9777979999999</v>
      </c>
      <c r="B743">
        <v>2.0161999999999999E-2</v>
      </c>
      <c r="E743">
        <v>1449.9777979999999</v>
      </c>
      <c r="F743">
        <v>1.4467000000000001E-2</v>
      </c>
    </row>
    <row r="744" spans="1:6" x14ac:dyDescent="0.2">
      <c r="A744">
        <v>1451.403538</v>
      </c>
      <c r="B744">
        <v>1.9085999999999999E-2</v>
      </c>
      <c r="E744">
        <v>1451.403538</v>
      </c>
      <c r="F744">
        <v>1.3046E-2</v>
      </c>
    </row>
    <row r="745" spans="1:6" x14ac:dyDescent="0.2">
      <c r="A745">
        <v>1452.8292779999999</v>
      </c>
      <c r="B745">
        <v>1.8806E-2</v>
      </c>
      <c r="E745">
        <v>1452.8292779999999</v>
      </c>
      <c r="F745">
        <v>1.3957000000000001E-2</v>
      </c>
    </row>
    <row r="746" spans="1:6" x14ac:dyDescent="0.2">
      <c r="A746">
        <v>1454.2550180000001</v>
      </c>
      <c r="B746">
        <v>1.8096999999999999E-2</v>
      </c>
      <c r="E746">
        <v>1454.2550180000001</v>
      </c>
      <c r="F746">
        <v>1.3103E-2</v>
      </c>
    </row>
    <row r="747" spans="1:6" x14ac:dyDescent="0.2">
      <c r="A747">
        <v>1455.6807590000001</v>
      </c>
      <c r="B747">
        <v>1.7144E-2</v>
      </c>
      <c r="E747">
        <v>1455.6807590000001</v>
      </c>
      <c r="F747">
        <v>8.6110000000000006E-3</v>
      </c>
    </row>
    <row r="748" spans="1:6" x14ac:dyDescent="0.2">
      <c r="A748">
        <v>1457.106499</v>
      </c>
      <c r="B748">
        <v>1.7634E-2</v>
      </c>
      <c r="E748">
        <v>1457.106499</v>
      </c>
      <c r="F748">
        <v>1.2723999999999999E-2</v>
      </c>
    </row>
    <row r="749" spans="1:6" x14ac:dyDescent="0.2">
      <c r="A749">
        <v>1458.5322389999999</v>
      </c>
      <c r="B749">
        <v>1.7385000000000001E-2</v>
      </c>
      <c r="E749">
        <v>1458.5322389999999</v>
      </c>
      <c r="F749">
        <v>1.5526999999999999E-2</v>
      </c>
    </row>
    <row r="750" spans="1:6" x14ac:dyDescent="0.2">
      <c r="A750">
        <v>1459.957979</v>
      </c>
      <c r="B750">
        <v>1.6326E-2</v>
      </c>
      <c r="E750">
        <v>1459.957979</v>
      </c>
      <c r="F750">
        <v>1.3958E-2</v>
      </c>
    </row>
    <row r="751" spans="1:6" x14ac:dyDescent="0.2">
      <c r="A751">
        <v>1461.3837189999999</v>
      </c>
      <c r="B751">
        <v>1.5157E-2</v>
      </c>
      <c r="E751">
        <v>1461.3837189999999</v>
      </c>
      <c r="F751">
        <v>1.0219000000000001E-2</v>
      </c>
    </row>
    <row r="752" spans="1:6" x14ac:dyDescent="0.2">
      <c r="A752">
        <v>1462.8094599999999</v>
      </c>
      <c r="B752">
        <v>1.4118E-2</v>
      </c>
      <c r="E752">
        <v>1462.8094599999999</v>
      </c>
      <c r="F752">
        <v>7.3039999999999997E-3</v>
      </c>
    </row>
    <row r="753" spans="1:6" x14ac:dyDescent="0.2">
      <c r="A753">
        <v>1464.2352000000001</v>
      </c>
      <c r="B753">
        <v>1.3913E-2</v>
      </c>
      <c r="E753">
        <v>1464.2352000000001</v>
      </c>
      <c r="F753">
        <v>6.9699999999999996E-3</v>
      </c>
    </row>
    <row r="754" spans="1:6" x14ac:dyDescent="0.2">
      <c r="A754">
        <v>1465.66094</v>
      </c>
      <c r="B754">
        <v>1.4326999999999999E-2</v>
      </c>
      <c r="E754">
        <v>1465.66094</v>
      </c>
      <c r="F754">
        <v>7.5770000000000004E-3</v>
      </c>
    </row>
    <row r="755" spans="1:6" x14ac:dyDescent="0.2">
      <c r="A755">
        <v>1467.0866799999999</v>
      </c>
      <c r="B755">
        <v>1.4295E-2</v>
      </c>
      <c r="E755">
        <v>1467.0866799999999</v>
      </c>
      <c r="F755">
        <v>7.1120000000000003E-3</v>
      </c>
    </row>
    <row r="756" spans="1:6" x14ac:dyDescent="0.2">
      <c r="A756">
        <v>1468.51242</v>
      </c>
      <c r="B756">
        <v>1.4056000000000001E-2</v>
      </c>
      <c r="E756">
        <v>1468.51242</v>
      </c>
      <c r="F756">
        <v>6.6660000000000001E-3</v>
      </c>
    </row>
    <row r="757" spans="1:6" x14ac:dyDescent="0.2">
      <c r="A757">
        <v>1469.938161</v>
      </c>
      <c r="B757">
        <v>1.3535E-2</v>
      </c>
      <c r="E757">
        <v>1469.938161</v>
      </c>
      <c r="F757">
        <v>5.8479999999999999E-3</v>
      </c>
    </row>
    <row r="758" spans="1:6" x14ac:dyDescent="0.2">
      <c r="A758">
        <v>1471.3639009999999</v>
      </c>
      <c r="B758">
        <v>1.3275E-2</v>
      </c>
      <c r="E758">
        <v>1471.3639009999999</v>
      </c>
      <c r="F758">
        <v>6.0260000000000001E-3</v>
      </c>
    </row>
    <row r="759" spans="1:6" x14ac:dyDescent="0.2">
      <c r="A759">
        <v>1472.7896410000001</v>
      </c>
      <c r="B759">
        <v>1.387E-2</v>
      </c>
      <c r="E759">
        <v>1472.7896410000001</v>
      </c>
      <c r="F759">
        <v>9.6450000000000008E-3</v>
      </c>
    </row>
    <row r="760" spans="1:6" x14ac:dyDescent="0.2">
      <c r="A760">
        <v>1474.215381</v>
      </c>
      <c r="B760">
        <v>1.3335E-2</v>
      </c>
      <c r="E760">
        <v>1474.215381</v>
      </c>
      <c r="F760">
        <v>1.0374E-2</v>
      </c>
    </row>
    <row r="761" spans="1:6" x14ac:dyDescent="0.2">
      <c r="A761">
        <v>1475.641122</v>
      </c>
      <c r="B761">
        <v>1.2588999999999999E-2</v>
      </c>
      <c r="E761">
        <v>1475.641122</v>
      </c>
      <c r="F761">
        <v>1.1735000000000001E-2</v>
      </c>
    </row>
    <row r="762" spans="1:6" x14ac:dyDescent="0.2">
      <c r="A762">
        <v>1477.0668619999999</v>
      </c>
      <c r="B762">
        <v>1.2702E-2</v>
      </c>
      <c r="E762">
        <v>1477.0668619999999</v>
      </c>
      <c r="F762">
        <v>1.1542999999999999E-2</v>
      </c>
    </row>
    <row r="763" spans="1:6" x14ac:dyDescent="0.2">
      <c r="A763">
        <v>1478.492602</v>
      </c>
      <c r="B763">
        <v>1.2637000000000001E-2</v>
      </c>
      <c r="E763">
        <v>1478.492602</v>
      </c>
      <c r="F763">
        <v>8.652E-3</v>
      </c>
    </row>
    <row r="764" spans="1:6" x14ac:dyDescent="0.2">
      <c r="A764">
        <v>1479.9183419999999</v>
      </c>
      <c r="B764">
        <v>1.2318000000000001E-2</v>
      </c>
      <c r="E764">
        <v>1479.9183419999999</v>
      </c>
      <c r="F764">
        <v>7.646E-3</v>
      </c>
    </row>
    <row r="765" spans="1:6" x14ac:dyDescent="0.2">
      <c r="A765">
        <v>1481.3440820000001</v>
      </c>
      <c r="B765">
        <v>1.2454E-2</v>
      </c>
      <c r="E765">
        <v>1481.3440820000001</v>
      </c>
      <c r="F765">
        <v>8.4790000000000004E-3</v>
      </c>
    </row>
    <row r="766" spans="1:6" x14ac:dyDescent="0.2">
      <c r="A766">
        <v>1482.7698230000001</v>
      </c>
      <c r="B766">
        <v>1.2370000000000001E-2</v>
      </c>
      <c r="E766">
        <v>1482.7698230000001</v>
      </c>
      <c r="F766">
        <v>7.4590000000000004E-3</v>
      </c>
    </row>
    <row r="767" spans="1:6" x14ac:dyDescent="0.2">
      <c r="A767">
        <v>1484.195563</v>
      </c>
      <c r="B767">
        <v>1.1969E-2</v>
      </c>
      <c r="E767">
        <v>1484.195563</v>
      </c>
      <c r="F767">
        <v>5.973E-3</v>
      </c>
    </row>
    <row r="768" spans="1:6" x14ac:dyDescent="0.2">
      <c r="A768">
        <v>1485.6213029999999</v>
      </c>
      <c r="B768">
        <v>1.2126E-2</v>
      </c>
      <c r="E768">
        <v>1485.6213029999999</v>
      </c>
      <c r="F768">
        <v>6.5459999999999997E-3</v>
      </c>
    </row>
    <row r="769" spans="1:6" x14ac:dyDescent="0.2">
      <c r="A769">
        <v>1487.047043</v>
      </c>
      <c r="B769">
        <v>1.2524E-2</v>
      </c>
      <c r="E769">
        <v>1487.047043</v>
      </c>
      <c r="F769">
        <v>8.2710000000000006E-3</v>
      </c>
    </row>
    <row r="770" spans="1:6" x14ac:dyDescent="0.2">
      <c r="A770">
        <v>1488.4727829999999</v>
      </c>
      <c r="B770">
        <v>1.2812E-2</v>
      </c>
      <c r="E770">
        <v>1488.4727829999999</v>
      </c>
      <c r="F770">
        <v>1.0704E-2</v>
      </c>
    </row>
    <row r="771" spans="1:6" x14ac:dyDescent="0.2">
      <c r="A771">
        <v>1489.898524</v>
      </c>
      <c r="B771">
        <v>1.3313999999999999E-2</v>
      </c>
      <c r="E771">
        <v>1489.898524</v>
      </c>
      <c r="F771">
        <v>1.3176E-2</v>
      </c>
    </row>
    <row r="772" spans="1:6" x14ac:dyDescent="0.2">
      <c r="A772">
        <v>1491.3242640000001</v>
      </c>
      <c r="B772">
        <v>1.3332999999999999E-2</v>
      </c>
      <c r="E772">
        <v>1491.3242640000001</v>
      </c>
      <c r="F772">
        <v>1.0968E-2</v>
      </c>
    </row>
    <row r="773" spans="1:6" x14ac:dyDescent="0.2">
      <c r="A773">
        <v>1492.750004</v>
      </c>
      <c r="B773">
        <v>1.2442999999999999E-2</v>
      </c>
      <c r="E773">
        <v>1492.750004</v>
      </c>
      <c r="F773">
        <v>8.0999999999999996E-3</v>
      </c>
    </row>
    <row r="774" spans="1:6" x14ac:dyDescent="0.2">
      <c r="A774">
        <v>1494.1757439999999</v>
      </c>
      <c r="B774">
        <v>1.1596E-2</v>
      </c>
      <c r="E774">
        <v>1494.1757439999999</v>
      </c>
      <c r="F774">
        <v>6.4009999999999996E-3</v>
      </c>
    </row>
    <row r="775" spans="1:6" x14ac:dyDescent="0.2">
      <c r="A775">
        <v>1495.6014849999999</v>
      </c>
      <c r="B775">
        <v>1.1651E-2</v>
      </c>
      <c r="E775">
        <v>1495.6014849999999</v>
      </c>
      <c r="F775">
        <v>5.6509999999999998E-3</v>
      </c>
    </row>
    <row r="776" spans="1:6" x14ac:dyDescent="0.2">
      <c r="A776">
        <v>1497.027225</v>
      </c>
      <c r="B776">
        <v>1.2600999999999999E-2</v>
      </c>
      <c r="E776">
        <v>1497.027225</v>
      </c>
      <c r="F776">
        <v>7.045E-3</v>
      </c>
    </row>
    <row r="777" spans="1:6" x14ac:dyDescent="0.2">
      <c r="A777">
        <v>1498.4529649999999</v>
      </c>
      <c r="B777">
        <v>1.2834999999999999E-2</v>
      </c>
      <c r="E777">
        <v>1498.4529649999999</v>
      </c>
      <c r="F777">
        <v>8.2400000000000008E-3</v>
      </c>
    </row>
    <row r="778" spans="1:6" x14ac:dyDescent="0.2">
      <c r="A778">
        <v>1499.8787050000001</v>
      </c>
      <c r="B778">
        <v>1.2661E-2</v>
      </c>
      <c r="E778">
        <v>1499.8787050000001</v>
      </c>
      <c r="F778">
        <v>8.5039999999999994E-3</v>
      </c>
    </row>
    <row r="779" spans="1:6" x14ac:dyDescent="0.2">
      <c r="A779">
        <v>1501.304445</v>
      </c>
      <c r="B779">
        <v>1.2962E-2</v>
      </c>
      <c r="E779">
        <v>1501.304445</v>
      </c>
      <c r="F779">
        <v>8.6990000000000001E-3</v>
      </c>
    </row>
    <row r="780" spans="1:6" x14ac:dyDescent="0.2">
      <c r="A780">
        <v>1502.730186</v>
      </c>
      <c r="B780">
        <v>1.2996000000000001E-2</v>
      </c>
      <c r="E780">
        <v>1502.730186</v>
      </c>
      <c r="F780">
        <v>8.5819999999999994E-3</v>
      </c>
    </row>
    <row r="781" spans="1:6" x14ac:dyDescent="0.2">
      <c r="A781">
        <v>1504.1559259999999</v>
      </c>
      <c r="B781">
        <v>1.1442000000000001E-2</v>
      </c>
      <c r="E781">
        <v>1504.1559259999999</v>
      </c>
      <c r="F781">
        <v>4.679E-3</v>
      </c>
    </row>
    <row r="782" spans="1:6" x14ac:dyDescent="0.2">
      <c r="A782">
        <v>1505.581666</v>
      </c>
      <c r="B782">
        <v>1.0415000000000001E-2</v>
      </c>
      <c r="E782">
        <v>1505.581666</v>
      </c>
      <c r="F782">
        <v>2.1749999999999999E-3</v>
      </c>
    </row>
    <row r="783" spans="1:6" x14ac:dyDescent="0.2">
      <c r="A783">
        <v>1507.0074059999999</v>
      </c>
      <c r="B783">
        <v>1.5114000000000001E-2</v>
      </c>
      <c r="E783">
        <v>1507.0074059999999</v>
      </c>
      <c r="F783">
        <v>1.6707E-2</v>
      </c>
    </row>
    <row r="784" spans="1:6" x14ac:dyDescent="0.2">
      <c r="A784">
        <v>1508.4331460000001</v>
      </c>
      <c r="B784">
        <v>1.6757000000000001E-2</v>
      </c>
      <c r="E784">
        <v>1508.4331460000001</v>
      </c>
      <c r="F784">
        <v>2.1912999999999998E-2</v>
      </c>
    </row>
    <row r="785" spans="1:6" x14ac:dyDescent="0.2">
      <c r="A785">
        <v>1509.8588870000001</v>
      </c>
      <c r="B785">
        <v>1.4116E-2</v>
      </c>
      <c r="E785">
        <v>1509.8588870000001</v>
      </c>
      <c r="F785">
        <v>1.8717999999999999E-2</v>
      </c>
    </row>
    <row r="786" spans="1:6" x14ac:dyDescent="0.2">
      <c r="A786">
        <v>1511.284627</v>
      </c>
      <c r="B786">
        <v>1.2784999999999999E-2</v>
      </c>
      <c r="E786">
        <v>1511.284627</v>
      </c>
      <c r="F786">
        <v>1.4943E-2</v>
      </c>
    </row>
    <row r="787" spans="1:6" x14ac:dyDescent="0.2">
      <c r="A787">
        <v>1512.7103669999999</v>
      </c>
      <c r="B787">
        <v>1.2994E-2</v>
      </c>
      <c r="E787">
        <v>1512.7103669999999</v>
      </c>
      <c r="F787">
        <v>1.3075E-2</v>
      </c>
    </row>
    <row r="788" spans="1:6" x14ac:dyDescent="0.2">
      <c r="A788">
        <v>1514.136107</v>
      </c>
      <c r="B788">
        <v>1.247E-2</v>
      </c>
      <c r="E788">
        <v>1514.136107</v>
      </c>
      <c r="F788">
        <v>1.2951000000000001E-2</v>
      </c>
    </row>
    <row r="789" spans="1:6" x14ac:dyDescent="0.2">
      <c r="A789">
        <v>1515.5618480000001</v>
      </c>
      <c r="B789">
        <v>1.2156E-2</v>
      </c>
      <c r="E789">
        <v>1515.5618480000001</v>
      </c>
      <c r="F789">
        <v>1.3892E-2</v>
      </c>
    </row>
    <row r="790" spans="1:6" x14ac:dyDescent="0.2">
      <c r="A790">
        <v>1516.987588</v>
      </c>
      <c r="B790">
        <v>1.4196E-2</v>
      </c>
      <c r="E790">
        <v>1516.987588</v>
      </c>
      <c r="F790">
        <v>1.6129000000000001E-2</v>
      </c>
    </row>
    <row r="791" spans="1:6" x14ac:dyDescent="0.2">
      <c r="A791">
        <v>1518.4133280000001</v>
      </c>
      <c r="B791">
        <v>1.417E-2</v>
      </c>
      <c r="E791">
        <v>1518.4133280000001</v>
      </c>
      <c r="F791">
        <v>1.3731E-2</v>
      </c>
    </row>
    <row r="792" spans="1:6" x14ac:dyDescent="0.2">
      <c r="A792">
        <v>1519.839068</v>
      </c>
      <c r="B792">
        <v>1.1749000000000001E-2</v>
      </c>
      <c r="E792">
        <v>1519.839068</v>
      </c>
      <c r="F792">
        <v>9.9869999999999994E-3</v>
      </c>
    </row>
    <row r="793" spans="1:6" x14ac:dyDescent="0.2">
      <c r="A793">
        <v>1521.2648079999999</v>
      </c>
      <c r="B793">
        <v>1.179E-2</v>
      </c>
      <c r="E793">
        <v>1521.2648079999999</v>
      </c>
      <c r="F793">
        <v>1.2193000000000001E-2</v>
      </c>
    </row>
    <row r="794" spans="1:6" x14ac:dyDescent="0.2">
      <c r="A794">
        <v>1522.6905489999999</v>
      </c>
      <c r="B794">
        <v>1.3485E-2</v>
      </c>
      <c r="E794">
        <v>1522.6905489999999</v>
      </c>
      <c r="F794">
        <v>1.4534E-2</v>
      </c>
    </row>
    <row r="795" spans="1:6" x14ac:dyDescent="0.2">
      <c r="A795">
        <v>1524.1162890000001</v>
      </c>
      <c r="B795">
        <v>1.2465E-2</v>
      </c>
      <c r="E795">
        <v>1524.1162890000001</v>
      </c>
      <c r="F795">
        <v>1.4055E-2</v>
      </c>
    </row>
    <row r="796" spans="1:6" x14ac:dyDescent="0.2">
      <c r="A796">
        <v>1525.542029</v>
      </c>
      <c r="B796">
        <v>1.1638000000000001E-2</v>
      </c>
      <c r="E796">
        <v>1525.542029</v>
      </c>
      <c r="F796">
        <v>1.4583E-2</v>
      </c>
    </row>
    <row r="797" spans="1:6" x14ac:dyDescent="0.2">
      <c r="A797">
        <v>1526.9677690000001</v>
      </c>
      <c r="B797">
        <v>1.2393E-2</v>
      </c>
      <c r="E797">
        <v>1526.9677690000001</v>
      </c>
      <c r="F797">
        <v>1.6670000000000001E-2</v>
      </c>
    </row>
    <row r="798" spans="1:6" x14ac:dyDescent="0.2">
      <c r="A798">
        <v>1528.393509</v>
      </c>
      <c r="B798">
        <v>1.3259E-2</v>
      </c>
      <c r="E798">
        <v>1528.393509</v>
      </c>
      <c r="F798">
        <v>1.6164999999999999E-2</v>
      </c>
    </row>
    <row r="799" spans="1:6" x14ac:dyDescent="0.2">
      <c r="A799">
        <v>1529.81925</v>
      </c>
      <c r="B799">
        <v>1.3403E-2</v>
      </c>
      <c r="E799">
        <v>1529.81925</v>
      </c>
      <c r="F799">
        <v>1.3936E-2</v>
      </c>
    </row>
    <row r="800" spans="1:6" x14ac:dyDescent="0.2">
      <c r="A800">
        <v>1531.2449899999999</v>
      </c>
      <c r="B800">
        <v>1.2537E-2</v>
      </c>
      <c r="E800">
        <v>1531.2449899999999</v>
      </c>
      <c r="F800">
        <v>1.3101E-2</v>
      </c>
    </row>
    <row r="801" spans="1:6" x14ac:dyDescent="0.2">
      <c r="A801">
        <v>1532.67073</v>
      </c>
      <c r="B801">
        <v>1.2395E-2</v>
      </c>
      <c r="E801">
        <v>1532.67073</v>
      </c>
      <c r="F801">
        <v>1.3159000000000001E-2</v>
      </c>
    </row>
    <row r="802" spans="1:6" x14ac:dyDescent="0.2">
      <c r="A802">
        <v>1534.09647</v>
      </c>
      <c r="B802">
        <v>1.4579999999999999E-2</v>
      </c>
      <c r="E802">
        <v>1534.09647</v>
      </c>
      <c r="F802">
        <v>1.3934E-2</v>
      </c>
    </row>
    <row r="803" spans="1:6" x14ac:dyDescent="0.2">
      <c r="A803">
        <v>1535.522211</v>
      </c>
      <c r="B803">
        <v>1.4518E-2</v>
      </c>
      <c r="E803">
        <v>1535.522211</v>
      </c>
      <c r="F803">
        <v>1.3369000000000001E-2</v>
      </c>
    </row>
    <row r="804" spans="1:6" x14ac:dyDescent="0.2">
      <c r="A804">
        <v>1536.9479510000001</v>
      </c>
      <c r="B804">
        <v>1.2286999999999999E-2</v>
      </c>
      <c r="E804">
        <v>1536.9479510000001</v>
      </c>
      <c r="F804">
        <v>1.069E-2</v>
      </c>
    </row>
    <row r="805" spans="1:6" x14ac:dyDescent="0.2">
      <c r="A805">
        <v>1538.373691</v>
      </c>
      <c r="B805">
        <v>1.0591E-2</v>
      </c>
      <c r="E805">
        <v>1538.373691</v>
      </c>
      <c r="F805">
        <v>5.3949999999999996E-3</v>
      </c>
    </row>
    <row r="806" spans="1:6" x14ac:dyDescent="0.2">
      <c r="A806">
        <v>1539.7994309999999</v>
      </c>
      <c r="B806">
        <v>1.2435E-2</v>
      </c>
      <c r="E806">
        <v>1539.7994309999999</v>
      </c>
      <c r="F806">
        <v>8.1580000000000003E-3</v>
      </c>
    </row>
    <row r="807" spans="1:6" x14ac:dyDescent="0.2">
      <c r="A807">
        <v>1541.225171</v>
      </c>
      <c r="B807">
        <v>1.3889E-2</v>
      </c>
      <c r="E807">
        <v>1541.225171</v>
      </c>
      <c r="F807">
        <v>1.1353E-2</v>
      </c>
    </row>
    <row r="808" spans="1:6" x14ac:dyDescent="0.2">
      <c r="A808">
        <v>1542.6509120000001</v>
      </c>
      <c r="B808">
        <v>1.2220999999999999E-2</v>
      </c>
      <c r="E808">
        <v>1542.6509120000001</v>
      </c>
      <c r="F808">
        <v>1.2855999999999999E-2</v>
      </c>
    </row>
    <row r="809" spans="1:6" x14ac:dyDescent="0.2">
      <c r="A809">
        <v>1544.076652</v>
      </c>
      <c r="B809">
        <v>1.1599999999999999E-2</v>
      </c>
      <c r="E809">
        <v>1544.076652</v>
      </c>
      <c r="F809">
        <v>1.5507E-2</v>
      </c>
    </row>
    <row r="810" spans="1:6" x14ac:dyDescent="0.2">
      <c r="A810">
        <v>1545.5023920000001</v>
      </c>
      <c r="B810">
        <v>1.21E-2</v>
      </c>
      <c r="E810">
        <v>1545.5023920000001</v>
      </c>
      <c r="F810">
        <v>1.5002E-2</v>
      </c>
    </row>
    <row r="811" spans="1:6" x14ac:dyDescent="0.2">
      <c r="A811">
        <v>1546.928132</v>
      </c>
      <c r="B811">
        <v>1.1112E-2</v>
      </c>
      <c r="E811">
        <v>1546.928132</v>
      </c>
      <c r="F811">
        <v>1.1599999999999999E-2</v>
      </c>
    </row>
    <row r="812" spans="1:6" x14ac:dyDescent="0.2">
      <c r="A812">
        <v>1548.3538719999999</v>
      </c>
      <c r="B812">
        <v>1.027E-2</v>
      </c>
      <c r="E812">
        <v>1548.3538719999999</v>
      </c>
      <c r="F812">
        <v>1.1018999999999999E-2</v>
      </c>
    </row>
    <row r="813" spans="1:6" x14ac:dyDescent="0.2">
      <c r="A813">
        <v>1549.7796129999999</v>
      </c>
      <c r="B813">
        <v>1.17E-2</v>
      </c>
      <c r="E813">
        <v>1549.7796129999999</v>
      </c>
      <c r="F813">
        <v>1.3759E-2</v>
      </c>
    </row>
    <row r="814" spans="1:6" x14ac:dyDescent="0.2">
      <c r="A814">
        <v>1551.2053530000001</v>
      </c>
      <c r="B814">
        <v>1.2455000000000001E-2</v>
      </c>
      <c r="E814">
        <v>1551.2053530000001</v>
      </c>
      <c r="F814">
        <v>1.2347E-2</v>
      </c>
    </row>
    <row r="815" spans="1:6" x14ac:dyDescent="0.2">
      <c r="A815">
        <v>1552.631093</v>
      </c>
      <c r="B815">
        <v>1.1284000000000001E-2</v>
      </c>
      <c r="E815">
        <v>1552.631093</v>
      </c>
      <c r="F815">
        <v>6.9230000000000003E-3</v>
      </c>
    </row>
    <row r="816" spans="1:6" x14ac:dyDescent="0.2">
      <c r="A816">
        <v>1554.0568330000001</v>
      </c>
      <c r="B816">
        <v>1.1531E-2</v>
      </c>
      <c r="E816">
        <v>1554.0568330000001</v>
      </c>
      <c r="F816">
        <v>6.0819999999999997E-3</v>
      </c>
    </row>
    <row r="817" spans="1:6" x14ac:dyDescent="0.2">
      <c r="A817">
        <v>1555.482573</v>
      </c>
      <c r="B817">
        <v>1.1903E-2</v>
      </c>
      <c r="E817">
        <v>1555.482573</v>
      </c>
      <c r="F817">
        <v>7.9609999999999993E-3</v>
      </c>
    </row>
    <row r="818" spans="1:6" x14ac:dyDescent="0.2">
      <c r="A818">
        <v>1556.908314</v>
      </c>
      <c r="B818">
        <v>9.3779999999999992E-3</v>
      </c>
      <c r="E818">
        <v>1556.908314</v>
      </c>
      <c r="F818">
        <v>2.8509999999999998E-3</v>
      </c>
    </row>
    <row r="819" spans="1:6" x14ac:dyDescent="0.2">
      <c r="A819">
        <v>1558.3340539999999</v>
      </c>
      <c r="B819">
        <v>7.2529999999999999E-3</v>
      </c>
      <c r="E819">
        <v>1558.3340539999999</v>
      </c>
      <c r="F819">
        <v>2.3189999999999999E-3</v>
      </c>
    </row>
    <row r="820" spans="1:6" x14ac:dyDescent="0.2">
      <c r="A820">
        <v>1559.7597940000001</v>
      </c>
      <c r="B820">
        <v>1.1535E-2</v>
      </c>
      <c r="E820">
        <v>1559.7597940000001</v>
      </c>
      <c r="F820">
        <v>1.1674E-2</v>
      </c>
    </row>
    <row r="821" spans="1:6" x14ac:dyDescent="0.2">
      <c r="A821">
        <v>1561.185534</v>
      </c>
      <c r="B821">
        <v>1.1054E-2</v>
      </c>
      <c r="E821">
        <v>1561.185534</v>
      </c>
      <c r="F821">
        <v>6.6940000000000003E-3</v>
      </c>
    </row>
    <row r="822" spans="1:6" x14ac:dyDescent="0.2">
      <c r="A822">
        <v>1562.611275</v>
      </c>
      <c r="B822">
        <v>8.9519999999999999E-3</v>
      </c>
      <c r="E822">
        <v>1562.611275</v>
      </c>
      <c r="F822">
        <v>7.2199999999999999E-3</v>
      </c>
    </row>
    <row r="823" spans="1:6" x14ac:dyDescent="0.2">
      <c r="A823">
        <v>1564.0370150000001</v>
      </c>
      <c r="B823">
        <v>8.2030000000000002E-3</v>
      </c>
      <c r="E823">
        <v>1564.0370150000001</v>
      </c>
      <c r="F823">
        <v>7.064E-3</v>
      </c>
    </row>
    <row r="824" spans="1:6" x14ac:dyDescent="0.2">
      <c r="A824">
        <v>1565.462755</v>
      </c>
      <c r="B824">
        <v>9.469E-3</v>
      </c>
      <c r="E824">
        <v>1565.462755</v>
      </c>
      <c r="F824">
        <v>7.6499999999999997E-3</v>
      </c>
    </row>
    <row r="825" spans="1:6" x14ac:dyDescent="0.2">
      <c r="A825">
        <v>1566.8884949999999</v>
      </c>
      <c r="B825">
        <v>9.5809999999999992E-3</v>
      </c>
      <c r="E825">
        <v>1566.8884949999999</v>
      </c>
      <c r="F825">
        <v>6.4489999999999999E-3</v>
      </c>
    </row>
    <row r="826" spans="1:6" x14ac:dyDescent="0.2">
      <c r="A826">
        <v>1568.3142350000001</v>
      </c>
      <c r="B826">
        <v>8.3770000000000008E-3</v>
      </c>
      <c r="E826">
        <v>1568.3142350000001</v>
      </c>
      <c r="F826">
        <v>4.0600000000000002E-3</v>
      </c>
    </row>
    <row r="827" spans="1:6" x14ac:dyDescent="0.2">
      <c r="A827">
        <v>1569.7399760000001</v>
      </c>
      <c r="B827">
        <v>9.0209999999999995E-3</v>
      </c>
      <c r="E827">
        <v>1569.7399760000001</v>
      </c>
      <c r="F827">
        <v>4.4900000000000001E-3</v>
      </c>
    </row>
    <row r="828" spans="1:6" x14ac:dyDescent="0.2">
      <c r="A828">
        <v>1571.165716</v>
      </c>
      <c r="B828">
        <v>1.0753E-2</v>
      </c>
      <c r="E828">
        <v>1571.165716</v>
      </c>
      <c r="F828">
        <v>4.7860000000000003E-3</v>
      </c>
    </row>
    <row r="829" spans="1:6" x14ac:dyDescent="0.2">
      <c r="A829">
        <v>1572.5914560000001</v>
      </c>
      <c r="B829">
        <v>1.0322E-2</v>
      </c>
      <c r="E829">
        <v>1572.5914560000001</v>
      </c>
      <c r="F829">
        <v>5.0169999999999998E-3</v>
      </c>
    </row>
    <row r="830" spans="1:6" x14ac:dyDescent="0.2">
      <c r="A830">
        <v>1574.017196</v>
      </c>
      <c r="B830">
        <v>9.0880000000000006E-3</v>
      </c>
      <c r="E830">
        <v>1574.017196</v>
      </c>
      <c r="F830">
        <v>2.6700000000000001E-3</v>
      </c>
    </row>
    <row r="831" spans="1:6" x14ac:dyDescent="0.2">
      <c r="A831">
        <v>1575.4429359999999</v>
      </c>
      <c r="B831">
        <v>8.3079999999999994E-3</v>
      </c>
      <c r="E831">
        <v>1575.4429359999999</v>
      </c>
      <c r="F831">
        <v>-9.6500000000000004E-4</v>
      </c>
    </row>
    <row r="832" spans="1:6" x14ac:dyDescent="0.2">
      <c r="A832">
        <v>1576.8686769999999</v>
      </c>
      <c r="B832">
        <v>9.5230000000000002E-3</v>
      </c>
      <c r="E832">
        <v>1576.8686769999999</v>
      </c>
      <c r="F832">
        <v>1.709E-3</v>
      </c>
    </row>
    <row r="833" spans="1:6" x14ac:dyDescent="0.2">
      <c r="A833">
        <v>1578.2944170000001</v>
      </c>
      <c r="B833">
        <v>1.0047E-2</v>
      </c>
      <c r="E833">
        <v>1578.2944170000001</v>
      </c>
      <c r="F833">
        <v>5.2919999999999998E-3</v>
      </c>
    </row>
    <row r="834" spans="1:6" x14ac:dyDescent="0.2">
      <c r="A834">
        <v>1579.720157</v>
      </c>
      <c r="B834">
        <v>9.4369999999999992E-3</v>
      </c>
      <c r="E834">
        <v>1579.720157</v>
      </c>
      <c r="F834">
        <v>4.9719999999999999E-3</v>
      </c>
    </row>
    <row r="835" spans="1:6" x14ac:dyDescent="0.2">
      <c r="A835">
        <v>1581.1458970000001</v>
      </c>
      <c r="B835">
        <v>9.3259999999999992E-3</v>
      </c>
      <c r="E835">
        <v>1581.1458970000001</v>
      </c>
      <c r="F835">
        <v>3.852E-3</v>
      </c>
    </row>
    <row r="836" spans="1:6" x14ac:dyDescent="0.2">
      <c r="A836">
        <v>1582.5716379999999</v>
      </c>
      <c r="B836">
        <v>9.7140000000000004E-3</v>
      </c>
      <c r="E836">
        <v>1582.5716379999999</v>
      </c>
      <c r="F836">
        <v>4.5960000000000003E-3</v>
      </c>
    </row>
    <row r="837" spans="1:6" x14ac:dyDescent="0.2">
      <c r="A837">
        <v>1583.997378</v>
      </c>
      <c r="B837">
        <v>9.5999999999999992E-3</v>
      </c>
      <c r="E837">
        <v>1583.997378</v>
      </c>
      <c r="F837">
        <v>4.0940000000000004E-3</v>
      </c>
    </row>
    <row r="838" spans="1:6" x14ac:dyDescent="0.2">
      <c r="A838">
        <v>1585.4231179999999</v>
      </c>
      <c r="B838">
        <v>9.476E-3</v>
      </c>
      <c r="E838">
        <v>1585.4231179999999</v>
      </c>
      <c r="F838">
        <v>3.7750000000000001E-3</v>
      </c>
    </row>
    <row r="839" spans="1:6" x14ac:dyDescent="0.2">
      <c r="A839">
        <v>1586.8488580000001</v>
      </c>
      <c r="B839">
        <v>9.5219999999999992E-3</v>
      </c>
      <c r="E839">
        <v>1586.8488580000001</v>
      </c>
      <c r="F839">
        <v>3.9719999999999998E-3</v>
      </c>
    </row>
    <row r="840" spans="1:6" x14ac:dyDescent="0.2">
      <c r="A840">
        <v>1588.274598</v>
      </c>
      <c r="B840">
        <v>1.0160000000000001E-2</v>
      </c>
      <c r="E840">
        <v>1588.274598</v>
      </c>
      <c r="F840">
        <v>3.8769999999999998E-3</v>
      </c>
    </row>
    <row r="841" spans="1:6" x14ac:dyDescent="0.2">
      <c r="A841">
        <v>1589.700339</v>
      </c>
      <c r="B841">
        <v>1.0881999999999999E-2</v>
      </c>
      <c r="E841">
        <v>1589.700339</v>
      </c>
      <c r="F841">
        <v>4.3179999999999998E-3</v>
      </c>
    </row>
    <row r="842" spans="1:6" x14ac:dyDescent="0.2">
      <c r="A842">
        <v>1591.1260789999999</v>
      </c>
      <c r="B842">
        <v>1.0839E-2</v>
      </c>
      <c r="E842">
        <v>1591.1260789999999</v>
      </c>
      <c r="F842">
        <v>4.777E-3</v>
      </c>
    </row>
    <row r="843" spans="1:6" x14ac:dyDescent="0.2">
      <c r="A843">
        <v>1592.551819</v>
      </c>
      <c r="B843">
        <v>1.0704E-2</v>
      </c>
      <c r="E843">
        <v>1592.551819</v>
      </c>
      <c r="F843">
        <v>4.7149999999999996E-3</v>
      </c>
    </row>
    <row r="844" spans="1:6" x14ac:dyDescent="0.2">
      <c r="A844">
        <v>1593.9775589999999</v>
      </c>
      <c r="B844">
        <v>1.0802000000000001E-2</v>
      </c>
      <c r="E844">
        <v>1593.9775589999999</v>
      </c>
      <c r="F844">
        <v>5.2090000000000001E-3</v>
      </c>
    </row>
    <row r="845" spans="1:6" x14ac:dyDescent="0.2">
      <c r="A845">
        <v>1595.4032990000001</v>
      </c>
      <c r="B845">
        <v>1.103E-2</v>
      </c>
      <c r="E845">
        <v>1595.4032990000001</v>
      </c>
      <c r="F845">
        <v>5.3470000000000002E-3</v>
      </c>
    </row>
    <row r="846" spans="1:6" x14ac:dyDescent="0.2">
      <c r="A846">
        <v>1596.8290400000001</v>
      </c>
      <c r="B846">
        <v>1.1176E-2</v>
      </c>
      <c r="E846">
        <v>1596.8290400000001</v>
      </c>
      <c r="F846">
        <v>5.2249999999999996E-3</v>
      </c>
    </row>
    <row r="847" spans="1:6" x14ac:dyDescent="0.2">
      <c r="A847">
        <v>1598.25478</v>
      </c>
      <c r="B847">
        <v>1.1318999999999999E-2</v>
      </c>
      <c r="E847">
        <v>1598.25478</v>
      </c>
      <c r="F847">
        <v>5.1089999999999998E-3</v>
      </c>
    </row>
    <row r="848" spans="1:6" x14ac:dyDescent="0.2">
      <c r="A848">
        <v>1599.6805199999999</v>
      </c>
      <c r="B848">
        <v>1.1431999999999999E-2</v>
      </c>
      <c r="E848">
        <v>1599.6805199999999</v>
      </c>
      <c r="F848">
        <v>4.829E-3</v>
      </c>
    </row>
    <row r="849" spans="1:6" x14ac:dyDescent="0.2">
      <c r="A849">
        <v>1601.10626</v>
      </c>
      <c r="B849">
        <v>1.1547E-2</v>
      </c>
      <c r="E849">
        <v>1601.10626</v>
      </c>
      <c r="F849">
        <v>5.4539999999999996E-3</v>
      </c>
    </row>
    <row r="850" spans="1:6" x14ac:dyDescent="0.2">
      <c r="A850">
        <v>1602.532001</v>
      </c>
      <c r="B850">
        <v>1.1413E-2</v>
      </c>
      <c r="E850">
        <v>1602.532001</v>
      </c>
      <c r="F850">
        <v>6.2090000000000001E-3</v>
      </c>
    </row>
    <row r="851" spans="1:6" x14ac:dyDescent="0.2">
      <c r="A851">
        <v>1603.9577409999999</v>
      </c>
      <c r="B851">
        <v>1.1164E-2</v>
      </c>
      <c r="E851">
        <v>1603.9577409999999</v>
      </c>
      <c r="F851">
        <v>6.0670000000000003E-3</v>
      </c>
    </row>
    <row r="852" spans="1:6" x14ac:dyDescent="0.2">
      <c r="A852">
        <v>1605.3834810000001</v>
      </c>
      <c r="B852">
        <v>1.1282E-2</v>
      </c>
      <c r="E852">
        <v>1605.3834810000001</v>
      </c>
      <c r="F852">
        <v>6.123E-3</v>
      </c>
    </row>
    <row r="853" spans="1:6" x14ac:dyDescent="0.2">
      <c r="A853">
        <v>1606.809221</v>
      </c>
      <c r="B853">
        <v>1.1727E-2</v>
      </c>
      <c r="E853">
        <v>1606.809221</v>
      </c>
      <c r="F853">
        <v>5.9230000000000003E-3</v>
      </c>
    </row>
    <row r="854" spans="1:6" x14ac:dyDescent="0.2">
      <c r="A854">
        <v>1608.2349610000001</v>
      </c>
      <c r="B854">
        <v>1.2128999999999999E-2</v>
      </c>
      <c r="E854">
        <v>1608.2349610000001</v>
      </c>
      <c r="F854">
        <v>6.0699999999999999E-3</v>
      </c>
    </row>
    <row r="855" spans="1:6" x14ac:dyDescent="0.2">
      <c r="A855">
        <v>1609.6607019999999</v>
      </c>
      <c r="B855">
        <v>1.1939999999999999E-2</v>
      </c>
      <c r="E855">
        <v>1609.6607019999999</v>
      </c>
      <c r="F855">
        <v>6.3759999999999997E-3</v>
      </c>
    </row>
    <row r="856" spans="1:6" x14ac:dyDescent="0.2">
      <c r="A856">
        <v>1611.086442</v>
      </c>
      <c r="B856">
        <v>1.1775000000000001E-2</v>
      </c>
      <c r="E856">
        <v>1611.086442</v>
      </c>
      <c r="F856">
        <v>5.372E-3</v>
      </c>
    </row>
    <row r="857" spans="1:6" x14ac:dyDescent="0.2">
      <c r="A857">
        <v>1612.5121819999999</v>
      </c>
      <c r="B857">
        <v>1.2008E-2</v>
      </c>
      <c r="E857">
        <v>1612.5121819999999</v>
      </c>
      <c r="F857">
        <v>5.1710000000000002E-3</v>
      </c>
    </row>
    <row r="858" spans="1:6" x14ac:dyDescent="0.2">
      <c r="A858">
        <v>1613.9379220000001</v>
      </c>
      <c r="B858">
        <v>1.1292999999999999E-2</v>
      </c>
      <c r="E858">
        <v>1613.9379220000001</v>
      </c>
      <c r="F858">
        <v>5.2160000000000002E-3</v>
      </c>
    </row>
    <row r="859" spans="1:6" x14ac:dyDescent="0.2">
      <c r="A859">
        <v>1615.363662</v>
      </c>
      <c r="B859">
        <v>9.9670000000000002E-3</v>
      </c>
      <c r="E859">
        <v>1615.363662</v>
      </c>
      <c r="F859">
        <v>2.7980000000000001E-3</v>
      </c>
    </row>
    <row r="860" spans="1:6" x14ac:dyDescent="0.2">
      <c r="A860">
        <v>1616.789403</v>
      </c>
      <c r="B860">
        <v>1.0772E-2</v>
      </c>
      <c r="E860">
        <v>1616.789403</v>
      </c>
      <c r="F860">
        <v>2.464E-3</v>
      </c>
    </row>
    <row r="861" spans="1:6" x14ac:dyDescent="0.2">
      <c r="A861">
        <v>1618.2151429999999</v>
      </c>
      <c r="B861">
        <v>1.2383999999999999E-2</v>
      </c>
      <c r="E861">
        <v>1618.2151429999999</v>
      </c>
      <c r="F861">
        <v>5.5030000000000001E-3</v>
      </c>
    </row>
    <row r="862" spans="1:6" x14ac:dyDescent="0.2">
      <c r="A862">
        <v>1619.640883</v>
      </c>
      <c r="B862">
        <v>1.1729E-2</v>
      </c>
      <c r="E862">
        <v>1619.640883</v>
      </c>
      <c r="F862">
        <v>7.0530000000000002E-3</v>
      </c>
    </row>
    <row r="863" spans="1:6" x14ac:dyDescent="0.2">
      <c r="A863">
        <v>1621.0666229999999</v>
      </c>
      <c r="B863">
        <v>1.0163999999999999E-2</v>
      </c>
      <c r="E863">
        <v>1621.0666229999999</v>
      </c>
      <c r="F863">
        <v>6.2579999999999997E-3</v>
      </c>
    </row>
    <row r="864" spans="1:6" x14ac:dyDescent="0.2">
      <c r="A864">
        <v>1622.492364</v>
      </c>
      <c r="B864">
        <v>9.5370000000000003E-3</v>
      </c>
      <c r="E864">
        <v>1622.492364</v>
      </c>
      <c r="F864">
        <v>6.7850000000000002E-3</v>
      </c>
    </row>
    <row r="865" spans="1:6" x14ac:dyDescent="0.2">
      <c r="A865">
        <v>1623.9181040000001</v>
      </c>
      <c r="B865">
        <v>1.0593999999999999E-2</v>
      </c>
      <c r="E865">
        <v>1623.9181040000001</v>
      </c>
      <c r="F865">
        <v>8.456E-3</v>
      </c>
    </row>
    <row r="866" spans="1:6" x14ac:dyDescent="0.2">
      <c r="A866">
        <v>1625.343844</v>
      </c>
      <c r="B866">
        <v>1.0717000000000001E-2</v>
      </c>
      <c r="E866">
        <v>1625.343844</v>
      </c>
      <c r="F866">
        <v>8.548E-3</v>
      </c>
    </row>
    <row r="867" spans="1:6" x14ac:dyDescent="0.2">
      <c r="A867">
        <v>1626.7695839999999</v>
      </c>
      <c r="B867">
        <v>9.9939999999999994E-3</v>
      </c>
      <c r="E867">
        <v>1626.7695839999999</v>
      </c>
      <c r="F867">
        <v>8.6099999999999996E-3</v>
      </c>
    </row>
    <row r="868" spans="1:6" x14ac:dyDescent="0.2">
      <c r="A868">
        <v>1628.195324</v>
      </c>
      <c r="B868">
        <v>1.0373E-2</v>
      </c>
      <c r="E868">
        <v>1628.195324</v>
      </c>
      <c r="F868">
        <v>7.293E-3</v>
      </c>
    </row>
    <row r="869" spans="1:6" x14ac:dyDescent="0.2">
      <c r="A869">
        <v>1629.621065</v>
      </c>
      <c r="B869">
        <v>1.1048000000000001E-2</v>
      </c>
      <c r="E869">
        <v>1629.621065</v>
      </c>
      <c r="F869">
        <v>5.7060000000000001E-3</v>
      </c>
    </row>
    <row r="870" spans="1:6" x14ac:dyDescent="0.2">
      <c r="A870">
        <v>1631.0468049999999</v>
      </c>
      <c r="B870">
        <v>1.068E-2</v>
      </c>
      <c r="E870">
        <v>1631.0468049999999</v>
      </c>
      <c r="F870">
        <v>4.2209999999999999E-3</v>
      </c>
    </row>
    <row r="871" spans="1:6" x14ac:dyDescent="0.2">
      <c r="A871">
        <v>1632.4725450000001</v>
      </c>
      <c r="B871">
        <v>9.7900000000000001E-3</v>
      </c>
      <c r="E871">
        <v>1632.4725450000001</v>
      </c>
      <c r="F871">
        <v>3.7239999999999999E-3</v>
      </c>
    </row>
    <row r="872" spans="1:6" x14ac:dyDescent="0.2">
      <c r="A872">
        <v>1633.898285</v>
      </c>
      <c r="B872">
        <v>8.6549999999999995E-3</v>
      </c>
      <c r="E872">
        <v>1633.898285</v>
      </c>
      <c r="F872">
        <v>4.66E-4</v>
      </c>
    </row>
    <row r="873" spans="1:6" x14ac:dyDescent="0.2">
      <c r="A873">
        <v>1635.3240249999999</v>
      </c>
      <c r="B873">
        <v>9.0749999999999997E-3</v>
      </c>
      <c r="E873">
        <v>1635.3240249999999</v>
      </c>
      <c r="F873">
        <v>1.08E-4</v>
      </c>
    </row>
    <row r="874" spans="1:6" x14ac:dyDescent="0.2">
      <c r="A874">
        <v>1636.7497659999999</v>
      </c>
      <c r="B874">
        <v>1.1311999999999999E-2</v>
      </c>
      <c r="E874">
        <v>1636.7497659999999</v>
      </c>
      <c r="F874">
        <v>5.5380000000000004E-3</v>
      </c>
    </row>
    <row r="875" spans="1:6" x14ac:dyDescent="0.2">
      <c r="A875">
        <v>1638.175506</v>
      </c>
      <c r="B875">
        <v>1.0416999999999999E-2</v>
      </c>
      <c r="E875">
        <v>1638.175506</v>
      </c>
      <c r="F875">
        <v>6.7029999999999998E-3</v>
      </c>
    </row>
    <row r="876" spans="1:6" x14ac:dyDescent="0.2">
      <c r="A876">
        <v>1639.6012459999999</v>
      </c>
      <c r="B876">
        <v>8.8470000000000007E-3</v>
      </c>
      <c r="E876">
        <v>1639.6012459999999</v>
      </c>
      <c r="F876">
        <v>4.8199999999999996E-3</v>
      </c>
    </row>
    <row r="877" spans="1:6" x14ac:dyDescent="0.2">
      <c r="A877">
        <v>1641.0269860000001</v>
      </c>
      <c r="B877">
        <v>8.6999999999999994E-3</v>
      </c>
      <c r="E877">
        <v>1641.0269860000001</v>
      </c>
      <c r="F877">
        <v>4.0249999999999999E-3</v>
      </c>
    </row>
    <row r="878" spans="1:6" x14ac:dyDescent="0.2">
      <c r="A878">
        <v>1642.4527270000001</v>
      </c>
      <c r="B878">
        <v>9.1780000000000004E-3</v>
      </c>
      <c r="E878">
        <v>1642.4527270000001</v>
      </c>
      <c r="F878">
        <v>4.4359999999999998E-3</v>
      </c>
    </row>
    <row r="879" spans="1:6" x14ac:dyDescent="0.2">
      <c r="A879">
        <v>1643.878467</v>
      </c>
      <c r="B879">
        <v>8.8389999999999996E-3</v>
      </c>
      <c r="E879">
        <v>1643.878467</v>
      </c>
      <c r="F879">
        <v>1.877E-3</v>
      </c>
    </row>
    <row r="880" spans="1:6" x14ac:dyDescent="0.2">
      <c r="A880">
        <v>1645.3042069999999</v>
      </c>
      <c r="B880">
        <v>8.1359999999999991E-3</v>
      </c>
      <c r="E880">
        <v>1645.3042069999999</v>
      </c>
      <c r="F880">
        <v>-6.9300000000000004E-4</v>
      </c>
    </row>
    <row r="881" spans="1:6" x14ac:dyDescent="0.2">
      <c r="A881">
        <v>1646.729947</v>
      </c>
      <c r="B881">
        <v>8.9599999999999992E-3</v>
      </c>
      <c r="E881">
        <v>1646.729947</v>
      </c>
      <c r="F881">
        <v>2.4429999999999999E-3</v>
      </c>
    </row>
    <row r="882" spans="1:6" x14ac:dyDescent="0.2">
      <c r="A882">
        <v>1648.1556869999999</v>
      </c>
      <c r="B882">
        <v>1.0656000000000001E-2</v>
      </c>
      <c r="E882">
        <v>1648.1556869999999</v>
      </c>
      <c r="F882">
        <v>6.0210000000000003E-3</v>
      </c>
    </row>
    <row r="883" spans="1:6" x14ac:dyDescent="0.2">
      <c r="A883">
        <v>1649.581428</v>
      </c>
      <c r="B883">
        <v>9.2069999999999999E-3</v>
      </c>
      <c r="E883">
        <v>1649.581428</v>
      </c>
      <c r="F883">
        <v>5.2820000000000002E-3</v>
      </c>
    </row>
    <row r="884" spans="1:6" x14ac:dyDescent="0.2">
      <c r="A884">
        <v>1651.0071680000001</v>
      </c>
      <c r="B884">
        <v>5.9309999999999996E-3</v>
      </c>
      <c r="E884">
        <v>1651.0071680000001</v>
      </c>
      <c r="F884">
        <v>-2.3240000000000001E-3</v>
      </c>
    </row>
    <row r="885" spans="1:6" x14ac:dyDescent="0.2">
      <c r="A885">
        <v>1652.432908</v>
      </c>
      <c r="B885">
        <v>3.0769999999999999E-3</v>
      </c>
      <c r="E885">
        <v>1652.432908</v>
      </c>
      <c r="F885">
        <v>-9.2359999999999994E-3</v>
      </c>
    </row>
    <row r="886" spans="1:6" x14ac:dyDescent="0.2">
      <c r="A886">
        <v>1653.8586479999999</v>
      </c>
      <c r="B886">
        <v>7.6150000000000002E-3</v>
      </c>
      <c r="E886">
        <v>1653.8586479999999</v>
      </c>
      <c r="F886">
        <v>2.7699999999999999E-3</v>
      </c>
    </row>
    <row r="887" spans="1:6" x14ac:dyDescent="0.2">
      <c r="A887">
        <v>1655.284388</v>
      </c>
      <c r="B887">
        <v>7.8009999999999998E-3</v>
      </c>
      <c r="E887">
        <v>1655.284388</v>
      </c>
      <c r="F887">
        <v>5.2529999999999999E-3</v>
      </c>
    </row>
    <row r="888" spans="1:6" x14ac:dyDescent="0.2">
      <c r="A888">
        <v>1656.7101290000001</v>
      </c>
      <c r="B888">
        <v>6.3090000000000004E-3</v>
      </c>
      <c r="E888">
        <v>1656.7101290000001</v>
      </c>
      <c r="F888">
        <v>4.6220000000000002E-3</v>
      </c>
    </row>
    <row r="889" spans="1:6" x14ac:dyDescent="0.2">
      <c r="A889">
        <v>1658.135869</v>
      </c>
      <c r="B889">
        <v>6.012E-3</v>
      </c>
      <c r="E889">
        <v>1658.135869</v>
      </c>
      <c r="F889">
        <v>2.4320000000000001E-3</v>
      </c>
    </row>
    <row r="890" spans="1:6" x14ac:dyDescent="0.2">
      <c r="A890">
        <v>1659.5616090000001</v>
      </c>
      <c r="B890">
        <v>6.5399999999999998E-3</v>
      </c>
      <c r="E890">
        <v>1659.5616090000001</v>
      </c>
      <c r="F890">
        <v>2.4220000000000001E-3</v>
      </c>
    </row>
    <row r="891" spans="1:6" x14ac:dyDescent="0.2">
      <c r="A891">
        <v>1660.987349</v>
      </c>
      <c r="B891">
        <v>5.8199999999999997E-3</v>
      </c>
      <c r="E891">
        <v>1660.987349</v>
      </c>
      <c r="F891">
        <v>1.353E-3</v>
      </c>
    </row>
    <row r="892" spans="1:6" x14ac:dyDescent="0.2">
      <c r="A892">
        <v>1662.41309</v>
      </c>
      <c r="B892">
        <v>4.8979999999999996E-3</v>
      </c>
      <c r="E892">
        <v>1662.41309</v>
      </c>
      <c r="F892">
        <v>7.0500000000000001E-4</v>
      </c>
    </row>
    <row r="893" spans="1:6" x14ac:dyDescent="0.2">
      <c r="A893">
        <v>1663.8388299999999</v>
      </c>
      <c r="B893">
        <v>6.3819999999999997E-3</v>
      </c>
      <c r="E893">
        <v>1663.8388299999999</v>
      </c>
      <c r="F893">
        <v>1.673E-3</v>
      </c>
    </row>
    <row r="894" spans="1:6" x14ac:dyDescent="0.2">
      <c r="A894">
        <v>1665.26457</v>
      </c>
      <c r="B894">
        <v>7.4180000000000001E-3</v>
      </c>
      <c r="E894">
        <v>1665.26457</v>
      </c>
      <c r="F894">
        <v>1.2099999999999999E-3</v>
      </c>
    </row>
    <row r="895" spans="1:6" x14ac:dyDescent="0.2">
      <c r="A895">
        <v>1666.69031</v>
      </c>
      <c r="B895">
        <v>7.0679999999999996E-3</v>
      </c>
      <c r="E895">
        <v>1666.69031</v>
      </c>
      <c r="F895">
        <v>5.8799999999999998E-4</v>
      </c>
    </row>
    <row r="896" spans="1:6" x14ac:dyDescent="0.2">
      <c r="A896">
        <v>1668.1160500000001</v>
      </c>
      <c r="B896">
        <v>6.5319999999999996E-3</v>
      </c>
      <c r="E896">
        <v>1668.1160500000001</v>
      </c>
      <c r="F896">
        <v>6.38E-4</v>
      </c>
    </row>
    <row r="897" spans="1:6" x14ac:dyDescent="0.2">
      <c r="A897">
        <v>1669.5417910000001</v>
      </c>
      <c r="B897">
        <v>6.7340000000000004E-3</v>
      </c>
      <c r="E897">
        <v>1669.5417910000001</v>
      </c>
      <c r="F897">
        <v>1.7160000000000001E-3</v>
      </c>
    </row>
    <row r="898" spans="1:6" x14ac:dyDescent="0.2">
      <c r="A898">
        <v>1670.967531</v>
      </c>
      <c r="B898">
        <v>7.6119999999999998E-3</v>
      </c>
      <c r="E898">
        <v>1670.967531</v>
      </c>
      <c r="F898">
        <v>3.7230000000000002E-3</v>
      </c>
    </row>
    <row r="899" spans="1:6" x14ac:dyDescent="0.2">
      <c r="A899">
        <v>1672.3932709999999</v>
      </c>
      <c r="B899">
        <v>6.6870000000000002E-3</v>
      </c>
      <c r="E899">
        <v>1672.3932709999999</v>
      </c>
      <c r="F899">
        <v>3.3010000000000001E-3</v>
      </c>
    </row>
    <row r="900" spans="1:6" x14ac:dyDescent="0.2">
      <c r="A900">
        <v>1673.819011</v>
      </c>
      <c r="B900">
        <v>5.0419999999999996E-3</v>
      </c>
      <c r="E900">
        <v>1673.819011</v>
      </c>
      <c r="F900">
        <v>-6.11E-4</v>
      </c>
    </row>
    <row r="901" spans="1:6" x14ac:dyDescent="0.2">
      <c r="A901">
        <v>1675.244751</v>
      </c>
      <c r="B901">
        <v>6.535E-3</v>
      </c>
      <c r="E901">
        <v>1675.244751</v>
      </c>
      <c r="F901">
        <v>-6.4300000000000002E-4</v>
      </c>
    </row>
    <row r="902" spans="1:6" x14ac:dyDescent="0.2">
      <c r="A902">
        <v>1676.670492</v>
      </c>
      <c r="B902">
        <v>7.901E-3</v>
      </c>
      <c r="E902">
        <v>1676.670492</v>
      </c>
      <c r="F902">
        <v>1.6919999999999999E-3</v>
      </c>
    </row>
    <row r="903" spans="1:6" x14ac:dyDescent="0.2">
      <c r="A903">
        <v>1678.0962320000001</v>
      </c>
      <c r="B903">
        <v>6.3029999999999996E-3</v>
      </c>
      <c r="E903">
        <v>1678.0962320000001</v>
      </c>
      <c r="F903">
        <v>1.7910000000000001E-3</v>
      </c>
    </row>
    <row r="904" spans="1:6" x14ac:dyDescent="0.2">
      <c r="A904">
        <v>1679.521972</v>
      </c>
      <c r="B904">
        <v>6.5409999999999999E-3</v>
      </c>
      <c r="E904">
        <v>1679.521972</v>
      </c>
      <c r="F904">
        <v>3.0430000000000001E-3</v>
      </c>
    </row>
    <row r="905" spans="1:6" x14ac:dyDescent="0.2">
      <c r="A905">
        <v>1680.9477119999999</v>
      </c>
      <c r="B905">
        <v>7.5110000000000003E-3</v>
      </c>
      <c r="E905">
        <v>1680.9477119999999</v>
      </c>
      <c r="F905">
        <v>4.9150000000000001E-3</v>
      </c>
    </row>
    <row r="906" spans="1:6" x14ac:dyDescent="0.2">
      <c r="A906">
        <v>1682.3734529999999</v>
      </c>
      <c r="B906">
        <v>5.594E-3</v>
      </c>
      <c r="E906">
        <v>1682.3734529999999</v>
      </c>
      <c r="F906">
        <v>7.5299999999999998E-4</v>
      </c>
    </row>
    <row r="907" spans="1:6" x14ac:dyDescent="0.2">
      <c r="A907">
        <v>1683.7991930000001</v>
      </c>
      <c r="B907">
        <v>5.1840000000000002E-3</v>
      </c>
      <c r="E907">
        <v>1683.7991930000001</v>
      </c>
      <c r="F907">
        <v>-6.9999999999999999E-6</v>
      </c>
    </row>
    <row r="908" spans="1:6" x14ac:dyDescent="0.2">
      <c r="A908">
        <v>1685.224933</v>
      </c>
      <c r="B908">
        <v>7.7949999999999998E-3</v>
      </c>
      <c r="E908">
        <v>1685.224933</v>
      </c>
      <c r="F908">
        <v>2.16E-3</v>
      </c>
    </row>
    <row r="909" spans="1:6" x14ac:dyDescent="0.2">
      <c r="A909">
        <v>1686.6506730000001</v>
      </c>
      <c r="B909">
        <v>6.4520000000000003E-3</v>
      </c>
      <c r="E909">
        <v>1686.6506730000001</v>
      </c>
      <c r="F909">
        <v>1.5200000000000001E-3</v>
      </c>
    </row>
    <row r="910" spans="1:6" x14ac:dyDescent="0.2">
      <c r="A910">
        <v>1688.076413</v>
      </c>
      <c r="B910">
        <v>5.2529999999999999E-3</v>
      </c>
      <c r="E910">
        <v>1688.076413</v>
      </c>
      <c r="F910">
        <v>3.6110000000000001E-3</v>
      </c>
    </row>
    <row r="911" spans="1:6" x14ac:dyDescent="0.2">
      <c r="A911">
        <v>1689.502154</v>
      </c>
      <c r="B911">
        <v>5.5589999999999997E-3</v>
      </c>
      <c r="E911">
        <v>1689.502154</v>
      </c>
      <c r="F911">
        <v>3.7420000000000001E-3</v>
      </c>
    </row>
    <row r="912" spans="1:6" x14ac:dyDescent="0.2">
      <c r="A912">
        <v>1690.9278939999999</v>
      </c>
      <c r="B912">
        <v>6.7380000000000001E-3</v>
      </c>
      <c r="E912">
        <v>1690.9278939999999</v>
      </c>
      <c r="F912">
        <v>1.1689999999999999E-3</v>
      </c>
    </row>
    <row r="913" spans="1:6" x14ac:dyDescent="0.2">
      <c r="A913">
        <v>1692.3536340000001</v>
      </c>
      <c r="B913">
        <v>6.5290000000000001E-3</v>
      </c>
      <c r="E913">
        <v>1692.3536340000001</v>
      </c>
      <c r="F913">
        <v>-1.8100000000000001E-4</v>
      </c>
    </row>
    <row r="914" spans="1:6" x14ac:dyDescent="0.2">
      <c r="A914">
        <v>1693.779374</v>
      </c>
      <c r="B914">
        <v>5.2350000000000001E-3</v>
      </c>
      <c r="E914">
        <v>1693.779374</v>
      </c>
      <c r="F914">
        <v>-3.0040000000000002E-3</v>
      </c>
    </row>
    <row r="915" spans="1:6" x14ac:dyDescent="0.2">
      <c r="A915">
        <v>1695.2051140000001</v>
      </c>
      <c r="B915">
        <v>5.3530000000000001E-3</v>
      </c>
      <c r="E915">
        <v>1695.2051140000001</v>
      </c>
      <c r="F915">
        <v>-7.0140000000000003E-3</v>
      </c>
    </row>
    <row r="916" spans="1:6" x14ac:dyDescent="0.2">
      <c r="A916">
        <v>1696.6308550000001</v>
      </c>
      <c r="B916">
        <v>7.8860000000000006E-3</v>
      </c>
      <c r="E916">
        <v>1696.6308550000001</v>
      </c>
      <c r="F916">
        <v>-1.444E-3</v>
      </c>
    </row>
    <row r="917" spans="1:6" x14ac:dyDescent="0.2">
      <c r="A917">
        <v>1698.056595</v>
      </c>
      <c r="B917">
        <v>6.4289999999999998E-3</v>
      </c>
      <c r="E917">
        <v>1698.056595</v>
      </c>
      <c r="F917">
        <v>-5.7600000000000001E-4</v>
      </c>
    </row>
    <row r="918" spans="1:6" x14ac:dyDescent="0.2">
      <c r="A918">
        <v>1699.4823349999999</v>
      </c>
      <c r="B918">
        <v>3.9220000000000001E-3</v>
      </c>
      <c r="E918">
        <v>1699.4823349999999</v>
      </c>
      <c r="F918">
        <v>-6.5560000000000002E-3</v>
      </c>
    </row>
    <row r="919" spans="1:6" x14ac:dyDescent="0.2">
      <c r="A919">
        <v>1700.9080750000001</v>
      </c>
      <c r="B919">
        <v>5.6220000000000003E-3</v>
      </c>
      <c r="E919">
        <v>1700.9080750000001</v>
      </c>
      <c r="F919">
        <v>-2.467E-3</v>
      </c>
    </row>
    <row r="920" spans="1:6" x14ac:dyDescent="0.2">
      <c r="A920">
        <v>1702.3338160000001</v>
      </c>
      <c r="B920">
        <v>6.149E-3</v>
      </c>
      <c r="E920">
        <v>1702.3338160000001</v>
      </c>
      <c r="F920">
        <v>1.057E-3</v>
      </c>
    </row>
    <row r="921" spans="1:6" x14ac:dyDescent="0.2">
      <c r="A921">
        <v>1703.759556</v>
      </c>
      <c r="B921">
        <v>4.5739999999999999E-3</v>
      </c>
      <c r="E921">
        <v>1703.759556</v>
      </c>
      <c r="F921">
        <v>1.042E-3</v>
      </c>
    </row>
    <row r="922" spans="1:6" x14ac:dyDescent="0.2">
      <c r="A922">
        <v>1705.1852960000001</v>
      </c>
      <c r="B922">
        <v>4.1320000000000003E-3</v>
      </c>
      <c r="E922">
        <v>1705.1852960000001</v>
      </c>
      <c r="F922">
        <v>1.0250000000000001E-3</v>
      </c>
    </row>
    <row r="923" spans="1:6" x14ac:dyDescent="0.2">
      <c r="A923">
        <v>1706.611036</v>
      </c>
      <c r="B923">
        <v>5.3880000000000004E-3</v>
      </c>
      <c r="E923">
        <v>1706.611036</v>
      </c>
      <c r="F923">
        <v>2.0539999999999998E-3</v>
      </c>
    </row>
    <row r="924" spans="1:6" x14ac:dyDescent="0.2">
      <c r="A924">
        <v>1708.0367759999999</v>
      </c>
      <c r="B924">
        <v>5.6259999999999999E-3</v>
      </c>
      <c r="E924">
        <v>1708.0367759999999</v>
      </c>
      <c r="F924">
        <v>-6.0000000000000002E-6</v>
      </c>
    </row>
    <row r="925" spans="1:6" x14ac:dyDescent="0.2">
      <c r="A925">
        <v>1709.4625169999999</v>
      </c>
      <c r="B925">
        <v>5.3499999999999997E-3</v>
      </c>
      <c r="E925">
        <v>1709.4625169999999</v>
      </c>
      <c r="F925">
        <v>-7.2900000000000005E-4</v>
      </c>
    </row>
    <row r="926" spans="1:6" x14ac:dyDescent="0.2">
      <c r="A926">
        <v>1710.8882570000001</v>
      </c>
      <c r="B926">
        <v>5.2199999999999998E-3</v>
      </c>
      <c r="E926">
        <v>1710.8882570000001</v>
      </c>
      <c r="F926">
        <v>-5.3600000000000002E-4</v>
      </c>
    </row>
    <row r="927" spans="1:6" x14ac:dyDescent="0.2">
      <c r="A927">
        <v>1712.313997</v>
      </c>
      <c r="B927">
        <v>5.2189999999999997E-3</v>
      </c>
      <c r="E927">
        <v>1712.313997</v>
      </c>
      <c r="F927">
        <v>-2.813E-3</v>
      </c>
    </row>
    <row r="928" spans="1:6" x14ac:dyDescent="0.2">
      <c r="A928">
        <v>1713.7397370000001</v>
      </c>
      <c r="B928">
        <v>5.7080000000000004E-3</v>
      </c>
      <c r="E928">
        <v>1713.7397370000001</v>
      </c>
      <c r="F928">
        <v>-1.3500000000000001E-3</v>
      </c>
    </row>
    <row r="929" spans="1:6" x14ac:dyDescent="0.2">
      <c r="A929">
        <v>1715.165477</v>
      </c>
      <c r="B929">
        <v>5.7250000000000001E-3</v>
      </c>
      <c r="E929">
        <v>1715.165477</v>
      </c>
      <c r="F929">
        <v>1.2400000000000001E-4</v>
      </c>
    </row>
    <row r="930" spans="1:6" x14ac:dyDescent="0.2">
      <c r="A930">
        <v>1716.591218</v>
      </c>
      <c r="B930">
        <v>4.9509999999999997E-3</v>
      </c>
      <c r="E930">
        <v>1716.591218</v>
      </c>
      <c r="F930">
        <v>-3.2950000000000002E-3</v>
      </c>
    </row>
    <row r="931" spans="1:6" x14ac:dyDescent="0.2">
      <c r="A931">
        <v>1718.0169579999999</v>
      </c>
      <c r="B931">
        <v>5.3109999999999997E-3</v>
      </c>
      <c r="E931">
        <v>1718.0169579999999</v>
      </c>
      <c r="F931">
        <v>-9.4499999999999998E-4</v>
      </c>
    </row>
    <row r="932" spans="1:6" x14ac:dyDescent="0.2">
      <c r="A932">
        <v>1719.4426980000001</v>
      </c>
      <c r="B932">
        <v>5.7080000000000004E-3</v>
      </c>
      <c r="E932">
        <v>1719.4426980000001</v>
      </c>
      <c r="F932">
        <v>2.5000000000000001E-5</v>
      </c>
    </row>
    <row r="933" spans="1:6" x14ac:dyDescent="0.2">
      <c r="A933">
        <v>1720.868438</v>
      </c>
      <c r="B933">
        <v>4.8589999999999996E-3</v>
      </c>
      <c r="E933">
        <v>1720.868438</v>
      </c>
      <c r="F933">
        <v>-1.6169999999999999E-3</v>
      </c>
    </row>
    <row r="934" spans="1:6" x14ac:dyDescent="0.2">
      <c r="A934">
        <v>1722.294179</v>
      </c>
      <c r="B934">
        <v>4.2880000000000001E-3</v>
      </c>
      <c r="E934">
        <v>1722.294179</v>
      </c>
      <c r="F934">
        <v>-1.879E-3</v>
      </c>
    </row>
    <row r="935" spans="1:6" x14ac:dyDescent="0.2">
      <c r="A935">
        <v>1723.7199189999999</v>
      </c>
      <c r="B935">
        <v>4.8459999999999996E-3</v>
      </c>
      <c r="E935">
        <v>1723.7199189999999</v>
      </c>
      <c r="F935">
        <v>-1.3940000000000001E-3</v>
      </c>
    </row>
    <row r="936" spans="1:6" x14ac:dyDescent="0.2">
      <c r="A936">
        <v>1725.145659</v>
      </c>
      <c r="B936">
        <v>5.3800000000000002E-3</v>
      </c>
      <c r="E936">
        <v>1725.145659</v>
      </c>
      <c r="F936">
        <v>-3.0509999999999999E-3</v>
      </c>
    </row>
    <row r="937" spans="1:6" x14ac:dyDescent="0.2">
      <c r="A937">
        <v>1726.5713989999999</v>
      </c>
      <c r="B937">
        <v>5.0790000000000002E-3</v>
      </c>
      <c r="E937">
        <v>1726.5713989999999</v>
      </c>
      <c r="F937">
        <v>-5.1419999999999999E-3</v>
      </c>
    </row>
    <row r="938" spans="1:6" x14ac:dyDescent="0.2">
      <c r="A938">
        <v>1727.9971390000001</v>
      </c>
      <c r="B938">
        <v>4.9630000000000004E-3</v>
      </c>
      <c r="E938">
        <v>1727.9971390000001</v>
      </c>
      <c r="F938">
        <v>-5.4219999999999997E-3</v>
      </c>
    </row>
    <row r="939" spans="1:6" x14ac:dyDescent="0.2">
      <c r="A939">
        <v>1729.4228800000001</v>
      </c>
      <c r="B939">
        <v>5.9280000000000001E-3</v>
      </c>
      <c r="E939">
        <v>1729.4228800000001</v>
      </c>
      <c r="F939">
        <v>-2.7439999999999999E-3</v>
      </c>
    </row>
    <row r="940" spans="1:6" x14ac:dyDescent="0.2">
      <c r="A940">
        <v>1730.84862</v>
      </c>
      <c r="B940">
        <v>6.4099999999999999E-3</v>
      </c>
      <c r="E940">
        <v>1730.84862</v>
      </c>
      <c r="F940">
        <v>-8.4599999999999996E-4</v>
      </c>
    </row>
    <row r="941" spans="1:6" x14ac:dyDescent="0.2">
      <c r="A941">
        <v>1732.2743599999999</v>
      </c>
      <c r="B941">
        <v>5.1130000000000004E-3</v>
      </c>
      <c r="E941">
        <v>1732.2743599999999</v>
      </c>
      <c r="F941">
        <v>-5.4450000000000002E-3</v>
      </c>
    </row>
    <row r="942" spans="1:6" x14ac:dyDescent="0.2">
      <c r="A942">
        <v>1733.7001</v>
      </c>
      <c r="B942">
        <v>4.6249999999999998E-3</v>
      </c>
      <c r="E942">
        <v>1733.7001</v>
      </c>
      <c r="F942">
        <v>-8.2550000000000002E-3</v>
      </c>
    </row>
    <row r="943" spans="1:6" x14ac:dyDescent="0.2">
      <c r="A943">
        <v>1735.1258399999999</v>
      </c>
      <c r="B943">
        <v>6.3369999999999998E-3</v>
      </c>
      <c r="E943">
        <v>1735.1258399999999</v>
      </c>
      <c r="F943">
        <v>-4.4409999999999996E-3</v>
      </c>
    </row>
    <row r="944" spans="1:6" x14ac:dyDescent="0.2">
      <c r="A944">
        <v>1736.5515809999999</v>
      </c>
      <c r="B944">
        <v>5.4739999999999997E-3</v>
      </c>
      <c r="E944">
        <v>1736.5515809999999</v>
      </c>
      <c r="F944">
        <v>-3.8349999999999999E-3</v>
      </c>
    </row>
    <row r="945" spans="1:6" x14ac:dyDescent="0.2">
      <c r="A945">
        <v>1737.9773210000001</v>
      </c>
      <c r="B945">
        <v>4.0940000000000004E-3</v>
      </c>
      <c r="E945">
        <v>1737.9773210000001</v>
      </c>
      <c r="F945">
        <v>-5.032E-3</v>
      </c>
    </row>
    <row r="946" spans="1:6" x14ac:dyDescent="0.2">
      <c r="A946">
        <v>1739.403061</v>
      </c>
      <c r="B946">
        <v>4.1910000000000003E-3</v>
      </c>
      <c r="E946">
        <v>1739.403061</v>
      </c>
      <c r="F946">
        <v>-5.3870000000000003E-3</v>
      </c>
    </row>
    <row r="947" spans="1:6" x14ac:dyDescent="0.2">
      <c r="A947">
        <v>1740.8288010000001</v>
      </c>
      <c r="B947">
        <v>4.9909999999999998E-3</v>
      </c>
      <c r="E947">
        <v>1740.8288010000001</v>
      </c>
      <c r="F947">
        <v>-4.0679999999999996E-3</v>
      </c>
    </row>
    <row r="948" spans="1:6" x14ac:dyDescent="0.2">
      <c r="A948">
        <v>1742.2545419999999</v>
      </c>
      <c r="B948">
        <v>4.96E-3</v>
      </c>
      <c r="E948">
        <v>1742.2545419999999</v>
      </c>
      <c r="F948">
        <v>-2.2959999999999999E-3</v>
      </c>
    </row>
    <row r="949" spans="1:6" x14ac:dyDescent="0.2">
      <c r="A949">
        <v>1743.680282</v>
      </c>
      <c r="B949">
        <v>5.0809999999999996E-3</v>
      </c>
      <c r="E949">
        <v>1743.680282</v>
      </c>
      <c r="F949">
        <v>3.3799999999999998E-4</v>
      </c>
    </row>
    <row r="950" spans="1:6" x14ac:dyDescent="0.2">
      <c r="A950">
        <v>1745.1060219999999</v>
      </c>
      <c r="B950">
        <v>5.1910000000000003E-3</v>
      </c>
      <c r="E950">
        <v>1745.1060219999999</v>
      </c>
      <c r="F950">
        <v>-2.9700000000000001E-4</v>
      </c>
    </row>
    <row r="951" spans="1:6" x14ac:dyDescent="0.2">
      <c r="A951">
        <v>1746.5317620000001</v>
      </c>
      <c r="B951">
        <v>5.1659999999999996E-3</v>
      </c>
      <c r="E951">
        <v>1746.5317620000001</v>
      </c>
      <c r="F951">
        <v>-1.8270000000000001E-3</v>
      </c>
    </row>
    <row r="952" spans="1:6" x14ac:dyDescent="0.2">
      <c r="A952">
        <v>1747.957502</v>
      </c>
      <c r="B952">
        <v>5.2570000000000004E-3</v>
      </c>
      <c r="E952">
        <v>1747.957502</v>
      </c>
      <c r="F952">
        <v>9.0399999999999996E-4</v>
      </c>
    </row>
    <row r="953" spans="1:6" x14ac:dyDescent="0.2">
      <c r="A953">
        <v>1749.383243</v>
      </c>
      <c r="B953">
        <v>4.7609999999999996E-3</v>
      </c>
      <c r="E953">
        <v>1749.383243</v>
      </c>
      <c r="F953">
        <v>1.8710000000000001E-3</v>
      </c>
    </row>
    <row r="954" spans="1:6" x14ac:dyDescent="0.2">
      <c r="A954">
        <v>1750.8089829999999</v>
      </c>
      <c r="B954">
        <v>4.6629999999999996E-3</v>
      </c>
      <c r="E954">
        <v>1750.8089829999999</v>
      </c>
      <c r="F954">
        <v>2.1499999999999999E-4</v>
      </c>
    </row>
    <row r="955" spans="1:6" x14ac:dyDescent="0.2">
      <c r="A955">
        <v>1752.234723</v>
      </c>
      <c r="B955">
        <v>5.4190000000000002E-3</v>
      </c>
      <c r="E955">
        <v>1752.234723</v>
      </c>
      <c r="F955">
        <v>-5.7700000000000004E-4</v>
      </c>
    </row>
    <row r="956" spans="1:6" x14ac:dyDescent="0.2">
      <c r="A956">
        <v>1753.6604629999999</v>
      </c>
      <c r="B956">
        <v>5.0280000000000004E-3</v>
      </c>
      <c r="E956">
        <v>1753.6604629999999</v>
      </c>
      <c r="F956">
        <v>-2.3760000000000001E-3</v>
      </c>
    </row>
    <row r="957" spans="1:6" x14ac:dyDescent="0.2">
      <c r="A957">
        <v>1755.0862030000001</v>
      </c>
      <c r="B957">
        <v>4.182E-3</v>
      </c>
      <c r="E957">
        <v>1755.0862030000001</v>
      </c>
      <c r="F957">
        <v>-3.8920000000000001E-3</v>
      </c>
    </row>
    <row r="958" spans="1:6" x14ac:dyDescent="0.2">
      <c r="A958">
        <v>1756.5119440000001</v>
      </c>
      <c r="B958">
        <v>4.614E-3</v>
      </c>
      <c r="E958">
        <v>1756.5119440000001</v>
      </c>
      <c r="F958">
        <v>-2.1329999999999999E-3</v>
      </c>
    </row>
    <row r="959" spans="1:6" x14ac:dyDescent="0.2">
      <c r="A959">
        <v>1757.937684</v>
      </c>
      <c r="B959">
        <v>5.3509999999999999E-3</v>
      </c>
      <c r="E959">
        <v>1757.937684</v>
      </c>
      <c r="F959">
        <v>-1.132E-3</v>
      </c>
    </row>
    <row r="960" spans="1:6" x14ac:dyDescent="0.2">
      <c r="A960">
        <v>1759.3634239999999</v>
      </c>
      <c r="B960">
        <v>4.7190000000000001E-3</v>
      </c>
      <c r="E960">
        <v>1759.3634239999999</v>
      </c>
      <c r="F960">
        <v>-3.2859999999999999E-3</v>
      </c>
    </row>
    <row r="961" spans="1:6" x14ac:dyDescent="0.2">
      <c r="A961">
        <v>1760.789164</v>
      </c>
      <c r="B961">
        <v>4.0959999999999998E-3</v>
      </c>
      <c r="E961">
        <v>1760.789164</v>
      </c>
      <c r="F961">
        <v>-4.444E-3</v>
      </c>
    </row>
    <row r="962" spans="1:6" x14ac:dyDescent="0.2">
      <c r="A962">
        <v>1762.214905</v>
      </c>
      <c r="B962">
        <v>4.9290000000000002E-3</v>
      </c>
      <c r="E962">
        <v>1762.214905</v>
      </c>
      <c r="F962">
        <v>-3.5140000000000002E-3</v>
      </c>
    </row>
    <row r="963" spans="1:6" x14ac:dyDescent="0.2">
      <c r="A963">
        <v>1763.6406449999999</v>
      </c>
      <c r="B963">
        <v>5.6849999999999999E-3</v>
      </c>
      <c r="E963">
        <v>1763.6406449999999</v>
      </c>
      <c r="F963">
        <v>-3.9820000000000003E-3</v>
      </c>
    </row>
    <row r="964" spans="1:6" x14ac:dyDescent="0.2">
      <c r="A964">
        <v>1765.0663850000001</v>
      </c>
      <c r="B964">
        <v>5.0699999999999999E-3</v>
      </c>
      <c r="E964">
        <v>1765.0663850000001</v>
      </c>
      <c r="F964">
        <v>-5.424E-3</v>
      </c>
    </row>
    <row r="965" spans="1:6" x14ac:dyDescent="0.2">
      <c r="A965">
        <v>1766.492125</v>
      </c>
      <c r="B965">
        <v>4.5729999999999998E-3</v>
      </c>
      <c r="E965">
        <v>1766.492125</v>
      </c>
      <c r="F965">
        <v>-5.587E-3</v>
      </c>
    </row>
    <row r="966" spans="1:6" x14ac:dyDescent="0.2">
      <c r="A966">
        <v>1767.9178649999999</v>
      </c>
      <c r="B966">
        <v>5.3889999999999997E-3</v>
      </c>
      <c r="E966">
        <v>1767.9178649999999</v>
      </c>
      <c r="F966">
        <v>-3.081E-3</v>
      </c>
    </row>
    <row r="967" spans="1:6" x14ac:dyDescent="0.2">
      <c r="A967">
        <v>1769.3436059999999</v>
      </c>
      <c r="B967">
        <v>5.5300000000000002E-3</v>
      </c>
      <c r="E967">
        <v>1769.3436059999999</v>
      </c>
      <c r="F967">
        <v>-2.5869999999999999E-3</v>
      </c>
    </row>
    <row r="968" spans="1:6" x14ac:dyDescent="0.2">
      <c r="A968">
        <v>1770.769346</v>
      </c>
      <c r="B968">
        <v>4.5009999999999998E-3</v>
      </c>
      <c r="E968">
        <v>1770.769346</v>
      </c>
      <c r="F968">
        <v>-4.7330000000000002E-3</v>
      </c>
    </row>
    <row r="969" spans="1:6" x14ac:dyDescent="0.2">
      <c r="A969">
        <v>1772.1950859999999</v>
      </c>
      <c r="B969">
        <v>4.5180000000000003E-3</v>
      </c>
      <c r="E969">
        <v>1772.1950859999999</v>
      </c>
      <c r="F969">
        <v>-4.2310000000000004E-3</v>
      </c>
    </row>
    <row r="970" spans="1:6" x14ac:dyDescent="0.2">
      <c r="A970">
        <v>1773.6208260000001</v>
      </c>
      <c r="B970">
        <v>5.2430000000000003E-3</v>
      </c>
      <c r="E970">
        <v>1773.6208260000001</v>
      </c>
      <c r="F970">
        <v>-2.6679999999999998E-3</v>
      </c>
    </row>
    <row r="971" spans="1:6" x14ac:dyDescent="0.2">
      <c r="A971">
        <v>1775.046566</v>
      </c>
      <c r="B971">
        <v>5.012E-3</v>
      </c>
      <c r="E971">
        <v>1775.046566</v>
      </c>
      <c r="F971">
        <v>-1.1999999999999999E-3</v>
      </c>
    </row>
    <row r="972" spans="1:6" x14ac:dyDescent="0.2">
      <c r="A972">
        <v>1776.472307</v>
      </c>
      <c r="B972">
        <v>4.5589999999999997E-3</v>
      </c>
      <c r="E972">
        <v>1776.472307</v>
      </c>
      <c r="F972">
        <v>-8.12E-4</v>
      </c>
    </row>
    <row r="973" spans="1:6" x14ac:dyDescent="0.2">
      <c r="A973">
        <v>1777.8980469999999</v>
      </c>
      <c r="B973">
        <v>4.0769999999999999E-3</v>
      </c>
      <c r="E973">
        <v>1777.8980469999999</v>
      </c>
      <c r="F973">
        <v>-1.787E-3</v>
      </c>
    </row>
    <row r="974" spans="1:6" x14ac:dyDescent="0.2">
      <c r="A974">
        <v>1779.323787</v>
      </c>
      <c r="B974">
        <v>4.1050000000000001E-3</v>
      </c>
      <c r="E974">
        <v>1779.323787</v>
      </c>
      <c r="F974">
        <v>-1.7639999999999999E-3</v>
      </c>
    </row>
    <row r="975" spans="1:6" x14ac:dyDescent="0.2">
      <c r="A975">
        <v>1780.7495269999999</v>
      </c>
      <c r="B975">
        <v>4.8300000000000001E-3</v>
      </c>
      <c r="E975">
        <v>1780.7495269999999</v>
      </c>
      <c r="F975">
        <v>-8.9999999999999998E-4</v>
      </c>
    </row>
    <row r="976" spans="1:6" x14ac:dyDescent="0.2">
      <c r="A976">
        <v>1782.175268</v>
      </c>
      <c r="B976">
        <v>5.078E-3</v>
      </c>
      <c r="E976">
        <v>1782.175268</v>
      </c>
      <c r="F976">
        <v>-2.0839999999999999E-3</v>
      </c>
    </row>
    <row r="977" spans="1:6" x14ac:dyDescent="0.2">
      <c r="A977">
        <v>1783.6010080000001</v>
      </c>
      <c r="B977">
        <v>4.8770000000000003E-3</v>
      </c>
      <c r="E977">
        <v>1783.6010080000001</v>
      </c>
      <c r="F977">
        <v>-3.3790000000000001E-3</v>
      </c>
    </row>
    <row r="978" spans="1:6" x14ac:dyDescent="0.2">
      <c r="A978">
        <v>1785.026748</v>
      </c>
      <c r="B978">
        <v>5.1359999999999999E-3</v>
      </c>
      <c r="E978">
        <v>1785.026748</v>
      </c>
      <c r="F978">
        <v>-2.9629999999999999E-3</v>
      </c>
    </row>
    <row r="979" spans="1:6" x14ac:dyDescent="0.2">
      <c r="A979">
        <v>1786.4524879999999</v>
      </c>
      <c r="B979">
        <v>5.3319999999999999E-3</v>
      </c>
      <c r="E979">
        <v>1786.4524879999999</v>
      </c>
      <c r="F979">
        <v>-3.3449999999999999E-3</v>
      </c>
    </row>
    <row r="980" spans="1:6" x14ac:dyDescent="0.2">
      <c r="A980">
        <v>1787.878228</v>
      </c>
      <c r="B980">
        <v>5.0520000000000001E-3</v>
      </c>
      <c r="E980">
        <v>1787.878228</v>
      </c>
      <c r="F980">
        <v>-4.5880000000000001E-3</v>
      </c>
    </row>
    <row r="981" spans="1:6" x14ac:dyDescent="0.2">
      <c r="A981">
        <v>1789.3039690000001</v>
      </c>
      <c r="B981">
        <v>4.5700000000000003E-3</v>
      </c>
      <c r="E981">
        <v>1789.3039690000001</v>
      </c>
      <c r="F981">
        <v>-3.7829999999999999E-3</v>
      </c>
    </row>
    <row r="982" spans="1:6" x14ac:dyDescent="0.2">
      <c r="A982">
        <v>1790.729709</v>
      </c>
      <c r="B982">
        <v>4.6810000000000003E-3</v>
      </c>
      <c r="E982">
        <v>1790.729709</v>
      </c>
      <c r="F982">
        <v>-2.333E-3</v>
      </c>
    </row>
    <row r="983" spans="1:6" x14ac:dyDescent="0.2">
      <c r="A983">
        <v>1792.1554490000001</v>
      </c>
      <c r="B983">
        <v>5.7710000000000001E-3</v>
      </c>
      <c r="E983">
        <v>1792.1554490000001</v>
      </c>
      <c r="F983">
        <v>-2.1440000000000001E-3</v>
      </c>
    </row>
    <row r="984" spans="1:6" x14ac:dyDescent="0.2">
      <c r="A984">
        <v>1793.581189</v>
      </c>
      <c r="B984">
        <v>6.1450000000000003E-3</v>
      </c>
      <c r="E984">
        <v>1793.581189</v>
      </c>
      <c r="F984">
        <v>-2.2309999999999999E-3</v>
      </c>
    </row>
    <row r="985" spans="1:6" x14ac:dyDescent="0.2">
      <c r="A985">
        <v>1795.0069289999999</v>
      </c>
      <c r="B985">
        <v>5.2709999999999996E-3</v>
      </c>
      <c r="E985">
        <v>1795.0069289999999</v>
      </c>
      <c r="F985">
        <v>-1.09E-3</v>
      </c>
    </row>
    <row r="986" spans="1:6" x14ac:dyDescent="0.2">
      <c r="A986">
        <v>1796.4326699999999</v>
      </c>
      <c r="B986">
        <v>4.7229999999999998E-3</v>
      </c>
      <c r="E986">
        <v>1796.4326699999999</v>
      </c>
      <c r="F986">
        <v>-8.4199999999999998E-4</v>
      </c>
    </row>
    <row r="987" spans="1:6" x14ac:dyDescent="0.2">
      <c r="A987">
        <v>1797.85841</v>
      </c>
      <c r="B987">
        <v>4.3889999999999997E-3</v>
      </c>
      <c r="E987">
        <v>1797.85841</v>
      </c>
      <c r="F987">
        <v>-1.7459999999999999E-3</v>
      </c>
    </row>
    <row r="988" spans="1:6" x14ac:dyDescent="0.2">
      <c r="A988">
        <v>1799.28415</v>
      </c>
      <c r="B988">
        <v>4.143E-3</v>
      </c>
      <c r="E988">
        <v>1799.28415</v>
      </c>
      <c r="F988">
        <v>-1.7769999999999999E-3</v>
      </c>
    </row>
    <row r="989" spans="1:6" x14ac:dyDescent="0.2">
      <c r="A989">
        <v>1800.7098900000001</v>
      </c>
      <c r="B989">
        <v>4.7879999999999997E-3</v>
      </c>
      <c r="E989">
        <v>1800.7098900000001</v>
      </c>
      <c r="F989">
        <v>-1.94E-4</v>
      </c>
    </row>
    <row r="990" spans="1:6" x14ac:dyDescent="0.2">
      <c r="A990">
        <v>1802.1356310000001</v>
      </c>
      <c r="B990">
        <v>5.3949999999999996E-3</v>
      </c>
      <c r="E990">
        <v>1802.1356310000001</v>
      </c>
      <c r="F990">
        <v>5.1599999999999997E-4</v>
      </c>
    </row>
    <row r="991" spans="1:6" x14ac:dyDescent="0.2">
      <c r="A991">
        <v>1803.561371</v>
      </c>
      <c r="B991">
        <v>4.9420000000000002E-3</v>
      </c>
      <c r="E991">
        <v>1803.561371</v>
      </c>
      <c r="F991">
        <v>-1.908E-3</v>
      </c>
    </row>
    <row r="992" spans="1:6" x14ac:dyDescent="0.2">
      <c r="A992">
        <v>1804.9871109999999</v>
      </c>
      <c r="B992">
        <v>4.4660000000000004E-3</v>
      </c>
      <c r="E992">
        <v>1804.9871109999999</v>
      </c>
      <c r="F992">
        <v>-4.1749999999999999E-3</v>
      </c>
    </row>
    <row r="993" spans="1:6" x14ac:dyDescent="0.2">
      <c r="A993">
        <v>1806.412851</v>
      </c>
      <c r="B993">
        <v>4.3410000000000002E-3</v>
      </c>
      <c r="E993">
        <v>1806.412851</v>
      </c>
      <c r="F993">
        <v>-4.091E-3</v>
      </c>
    </row>
    <row r="994" spans="1:6" x14ac:dyDescent="0.2">
      <c r="A994">
        <v>1807.838591</v>
      </c>
      <c r="B994">
        <v>4.3350000000000003E-3</v>
      </c>
      <c r="E994">
        <v>1807.838591</v>
      </c>
      <c r="F994">
        <v>-3.6449999999999998E-3</v>
      </c>
    </row>
    <row r="995" spans="1:6" x14ac:dyDescent="0.2">
      <c r="A995">
        <v>1809.264332</v>
      </c>
      <c r="B995">
        <v>4.3709999999999999E-3</v>
      </c>
      <c r="E995">
        <v>1809.264332</v>
      </c>
      <c r="F995">
        <v>-3.64E-3</v>
      </c>
    </row>
    <row r="996" spans="1:6" x14ac:dyDescent="0.2">
      <c r="A996">
        <v>1810.6900720000001</v>
      </c>
      <c r="B996">
        <v>4.5500000000000002E-3</v>
      </c>
      <c r="E996">
        <v>1810.6900720000001</v>
      </c>
      <c r="F996">
        <v>-2.9039999999999999E-3</v>
      </c>
    </row>
    <row r="997" spans="1:6" x14ac:dyDescent="0.2">
      <c r="A997">
        <v>1812.115812</v>
      </c>
      <c r="B997">
        <v>4.8929999999999998E-3</v>
      </c>
      <c r="E997">
        <v>1812.115812</v>
      </c>
      <c r="F997">
        <v>-2.807E-3</v>
      </c>
    </row>
    <row r="998" spans="1:6" x14ac:dyDescent="0.2">
      <c r="A998">
        <v>1813.5415519999999</v>
      </c>
      <c r="B998">
        <v>4.8120000000000003E-3</v>
      </c>
      <c r="E998">
        <v>1813.5415519999999</v>
      </c>
      <c r="F998">
        <v>-4.202E-3</v>
      </c>
    </row>
    <row r="999" spans="1:6" x14ac:dyDescent="0.2">
      <c r="A999">
        <v>1814.967292</v>
      </c>
      <c r="B999">
        <v>4.3610000000000003E-3</v>
      </c>
      <c r="E999">
        <v>1814.967292</v>
      </c>
      <c r="F999">
        <v>-5.587E-3</v>
      </c>
    </row>
    <row r="1000" spans="1:6" x14ac:dyDescent="0.2">
      <c r="A1000">
        <v>1816.3930330000001</v>
      </c>
      <c r="B1000">
        <v>4.359E-3</v>
      </c>
      <c r="E1000">
        <v>1816.3930330000001</v>
      </c>
      <c r="F1000">
        <v>-6.0959999999999999E-3</v>
      </c>
    </row>
    <row r="1001" spans="1:6" x14ac:dyDescent="0.2">
      <c r="A1001">
        <v>1817.818773</v>
      </c>
      <c r="B1001">
        <v>4.4359999999999998E-3</v>
      </c>
      <c r="E1001">
        <v>1817.818773</v>
      </c>
      <c r="F1001">
        <v>-6.1250000000000002E-3</v>
      </c>
    </row>
    <row r="1002" spans="1:6" x14ac:dyDescent="0.2">
      <c r="A1002">
        <v>1819.2445130000001</v>
      </c>
      <c r="B1002">
        <v>4.3779999999999999E-3</v>
      </c>
      <c r="E1002">
        <v>1819.2445130000001</v>
      </c>
      <c r="F1002">
        <v>-6.9290000000000003E-3</v>
      </c>
    </row>
    <row r="1003" spans="1:6" x14ac:dyDescent="0.2">
      <c r="A1003">
        <v>1820.670253</v>
      </c>
      <c r="B1003">
        <v>4.5739999999999999E-3</v>
      </c>
      <c r="E1003">
        <v>1820.670253</v>
      </c>
      <c r="F1003">
        <v>-7.2020000000000001E-3</v>
      </c>
    </row>
    <row r="1004" spans="1:6" x14ac:dyDescent="0.2">
      <c r="A1004">
        <v>1822.095994</v>
      </c>
      <c r="B1004">
        <v>4.5779999999999996E-3</v>
      </c>
      <c r="E1004">
        <v>1822.095994</v>
      </c>
      <c r="F1004">
        <v>-6.7460000000000003E-3</v>
      </c>
    </row>
    <row r="1005" spans="1:6" x14ac:dyDescent="0.2">
      <c r="A1005">
        <v>1823.5217339999999</v>
      </c>
      <c r="B1005">
        <v>4.3750000000000004E-3</v>
      </c>
      <c r="E1005">
        <v>1823.5217339999999</v>
      </c>
      <c r="F1005">
        <v>-6.3590000000000001E-3</v>
      </c>
    </row>
    <row r="1006" spans="1:6" x14ac:dyDescent="0.2">
      <c r="A1006">
        <v>1824.9474740000001</v>
      </c>
      <c r="B1006">
        <v>4.9350000000000002E-3</v>
      </c>
      <c r="E1006">
        <v>1824.9474740000001</v>
      </c>
      <c r="F1006">
        <v>-4.7070000000000002E-3</v>
      </c>
    </row>
    <row r="1007" spans="1:6" x14ac:dyDescent="0.2">
      <c r="A1007">
        <v>1826.373214</v>
      </c>
      <c r="B1007">
        <v>4.9820000000000003E-3</v>
      </c>
      <c r="E1007">
        <v>1826.373214</v>
      </c>
      <c r="F1007">
        <v>-4.2560000000000002E-3</v>
      </c>
    </row>
    <row r="1008" spans="1:6" x14ac:dyDescent="0.2">
      <c r="A1008">
        <v>1827.7989540000001</v>
      </c>
      <c r="B1008">
        <v>4.1190000000000003E-3</v>
      </c>
      <c r="E1008">
        <v>1827.7989540000001</v>
      </c>
      <c r="F1008">
        <v>-5.5170000000000002E-3</v>
      </c>
    </row>
    <row r="1009" spans="1:6" x14ac:dyDescent="0.2">
      <c r="A1009">
        <v>1829.2246950000001</v>
      </c>
      <c r="B1009">
        <v>3.9090000000000001E-3</v>
      </c>
      <c r="E1009">
        <v>1829.2246950000001</v>
      </c>
      <c r="F1009">
        <v>-4.8129999999999996E-3</v>
      </c>
    </row>
    <row r="1010" spans="1:6" x14ac:dyDescent="0.2">
      <c r="A1010">
        <v>1830.650435</v>
      </c>
      <c r="B1010">
        <v>4.4840000000000001E-3</v>
      </c>
      <c r="E1010">
        <v>1830.650435</v>
      </c>
      <c r="F1010">
        <v>-3.3479999999999998E-3</v>
      </c>
    </row>
    <row r="1011" spans="1:6" x14ac:dyDescent="0.2">
      <c r="A1011">
        <v>1832.0761749999999</v>
      </c>
      <c r="B1011">
        <v>4.3200000000000001E-3</v>
      </c>
      <c r="E1011">
        <v>1832.0761749999999</v>
      </c>
      <c r="F1011">
        <v>-4.0879999999999996E-3</v>
      </c>
    </row>
    <row r="1012" spans="1:6" x14ac:dyDescent="0.2">
      <c r="A1012">
        <v>1833.5019150000001</v>
      </c>
      <c r="B1012">
        <v>3.8170000000000001E-3</v>
      </c>
      <c r="E1012">
        <v>1833.5019150000001</v>
      </c>
      <c r="F1012">
        <v>-4.4559999999999999E-3</v>
      </c>
    </row>
    <row r="1013" spans="1:6" x14ac:dyDescent="0.2">
      <c r="A1013">
        <v>1834.927655</v>
      </c>
      <c r="B1013">
        <v>3.7929999999999999E-3</v>
      </c>
      <c r="E1013">
        <v>1834.927655</v>
      </c>
      <c r="F1013">
        <v>-4.7280000000000004E-3</v>
      </c>
    </row>
    <row r="1014" spans="1:6" x14ac:dyDescent="0.2">
      <c r="A1014">
        <v>1836.353396</v>
      </c>
      <c r="B1014">
        <v>4.0470000000000002E-3</v>
      </c>
      <c r="E1014">
        <v>1836.353396</v>
      </c>
      <c r="F1014">
        <v>-4.8380000000000003E-3</v>
      </c>
    </row>
    <row r="1015" spans="1:6" x14ac:dyDescent="0.2">
      <c r="A1015">
        <v>1837.7791360000001</v>
      </c>
      <c r="B1015">
        <v>4.274E-3</v>
      </c>
      <c r="E1015">
        <v>1837.7791360000001</v>
      </c>
      <c r="F1015">
        <v>-4.8149999999999998E-3</v>
      </c>
    </row>
    <row r="1016" spans="1:6" x14ac:dyDescent="0.2">
      <c r="A1016">
        <v>1839.204876</v>
      </c>
      <c r="B1016">
        <v>4.4200000000000003E-3</v>
      </c>
      <c r="E1016">
        <v>1839.204876</v>
      </c>
      <c r="F1016">
        <v>-5.2500000000000003E-3</v>
      </c>
    </row>
    <row r="1017" spans="1:6" x14ac:dyDescent="0.2">
      <c r="A1017">
        <v>1840.6306159999999</v>
      </c>
      <c r="B1017">
        <v>4.4349999999999997E-3</v>
      </c>
      <c r="E1017">
        <v>1840.6306159999999</v>
      </c>
      <c r="F1017">
        <v>-5.7790000000000003E-3</v>
      </c>
    </row>
    <row r="1018" spans="1:6" x14ac:dyDescent="0.2">
      <c r="A1018">
        <v>1842.0563569999999</v>
      </c>
      <c r="B1018">
        <v>4.2700000000000004E-3</v>
      </c>
      <c r="E1018">
        <v>1842.0563569999999</v>
      </c>
      <c r="F1018">
        <v>-5.7809999999999997E-3</v>
      </c>
    </row>
    <row r="1019" spans="1:6" x14ac:dyDescent="0.2">
      <c r="A1019">
        <v>1843.4820970000001</v>
      </c>
      <c r="B1019">
        <v>4.4000000000000003E-3</v>
      </c>
      <c r="E1019">
        <v>1843.4820970000001</v>
      </c>
      <c r="F1019">
        <v>-5.8370000000000002E-3</v>
      </c>
    </row>
    <row r="1020" spans="1:6" x14ac:dyDescent="0.2">
      <c r="A1020">
        <v>1844.907837</v>
      </c>
      <c r="B1020">
        <v>4.8120000000000003E-3</v>
      </c>
      <c r="E1020">
        <v>1844.907837</v>
      </c>
      <c r="F1020">
        <v>-4.1520000000000003E-3</v>
      </c>
    </row>
    <row r="1021" spans="1:6" x14ac:dyDescent="0.2">
      <c r="A1021">
        <v>1846.3335770000001</v>
      </c>
      <c r="B1021">
        <v>4.5539999999999999E-3</v>
      </c>
      <c r="E1021">
        <v>1846.3335770000001</v>
      </c>
      <c r="F1021">
        <v>-2.9529999999999999E-3</v>
      </c>
    </row>
    <row r="1022" spans="1:6" x14ac:dyDescent="0.2">
      <c r="A1022">
        <v>1847.759317</v>
      </c>
      <c r="B1022">
        <v>4.0130000000000001E-3</v>
      </c>
      <c r="E1022">
        <v>1847.759317</v>
      </c>
      <c r="F1022">
        <v>-3.0990000000000002E-3</v>
      </c>
    </row>
    <row r="1023" spans="1:6" x14ac:dyDescent="0.2">
      <c r="A1023">
        <v>1849.185058</v>
      </c>
      <c r="B1023">
        <v>3.947E-3</v>
      </c>
      <c r="E1023">
        <v>1849.185058</v>
      </c>
      <c r="F1023">
        <v>-3.6089999999999998E-3</v>
      </c>
    </row>
    <row r="1024" spans="1:6" x14ac:dyDescent="0.2">
      <c r="A1024">
        <v>1850.6107979999999</v>
      </c>
      <c r="B1024">
        <v>3.9760000000000004E-3</v>
      </c>
      <c r="E1024">
        <v>1850.6107979999999</v>
      </c>
      <c r="F1024">
        <v>-4.4900000000000001E-3</v>
      </c>
    </row>
    <row r="1025" spans="1:6" x14ac:dyDescent="0.2">
      <c r="A1025">
        <v>1852.0365380000001</v>
      </c>
      <c r="B1025">
        <v>3.761E-3</v>
      </c>
      <c r="E1025">
        <v>1852.0365380000001</v>
      </c>
      <c r="F1025">
        <v>-5.5880000000000001E-3</v>
      </c>
    </row>
    <row r="1026" spans="1:6" x14ac:dyDescent="0.2">
      <c r="A1026">
        <v>1853.462278</v>
      </c>
      <c r="B1026">
        <v>3.8310000000000002E-3</v>
      </c>
      <c r="E1026">
        <v>1853.462278</v>
      </c>
      <c r="F1026">
        <v>-5.4130000000000003E-3</v>
      </c>
    </row>
    <row r="1027" spans="1:6" x14ac:dyDescent="0.2">
      <c r="A1027">
        <v>1854.8880180000001</v>
      </c>
      <c r="B1027">
        <v>3.8839999999999999E-3</v>
      </c>
      <c r="E1027">
        <v>1854.8880180000001</v>
      </c>
      <c r="F1027">
        <v>-5.9560000000000004E-3</v>
      </c>
    </row>
    <row r="1028" spans="1:6" x14ac:dyDescent="0.2">
      <c r="A1028">
        <v>1856.3137589999999</v>
      </c>
      <c r="B1028">
        <v>3.9750000000000002E-3</v>
      </c>
      <c r="E1028">
        <v>1856.3137589999999</v>
      </c>
      <c r="F1028">
        <v>-6.1780000000000003E-3</v>
      </c>
    </row>
    <row r="1029" spans="1:6" x14ac:dyDescent="0.2">
      <c r="A1029">
        <v>1857.739499</v>
      </c>
      <c r="B1029">
        <v>4.3059999999999999E-3</v>
      </c>
      <c r="E1029">
        <v>1857.739499</v>
      </c>
      <c r="F1029">
        <v>-5.4660000000000004E-3</v>
      </c>
    </row>
    <row r="1030" spans="1:6" x14ac:dyDescent="0.2">
      <c r="A1030">
        <v>1859.1652389999999</v>
      </c>
      <c r="B1030">
        <v>4.4299999999999999E-3</v>
      </c>
      <c r="E1030">
        <v>1859.1652389999999</v>
      </c>
      <c r="F1030">
        <v>-5.4850000000000003E-3</v>
      </c>
    </row>
    <row r="1031" spans="1:6" x14ac:dyDescent="0.2">
      <c r="A1031">
        <v>1860.5909790000001</v>
      </c>
      <c r="B1031">
        <v>4.5120000000000004E-3</v>
      </c>
      <c r="E1031">
        <v>1860.5909790000001</v>
      </c>
      <c r="F1031">
        <v>-5.5849999999999997E-3</v>
      </c>
    </row>
    <row r="1032" spans="1:6" x14ac:dyDescent="0.2">
      <c r="A1032">
        <v>1862.0167200000001</v>
      </c>
      <c r="B1032">
        <v>4.666E-3</v>
      </c>
      <c r="E1032">
        <v>1862.0167200000001</v>
      </c>
      <c r="F1032">
        <v>-5.7279999999999996E-3</v>
      </c>
    </row>
    <row r="1033" spans="1:6" x14ac:dyDescent="0.2">
      <c r="A1033">
        <v>1863.44246</v>
      </c>
      <c r="B1033">
        <v>4.6560000000000004E-3</v>
      </c>
      <c r="E1033">
        <v>1863.44246</v>
      </c>
      <c r="F1033">
        <v>-6.2449999999999997E-3</v>
      </c>
    </row>
    <row r="1034" spans="1:6" x14ac:dyDescent="0.2">
      <c r="A1034">
        <v>1864.8681999999999</v>
      </c>
      <c r="B1034">
        <v>4.7670000000000004E-3</v>
      </c>
      <c r="E1034">
        <v>1864.8681999999999</v>
      </c>
      <c r="F1034">
        <v>-5.829E-3</v>
      </c>
    </row>
    <row r="1035" spans="1:6" x14ac:dyDescent="0.2">
      <c r="A1035">
        <v>1866.29394</v>
      </c>
      <c r="B1035">
        <v>4.7819999999999998E-3</v>
      </c>
      <c r="E1035">
        <v>1866.29394</v>
      </c>
      <c r="F1035">
        <v>-4.7759999999999999E-3</v>
      </c>
    </row>
    <row r="1036" spans="1:6" x14ac:dyDescent="0.2">
      <c r="A1036">
        <v>1867.7196799999999</v>
      </c>
      <c r="B1036">
        <v>4.8050000000000002E-3</v>
      </c>
      <c r="E1036">
        <v>1867.7196799999999</v>
      </c>
      <c r="F1036">
        <v>-3.274E-3</v>
      </c>
    </row>
    <row r="1037" spans="1:6" x14ac:dyDescent="0.2">
      <c r="A1037">
        <v>1869.1454209999999</v>
      </c>
      <c r="B1037">
        <v>5.4530000000000004E-3</v>
      </c>
      <c r="E1037">
        <v>1869.1454209999999</v>
      </c>
      <c r="F1037">
        <v>-1.5809999999999999E-3</v>
      </c>
    </row>
    <row r="1038" spans="1:6" x14ac:dyDescent="0.2">
      <c r="A1038">
        <v>1870.5711610000001</v>
      </c>
      <c r="B1038">
        <v>5.2610000000000001E-3</v>
      </c>
      <c r="E1038">
        <v>1870.5711610000001</v>
      </c>
      <c r="F1038">
        <v>-2.477E-3</v>
      </c>
    </row>
    <row r="1039" spans="1:6" x14ac:dyDescent="0.2">
      <c r="A1039">
        <v>1871.996901</v>
      </c>
      <c r="B1039">
        <v>4.1120000000000002E-3</v>
      </c>
      <c r="E1039">
        <v>1871.996901</v>
      </c>
      <c r="F1039">
        <v>-4.3429999999999996E-3</v>
      </c>
    </row>
    <row r="1040" spans="1:6" x14ac:dyDescent="0.2">
      <c r="A1040">
        <v>1873.4226410000001</v>
      </c>
      <c r="B1040">
        <v>3.6909999999999998E-3</v>
      </c>
      <c r="E1040">
        <v>1873.4226410000001</v>
      </c>
      <c r="F1040">
        <v>-5.5120000000000004E-3</v>
      </c>
    </row>
    <row r="1041" spans="1:6" x14ac:dyDescent="0.2">
      <c r="A1041">
        <v>1874.848381</v>
      </c>
      <c r="B1041">
        <v>3.8839999999999999E-3</v>
      </c>
      <c r="E1041">
        <v>1874.848381</v>
      </c>
      <c r="F1041">
        <v>-5.7730000000000004E-3</v>
      </c>
    </row>
    <row r="1042" spans="1:6" x14ac:dyDescent="0.2">
      <c r="A1042">
        <v>1876.274122</v>
      </c>
      <c r="B1042">
        <v>3.9639999999999996E-3</v>
      </c>
      <c r="E1042">
        <v>1876.274122</v>
      </c>
      <c r="F1042">
        <v>-5.8079999999999998E-3</v>
      </c>
    </row>
    <row r="1043" spans="1:6" x14ac:dyDescent="0.2">
      <c r="A1043">
        <v>1877.6998619999999</v>
      </c>
      <c r="B1043">
        <v>4.0740000000000004E-3</v>
      </c>
      <c r="E1043">
        <v>1877.6998619999999</v>
      </c>
      <c r="F1043">
        <v>-5.7949999999999998E-3</v>
      </c>
    </row>
    <row r="1044" spans="1:6" x14ac:dyDescent="0.2">
      <c r="A1044">
        <v>1879.1256020000001</v>
      </c>
      <c r="B1044">
        <v>4.2909999999999997E-3</v>
      </c>
      <c r="E1044">
        <v>1879.1256020000001</v>
      </c>
      <c r="F1044">
        <v>-5.8129999999999996E-3</v>
      </c>
    </row>
    <row r="1045" spans="1:6" x14ac:dyDescent="0.2">
      <c r="A1045">
        <v>1880.551342</v>
      </c>
      <c r="B1045">
        <v>4.47E-3</v>
      </c>
      <c r="E1045">
        <v>1880.551342</v>
      </c>
      <c r="F1045">
        <v>-5.7990000000000003E-3</v>
      </c>
    </row>
    <row r="1046" spans="1:6" x14ac:dyDescent="0.2">
      <c r="A1046">
        <v>1881.977083</v>
      </c>
      <c r="B1046">
        <v>4.4669999999999996E-3</v>
      </c>
      <c r="E1046">
        <v>1881.977083</v>
      </c>
      <c r="F1046">
        <v>-5.7959999999999999E-3</v>
      </c>
    </row>
    <row r="1047" spans="1:6" x14ac:dyDescent="0.2">
      <c r="A1047">
        <v>1883.4028229999999</v>
      </c>
      <c r="B1047">
        <v>4.4010000000000004E-3</v>
      </c>
      <c r="E1047">
        <v>1883.4028229999999</v>
      </c>
      <c r="F1047">
        <v>-5.8139999999999997E-3</v>
      </c>
    </row>
    <row r="1048" spans="1:6" x14ac:dyDescent="0.2">
      <c r="A1048">
        <v>1884.828563</v>
      </c>
      <c r="B1048">
        <v>4.5259999999999996E-3</v>
      </c>
      <c r="E1048">
        <v>1884.828563</v>
      </c>
      <c r="F1048">
        <v>-5.3179999999999998E-3</v>
      </c>
    </row>
    <row r="1049" spans="1:6" x14ac:dyDescent="0.2">
      <c r="A1049">
        <v>1886.2543029999999</v>
      </c>
      <c r="B1049">
        <v>4.5279999999999999E-3</v>
      </c>
      <c r="E1049">
        <v>1886.2543029999999</v>
      </c>
      <c r="F1049">
        <v>-5.5950000000000001E-3</v>
      </c>
    </row>
    <row r="1050" spans="1:6" x14ac:dyDescent="0.2">
      <c r="A1050">
        <v>1887.6800430000001</v>
      </c>
      <c r="B1050">
        <v>4.3829999999999997E-3</v>
      </c>
      <c r="E1050">
        <v>1887.6800430000001</v>
      </c>
      <c r="F1050">
        <v>-5.5120000000000004E-3</v>
      </c>
    </row>
    <row r="1051" spans="1:6" x14ac:dyDescent="0.2">
      <c r="A1051">
        <v>1889.1057840000001</v>
      </c>
      <c r="B1051">
        <v>4.7850000000000002E-3</v>
      </c>
      <c r="E1051">
        <v>1889.1057840000001</v>
      </c>
      <c r="F1051">
        <v>-4.1840000000000002E-3</v>
      </c>
    </row>
    <row r="1052" spans="1:6" x14ac:dyDescent="0.2">
      <c r="A1052">
        <v>1890.531524</v>
      </c>
      <c r="B1052">
        <v>5.2040000000000003E-3</v>
      </c>
      <c r="E1052">
        <v>1890.531524</v>
      </c>
      <c r="F1052">
        <v>-3.4889999999999999E-3</v>
      </c>
    </row>
    <row r="1053" spans="1:6" x14ac:dyDescent="0.2">
      <c r="A1053">
        <v>1891.9572639999999</v>
      </c>
      <c r="B1053">
        <v>4.9550000000000002E-3</v>
      </c>
      <c r="E1053">
        <v>1891.9572639999999</v>
      </c>
      <c r="F1053">
        <v>-4.6090000000000002E-3</v>
      </c>
    </row>
    <row r="1054" spans="1:6" x14ac:dyDescent="0.2">
      <c r="A1054">
        <v>1893.383004</v>
      </c>
      <c r="B1054">
        <v>4.6319999999999998E-3</v>
      </c>
      <c r="E1054">
        <v>1893.383004</v>
      </c>
      <c r="F1054">
        <v>-5.4010000000000004E-3</v>
      </c>
    </row>
    <row r="1055" spans="1:6" x14ac:dyDescent="0.2">
      <c r="A1055">
        <v>1894.8087439999999</v>
      </c>
      <c r="B1055">
        <v>4.6629999999999996E-3</v>
      </c>
      <c r="E1055">
        <v>1894.8087439999999</v>
      </c>
      <c r="F1055">
        <v>-4.0769999999999999E-3</v>
      </c>
    </row>
    <row r="1056" spans="1:6" x14ac:dyDescent="0.2">
      <c r="A1056">
        <v>1896.2344849999999</v>
      </c>
      <c r="B1056">
        <v>4.7169999999999998E-3</v>
      </c>
      <c r="E1056">
        <v>1896.2344849999999</v>
      </c>
      <c r="F1056">
        <v>-3.7690000000000002E-3</v>
      </c>
    </row>
    <row r="1057" spans="1:6" x14ac:dyDescent="0.2">
      <c r="A1057">
        <v>1897.6602250000001</v>
      </c>
      <c r="B1057">
        <v>4.5880000000000001E-3</v>
      </c>
      <c r="E1057">
        <v>1897.6602250000001</v>
      </c>
      <c r="F1057">
        <v>-4.9909999999999998E-3</v>
      </c>
    </row>
    <row r="1058" spans="1:6" x14ac:dyDescent="0.2">
      <c r="A1058">
        <v>1899.085965</v>
      </c>
      <c r="B1058">
        <v>4.4190000000000002E-3</v>
      </c>
      <c r="E1058">
        <v>1899.085965</v>
      </c>
      <c r="F1058">
        <v>-5.9360000000000003E-3</v>
      </c>
    </row>
    <row r="1059" spans="1:6" x14ac:dyDescent="0.2">
      <c r="A1059">
        <v>1900.5117049999999</v>
      </c>
      <c r="B1059">
        <v>4.5069999999999997E-3</v>
      </c>
      <c r="E1059">
        <v>1900.5117049999999</v>
      </c>
      <c r="F1059">
        <v>-5.9950000000000003E-3</v>
      </c>
    </row>
    <row r="1060" spans="1:6" x14ac:dyDescent="0.2">
      <c r="A1060">
        <v>1901.9374459999999</v>
      </c>
      <c r="B1060">
        <v>4.6560000000000004E-3</v>
      </c>
      <c r="E1060">
        <v>1901.9374459999999</v>
      </c>
      <c r="F1060">
        <v>-5.9199999999999999E-3</v>
      </c>
    </row>
    <row r="1061" spans="1:6" x14ac:dyDescent="0.2">
      <c r="A1061">
        <v>1903.363186</v>
      </c>
      <c r="B1061">
        <v>4.6680000000000003E-3</v>
      </c>
      <c r="E1061">
        <v>1903.363186</v>
      </c>
      <c r="F1061">
        <v>-5.7270000000000003E-3</v>
      </c>
    </row>
    <row r="1062" spans="1:6" x14ac:dyDescent="0.2">
      <c r="A1062">
        <v>1904.7889259999999</v>
      </c>
      <c r="B1062">
        <v>4.6810000000000003E-3</v>
      </c>
      <c r="E1062">
        <v>1904.7889259999999</v>
      </c>
      <c r="F1062">
        <v>-5.8840000000000003E-3</v>
      </c>
    </row>
    <row r="1063" spans="1:6" x14ac:dyDescent="0.2">
      <c r="A1063">
        <v>1906.2146660000001</v>
      </c>
      <c r="B1063">
        <v>4.7930000000000004E-3</v>
      </c>
      <c r="E1063">
        <v>1906.2146660000001</v>
      </c>
      <c r="F1063">
        <v>-5.594E-3</v>
      </c>
    </row>
    <row r="1064" spans="1:6" x14ac:dyDescent="0.2">
      <c r="A1064">
        <v>1907.640406</v>
      </c>
      <c r="B1064">
        <v>4.9779999999999998E-3</v>
      </c>
      <c r="E1064">
        <v>1907.640406</v>
      </c>
      <c r="F1064">
        <v>-4.8809999999999999E-3</v>
      </c>
    </row>
    <row r="1065" spans="1:6" x14ac:dyDescent="0.2">
      <c r="A1065">
        <v>1909.066147</v>
      </c>
      <c r="B1065">
        <v>5.3020000000000003E-3</v>
      </c>
      <c r="E1065">
        <v>1909.066147</v>
      </c>
      <c r="F1065">
        <v>-4.3680000000000004E-3</v>
      </c>
    </row>
    <row r="1066" spans="1:6" x14ac:dyDescent="0.2">
      <c r="A1066">
        <v>1910.4918869999999</v>
      </c>
      <c r="B1066">
        <v>5.4089999999999997E-3</v>
      </c>
      <c r="E1066">
        <v>1910.4918869999999</v>
      </c>
      <c r="F1066">
        <v>-4.0699999999999998E-3</v>
      </c>
    </row>
    <row r="1067" spans="1:6" x14ac:dyDescent="0.2">
      <c r="A1067">
        <v>1911.917627</v>
      </c>
      <c r="B1067">
        <v>5.2030000000000002E-3</v>
      </c>
      <c r="E1067">
        <v>1911.917627</v>
      </c>
      <c r="F1067">
        <v>-4.8009999999999997E-3</v>
      </c>
    </row>
    <row r="1068" spans="1:6" x14ac:dyDescent="0.2">
      <c r="A1068">
        <v>1913.3433669999999</v>
      </c>
      <c r="B1068">
        <v>5.2139999999999999E-3</v>
      </c>
      <c r="E1068">
        <v>1913.3433669999999</v>
      </c>
      <c r="F1068">
        <v>-5.4279999999999997E-3</v>
      </c>
    </row>
    <row r="1069" spans="1:6" x14ac:dyDescent="0.2">
      <c r="A1069">
        <v>1914.7691070000001</v>
      </c>
      <c r="B1069">
        <v>5.2690000000000002E-3</v>
      </c>
      <c r="E1069">
        <v>1914.7691070000001</v>
      </c>
      <c r="F1069">
        <v>-5.7850000000000002E-3</v>
      </c>
    </row>
    <row r="1070" spans="1:6" x14ac:dyDescent="0.2">
      <c r="A1070">
        <v>1916.1948480000001</v>
      </c>
      <c r="B1070">
        <v>5.2329999999999998E-3</v>
      </c>
      <c r="E1070">
        <v>1916.1948480000001</v>
      </c>
      <c r="F1070">
        <v>-5.5040000000000002E-3</v>
      </c>
    </row>
    <row r="1071" spans="1:6" x14ac:dyDescent="0.2">
      <c r="A1071">
        <v>1917.620588</v>
      </c>
      <c r="B1071">
        <v>5.646E-3</v>
      </c>
      <c r="E1071">
        <v>1917.620588</v>
      </c>
      <c r="F1071">
        <v>-4.2589999999999998E-3</v>
      </c>
    </row>
    <row r="1072" spans="1:6" x14ac:dyDescent="0.2">
      <c r="A1072">
        <v>1919.0463279999999</v>
      </c>
      <c r="B1072">
        <v>6.1869999999999998E-3</v>
      </c>
      <c r="E1072">
        <v>1919.0463279999999</v>
      </c>
      <c r="F1072">
        <v>-3.1340000000000001E-3</v>
      </c>
    </row>
    <row r="1073" spans="1:6" x14ac:dyDescent="0.2">
      <c r="A1073">
        <v>1920.472068</v>
      </c>
      <c r="B1073">
        <v>6.0089999999999996E-3</v>
      </c>
      <c r="E1073">
        <v>1920.472068</v>
      </c>
      <c r="F1073">
        <v>-3.4280000000000001E-3</v>
      </c>
    </row>
    <row r="1074" spans="1:6" x14ac:dyDescent="0.2">
      <c r="A1074">
        <v>1921.8978090000001</v>
      </c>
      <c r="B1074">
        <v>5.7239999999999999E-3</v>
      </c>
      <c r="E1074">
        <v>1921.8978090000001</v>
      </c>
      <c r="F1074">
        <v>-2.6389999999999999E-3</v>
      </c>
    </row>
    <row r="1075" spans="1:6" x14ac:dyDescent="0.2">
      <c r="A1075">
        <v>1923.323549</v>
      </c>
      <c r="B1075">
        <v>6.0219999999999996E-3</v>
      </c>
      <c r="E1075">
        <v>1923.323549</v>
      </c>
      <c r="F1075">
        <v>-1.596E-3</v>
      </c>
    </row>
    <row r="1076" spans="1:6" x14ac:dyDescent="0.2">
      <c r="A1076">
        <v>1924.7492890000001</v>
      </c>
      <c r="B1076">
        <v>5.9410000000000001E-3</v>
      </c>
      <c r="E1076">
        <v>1924.7492890000001</v>
      </c>
      <c r="F1076">
        <v>-3.6180000000000001E-3</v>
      </c>
    </row>
    <row r="1077" spans="1:6" x14ac:dyDescent="0.2">
      <c r="A1077">
        <v>1926.175029</v>
      </c>
      <c r="B1077">
        <v>5.5149999999999999E-3</v>
      </c>
      <c r="E1077">
        <v>1926.175029</v>
      </c>
      <c r="F1077">
        <v>-5.2919999999999998E-3</v>
      </c>
    </row>
    <row r="1078" spans="1:6" x14ac:dyDescent="0.2">
      <c r="A1078">
        <v>1927.6007689999999</v>
      </c>
      <c r="B1078">
        <v>5.5599999999999998E-3</v>
      </c>
      <c r="E1078">
        <v>1927.6007689999999</v>
      </c>
      <c r="F1078">
        <v>-5.3829999999999998E-3</v>
      </c>
    </row>
    <row r="1079" spans="1:6" x14ac:dyDescent="0.2">
      <c r="A1079">
        <v>1929.0265099999999</v>
      </c>
      <c r="B1079">
        <v>5.6930000000000001E-3</v>
      </c>
      <c r="E1079">
        <v>1929.0265099999999</v>
      </c>
      <c r="F1079">
        <v>-5.4320000000000002E-3</v>
      </c>
    </row>
    <row r="1080" spans="1:6" x14ac:dyDescent="0.2">
      <c r="A1080">
        <v>1930.45225</v>
      </c>
      <c r="B1080">
        <v>5.8609999999999999E-3</v>
      </c>
      <c r="E1080">
        <v>1930.45225</v>
      </c>
      <c r="F1080">
        <v>-5.1630000000000001E-3</v>
      </c>
    </row>
    <row r="1081" spans="1:6" x14ac:dyDescent="0.2">
      <c r="A1081">
        <v>1931.87799</v>
      </c>
      <c r="B1081">
        <v>6.1450000000000003E-3</v>
      </c>
      <c r="E1081">
        <v>1931.87799</v>
      </c>
      <c r="F1081">
        <v>-5.156E-3</v>
      </c>
    </row>
    <row r="1082" spans="1:6" x14ac:dyDescent="0.2">
      <c r="A1082">
        <v>1933.3037300000001</v>
      </c>
      <c r="B1082">
        <v>6.3239999999999998E-3</v>
      </c>
      <c r="E1082">
        <v>1933.3037300000001</v>
      </c>
      <c r="F1082">
        <v>-5.143E-3</v>
      </c>
    </row>
    <row r="1083" spans="1:6" x14ac:dyDescent="0.2">
      <c r="A1083">
        <v>1934.72947</v>
      </c>
      <c r="B1083">
        <v>6.4539999999999997E-3</v>
      </c>
      <c r="E1083">
        <v>1934.72947</v>
      </c>
      <c r="F1083">
        <v>-5.0309999999999999E-3</v>
      </c>
    </row>
    <row r="1084" spans="1:6" x14ac:dyDescent="0.2">
      <c r="A1084">
        <v>1936.155211</v>
      </c>
      <c r="B1084">
        <v>6.672E-3</v>
      </c>
      <c r="E1084">
        <v>1936.155211</v>
      </c>
      <c r="F1084">
        <v>-5.1489999999999999E-3</v>
      </c>
    </row>
    <row r="1085" spans="1:6" x14ac:dyDescent="0.2">
      <c r="A1085">
        <v>1937.5809509999999</v>
      </c>
      <c r="B1085">
        <v>6.9119999999999997E-3</v>
      </c>
      <c r="E1085">
        <v>1937.5809509999999</v>
      </c>
      <c r="F1085">
        <v>-4.7930000000000004E-3</v>
      </c>
    </row>
    <row r="1086" spans="1:6" x14ac:dyDescent="0.2">
      <c r="A1086">
        <v>1939.006691</v>
      </c>
      <c r="B1086">
        <v>6.9670000000000001E-3</v>
      </c>
      <c r="E1086">
        <v>1939.006691</v>
      </c>
      <c r="F1086">
        <v>-4.4840000000000001E-3</v>
      </c>
    </row>
    <row r="1087" spans="1:6" x14ac:dyDescent="0.2">
      <c r="A1087">
        <v>1940.432431</v>
      </c>
      <c r="B1087">
        <v>6.9420000000000003E-3</v>
      </c>
      <c r="E1087">
        <v>1940.432431</v>
      </c>
      <c r="F1087">
        <v>-3.947E-3</v>
      </c>
    </row>
    <row r="1088" spans="1:6" x14ac:dyDescent="0.2">
      <c r="A1088">
        <v>1941.8581710000001</v>
      </c>
      <c r="B1088">
        <v>7.254E-3</v>
      </c>
      <c r="E1088">
        <v>1941.8581710000001</v>
      </c>
      <c r="F1088">
        <v>-1.4319999999999999E-3</v>
      </c>
    </row>
    <row r="1089" spans="1:6" x14ac:dyDescent="0.2">
      <c r="A1089">
        <v>1943.2839120000001</v>
      </c>
      <c r="B1089">
        <v>7.7140000000000004E-3</v>
      </c>
      <c r="E1089">
        <v>1943.2839120000001</v>
      </c>
      <c r="F1089">
        <v>-2.3900000000000001E-4</v>
      </c>
    </row>
    <row r="1090" spans="1:6" x14ac:dyDescent="0.2">
      <c r="A1090">
        <v>1944.709652</v>
      </c>
      <c r="B1090">
        <v>7.5659999999999998E-3</v>
      </c>
      <c r="E1090">
        <v>1944.709652</v>
      </c>
      <c r="F1090">
        <v>-1.3780000000000001E-3</v>
      </c>
    </row>
    <row r="1091" spans="1:6" x14ac:dyDescent="0.2">
      <c r="A1091">
        <v>1946.1353919999999</v>
      </c>
      <c r="B1091">
        <v>7.0210000000000003E-3</v>
      </c>
      <c r="E1091">
        <v>1946.1353919999999</v>
      </c>
      <c r="F1091">
        <v>-3.0179999999999998E-3</v>
      </c>
    </row>
    <row r="1092" spans="1:6" x14ac:dyDescent="0.2">
      <c r="A1092">
        <v>1947.561132</v>
      </c>
      <c r="B1092">
        <v>6.7850000000000002E-3</v>
      </c>
      <c r="E1092">
        <v>1947.561132</v>
      </c>
      <c r="F1092">
        <v>-3.6029999999999999E-3</v>
      </c>
    </row>
    <row r="1093" spans="1:6" x14ac:dyDescent="0.2">
      <c r="A1093">
        <v>1948.9868730000001</v>
      </c>
      <c r="B1093">
        <v>6.3709999999999999E-3</v>
      </c>
      <c r="E1093">
        <v>1948.9868730000001</v>
      </c>
      <c r="F1093">
        <v>-4.0720000000000001E-3</v>
      </c>
    </row>
    <row r="1094" spans="1:6" x14ac:dyDescent="0.2">
      <c r="A1094">
        <v>1950.412613</v>
      </c>
      <c r="B1094">
        <v>6.4079999999999996E-3</v>
      </c>
      <c r="E1094">
        <v>1950.412613</v>
      </c>
      <c r="F1094">
        <v>-4.1390000000000003E-3</v>
      </c>
    </row>
    <row r="1095" spans="1:6" x14ac:dyDescent="0.2">
      <c r="A1095">
        <v>1951.8383530000001</v>
      </c>
      <c r="B1095">
        <v>6.5360000000000001E-3</v>
      </c>
      <c r="E1095">
        <v>1951.8383530000001</v>
      </c>
      <c r="F1095">
        <v>-5.006E-3</v>
      </c>
    </row>
    <row r="1096" spans="1:6" x14ac:dyDescent="0.2">
      <c r="A1096">
        <v>1953.264093</v>
      </c>
      <c r="B1096">
        <v>6.4520000000000003E-3</v>
      </c>
      <c r="E1096">
        <v>1953.264093</v>
      </c>
      <c r="F1096">
        <v>-5.1720000000000004E-3</v>
      </c>
    </row>
    <row r="1097" spans="1:6" x14ac:dyDescent="0.2">
      <c r="A1097">
        <v>1954.6898329999999</v>
      </c>
      <c r="B1097">
        <v>6.4469999999999996E-3</v>
      </c>
      <c r="E1097">
        <v>1954.6898329999999</v>
      </c>
      <c r="F1097">
        <v>-5.1419999999999999E-3</v>
      </c>
    </row>
    <row r="1098" spans="1:6" x14ac:dyDescent="0.2">
      <c r="A1098">
        <v>1956.1155739999999</v>
      </c>
      <c r="B1098">
        <v>6.332E-3</v>
      </c>
      <c r="E1098">
        <v>1956.1155739999999</v>
      </c>
      <c r="F1098">
        <v>-5.5079999999999999E-3</v>
      </c>
    </row>
    <row r="1099" spans="1:6" x14ac:dyDescent="0.2">
      <c r="A1099">
        <v>1957.5413140000001</v>
      </c>
      <c r="B1099">
        <v>6.0980000000000001E-3</v>
      </c>
      <c r="E1099">
        <v>1957.5413140000001</v>
      </c>
      <c r="F1099">
        <v>-5.9109999999999996E-3</v>
      </c>
    </row>
    <row r="1100" spans="1:6" x14ac:dyDescent="0.2">
      <c r="A1100">
        <v>1958.967054</v>
      </c>
      <c r="B1100">
        <v>5.9930000000000001E-3</v>
      </c>
      <c r="E1100">
        <v>1958.967054</v>
      </c>
      <c r="F1100">
        <v>-6.9280000000000001E-3</v>
      </c>
    </row>
    <row r="1101" spans="1:6" x14ac:dyDescent="0.2">
      <c r="A1101">
        <v>1960.3927940000001</v>
      </c>
      <c r="B1101">
        <v>5.9560000000000004E-3</v>
      </c>
      <c r="E1101">
        <v>1960.3927940000001</v>
      </c>
      <c r="F1101">
        <v>-7.2579999999999997E-3</v>
      </c>
    </row>
    <row r="1102" spans="1:6" x14ac:dyDescent="0.2">
      <c r="A1102">
        <v>1961.818534</v>
      </c>
      <c r="B1102">
        <v>5.9829999999999996E-3</v>
      </c>
      <c r="E1102">
        <v>1961.818534</v>
      </c>
      <c r="F1102">
        <v>-6.6950000000000004E-3</v>
      </c>
    </row>
    <row r="1103" spans="1:6" x14ac:dyDescent="0.2">
      <c r="A1103">
        <v>1963.244275</v>
      </c>
      <c r="B1103">
        <v>5.7800000000000004E-3</v>
      </c>
      <c r="E1103">
        <v>1963.244275</v>
      </c>
      <c r="F1103">
        <v>-6.6689999999999996E-3</v>
      </c>
    </row>
    <row r="1104" spans="1:6" x14ac:dyDescent="0.2">
      <c r="A1104">
        <v>1964.6700149999999</v>
      </c>
      <c r="B1104">
        <v>5.3010000000000002E-3</v>
      </c>
      <c r="E1104">
        <v>1964.6700149999999</v>
      </c>
      <c r="F1104">
        <v>-5.9480000000000002E-3</v>
      </c>
    </row>
    <row r="1105" spans="1:6" x14ac:dyDescent="0.2">
      <c r="A1105">
        <v>1966.0957550000001</v>
      </c>
      <c r="B1105">
        <v>5.2490000000000002E-3</v>
      </c>
      <c r="E1105">
        <v>1966.0957550000001</v>
      </c>
      <c r="F1105">
        <v>-4.4869999999999997E-3</v>
      </c>
    </row>
    <row r="1106" spans="1:6" x14ac:dyDescent="0.2">
      <c r="A1106">
        <v>1967.521495</v>
      </c>
      <c r="B1106">
        <v>5.3179999999999998E-3</v>
      </c>
      <c r="E1106">
        <v>1967.521495</v>
      </c>
      <c r="F1106">
        <v>-3.607E-3</v>
      </c>
    </row>
    <row r="1107" spans="1:6" x14ac:dyDescent="0.2">
      <c r="A1107">
        <v>1968.947236</v>
      </c>
      <c r="B1107">
        <v>4.9959999999999996E-3</v>
      </c>
      <c r="E1107">
        <v>1968.947236</v>
      </c>
      <c r="F1107">
        <v>-3.558E-3</v>
      </c>
    </row>
    <row r="1108" spans="1:6" x14ac:dyDescent="0.2">
      <c r="A1108">
        <v>1970.3729760000001</v>
      </c>
      <c r="B1108">
        <v>4.313E-3</v>
      </c>
      <c r="E1108">
        <v>1970.3729760000001</v>
      </c>
      <c r="F1108">
        <v>-5.2769999999999996E-3</v>
      </c>
    </row>
    <row r="1109" spans="1:6" x14ac:dyDescent="0.2">
      <c r="A1109">
        <v>1971.798716</v>
      </c>
      <c r="B1109">
        <v>3.7109999999999999E-3</v>
      </c>
      <c r="E1109">
        <v>1971.798716</v>
      </c>
      <c r="F1109">
        <v>-7.1339999999999997E-3</v>
      </c>
    </row>
    <row r="1110" spans="1:6" x14ac:dyDescent="0.2">
      <c r="A1110">
        <v>1973.2244559999999</v>
      </c>
      <c r="B1110">
        <v>3.2759999999999998E-3</v>
      </c>
      <c r="E1110">
        <v>1973.2244559999999</v>
      </c>
      <c r="F1110">
        <v>-8.8319999999999996E-3</v>
      </c>
    </row>
    <row r="1111" spans="1:6" x14ac:dyDescent="0.2">
      <c r="A1111">
        <v>1974.6501960000001</v>
      </c>
      <c r="B1111">
        <v>2.6459999999999999E-3</v>
      </c>
      <c r="E1111">
        <v>1974.6501960000001</v>
      </c>
      <c r="F1111">
        <v>-1.1442000000000001E-2</v>
      </c>
    </row>
    <row r="1112" spans="1:6" x14ac:dyDescent="0.2">
      <c r="A1112">
        <v>1976.0759370000001</v>
      </c>
      <c r="B1112">
        <v>1.82E-3</v>
      </c>
      <c r="E1112">
        <v>1976.0759370000001</v>
      </c>
      <c r="F1112">
        <v>-1.2834999999999999E-2</v>
      </c>
    </row>
    <row r="1113" spans="1:6" x14ac:dyDescent="0.2">
      <c r="A1113">
        <v>1977.501677</v>
      </c>
      <c r="B1113">
        <v>1.516E-3</v>
      </c>
      <c r="E1113">
        <v>1977.501677</v>
      </c>
      <c r="F1113">
        <v>-1.2859000000000001E-2</v>
      </c>
    </row>
    <row r="1114" spans="1:6" x14ac:dyDescent="0.2">
      <c r="A1114">
        <v>1978.9274170000001</v>
      </c>
      <c r="B1114">
        <v>1.702E-3</v>
      </c>
      <c r="E1114">
        <v>1978.9274170000001</v>
      </c>
      <c r="F1114">
        <v>-1.0940999999999999E-2</v>
      </c>
    </row>
    <row r="1115" spans="1:6" x14ac:dyDescent="0.2">
      <c r="A1115">
        <v>1980.353157</v>
      </c>
      <c r="B1115">
        <v>1.4300000000000001E-3</v>
      </c>
      <c r="E1115">
        <v>1980.353157</v>
      </c>
      <c r="F1115">
        <v>-7.5449999999999996E-3</v>
      </c>
    </row>
    <row r="1116" spans="1:6" x14ac:dyDescent="0.2">
      <c r="A1116">
        <v>1981.7788969999999</v>
      </c>
      <c r="B1116">
        <v>9.7099999999999997E-4</v>
      </c>
      <c r="E1116">
        <v>1981.7788969999999</v>
      </c>
      <c r="F1116">
        <v>-6.7250000000000001E-3</v>
      </c>
    </row>
    <row r="1117" spans="1:6" x14ac:dyDescent="0.2">
      <c r="A1117">
        <v>1983.2046379999999</v>
      </c>
      <c r="B1117">
        <v>8.1599999999999999E-4</v>
      </c>
      <c r="E1117">
        <v>1983.2046379999999</v>
      </c>
      <c r="F1117">
        <v>-6.489E-3</v>
      </c>
    </row>
    <row r="1118" spans="1:6" x14ac:dyDescent="0.2">
      <c r="A1118">
        <v>1984.6303780000001</v>
      </c>
      <c r="B1118">
        <v>7.1500000000000003E-4</v>
      </c>
      <c r="E1118">
        <v>1984.6303780000001</v>
      </c>
      <c r="F1118">
        <v>-6.156E-3</v>
      </c>
    </row>
    <row r="1119" spans="1:6" x14ac:dyDescent="0.2">
      <c r="A1119">
        <v>1986.056118</v>
      </c>
      <c r="B1119">
        <v>7.7399999999999995E-4</v>
      </c>
      <c r="E1119">
        <v>1986.056118</v>
      </c>
      <c r="F1119">
        <v>-6.2899999999999996E-3</v>
      </c>
    </row>
    <row r="1120" spans="1:6" x14ac:dyDescent="0.2">
      <c r="A1120">
        <v>1987.4818580000001</v>
      </c>
      <c r="B1120">
        <v>1.0059999999999999E-3</v>
      </c>
      <c r="E1120">
        <v>1987.4818580000001</v>
      </c>
      <c r="F1120">
        <v>-6.0109999999999999E-3</v>
      </c>
    </row>
    <row r="1121" spans="1:6" x14ac:dyDescent="0.2">
      <c r="A1121">
        <v>1988.9075989999999</v>
      </c>
      <c r="B1121">
        <v>9.4399999999999996E-4</v>
      </c>
      <c r="E1121">
        <v>1988.9075989999999</v>
      </c>
      <c r="F1121">
        <v>-6.0060000000000001E-3</v>
      </c>
    </row>
    <row r="1122" spans="1:6" x14ac:dyDescent="0.2">
      <c r="A1122">
        <v>1990.333339</v>
      </c>
      <c r="B1122">
        <v>7.7399999999999995E-4</v>
      </c>
      <c r="E1122">
        <v>1990.333339</v>
      </c>
      <c r="F1122">
        <v>-6.6189999999999999E-3</v>
      </c>
    </row>
    <row r="1123" spans="1:6" x14ac:dyDescent="0.2">
      <c r="A1123">
        <v>1991.7590789999999</v>
      </c>
      <c r="B1123">
        <v>9.2100000000000005E-4</v>
      </c>
      <c r="E1123">
        <v>1991.7590789999999</v>
      </c>
      <c r="F1123">
        <v>-5.5319999999999996E-3</v>
      </c>
    </row>
    <row r="1124" spans="1:6" x14ac:dyDescent="0.2">
      <c r="A1124">
        <v>1993.1848190000001</v>
      </c>
      <c r="B1124">
        <v>9.1100000000000003E-4</v>
      </c>
      <c r="E1124">
        <v>1993.1848190000001</v>
      </c>
      <c r="F1124">
        <v>-5.672E-3</v>
      </c>
    </row>
    <row r="1125" spans="1:6" x14ac:dyDescent="0.2">
      <c r="A1125">
        <v>1994.610559</v>
      </c>
      <c r="B1125">
        <v>5.9599999999999996E-4</v>
      </c>
      <c r="E1125">
        <v>1994.610559</v>
      </c>
      <c r="F1125">
        <v>-7.4530000000000004E-3</v>
      </c>
    </row>
    <row r="1126" spans="1:6" x14ac:dyDescent="0.2">
      <c r="A1126">
        <v>1996.0363</v>
      </c>
      <c r="B1126">
        <v>4.8500000000000003E-4</v>
      </c>
      <c r="E1126">
        <v>1996.0363</v>
      </c>
      <c r="F1126">
        <v>-7.9830000000000005E-3</v>
      </c>
    </row>
    <row r="1127" spans="1:6" x14ac:dyDescent="0.2">
      <c r="A1127">
        <v>1997.4620399999999</v>
      </c>
      <c r="B1127">
        <v>8.3000000000000001E-4</v>
      </c>
      <c r="E1127">
        <v>1997.4620399999999</v>
      </c>
      <c r="F1127">
        <v>-7.332E-3</v>
      </c>
    </row>
    <row r="1128" spans="1:6" x14ac:dyDescent="0.2">
      <c r="A1128">
        <v>1998.88778</v>
      </c>
      <c r="B1128">
        <v>9.8299999999999993E-4</v>
      </c>
      <c r="E1128">
        <v>1998.88778</v>
      </c>
      <c r="F1128">
        <v>-7.8740000000000008E-3</v>
      </c>
    </row>
    <row r="1129" spans="1:6" x14ac:dyDescent="0.2">
      <c r="A1129">
        <v>2000.3135199999999</v>
      </c>
      <c r="B1129">
        <v>8.3699999999999996E-4</v>
      </c>
      <c r="E1129">
        <v>2000.3135199999999</v>
      </c>
      <c r="F1129">
        <v>-8.0099999999999998E-3</v>
      </c>
    </row>
    <row r="1130" spans="1:6" x14ac:dyDescent="0.2">
      <c r="A1130">
        <v>2001.7392600000001</v>
      </c>
      <c r="B1130">
        <v>6.3199999999999997E-4</v>
      </c>
      <c r="E1130">
        <v>2001.7392600000001</v>
      </c>
      <c r="F1130">
        <v>-7.9590000000000008E-3</v>
      </c>
    </row>
    <row r="1131" spans="1:6" x14ac:dyDescent="0.2">
      <c r="A1131">
        <v>2003.1650010000001</v>
      </c>
      <c r="B1131">
        <v>3.9599999999999998E-4</v>
      </c>
      <c r="E1131">
        <v>2003.1650010000001</v>
      </c>
      <c r="F1131">
        <v>-8.6130000000000009E-3</v>
      </c>
    </row>
    <row r="1132" spans="1:6" x14ac:dyDescent="0.2">
      <c r="A1132">
        <v>2004.590741</v>
      </c>
      <c r="B1132">
        <v>-6.7999999999999999E-5</v>
      </c>
      <c r="E1132">
        <v>2004.590741</v>
      </c>
      <c r="F1132">
        <v>-8.3599999999999994E-3</v>
      </c>
    </row>
    <row r="1133" spans="1:6" x14ac:dyDescent="0.2">
      <c r="A1133">
        <v>2006.0164810000001</v>
      </c>
      <c r="B1133">
        <v>-5.6099999999999998E-4</v>
      </c>
      <c r="E1133">
        <v>2006.0164810000001</v>
      </c>
      <c r="F1133">
        <v>-8.5199999999999998E-3</v>
      </c>
    </row>
    <row r="1134" spans="1:6" x14ac:dyDescent="0.2">
      <c r="A1134">
        <v>2007.442221</v>
      </c>
      <c r="B1134">
        <v>-4.2299999999999998E-4</v>
      </c>
      <c r="E1134">
        <v>2007.442221</v>
      </c>
      <c r="F1134">
        <v>-8.8319999999999996E-3</v>
      </c>
    </row>
    <row r="1135" spans="1:6" x14ac:dyDescent="0.2">
      <c r="A1135">
        <v>2008.867962</v>
      </c>
      <c r="B1135">
        <v>-2.9700000000000001E-4</v>
      </c>
      <c r="E1135">
        <v>2008.867962</v>
      </c>
      <c r="F1135">
        <v>-8.2539999999999992E-3</v>
      </c>
    </row>
    <row r="1136" spans="1:6" x14ac:dyDescent="0.2">
      <c r="A1136">
        <v>2010.2937019999999</v>
      </c>
      <c r="B1136">
        <v>-6.6E-4</v>
      </c>
      <c r="E1136">
        <v>2010.2937019999999</v>
      </c>
      <c r="F1136">
        <v>-8.4150000000000006E-3</v>
      </c>
    </row>
    <row r="1137" spans="1:6" x14ac:dyDescent="0.2">
      <c r="A1137">
        <v>2011.7194420000001</v>
      </c>
      <c r="B1137">
        <v>-9.7300000000000002E-4</v>
      </c>
      <c r="E1137">
        <v>2011.7194420000001</v>
      </c>
      <c r="F1137">
        <v>-8.2810000000000002E-3</v>
      </c>
    </row>
    <row r="1138" spans="1:6" x14ac:dyDescent="0.2">
      <c r="A1138">
        <v>2013.145182</v>
      </c>
      <c r="B1138">
        <v>-1.348E-3</v>
      </c>
      <c r="E1138">
        <v>2013.145182</v>
      </c>
      <c r="F1138">
        <v>-8.1510000000000003E-3</v>
      </c>
    </row>
    <row r="1139" spans="1:6" x14ac:dyDescent="0.2">
      <c r="A1139">
        <v>2014.5709220000001</v>
      </c>
      <c r="B1139">
        <v>-1.5139999999999999E-3</v>
      </c>
      <c r="E1139">
        <v>2014.5709220000001</v>
      </c>
      <c r="F1139">
        <v>-8.4690000000000008E-3</v>
      </c>
    </row>
    <row r="1140" spans="1:6" x14ac:dyDescent="0.2">
      <c r="A1140">
        <v>2015.9966629999999</v>
      </c>
      <c r="B1140">
        <v>-1.242E-3</v>
      </c>
      <c r="E1140">
        <v>2015.9966629999999</v>
      </c>
      <c r="F1140">
        <v>-7.0060000000000001E-3</v>
      </c>
    </row>
    <row r="1141" spans="1:6" x14ac:dyDescent="0.2">
      <c r="A1141">
        <v>2017.422403</v>
      </c>
      <c r="B1141">
        <v>-1.3079999999999999E-3</v>
      </c>
      <c r="E1141">
        <v>2017.422403</v>
      </c>
      <c r="F1141">
        <v>-6.0439999999999999E-3</v>
      </c>
    </row>
    <row r="1142" spans="1:6" x14ac:dyDescent="0.2">
      <c r="A1142">
        <v>2018.8481429999999</v>
      </c>
      <c r="B1142">
        <v>-1.792E-3</v>
      </c>
      <c r="E1142">
        <v>2018.8481429999999</v>
      </c>
      <c r="F1142">
        <v>-7.1929999999999997E-3</v>
      </c>
    </row>
    <row r="1143" spans="1:6" x14ac:dyDescent="0.2">
      <c r="A1143">
        <v>2020.2738830000001</v>
      </c>
      <c r="B1143">
        <v>-2.088E-3</v>
      </c>
      <c r="E1143">
        <v>2020.2738830000001</v>
      </c>
      <c r="F1143">
        <v>-8.0450000000000001E-3</v>
      </c>
    </row>
    <row r="1144" spans="1:6" x14ac:dyDescent="0.2">
      <c r="A1144">
        <v>2021.699623</v>
      </c>
      <c r="B1144">
        <v>-2.0100000000000001E-3</v>
      </c>
      <c r="E1144">
        <v>2021.699623</v>
      </c>
      <c r="F1144">
        <v>-8.7939999999999997E-3</v>
      </c>
    </row>
    <row r="1145" spans="1:6" x14ac:dyDescent="0.2">
      <c r="A1145">
        <v>2023.125364</v>
      </c>
      <c r="B1145">
        <v>-1.9759999999999999E-3</v>
      </c>
      <c r="E1145">
        <v>2023.125364</v>
      </c>
      <c r="F1145">
        <v>-8.9149999999999993E-3</v>
      </c>
    </row>
    <row r="1146" spans="1:6" x14ac:dyDescent="0.2">
      <c r="A1146">
        <v>2024.5511039999999</v>
      </c>
      <c r="B1146">
        <v>-2.4979999999999998E-3</v>
      </c>
      <c r="E1146">
        <v>2024.5511039999999</v>
      </c>
      <c r="F1146">
        <v>-8.7500000000000008E-3</v>
      </c>
    </row>
    <row r="1147" spans="1:6" x14ac:dyDescent="0.2">
      <c r="A1147">
        <v>2025.976844</v>
      </c>
      <c r="B1147">
        <v>-2.9880000000000002E-3</v>
      </c>
      <c r="E1147">
        <v>2025.976844</v>
      </c>
      <c r="F1147">
        <v>-9.1380000000000003E-3</v>
      </c>
    </row>
    <row r="1148" spans="1:6" x14ac:dyDescent="0.2">
      <c r="A1148">
        <v>2027.4025839999999</v>
      </c>
      <c r="B1148">
        <v>-2.9919999999999999E-3</v>
      </c>
      <c r="E1148">
        <v>2027.4025839999999</v>
      </c>
      <c r="F1148">
        <v>-8.6639999999999998E-3</v>
      </c>
    </row>
    <row r="1149" spans="1:6" x14ac:dyDescent="0.2">
      <c r="A1149">
        <v>2028.8283249999999</v>
      </c>
      <c r="B1149">
        <v>-2.7780000000000001E-3</v>
      </c>
      <c r="E1149">
        <v>2028.8283249999999</v>
      </c>
      <c r="F1149">
        <v>-8.6890000000000005E-3</v>
      </c>
    </row>
    <row r="1150" spans="1:6" x14ac:dyDescent="0.2">
      <c r="A1150">
        <v>2030.2540650000001</v>
      </c>
      <c r="B1150">
        <v>-2.6189999999999998E-3</v>
      </c>
      <c r="E1150">
        <v>2030.2540650000001</v>
      </c>
      <c r="F1150">
        <v>-9.1640000000000003E-3</v>
      </c>
    </row>
    <row r="1151" spans="1:6" x14ac:dyDescent="0.2">
      <c r="A1151">
        <v>2031.679805</v>
      </c>
      <c r="B1151">
        <v>-3.088E-3</v>
      </c>
      <c r="E1151">
        <v>2031.679805</v>
      </c>
      <c r="F1151">
        <v>-8.2419999999999993E-3</v>
      </c>
    </row>
    <row r="1152" spans="1:6" x14ac:dyDescent="0.2">
      <c r="A1152">
        <v>2033.1055449999999</v>
      </c>
      <c r="B1152">
        <v>-3.6610000000000002E-3</v>
      </c>
      <c r="E1152">
        <v>2033.1055449999999</v>
      </c>
      <c r="F1152">
        <v>-7.8980000000000005E-3</v>
      </c>
    </row>
    <row r="1153" spans="1:6" x14ac:dyDescent="0.2">
      <c r="A1153">
        <v>2034.531285</v>
      </c>
      <c r="B1153">
        <v>-3.4399999999999999E-3</v>
      </c>
      <c r="E1153">
        <v>2034.531285</v>
      </c>
      <c r="F1153">
        <v>-7.6169999999999996E-3</v>
      </c>
    </row>
    <row r="1154" spans="1:6" x14ac:dyDescent="0.2">
      <c r="A1154">
        <v>2035.957026</v>
      </c>
      <c r="B1154">
        <v>-3.2360000000000002E-3</v>
      </c>
      <c r="E1154">
        <v>2035.957026</v>
      </c>
      <c r="F1154">
        <v>-6.6819999999999996E-3</v>
      </c>
    </row>
    <row r="1155" spans="1:6" x14ac:dyDescent="0.2">
      <c r="A1155">
        <v>2037.3827659999999</v>
      </c>
      <c r="B1155">
        <v>-3.2190000000000001E-3</v>
      </c>
      <c r="E1155">
        <v>2037.3827659999999</v>
      </c>
      <c r="F1155">
        <v>-7.2989999999999999E-3</v>
      </c>
    </row>
    <row r="1156" spans="1:6" x14ac:dyDescent="0.2">
      <c r="A1156">
        <v>2038.8085060000001</v>
      </c>
      <c r="B1156">
        <v>-2.9789999999999999E-3</v>
      </c>
      <c r="E1156">
        <v>2038.8085060000001</v>
      </c>
      <c r="F1156">
        <v>-7.659E-3</v>
      </c>
    </row>
    <row r="1157" spans="1:6" x14ac:dyDescent="0.2">
      <c r="A1157">
        <v>2040.234246</v>
      </c>
      <c r="B1157">
        <v>-2.7780000000000001E-3</v>
      </c>
      <c r="E1157">
        <v>2040.234246</v>
      </c>
      <c r="F1157">
        <v>-6.9499999999999996E-3</v>
      </c>
    </row>
    <row r="1158" spans="1:6" x14ac:dyDescent="0.2">
      <c r="A1158">
        <v>2041.6599859999999</v>
      </c>
      <c r="B1158">
        <v>-2.6619999999999999E-3</v>
      </c>
      <c r="E1158">
        <v>2041.6599859999999</v>
      </c>
      <c r="F1158">
        <v>-6.7910000000000002E-3</v>
      </c>
    </row>
    <row r="1159" spans="1:6" x14ac:dyDescent="0.2">
      <c r="A1159">
        <v>2043.0857269999999</v>
      </c>
      <c r="B1159">
        <v>-2.8249999999999998E-3</v>
      </c>
      <c r="E1159">
        <v>2043.0857269999999</v>
      </c>
      <c r="F1159">
        <v>-6.7980000000000002E-3</v>
      </c>
    </row>
    <row r="1160" spans="1:6" x14ac:dyDescent="0.2">
      <c r="A1160">
        <v>2044.511467</v>
      </c>
      <c r="B1160">
        <v>-3.2130000000000001E-3</v>
      </c>
      <c r="E1160">
        <v>2044.511467</v>
      </c>
      <c r="F1160">
        <v>-7.2350000000000001E-3</v>
      </c>
    </row>
    <row r="1161" spans="1:6" x14ac:dyDescent="0.2">
      <c r="A1161">
        <v>2045.9372069999999</v>
      </c>
      <c r="B1161">
        <v>-3.14E-3</v>
      </c>
      <c r="E1161">
        <v>2045.9372069999999</v>
      </c>
      <c r="F1161">
        <v>-7.4139999999999996E-3</v>
      </c>
    </row>
    <row r="1162" spans="1:6" x14ac:dyDescent="0.2">
      <c r="A1162">
        <v>2047.3629470000001</v>
      </c>
      <c r="B1162">
        <v>-2.8089999999999999E-3</v>
      </c>
      <c r="E1162">
        <v>2047.3629470000001</v>
      </c>
      <c r="F1162">
        <v>-6.6550000000000003E-3</v>
      </c>
    </row>
    <row r="1163" spans="1:6" x14ac:dyDescent="0.2">
      <c r="A1163">
        <v>2048.7886880000001</v>
      </c>
      <c r="B1163">
        <v>-2.1930000000000001E-3</v>
      </c>
      <c r="E1163">
        <v>2048.7886880000001</v>
      </c>
      <c r="F1163">
        <v>-6.2789999999999999E-3</v>
      </c>
    </row>
    <row r="1164" spans="1:6" x14ac:dyDescent="0.2">
      <c r="A1164">
        <v>2050.2144280000002</v>
      </c>
      <c r="B1164">
        <v>-1.271E-3</v>
      </c>
      <c r="E1164">
        <v>2050.2144280000002</v>
      </c>
      <c r="F1164">
        <v>-6.0639999999999999E-3</v>
      </c>
    </row>
    <row r="1165" spans="1:6" x14ac:dyDescent="0.2">
      <c r="A1165">
        <v>2051.6401679999999</v>
      </c>
      <c r="B1165">
        <v>-1.209E-3</v>
      </c>
      <c r="E1165">
        <v>2051.6401679999999</v>
      </c>
      <c r="F1165">
        <v>-6.3829999999999998E-3</v>
      </c>
    </row>
    <row r="1166" spans="1:6" x14ac:dyDescent="0.2">
      <c r="A1166">
        <v>2053.065908</v>
      </c>
      <c r="B1166">
        <v>-1.6659999999999999E-3</v>
      </c>
      <c r="E1166">
        <v>2053.065908</v>
      </c>
      <c r="F1166">
        <v>-7.3410000000000003E-3</v>
      </c>
    </row>
    <row r="1167" spans="1:6" x14ac:dyDescent="0.2">
      <c r="A1167">
        <v>2054.4916480000002</v>
      </c>
      <c r="B1167">
        <v>-1.356E-3</v>
      </c>
      <c r="E1167">
        <v>2054.4916480000002</v>
      </c>
      <c r="F1167">
        <v>-7.2009999999999999E-3</v>
      </c>
    </row>
    <row r="1168" spans="1:6" x14ac:dyDescent="0.2">
      <c r="A1168">
        <v>2055.9173890000002</v>
      </c>
      <c r="B1168">
        <v>-9.59E-4</v>
      </c>
      <c r="E1168">
        <v>2055.9173890000002</v>
      </c>
      <c r="F1168">
        <v>-7.0039999999999998E-3</v>
      </c>
    </row>
    <row r="1169" spans="1:6" x14ac:dyDescent="0.2">
      <c r="A1169">
        <v>2057.3431289999999</v>
      </c>
      <c r="B1169">
        <v>-9.2400000000000002E-4</v>
      </c>
      <c r="E1169">
        <v>2057.3431289999999</v>
      </c>
      <c r="F1169">
        <v>-7.5119999999999996E-3</v>
      </c>
    </row>
    <row r="1170" spans="1:6" x14ac:dyDescent="0.2">
      <c r="A1170">
        <v>2058.768869</v>
      </c>
      <c r="B1170">
        <v>-5.9500000000000004E-4</v>
      </c>
      <c r="E1170">
        <v>2058.768869</v>
      </c>
      <c r="F1170">
        <v>-7.463E-3</v>
      </c>
    </row>
    <row r="1171" spans="1:6" x14ac:dyDescent="0.2">
      <c r="A1171">
        <v>2060.1946090000001</v>
      </c>
      <c r="B1171">
        <v>-3.4900000000000003E-4</v>
      </c>
      <c r="E1171">
        <v>2060.1946090000001</v>
      </c>
      <c r="F1171">
        <v>-7.5729999999999999E-3</v>
      </c>
    </row>
    <row r="1172" spans="1:6" x14ac:dyDescent="0.2">
      <c r="A1172">
        <v>2061.6203489999998</v>
      </c>
      <c r="B1172">
        <v>-3.01E-4</v>
      </c>
      <c r="E1172">
        <v>2061.6203489999998</v>
      </c>
      <c r="F1172">
        <v>-7.7380000000000001E-3</v>
      </c>
    </row>
    <row r="1173" spans="1:6" x14ac:dyDescent="0.2">
      <c r="A1173">
        <v>2063.0460899999998</v>
      </c>
      <c r="B1173">
        <v>-1.9000000000000001E-4</v>
      </c>
      <c r="E1173">
        <v>2063.0460899999998</v>
      </c>
      <c r="F1173">
        <v>-7.1190000000000003E-3</v>
      </c>
    </row>
    <row r="1174" spans="1:6" x14ac:dyDescent="0.2">
      <c r="A1174">
        <v>2064.47183</v>
      </c>
      <c r="B1174">
        <v>-2.0699999999999999E-4</v>
      </c>
      <c r="E1174">
        <v>2064.47183</v>
      </c>
      <c r="F1174">
        <v>-6.4099999999999999E-3</v>
      </c>
    </row>
    <row r="1175" spans="1:6" x14ac:dyDescent="0.2">
      <c r="A1175">
        <v>2065.8975700000001</v>
      </c>
      <c r="B1175">
        <v>-2.9E-5</v>
      </c>
      <c r="E1175">
        <v>2065.8975700000001</v>
      </c>
      <c r="F1175">
        <v>-6.1749999999999999E-3</v>
      </c>
    </row>
    <row r="1176" spans="1:6" x14ac:dyDescent="0.2">
      <c r="A1176">
        <v>2067.3233100000002</v>
      </c>
      <c r="B1176">
        <v>1.6100000000000001E-4</v>
      </c>
      <c r="E1176">
        <v>2067.3233100000002</v>
      </c>
      <c r="F1176">
        <v>-6.881E-3</v>
      </c>
    </row>
    <row r="1177" spans="1:6" x14ac:dyDescent="0.2">
      <c r="A1177">
        <v>2068.7490509999998</v>
      </c>
      <c r="B1177">
        <v>2.5000000000000001E-5</v>
      </c>
      <c r="E1177">
        <v>2068.7490509999998</v>
      </c>
      <c r="F1177">
        <v>-7.4859999999999996E-3</v>
      </c>
    </row>
    <row r="1178" spans="1:6" x14ac:dyDescent="0.2">
      <c r="A1178">
        <v>2070.1747909999999</v>
      </c>
      <c r="B1178">
        <v>5.3999999999999998E-5</v>
      </c>
      <c r="E1178">
        <v>2070.1747909999999</v>
      </c>
      <c r="F1178">
        <v>-7.0270000000000003E-3</v>
      </c>
    </row>
    <row r="1179" spans="1:6" x14ac:dyDescent="0.2">
      <c r="A1179">
        <v>2071.600531</v>
      </c>
      <c r="B1179">
        <v>8.1000000000000004E-5</v>
      </c>
      <c r="E1179">
        <v>2071.600531</v>
      </c>
      <c r="F1179">
        <v>-7.0650000000000001E-3</v>
      </c>
    </row>
    <row r="1180" spans="1:6" x14ac:dyDescent="0.2">
      <c r="A1180">
        <v>2073.0262710000002</v>
      </c>
      <c r="B1180">
        <v>1.06E-4</v>
      </c>
      <c r="E1180">
        <v>2073.0262710000002</v>
      </c>
      <c r="F1180">
        <v>-7.3470000000000002E-3</v>
      </c>
    </row>
    <row r="1181" spans="1:6" x14ac:dyDescent="0.2">
      <c r="A1181">
        <v>2074.4520109999999</v>
      </c>
      <c r="B1181">
        <v>4.5100000000000001E-4</v>
      </c>
      <c r="E1181">
        <v>2074.4520109999999</v>
      </c>
      <c r="F1181">
        <v>-7.0980000000000001E-3</v>
      </c>
    </row>
    <row r="1182" spans="1:6" x14ac:dyDescent="0.2">
      <c r="A1182">
        <v>2075.8777519999999</v>
      </c>
      <c r="B1182">
        <v>5.1000000000000004E-4</v>
      </c>
      <c r="E1182">
        <v>2075.8777519999999</v>
      </c>
      <c r="F1182">
        <v>-7.2269999999999999E-3</v>
      </c>
    </row>
    <row r="1183" spans="1:6" x14ac:dyDescent="0.2">
      <c r="A1183">
        <v>2077.303492</v>
      </c>
      <c r="B1183">
        <v>4.4700000000000002E-4</v>
      </c>
      <c r="E1183">
        <v>2077.303492</v>
      </c>
      <c r="F1183">
        <v>-7.2040000000000003E-3</v>
      </c>
    </row>
    <row r="1184" spans="1:6" x14ac:dyDescent="0.2">
      <c r="A1184">
        <v>2078.7292320000001</v>
      </c>
      <c r="B1184">
        <v>7.3200000000000001E-4</v>
      </c>
      <c r="E1184">
        <v>2078.7292320000001</v>
      </c>
      <c r="F1184">
        <v>-7.1739999999999998E-3</v>
      </c>
    </row>
    <row r="1185" spans="1:6" x14ac:dyDescent="0.2">
      <c r="A1185">
        <v>2080.1549719999998</v>
      </c>
      <c r="B1185">
        <v>8.3600000000000005E-4</v>
      </c>
      <c r="E1185">
        <v>2080.1549719999998</v>
      </c>
      <c r="F1185">
        <v>-7.4489999999999999E-3</v>
      </c>
    </row>
    <row r="1186" spans="1:6" x14ac:dyDescent="0.2">
      <c r="A1186">
        <v>2081.5807119999999</v>
      </c>
      <c r="B1186">
        <v>8.12E-4</v>
      </c>
      <c r="E1186">
        <v>2081.5807119999999</v>
      </c>
      <c r="F1186">
        <v>-7.0870000000000004E-3</v>
      </c>
    </row>
    <row r="1187" spans="1:6" x14ac:dyDescent="0.2">
      <c r="A1187">
        <v>2083.006453</v>
      </c>
      <c r="B1187">
        <v>9.2699999999999998E-4</v>
      </c>
      <c r="E1187">
        <v>2083.006453</v>
      </c>
      <c r="F1187">
        <v>-7.0899999999999999E-3</v>
      </c>
    </row>
    <row r="1188" spans="1:6" x14ac:dyDescent="0.2">
      <c r="A1188">
        <v>2084.4321930000001</v>
      </c>
      <c r="B1188">
        <v>1.078E-3</v>
      </c>
      <c r="E1188">
        <v>2084.4321930000001</v>
      </c>
      <c r="F1188">
        <v>-7.5259999999999997E-3</v>
      </c>
    </row>
    <row r="1189" spans="1:6" x14ac:dyDescent="0.2">
      <c r="A1189">
        <v>2085.8579329999998</v>
      </c>
      <c r="B1189">
        <v>1.3470000000000001E-3</v>
      </c>
      <c r="E1189">
        <v>2085.8579329999998</v>
      </c>
      <c r="F1189">
        <v>-7.2550000000000002E-3</v>
      </c>
    </row>
    <row r="1190" spans="1:6" x14ac:dyDescent="0.2">
      <c r="A1190">
        <v>2087.2836729999999</v>
      </c>
      <c r="B1190">
        <v>1.4630000000000001E-3</v>
      </c>
      <c r="E1190">
        <v>2087.2836729999999</v>
      </c>
      <c r="F1190">
        <v>-7.2319999999999997E-3</v>
      </c>
    </row>
    <row r="1191" spans="1:6" x14ac:dyDescent="0.2">
      <c r="A1191">
        <v>2088.7094139999999</v>
      </c>
      <c r="B1191">
        <v>1.4940000000000001E-3</v>
      </c>
      <c r="E1191">
        <v>2088.7094139999999</v>
      </c>
      <c r="F1191">
        <v>-7.2579999999999997E-3</v>
      </c>
    </row>
    <row r="1192" spans="1:6" x14ac:dyDescent="0.2">
      <c r="A1192">
        <v>2090.1351540000001</v>
      </c>
      <c r="B1192">
        <v>1.7459999999999999E-3</v>
      </c>
      <c r="E1192">
        <v>2090.1351540000001</v>
      </c>
      <c r="F1192">
        <v>-6.8840000000000004E-3</v>
      </c>
    </row>
    <row r="1193" spans="1:6" x14ac:dyDescent="0.2">
      <c r="A1193">
        <v>2091.5608940000002</v>
      </c>
      <c r="B1193">
        <v>1.7539999999999999E-3</v>
      </c>
      <c r="E1193">
        <v>2091.5608940000002</v>
      </c>
      <c r="F1193">
        <v>-7.097E-3</v>
      </c>
    </row>
    <row r="1194" spans="1:6" x14ac:dyDescent="0.2">
      <c r="A1194">
        <v>2092.9866339999999</v>
      </c>
      <c r="B1194">
        <v>1.627E-3</v>
      </c>
      <c r="E1194">
        <v>2092.9866339999999</v>
      </c>
      <c r="F1194">
        <v>-7.3049999999999999E-3</v>
      </c>
    </row>
    <row r="1195" spans="1:6" x14ac:dyDescent="0.2">
      <c r="A1195">
        <v>2094.412374</v>
      </c>
      <c r="B1195">
        <v>1.853E-3</v>
      </c>
      <c r="E1195">
        <v>2094.412374</v>
      </c>
      <c r="F1195">
        <v>-7.1840000000000003E-3</v>
      </c>
    </row>
    <row r="1196" spans="1:6" x14ac:dyDescent="0.2">
      <c r="A1196">
        <v>2095.838115</v>
      </c>
      <c r="B1196">
        <v>2.1310000000000001E-3</v>
      </c>
      <c r="E1196">
        <v>2095.838115</v>
      </c>
      <c r="F1196">
        <v>-7.1149999999999998E-3</v>
      </c>
    </row>
    <row r="1197" spans="1:6" x14ac:dyDescent="0.2">
      <c r="A1197">
        <v>2097.2638550000001</v>
      </c>
      <c r="B1197">
        <v>2.2439999999999999E-3</v>
      </c>
      <c r="E1197">
        <v>2097.2638550000001</v>
      </c>
      <c r="F1197">
        <v>-6.8089999999999999E-3</v>
      </c>
    </row>
    <row r="1198" spans="1:6" x14ac:dyDescent="0.2">
      <c r="A1198">
        <v>2098.6895949999998</v>
      </c>
      <c r="B1198">
        <v>2.2169999999999998E-3</v>
      </c>
      <c r="E1198">
        <v>2098.6895949999998</v>
      </c>
      <c r="F1198">
        <v>-6.796E-3</v>
      </c>
    </row>
    <row r="1199" spans="1:6" x14ac:dyDescent="0.2">
      <c r="A1199">
        <v>2100.115335</v>
      </c>
      <c r="B1199">
        <v>2.1410000000000001E-3</v>
      </c>
      <c r="E1199">
        <v>2100.115335</v>
      </c>
      <c r="F1199">
        <v>-6.8279999999999999E-3</v>
      </c>
    </row>
    <row r="1200" spans="1:6" x14ac:dyDescent="0.2">
      <c r="A1200">
        <v>2101.5410750000001</v>
      </c>
      <c r="B1200">
        <v>2.098E-3</v>
      </c>
      <c r="E1200">
        <v>2101.5410750000001</v>
      </c>
      <c r="F1200">
        <v>-6.4989999999999996E-3</v>
      </c>
    </row>
    <row r="1201" spans="1:6" x14ac:dyDescent="0.2">
      <c r="A1201">
        <v>2102.9668160000001</v>
      </c>
      <c r="B1201">
        <v>1.9599999999999999E-3</v>
      </c>
      <c r="E1201">
        <v>2102.9668160000001</v>
      </c>
      <c r="F1201">
        <v>-6.4660000000000004E-3</v>
      </c>
    </row>
    <row r="1202" spans="1:6" x14ac:dyDescent="0.2">
      <c r="A1202">
        <v>2104.3925559999998</v>
      </c>
      <c r="B1202">
        <v>1.9840000000000001E-3</v>
      </c>
      <c r="E1202">
        <v>2104.3925559999998</v>
      </c>
      <c r="F1202">
        <v>-6.3879999999999996E-3</v>
      </c>
    </row>
    <row r="1203" spans="1:6" x14ac:dyDescent="0.2">
      <c r="A1203">
        <v>2105.8182959999999</v>
      </c>
      <c r="B1203">
        <v>2.215E-3</v>
      </c>
      <c r="E1203">
        <v>2105.8182959999999</v>
      </c>
      <c r="F1203">
        <v>-6.3790000000000001E-3</v>
      </c>
    </row>
    <row r="1204" spans="1:6" x14ac:dyDescent="0.2">
      <c r="A1204">
        <v>2107.2440360000001</v>
      </c>
      <c r="B1204">
        <v>2.343E-3</v>
      </c>
      <c r="E1204">
        <v>2107.2440360000001</v>
      </c>
      <c r="F1204">
        <v>-6.5659999999999998E-3</v>
      </c>
    </row>
    <row r="1205" spans="1:6" x14ac:dyDescent="0.2">
      <c r="A1205">
        <v>2108.6697770000001</v>
      </c>
      <c r="B1205">
        <v>2.5959999999999998E-3</v>
      </c>
      <c r="E1205">
        <v>2108.6697770000001</v>
      </c>
      <c r="F1205">
        <v>-6.2100000000000002E-3</v>
      </c>
    </row>
    <row r="1206" spans="1:6" x14ac:dyDescent="0.2">
      <c r="A1206">
        <v>2110.0955170000002</v>
      </c>
      <c r="B1206">
        <v>2.849E-3</v>
      </c>
      <c r="E1206">
        <v>2110.0955170000002</v>
      </c>
      <c r="F1206">
        <v>-6.123E-3</v>
      </c>
    </row>
    <row r="1207" spans="1:6" x14ac:dyDescent="0.2">
      <c r="A1207">
        <v>2111.5212569999999</v>
      </c>
      <c r="B1207">
        <v>2.807E-3</v>
      </c>
      <c r="E1207">
        <v>2111.5212569999999</v>
      </c>
      <c r="F1207">
        <v>-6.3350000000000004E-3</v>
      </c>
    </row>
    <row r="1208" spans="1:6" x14ac:dyDescent="0.2">
      <c r="A1208">
        <v>2112.946997</v>
      </c>
      <c r="B1208">
        <v>2.9030000000000002E-3</v>
      </c>
      <c r="E1208">
        <v>2112.946997</v>
      </c>
      <c r="F1208">
        <v>-5.9810000000000002E-3</v>
      </c>
    </row>
    <row r="1209" spans="1:6" x14ac:dyDescent="0.2">
      <c r="A1209">
        <v>2114.3727370000001</v>
      </c>
      <c r="B1209">
        <v>3.2039999999999998E-3</v>
      </c>
      <c r="E1209">
        <v>2114.3727370000001</v>
      </c>
      <c r="F1209">
        <v>-5.8089999999999999E-3</v>
      </c>
    </row>
    <row r="1210" spans="1:6" x14ac:dyDescent="0.2">
      <c r="A1210">
        <v>2115.7984780000002</v>
      </c>
      <c r="B1210">
        <v>3.5049999999999999E-3</v>
      </c>
      <c r="E1210">
        <v>2115.7984780000002</v>
      </c>
      <c r="F1210">
        <v>-5.8180000000000003E-3</v>
      </c>
    </row>
    <row r="1211" spans="1:6" x14ac:dyDescent="0.2">
      <c r="A1211">
        <v>2117.2242179999998</v>
      </c>
      <c r="B1211">
        <v>3.7910000000000001E-3</v>
      </c>
      <c r="E1211">
        <v>2117.2242179999998</v>
      </c>
      <c r="F1211">
        <v>-5.7359999999999998E-3</v>
      </c>
    </row>
    <row r="1212" spans="1:6" x14ac:dyDescent="0.2">
      <c r="A1212">
        <v>2118.649958</v>
      </c>
      <c r="B1212">
        <v>3.9699999999999996E-3</v>
      </c>
      <c r="E1212">
        <v>2118.649958</v>
      </c>
      <c r="F1212">
        <v>-5.7359999999999998E-3</v>
      </c>
    </row>
    <row r="1213" spans="1:6" x14ac:dyDescent="0.2">
      <c r="A1213">
        <v>2120.0756980000001</v>
      </c>
      <c r="B1213">
        <v>4.2929999999999999E-3</v>
      </c>
      <c r="E1213">
        <v>2120.0756980000001</v>
      </c>
      <c r="F1213">
        <v>-5.3489999999999996E-3</v>
      </c>
    </row>
    <row r="1214" spans="1:6" x14ac:dyDescent="0.2">
      <c r="A1214">
        <v>2121.5014379999998</v>
      </c>
      <c r="B1214">
        <v>4.7429999999999998E-3</v>
      </c>
      <c r="E1214">
        <v>2121.5014379999998</v>
      </c>
      <c r="F1214">
        <v>-5.1999999999999998E-3</v>
      </c>
    </row>
    <row r="1215" spans="1:6" x14ac:dyDescent="0.2">
      <c r="A1215">
        <v>2122.9271789999998</v>
      </c>
      <c r="B1215">
        <v>5.0850000000000001E-3</v>
      </c>
      <c r="E1215">
        <v>2122.9271789999998</v>
      </c>
      <c r="F1215">
        <v>-5.2459999999999998E-3</v>
      </c>
    </row>
    <row r="1216" spans="1:6" x14ac:dyDescent="0.2">
      <c r="A1216">
        <v>2124.3529189999999</v>
      </c>
      <c r="B1216">
        <v>5.62E-3</v>
      </c>
      <c r="E1216">
        <v>2124.3529189999999</v>
      </c>
      <c r="F1216">
        <v>-4.6569999999999997E-3</v>
      </c>
    </row>
    <row r="1217" spans="1:6" x14ac:dyDescent="0.2">
      <c r="A1217">
        <v>2125.7786590000001</v>
      </c>
      <c r="B1217">
        <v>6.1250000000000002E-3</v>
      </c>
      <c r="E1217">
        <v>2125.7786590000001</v>
      </c>
      <c r="F1217">
        <v>-4.4470000000000004E-3</v>
      </c>
    </row>
    <row r="1218" spans="1:6" x14ac:dyDescent="0.2">
      <c r="A1218">
        <v>2127.2043990000002</v>
      </c>
      <c r="B1218">
        <v>6.3439999999999998E-3</v>
      </c>
      <c r="E1218">
        <v>2127.2043990000002</v>
      </c>
      <c r="F1218">
        <v>-4.4390000000000002E-3</v>
      </c>
    </row>
    <row r="1219" spans="1:6" x14ac:dyDescent="0.2">
      <c r="A1219">
        <v>2128.6301400000002</v>
      </c>
      <c r="B1219">
        <v>6.7450000000000001E-3</v>
      </c>
      <c r="E1219">
        <v>2128.6301400000002</v>
      </c>
      <c r="F1219">
        <v>-3.9370000000000004E-3</v>
      </c>
    </row>
    <row r="1220" spans="1:6" x14ac:dyDescent="0.2">
      <c r="A1220">
        <v>2130.0558799999999</v>
      </c>
      <c r="B1220">
        <v>7.2500000000000004E-3</v>
      </c>
      <c r="E1220">
        <v>2130.0558799999999</v>
      </c>
      <c r="F1220">
        <v>-3.7889999999999998E-3</v>
      </c>
    </row>
    <row r="1221" spans="1:6" x14ac:dyDescent="0.2">
      <c r="A1221">
        <v>2131.48162</v>
      </c>
      <c r="B1221">
        <v>7.6E-3</v>
      </c>
      <c r="E1221">
        <v>2131.48162</v>
      </c>
      <c r="F1221">
        <v>-3.5279999999999999E-3</v>
      </c>
    </row>
    <row r="1222" spans="1:6" x14ac:dyDescent="0.2">
      <c r="A1222">
        <v>2132.9073600000002</v>
      </c>
      <c r="B1222">
        <v>7.7749999999999998E-3</v>
      </c>
      <c r="E1222">
        <v>2132.9073600000002</v>
      </c>
      <c r="F1222">
        <v>-3.0370000000000002E-3</v>
      </c>
    </row>
    <row r="1223" spans="1:6" x14ac:dyDescent="0.2">
      <c r="A1223">
        <v>2134.3330999999998</v>
      </c>
      <c r="B1223">
        <v>7.8510000000000003E-3</v>
      </c>
      <c r="E1223">
        <v>2134.3330999999998</v>
      </c>
      <c r="F1223">
        <v>-2.5360000000000001E-3</v>
      </c>
    </row>
    <row r="1224" spans="1:6" x14ac:dyDescent="0.2">
      <c r="A1224">
        <v>2135.7588409999998</v>
      </c>
      <c r="B1224">
        <v>8.2679999999999993E-3</v>
      </c>
      <c r="E1224">
        <v>2135.7588409999998</v>
      </c>
      <c r="F1224">
        <v>-1.408E-3</v>
      </c>
    </row>
    <row r="1225" spans="1:6" x14ac:dyDescent="0.2">
      <c r="A1225">
        <v>2137.184581</v>
      </c>
      <c r="B1225">
        <v>8.6639999999999998E-3</v>
      </c>
      <c r="E1225">
        <v>2137.184581</v>
      </c>
      <c r="F1225">
        <v>-1.0790000000000001E-3</v>
      </c>
    </row>
    <row r="1226" spans="1:6" x14ac:dyDescent="0.2">
      <c r="A1226">
        <v>2138.6103210000001</v>
      </c>
      <c r="B1226">
        <v>8.7620000000000007E-3</v>
      </c>
      <c r="E1226">
        <v>2138.6103210000001</v>
      </c>
      <c r="F1226">
        <v>-1.2260000000000001E-3</v>
      </c>
    </row>
    <row r="1227" spans="1:6" x14ac:dyDescent="0.2">
      <c r="A1227">
        <v>2140.0360609999998</v>
      </c>
      <c r="B1227">
        <v>9.025E-3</v>
      </c>
      <c r="E1227">
        <v>2140.0360609999998</v>
      </c>
      <c r="F1227">
        <v>-5.7799999999999995E-4</v>
      </c>
    </row>
    <row r="1228" spans="1:6" x14ac:dyDescent="0.2">
      <c r="A1228">
        <v>2141.4618009999999</v>
      </c>
      <c r="B1228">
        <v>8.9879999999999995E-3</v>
      </c>
      <c r="E1228">
        <v>2141.4618009999999</v>
      </c>
      <c r="F1228">
        <v>-8.9300000000000002E-4</v>
      </c>
    </row>
    <row r="1229" spans="1:6" x14ac:dyDescent="0.2">
      <c r="A1229">
        <v>2142.8875419999999</v>
      </c>
      <c r="B1229">
        <v>8.6300000000000005E-3</v>
      </c>
      <c r="E1229">
        <v>2142.8875419999999</v>
      </c>
      <c r="F1229">
        <v>-1.322E-3</v>
      </c>
    </row>
    <row r="1230" spans="1:6" x14ac:dyDescent="0.2">
      <c r="A1230">
        <v>2144.3132820000001</v>
      </c>
      <c r="B1230">
        <v>8.378E-3</v>
      </c>
      <c r="E1230">
        <v>2144.3132820000001</v>
      </c>
      <c r="F1230">
        <v>-8.9700000000000001E-4</v>
      </c>
    </row>
    <row r="1231" spans="1:6" x14ac:dyDescent="0.2">
      <c r="A1231">
        <v>2145.7390220000002</v>
      </c>
      <c r="B1231">
        <v>8.0470000000000003E-3</v>
      </c>
      <c r="E1231">
        <v>2145.7390220000002</v>
      </c>
      <c r="F1231">
        <v>-1.0070000000000001E-3</v>
      </c>
    </row>
    <row r="1232" spans="1:6" x14ac:dyDescent="0.2">
      <c r="A1232">
        <v>2147.1647619999999</v>
      </c>
      <c r="B1232">
        <v>7.9539999999999993E-3</v>
      </c>
      <c r="E1232">
        <v>2147.1647619999999</v>
      </c>
      <c r="F1232">
        <v>-7.8799999999999996E-4</v>
      </c>
    </row>
    <row r="1233" spans="1:6" x14ac:dyDescent="0.2">
      <c r="A1233">
        <v>2148.5905029999999</v>
      </c>
      <c r="B1233">
        <v>7.8670000000000007E-3</v>
      </c>
      <c r="E1233">
        <v>2148.5905029999999</v>
      </c>
      <c r="F1233">
        <v>-8.3699999999999996E-4</v>
      </c>
    </row>
    <row r="1234" spans="1:6" x14ac:dyDescent="0.2">
      <c r="A1234">
        <v>2150.016243</v>
      </c>
      <c r="B1234">
        <v>7.3480000000000004E-3</v>
      </c>
      <c r="E1234">
        <v>2150.016243</v>
      </c>
      <c r="F1234">
        <v>-1.714E-3</v>
      </c>
    </row>
    <row r="1235" spans="1:6" x14ac:dyDescent="0.2">
      <c r="A1235">
        <v>2151.4419830000002</v>
      </c>
      <c r="B1235">
        <v>6.9379999999999997E-3</v>
      </c>
      <c r="E1235">
        <v>2151.4419830000002</v>
      </c>
      <c r="F1235">
        <v>-1.758E-3</v>
      </c>
    </row>
    <row r="1236" spans="1:6" x14ac:dyDescent="0.2">
      <c r="A1236">
        <v>2152.8677229999998</v>
      </c>
      <c r="B1236">
        <v>6.6140000000000001E-3</v>
      </c>
      <c r="E1236">
        <v>2152.8677229999998</v>
      </c>
      <c r="F1236">
        <v>-1.9559999999999998E-3</v>
      </c>
    </row>
    <row r="1237" spans="1:6" x14ac:dyDescent="0.2">
      <c r="A1237">
        <v>2154.293463</v>
      </c>
      <c r="B1237">
        <v>6.1370000000000001E-3</v>
      </c>
      <c r="E1237">
        <v>2154.293463</v>
      </c>
      <c r="F1237">
        <v>-2.0560000000000001E-3</v>
      </c>
    </row>
    <row r="1238" spans="1:6" x14ac:dyDescent="0.2">
      <c r="A1238">
        <v>2155.719204</v>
      </c>
      <c r="B1238">
        <v>5.1929999999999997E-3</v>
      </c>
      <c r="E1238">
        <v>2155.719204</v>
      </c>
      <c r="F1238">
        <v>-1.2769999999999999E-3</v>
      </c>
    </row>
    <row r="1239" spans="1:6" x14ac:dyDescent="0.2">
      <c r="A1239">
        <v>2157.1449440000001</v>
      </c>
      <c r="B1239">
        <v>3.9950000000000003E-3</v>
      </c>
      <c r="E1239">
        <v>2157.1449440000001</v>
      </c>
      <c r="F1239">
        <v>-6.3100000000000005E-4</v>
      </c>
    </row>
    <row r="1240" spans="1:6" x14ac:dyDescent="0.2">
      <c r="A1240">
        <v>2158.5706839999998</v>
      </c>
      <c r="B1240">
        <v>4.365E-3</v>
      </c>
      <c r="E1240">
        <v>2158.5706839999998</v>
      </c>
      <c r="F1240">
        <v>1.3879999999999999E-3</v>
      </c>
    </row>
    <row r="1241" spans="1:6" x14ac:dyDescent="0.2">
      <c r="A1241">
        <v>2159.9964239999999</v>
      </c>
      <c r="B1241">
        <v>5.5389999999999997E-3</v>
      </c>
      <c r="E1241">
        <v>2159.9964239999999</v>
      </c>
      <c r="F1241">
        <v>3.0790000000000001E-3</v>
      </c>
    </row>
    <row r="1242" spans="1:6" x14ac:dyDescent="0.2">
      <c r="A1242">
        <v>2161.4221640000001</v>
      </c>
      <c r="B1242">
        <v>4.7999999999999996E-3</v>
      </c>
      <c r="E1242">
        <v>2161.4221640000001</v>
      </c>
      <c r="F1242">
        <v>2.1029999999999998E-3</v>
      </c>
    </row>
    <row r="1243" spans="1:6" x14ac:dyDescent="0.2">
      <c r="A1243">
        <v>2162.8479050000001</v>
      </c>
      <c r="B1243">
        <v>3.2560000000000002E-3</v>
      </c>
      <c r="E1243">
        <v>2162.8479050000001</v>
      </c>
      <c r="F1243">
        <v>1.591E-3</v>
      </c>
    </row>
    <row r="1244" spans="1:6" x14ac:dyDescent="0.2">
      <c r="A1244">
        <v>2164.2736450000002</v>
      </c>
      <c r="B1244">
        <v>2.4480000000000001E-3</v>
      </c>
      <c r="E1244">
        <v>2164.2736450000002</v>
      </c>
      <c r="F1244">
        <v>9.4700000000000003E-4</v>
      </c>
    </row>
    <row r="1245" spans="1:6" x14ac:dyDescent="0.2">
      <c r="A1245">
        <v>2165.6993849999999</v>
      </c>
      <c r="B1245">
        <v>2.4229999999999998E-3</v>
      </c>
      <c r="E1245">
        <v>2165.6993849999999</v>
      </c>
      <c r="F1245">
        <v>-3.1500000000000001E-4</v>
      </c>
    </row>
    <row r="1246" spans="1:6" x14ac:dyDescent="0.2">
      <c r="A1246">
        <v>2167.125125</v>
      </c>
      <c r="B1246">
        <v>2.5219999999999999E-3</v>
      </c>
      <c r="E1246">
        <v>2167.125125</v>
      </c>
      <c r="F1246">
        <v>-9.5500000000000001E-4</v>
      </c>
    </row>
    <row r="1247" spans="1:6" x14ac:dyDescent="0.2">
      <c r="A1247">
        <v>2168.550866</v>
      </c>
      <c r="B1247">
        <v>2.0709999999999999E-3</v>
      </c>
      <c r="E1247">
        <v>2168.550866</v>
      </c>
      <c r="F1247">
        <v>-1.9170000000000001E-3</v>
      </c>
    </row>
    <row r="1248" spans="1:6" x14ac:dyDescent="0.2">
      <c r="A1248">
        <v>2169.9766060000002</v>
      </c>
      <c r="B1248">
        <v>1.604E-3</v>
      </c>
      <c r="E1248">
        <v>2169.9766060000002</v>
      </c>
      <c r="F1248">
        <v>-2.637E-3</v>
      </c>
    </row>
    <row r="1249" spans="1:6" x14ac:dyDescent="0.2">
      <c r="A1249">
        <v>2171.4023459999999</v>
      </c>
      <c r="B1249">
        <v>1.5820000000000001E-3</v>
      </c>
      <c r="E1249">
        <v>2171.4023459999999</v>
      </c>
      <c r="F1249">
        <v>-3.0899999999999999E-3</v>
      </c>
    </row>
    <row r="1250" spans="1:6" x14ac:dyDescent="0.2">
      <c r="A1250">
        <v>2172.828086</v>
      </c>
      <c r="B1250">
        <v>1.322E-3</v>
      </c>
      <c r="E1250">
        <v>2172.828086</v>
      </c>
      <c r="F1250">
        <v>-3.8969999999999999E-3</v>
      </c>
    </row>
    <row r="1251" spans="1:6" x14ac:dyDescent="0.2">
      <c r="A1251">
        <v>2174.2538260000001</v>
      </c>
      <c r="B1251">
        <v>1.173E-3</v>
      </c>
      <c r="E1251">
        <v>2174.2538260000001</v>
      </c>
      <c r="F1251">
        <v>-3.9760000000000004E-3</v>
      </c>
    </row>
    <row r="1252" spans="1:6" x14ac:dyDescent="0.2">
      <c r="A1252">
        <v>2175.6795670000001</v>
      </c>
      <c r="B1252">
        <v>1.8259999999999999E-3</v>
      </c>
      <c r="E1252">
        <v>2175.6795670000001</v>
      </c>
      <c r="F1252">
        <v>-3.7810000000000001E-3</v>
      </c>
    </row>
    <row r="1253" spans="1:6" x14ac:dyDescent="0.2">
      <c r="A1253">
        <v>2177.1053069999998</v>
      </c>
      <c r="B1253">
        <v>2.317E-3</v>
      </c>
      <c r="E1253">
        <v>2177.1053069999998</v>
      </c>
      <c r="F1253">
        <v>-3.601E-3</v>
      </c>
    </row>
    <row r="1254" spans="1:6" x14ac:dyDescent="0.2">
      <c r="A1254">
        <v>2178.5310469999999</v>
      </c>
      <c r="B1254">
        <v>2.0539999999999998E-3</v>
      </c>
      <c r="E1254">
        <v>2178.5310469999999</v>
      </c>
      <c r="F1254">
        <v>-3.3149999999999998E-3</v>
      </c>
    </row>
    <row r="1255" spans="1:6" x14ac:dyDescent="0.2">
      <c r="A1255">
        <v>2179.9567870000001</v>
      </c>
      <c r="B1255">
        <v>1.518E-3</v>
      </c>
      <c r="E1255">
        <v>2179.9567870000001</v>
      </c>
      <c r="F1255">
        <v>-3.7859999999999999E-3</v>
      </c>
    </row>
    <row r="1256" spans="1:6" x14ac:dyDescent="0.2">
      <c r="A1256">
        <v>2181.3825270000002</v>
      </c>
      <c r="B1256">
        <v>1.2700000000000001E-3</v>
      </c>
      <c r="E1256">
        <v>2181.3825270000002</v>
      </c>
      <c r="F1256">
        <v>-3.9129999999999998E-3</v>
      </c>
    </row>
    <row r="1257" spans="1:6" x14ac:dyDescent="0.2">
      <c r="A1257">
        <v>2182.8082680000002</v>
      </c>
      <c r="B1257">
        <v>1.4339999999999999E-3</v>
      </c>
      <c r="E1257">
        <v>2182.8082680000002</v>
      </c>
      <c r="F1257">
        <v>-3.7069999999999998E-3</v>
      </c>
    </row>
    <row r="1258" spans="1:6" x14ac:dyDescent="0.2">
      <c r="A1258">
        <v>2184.2340079999999</v>
      </c>
      <c r="B1258">
        <v>1.4430000000000001E-3</v>
      </c>
      <c r="E1258">
        <v>2184.2340079999999</v>
      </c>
      <c r="F1258">
        <v>-4.0639999999999999E-3</v>
      </c>
    </row>
    <row r="1259" spans="1:6" x14ac:dyDescent="0.2">
      <c r="A1259">
        <v>2185.659748</v>
      </c>
      <c r="B1259">
        <v>1.178E-3</v>
      </c>
      <c r="E1259">
        <v>2185.659748</v>
      </c>
      <c r="F1259">
        <v>-3.833E-3</v>
      </c>
    </row>
    <row r="1260" spans="1:6" x14ac:dyDescent="0.2">
      <c r="A1260">
        <v>2187.0854880000002</v>
      </c>
      <c r="B1260">
        <v>1.0970000000000001E-3</v>
      </c>
      <c r="E1260">
        <v>2187.0854880000002</v>
      </c>
      <c r="F1260">
        <v>-3.8600000000000001E-3</v>
      </c>
    </row>
    <row r="1261" spans="1:6" x14ac:dyDescent="0.2">
      <c r="A1261">
        <v>2188.5112290000002</v>
      </c>
      <c r="B1261">
        <v>9.859999999999999E-4</v>
      </c>
      <c r="E1261">
        <v>2188.5112290000002</v>
      </c>
      <c r="F1261">
        <v>-4.4349999999999997E-3</v>
      </c>
    </row>
    <row r="1262" spans="1:6" x14ac:dyDescent="0.2">
      <c r="A1262">
        <v>2189.9369689999999</v>
      </c>
      <c r="B1262">
        <v>6.8400000000000004E-4</v>
      </c>
      <c r="E1262">
        <v>2189.9369689999999</v>
      </c>
      <c r="F1262">
        <v>-4.4689999999999999E-3</v>
      </c>
    </row>
    <row r="1263" spans="1:6" x14ac:dyDescent="0.2">
      <c r="A1263">
        <v>2191.362709</v>
      </c>
      <c r="B1263">
        <v>5.5000000000000003E-4</v>
      </c>
      <c r="E1263">
        <v>2191.362709</v>
      </c>
      <c r="F1263">
        <v>-4.9420000000000002E-3</v>
      </c>
    </row>
    <row r="1264" spans="1:6" x14ac:dyDescent="0.2">
      <c r="A1264">
        <v>2192.7884490000001</v>
      </c>
      <c r="B1264">
        <v>5.7700000000000004E-4</v>
      </c>
      <c r="E1264">
        <v>2192.7884490000001</v>
      </c>
      <c r="F1264">
        <v>-5.208E-3</v>
      </c>
    </row>
    <row r="1265" spans="1:6" x14ac:dyDescent="0.2">
      <c r="A1265">
        <v>2194.2141889999998</v>
      </c>
      <c r="B1265">
        <v>5.8500000000000002E-4</v>
      </c>
      <c r="E1265">
        <v>2194.2141889999998</v>
      </c>
      <c r="F1265">
        <v>-4.9589999999999999E-3</v>
      </c>
    </row>
    <row r="1266" spans="1:6" x14ac:dyDescent="0.2">
      <c r="A1266">
        <v>2195.6399299999998</v>
      </c>
      <c r="B1266">
        <v>6.6100000000000002E-4</v>
      </c>
      <c r="E1266">
        <v>2195.6399299999998</v>
      </c>
      <c r="F1266">
        <v>-5.4450000000000002E-3</v>
      </c>
    </row>
    <row r="1267" spans="1:6" x14ac:dyDescent="0.2">
      <c r="A1267">
        <v>2197.06567</v>
      </c>
      <c r="B1267">
        <v>7.0299999999999996E-4</v>
      </c>
      <c r="E1267">
        <v>2197.06567</v>
      </c>
      <c r="F1267">
        <v>-5.3530000000000001E-3</v>
      </c>
    </row>
    <row r="1268" spans="1:6" x14ac:dyDescent="0.2">
      <c r="A1268">
        <v>2198.4914100000001</v>
      </c>
      <c r="B1268">
        <v>5.1800000000000001E-4</v>
      </c>
      <c r="E1268">
        <v>2198.4914100000001</v>
      </c>
      <c r="F1268">
        <v>-4.8650000000000004E-3</v>
      </c>
    </row>
    <row r="1269" spans="1:6" x14ac:dyDescent="0.2">
      <c r="A1269">
        <v>2199.9171500000002</v>
      </c>
      <c r="B1269">
        <v>3.3300000000000002E-4</v>
      </c>
      <c r="E1269">
        <v>2199.9171500000002</v>
      </c>
      <c r="F1269">
        <v>-5.3099999999999996E-3</v>
      </c>
    </row>
    <row r="1270" spans="1:6" x14ac:dyDescent="0.2">
      <c r="A1270">
        <v>2201.3428899999999</v>
      </c>
      <c r="B1270">
        <v>3.2000000000000003E-4</v>
      </c>
      <c r="E1270">
        <v>2201.3428899999999</v>
      </c>
      <c r="F1270">
        <v>-5.6010000000000001E-3</v>
      </c>
    </row>
    <row r="1271" spans="1:6" x14ac:dyDescent="0.2">
      <c r="A1271">
        <v>2202.7686309999999</v>
      </c>
      <c r="B1271">
        <v>2.61E-4</v>
      </c>
      <c r="E1271">
        <v>2202.7686309999999</v>
      </c>
      <c r="F1271">
        <v>-5.8259999999999996E-3</v>
      </c>
    </row>
    <row r="1272" spans="1:6" x14ac:dyDescent="0.2">
      <c r="A1272">
        <v>2204.194371</v>
      </c>
      <c r="B1272">
        <v>1.9699999999999999E-4</v>
      </c>
      <c r="E1272">
        <v>2204.194371</v>
      </c>
      <c r="F1272">
        <v>-6.0980000000000001E-3</v>
      </c>
    </row>
    <row r="1273" spans="1:6" x14ac:dyDescent="0.2">
      <c r="A1273">
        <v>2205.6201110000002</v>
      </c>
      <c r="B1273">
        <v>2.2000000000000001E-4</v>
      </c>
      <c r="E1273">
        <v>2205.6201110000002</v>
      </c>
      <c r="F1273">
        <v>-6.0280000000000004E-3</v>
      </c>
    </row>
    <row r="1274" spans="1:6" x14ac:dyDescent="0.2">
      <c r="A1274">
        <v>2207.0458509999999</v>
      </c>
      <c r="B1274">
        <v>2.0100000000000001E-4</v>
      </c>
      <c r="E1274">
        <v>2207.0458509999999</v>
      </c>
      <c r="F1274">
        <v>-6.3359999999999996E-3</v>
      </c>
    </row>
    <row r="1275" spans="1:6" x14ac:dyDescent="0.2">
      <c r="A1275">
        <v>2208.4715919999999</v>
      </c>
      <c r="B1275">
        <v>2.1800000000000001E-4</v>
      </c>
      <c r="E1275">
        <v>2208.4715919999999</v>
      </c>
      <c r="F1275">
        <v>-6.3879999999999996E-3</v>
      </c>
    </row>
    <row r="1276" spans="1:6" x14ac:dyDescent="0.2">
      <c r="A1276">
        <v>2209.897332</v>
      </c>
      <c r="B1276">
        <v>2.0900000000000001E-4</v>
      </c>
      <c r="E1276">
        <v>2209.897332</v>
      </c>
      <c r="F1276">
        <v>-6.1130000000000004E-3</v>
      </c>
    </row>
    <row r="1277" spans="1:6" x14ac:dyDescent="0.2">
      <c r="A1277">
        <v>2211.3230720000001</v>
      </c>
      <c r="B1277">
        <v>1.5200000000000001E-4</v>
      </c>
      <c r="E1277">
        <v>2211.3230720000001</v>
      </c>
      <c r="F1277">
        <v>-6.2370000000000004E-3</v>
      </c>
    </row>
    <row r="1278" spans="1:6" x14ac:dyDescent="0.2">
      <c r="A1278">
        <v>2212.7488119999998</v>
      </c>
      <c r="B1278">
        <v>2.8699999999999998E-4</v>
      </c>
      <c r="E1278">
        <v>2212.7488119999998</v>
      </c>
      <c r="F1278">
        <v>-6.1199999999999996E-3</v>
      </c>
    </row>
    <row r="1279" spans="1:6" x14ac:dyDescent="0.2">
      <c r="A1279">
        <v>2214.1745519999999</v>
      </c>
      <c r="B1279">
        <v>3.2299999999999999E-4</v>
      </c>
      <c r="E1279">
        <v>2214.1745519999999</v>
      </c>
      <c r="F1279">
        <v>-6.1770000000000002E-3</v>
      </c>
    </row>
    <row r="1280" spans="1:6" x14ac:dyDescent="0.2">
      <c r="A1280">
        <v>2215.600293</v>
      </c>
      <c r="B1280">
        <v>1.5899999999999999E-4</v>
      </c>
      <c r="E1280">
        <v>2215.600293</v>
      </c>
      <c r="F1280">
        <v>-6.4180000000000001E-3</v>
      </c>
    </row>
    <row r="1281" spans="1:6" x14ac:dyDescent="0.2">
      <c r="A1281">
        <v>2217.0260330000001</v>
      </c>
      <c r="B1281">
        <v>1.2300000000000001E-4</v>
      </c>
      <c r="E1281">
        <v>2217.0260330000001</v>
      </c>
      <c r="F1281">
        <v>-6.1619999999999999E-3</v>
      </c>
    </row>
    <row r="1282" spans="1:6" x14ac:dyDescent="0.2">
      <c r="A1282">
        <v>2218.4517729999998</v>
      </c>
      <c r="B1282">
        <v>-1.2E-5</v>
      </c>
      <c r="E1282">
        <v>2218.4517729999998</v>
      </c>
      <c r="F1282">
        <v>-6.293E-3</v>
      </c>
    </row>
    <row r="1283" spans="1:6" x14ac:dyDescent="0.2">
      <c r="A1283">
        <v>2219.8775129999999</v>
      </c>
      <c r="B1283">
        <v>-2.02E-4</v>
      </c>
      <c r="E1283">
        <v>2219.8775129999999</v>
      </c>
      <c r="F1283">
        <v>-6.4850000000000003E-3</v>
      </c>
    </row>
    <row r="1284" spans="1:6" x14ac:dyDescent="0.2">
      <c r="A1284">
        <v>2221.303253</v>
      </c>
      <c r="B1284">
        <v>-2.03E-4</v>
      </c>
      <c r="E1284">
        <v>2221.303253</v>
      </c>
      <c r="F1284">
        <v>-6.2680000000000001E-3</v>
      </c>
    </row>
    <row r="1285" spans="1:6" x14ac:dyDescent="0.2">
      <c r="A1285">
        <v>2222.7289940000001</v>
      </c>
      <c r="B1285">
        <v>-3.48E-4</v>
      </c>
      <c r="E1285">
        <v>2222.7289940000001</v>
      </c>
      <c r="F1285">
        <v>-6.3350000000000004E-3</v>
      </c>
    </row>
    <row r="1286" spans="1:6" x14ac:dyDescent="0.2">
      <c r="A1286">
        <v>2224.1547340000002</v>
      </c>
      <c r="B1286">
        <v>-5.1900000000000004E-4</v>
      </c>
      <c r="E1286">
        <v>2224.1547340000002</v>
      </c>
      <c r="F1286">
        <v>-6.3119999999999999E-3</v>
      </c>
    </row>
    <row r="1287" spans="1:6" x14ac:dyDescent="0.2">
      <c r="A1287">
        <v>2225.5804739999999</v>
      </c>
      <c r="B1287">
        <v>-4.3199999999999998E-4</v>
      </c>
      <c r="E1287">
        <v>2225.5804739999999</v>
      </c>
      <c r="F1287">
        <v>-6.3379999999999999E-3</v>
      </c>
    </row>
    <row r="1288" spans="1:6" x14ac:dyDescent="0.2">
      <c r="A1288">
        <v>2227.006214</v>
      </c>
      <c r="B1288">
        <v>-3.4000000000000002E-4</v>
      </c>
      <c r="E1288">
        <v>2227.006214</v>
      </c>
      <c r="F1288">
        <v>-6.4900000000000001E-3</v>
      </c>
    </row>
    <row r="1289" spans="1:6" x14ac:dyDescent="0.2">
      <c r="A1289">
        <v>2228.431955</v>
      </c>
      <c r="B1289">
        <v>-3.3700000000000001E-4</v>
      </c>
      <c r="E1289">
        <v>2228.431955</v>
      </c>
      <c r="F1289">
        <v>-6.2750000000000002E-3</v>
      </c>
    </row>
    <row r="1290" spans="1:6" x14ac:dyDescent="0.2">
      <c r="A1290">
        <v>2229.8576950000001</v>
      </c>
      <c r="B1290">
        <v>-4.7100000000000001E-4</v>
      </c>
      <c r="E1290">
        <v>2229.8576950000001</v>
      </c>
      <c r="F1290">
        <v>-6.3959999999999998E-3</v>
      </c>
    </row>
    <row r="1291" spans="1:6" x14ac:dyDescent="0.2">
      <c r="A1291">
        <v>2231.2834349999998</v>
      </c>
      <c r="B1291">
        <v>-6.8099999999999996E-4</v>
      </c>
      <c r="E1291">
        <v>2231.2834349999998</v>
      </c>
      <c r="F1291">
        <v>-6.5900000000000004E-3</v>
      </c>
    </row>
    <row r="1292" spans="1:6" x14ac:dyDescent="0.2">
      <c r="A1292">
        <v>2232.709175</v>
      </c>
      <c r="B1292">
        <v>-6.5099999999999999E-4</v>
      </c>
      <c r="E1292">
        <v>2232.709175</v>
      </c>
      <c r="F1292">
        <v>-6.483E-3</v>
      </c>
    </row>
    <row r="1293" spans="1:6" x14ac:dyDescent="0.2">
      <c r="A1293">
        <v>2234.1349150000001</v>
      </c>
      <c r="B1293">
        <v>-5.4100000000000003E-4</v>
      </c>
      <c r="E1293">
        <v>2234.1349150000001</v>
      </c>
      <c r="F1293">
        <v>-6.7159999999999997E-3</v>
      </c>
    </row>
    <row r="1294" spans="1:6" x14ac:dyDescent="0.2">
      <c r="A1294">
        <v>2235.5606560000001</v>
      </c>
      <c r="B1294">
        <v>-5.7899999999999998E-4</v>
      </c>
      <c r="E1294">
        <v>2235.5606560000001</v>
      </c>
      <c r="F1294">
        <v>-6.7930000000000004E-3</v>
      </c>
    </row>
    <row r="1295" spans="1:6" x14ac:dyDescent="0.2">
      <c r="A1295">
        <v>2236.9863959999998</v>
      </c>
      <c r="B1295">
        <v>-6.0800000000000003E-4</v>
      </c>
      <c r="E1295">
        <v>2236.9863959999998</v>
      </c>
      <c r="F1295">
        <v>-6.7939999999999997E-3</v>
      </c>
    </row>
    <row r="1296" spans="1:6" x14ac:dyDescent="0.2">
      <c r="A1296">
        <v>2238.4121359999999</v>
      </c>
      <c r="B1296">
        <v>-6.0899999999999995E-4</v>
      </c>
      <c r="E1296">
        <v>2238.4121359999999</v>
      </c>
      <c r="F1296">
        <v>-6.9800000000000001E-3</v>
      </c>
    </row>
    <row r="1297" spans="1:6" x14ac:dyDescent="0.2">
      <c r="A1297">
        <v>2239.8378760000001</v>
      </c>
      <c r="B1297">
        <v>-5.6800000000000004E-4</v>
      </c>
      <c r="E1297">
        <v>2239.8378760000001</v>
      </c>
      <c r="F1297">
        <v>-6.783E-3</v>
      </c>
    </row>
    <row r="1298" spans="1:6" x14ac:dyDescent="0.2">
      <c r="A1298">
        <v>2241.2636160000002</v>
      </c>
      <c r="B1298">
        <v>-4.86E-4</v>
      </c>
      <c r="E1298">
        <v>2241.2636160000002</v>
      </c>
      <c r="F1298">
        <v>-6.8089999999999999E-3</v>
      </c>
    </row>
    <row r="1299" spans="1:6" x14ac:dyDescent="0.2">
      <c r="A1299">
        <v>2242.6893570000002</v>
      </c>
      <c r="B1299">
        <v>-5.6599999999999999E-4</v>
      </c>
      <c r="E1299">
        <v>2242.6893570000002</v>
      </c>
      <c r="F1299">
        <v>-7.0660000000000002E-3</v>
      </c>
    </row>
    <row r="1300" spans="1:6" x14ac:dyDescent="0.2">
      <c r="A1300">
        <v>2244.1150969999999</v>
      </c>
      <c r="B1300">
        <v>-6.8099999999999996E-4</v>
      </c>
      <c r="E1300">
        <v>2244.1150969999999</v>
      </c>
      <c r="F1300">
        <v>-7.0699999999999999E-3</v>
      </c>
    </row>
    <row r="1301" spans="1:6" x14ac:dyDescent="0.2">
      <c r="A1301">
        <v>2245.540837</v>
      </c>
      <c r="B1301">
        <v>-4.8799999999999999E-4</v>
      </c>
      <c r="E1301">
        <v>2245.540837</v>
      </c>
      <c r="F1301">
        <v>-7.2509999999999996E-3</v>
      </c>
    </row>
    <row r="1302" spans="1:6" x14ac:dyDescent="0.2">
      <c r="A1302">
        <v>2246.9665770000001</v>
      </c>
      <c r="B1302">
        <v>-2.1800000000000001E-4</v>
      </c>
      <c r="E1302">
        <v>2246.9665770000001</v>
      </c>
      <c r="F1302">
        <v>-7.2859999999999999E-3</v>
      </c>
    </row>
    <row r="1303" spans="1:6" x14ac:dyDescent="0.2">
      <c r="A1303">
        <v>2248.3923180000002</v>
      </c>
      <c r="B1303">
        <v>-2.7E-4</v>
      </c>
      <c r="E1303">
        <v>2248.3923180000002</v>
      </c>
      <c r="F1303">
        <v>-7.3499999999999998E-3</v>
      </c>
    </row>
    <row r="1304" spans="1:6" x14ac:dyDescent="0.2">
      <c r="A1304">
        <v>2249.8180579999998</v>
      </c>
      <c r="B1304">
        <v>-3.68E-4</v>
      </c>
      <c r="E1304">
        <v>2249.8180579999998</v>
      </c>
      <c r="F1304">
        <v>-7.6559999999999996E-3</v>
      </c>
    </row>
    <row r="1305" spans="1:6" x14ac:dyDescent="0.2">
      <c r="A1305">
        <v>2251.243798</v>
      </c>
      <c r="B1305">
        <v>-3.9100000000000002E-4</v>
      </c>
      <c r="E1305">
        <v>2251.243798</v>
      </c>
      <c r="F1305">
        <v>-6.332E-3</v>
      </c>
    </row>
    <row r="1306" spans="1:6" x14ac:dyDescent="0.2">
      <c r="A1306">
        <v>2252.6695380000001</v>
      </c>
      <c r="B1306">
        <v>-5.0500000000000002E-4</v>
      </c>
      <c r="E1306">
        <v>2252.6695380000001</v>
      </c>
      <c r="F1306">
        <v>-4.7720000000000002E-3</v>
      </c>
    </row>
    <row r="1307" spans="1:6" x14ac:dyDescent="0.2">
      <c r="A1307">
        <v>2254.0952779999998</v>
      </c>
      <c r="B1307">
        <v>-5.6700000000000001E-4</v>
      </c>
      <c r="E1307">
        <v>2254.0952779999998</v>
      </c>
      <c r="F1307">
        <v>-4.0899999999999999E-3</v>
      </c>
    </row>
    <row r="1308" spans="1:6" x14ac:dyDescent="0.2">
      <c r="A1308">
        <v>2255.5210189999998</v>
      </c>
      <c r="B1308">
        <v>-4.28E-4</v>
      </c>
      <c r="E1308">
        <v>2255.5210189999998</v>
      </c>
      <c r="F1308">
        <v>-2.954E-3</v>
      </c>
    </row>
    <row r="1309" spans="1:6" x14ac:dyDescent="0.2">
      <c r="A1309">
        <v>2256.9467589999999</v>
      </c>
      <c r="B1309">
        <v>-2.81E-4</v>
      </c>
      <c r="E1309">
        <v>2256.9467589999999</v>
      </c>
      <c r="F1309">
        <v>-2.4989999999999999E-3</v>
      </c>
    </row>
    <row r="1310" spans="1:6" x14ac:dyDescent="0.2">
      <c r="A1310">
        <v>2258.3724990000001</v>
      </c>
      <c r="B1310">
        <v>-2.5099999999999998E-4</v>
      </c>
      <c r="E1310">
        <v>2258.3724990000001</v>
      </c>
      <c r="F1310">
        <v>-2.565E-3</v>
      </c>
    </row>
    <row r="1311" spans="1:6" x14ac:dyDescent="0.2">
      <c r="A1311">
        <v>2259.7982390000002</v>
      </c>
      <c r="B1311">
        <v>-3.2000000000000003E-4</v>
      </c>
      <c r="E1311">
        <v>2259.7982390000002</v>
      </c>
      <c r="F1311">
        <v>-1.8489999999999999E-3</v>
      </c>
    </row>
    <row r="1312" spans="1:6" x14ac:dyDescent="0.2">
      <c r="A1312">
        <v>2261.2239789999999</v>
      </c>
      <c r="B1312">
        <v>-3.1300000000000002E-4</v>
      </c>
      <c r="E1312">
        <v>2261.2239789999999</v>
      </c>
      <c r="F1312">
        <v>-1.6969999999999999E-3</v>
      </c>
    </row>
    <row r="1313" spans="1:6" x14ac:dyDescent="0.2">
      <c r="A1313">
        <v>2262.6497199999999</v>
      </c>
      <c r="B1313">
        <v>-2.99E-4</v>
      </c>
      <c r="E1313">
        <v>2262.6497199999999</v>
      </c>
      <c r="F1313">
        <v>-1.2409999999999999E-3</v>
      </c>
    </row>
    <row r="1314" spans="1:6" x14ac:dyDescent="0.2">
      <c r="A1314">
        <v>2264.07546</v>
      </c>
      <c r="B1314">
        <v>-3.39E-4</v>
      </c>
      <c r="E1314">
        <v>2264.07546</v>
      </c>
      <c r="F1314">
        <v>-2.8400000000000002E-4</v>
      </c>
    </row>
    <row r="1315" spans="1:6" x14ac:dyDescent="0.2">
      <c r="A1315">
        <v>2265.5012000000002</v>
      </c>
      <c r="B1315">
        <v>-3.0299999999999999E-4</v>
      </c>
      <c r="E1315">
        <v>2265.5012000000002</v>
      </c>
      <c r="F1315">
        <v>-2.03E-4</v>
      </c>
    </row>
    <row r="1316" spans="1:6" x14ac:dyDescent="0.2">
      <c r="A1316">
        <v>2266.9269399999998</v>
      </c>
      <c r="B1316">
        <v>-2.7300000000000002E-4</v>
      </c>
      <c r="E1316">
        <v>2266.9269399999998</v>
      </c>
      <c r="F1316">
        <v>1.85E-4</v>
      </c>
    </row>
    <row r="1317" spans="1:6" x14ac:dyDescent="0.2">
      <c r="A1317">
        <v>2268.3526809999998</v>
      </c>
      <c r="B1317">
        <v>-2.6200000000000003E-4</v>
      </c>
      <c r="E1317">
        <v>2268.3526809999998</v>
      </c>
      <c r="F1317">
        <v>4.08E-4</v>
      </c>
    </row>
    <row r="1318" spans="1:6" x14ac:dyDescent="0.2">
      <c r="A1318">
        <v>2269.778421</v>
      </c>
      <c r="B1318">
        <v>-1.7200000000000001E-4</v>
      </c>
      <c r="E1318">
        <v>2269.778421</v>
      </c>
      <c r="F1318">
        <v>9.2E-5</v>
      </c>
    </row>
    <row r="1319" spans="1:6" x14ac:dyDescent="0.2">
      <c r="A1319">
        <v>2271.2041610000001</v>
      </c>
      <c r="B1319">
        <v>-9.6000000000000002E-5</v>
      </c>
      <c r="E1319">
        <v>2271.2041610000001</v>
      </c>
      <c r="F1319">
        <v>3.7199999999999999E-4</v>
      </c>
    </row>
    <row r="1320" spans="1:6" x14ac:dyDescent="0.2">
      <c r="A1320">
        <v>2272.6299009999998</v>
      </c>
      <c r="B1320">
        <v>-6.0999999999999999E-5</v>
      </c>
      <c r="E1320">
        <v>2272.6299009999998</v>
      </c>
      <c r="F1320">
        <v>1.55E-4</v>
      </c>
    </row>
    <row r="1321" spans="1:6" x14ac:dyDescent="0.2">
      <c r="A1321">
        <v>2274.0556409999999</v>
      </c>
      <c r="B1321">
        <v>0</v>
      </c>
      <c r="E1321">
        <v>2274.0556409999999</v>
      </c>
      <c r="F1321">
        <v>-1.85E-4</v>
      </c>
    </row>
    <row r="1322" spans="1:6" x14ac:dyDescent="0.2">
      <c r="A1322">
        <v>2275.4813819999999</v>
      </c>
      <c r="B1322">
        <v>6.6000000000000005E-5</v>
      </c>
      <c r="E1322">
        <v>2275.4813819999999</v>
      </c>
      <c r="F1322">
        <v>-3.0000000000000001E-5</v>
      </c>
    </row>
    <row r="1323" spans="1:6" x14ac:dyDescent="0.2">
      <c r="A1323">
        <v>2276.9071220000001</v>
      </c>
      <c r="B1323">
        <v>1.9799999999999999E-4</v>
      </c>
      <c r="E1323">
        <v>2276.9071220000001</v>
      </c>
      <c r="F1323">
        <v>-4.9100000000000001E-4</v>
      </c>
    </row>
    <row r="1324" spans="1:6" x14ac:dyDescent="0.2">
      <c r="A1324">
        <v>2278.3328620000002</v>
      </c>
      <c r="B1324">
        <v>3.0600000000000001E-4</v>
      </c>
      <c r="E1324">
        <v>2278.3328620000002</v>
      </c>
      <c r="F1324">
        <v>-7.8600000000000002E-4</v>
      </c>
    </row>
    <row r="1325" spans="1:6" x14ac:dyDescent="0.2">
      <c r="A1325">
        <v>2279.7586019999999</v>
      </c>
      <c r="B1325">
        <v>4.3199999999999998E-4</v>
      </c>
      <c r="E1325">
        <v>2279.7586019999999</v>
      </c>
      <c r="F1325">
        <v>-1.0380000000000001E-3</v>
      </c>
    </row>
    <row r="1326" spans="1:6" x14ac:dyDescent="0.2">
      <c r="A1326">
        <v>2281.184342</v>
      </c>
      <c r="B1326">
        <v>6.4599999999999998E-4</v>
      </c>
      <c r="E1326">
        <v>2281.184342</v>
      </c>
      <c r="F1326">
        <v>-1.799E-3</v>
      </c>
    </row>
    <row r="1327" spans="1:6" x14ac:dyDescent="0.2">
      <c r="A1327">
        <v>2282.610083</v>
      </c>
      <c r="B1327">
        <v>8.4000000000000003E-4</v>
      </c>
      <c r="E1327">
        <v>2282.610083</v>
      </c>
      <c r="F1327">
        <v>-2.2039999999999998E-3</v>
      </c>
    </row>
    <row r="1328" spans="1:6" x14ac:dyDescent="0.2">
      <c r="A1328">
        <v>2284.0358230000002</v>
      </c>
      <c r="B1328">
        <v>1.039E-3</v>
      </c>
      <c r="E1328">
        <v>2284.0358230000002</v>
      </c>
      <c r="F1328">
        <v>-3.0760000000000002E-3</v>
      </c>
    </row>
    <row r="1329" spans="1:6" x14ac:dyDescent="0.2">
      <c r="A1329">
        <v>2285.4615629999998</v>
      </c>
      <c r="B1329">
        <v>1.333E-3</v>
      </c>
      <c r="E1329">
        <v>2285.4615629999998</v>
      </c>
      <c r="F1329">
        <v>-4.3670000000000002E-3</v>
      </c>
    </row>
    <row r="1330" spans="1:6" x14ac:dyDescent="0.2">
      <c r="A1330">
        <v>2286.887303</v>
      </c>
      <c r="B1330">
        <v>1.5299999999999999E-3</v>
      </c>
      <c r="E1330">
        <v>2286.887303</v>
      </c>
      <c r="F1330">
        <v>-5.1840000000000002E-3</v>
      </c>
    </row>
    <row r="1331" spans="1:6" x14ac:dyDescent="0.2">
      <c r="A1331">
        <v>2288.313044</v>
      </c>
      <c r="B1331">
        <v>1.7440000000000001E-3</v>
      </c>
      <c r="E1331">
        <v>2288.313044</v>
      </c>
      <c r="F1331">
        <v>-6.2220000000000001E-3</v>
      </c>
    </row>
    <row r="1332" spans="1:6" x14ac:dyDescent="0.2">
      <c r="A1332">
        <v>2289.7387840000001</v>
      </c>
      <c r="B1332">
        <v>1.9559999999999998E-3</v>
      </c>
      <c r="E1332">
        <v>2289.7387840000001</v>
      </c>
      <c r="F1332">
        <v>-7.0910000000000001E-3</v>
      </c>
    </row>
    <row r="1333" spans="1:6" x14ac:dyDescent="0.2">
      <c r="A1333">
        <v>2291.1645239999998</v>
      </c>
      <c r="B1333">
        <v>2.173E-3</v>
      </c>
      <c r="E1333">
        <v>2291.1645239999998</v>
      </c>
      <c r="F1333">
        <v>-7.5989999999999999E-3</v>
      </c>
    </row>
    <row r="1334" spans="1:6" x14ac:dyDescent="0.2">
      <c r="A1334">
        <v>2292.5902639999999</v>
      </c>
      <c r="B1334">
        <v>2.333E-3</v>
      </c>
      <c r="E1334">
        <v>2292.5902639999999</v>
      </c>
      <c r="F1334">
        <v>-8.1759999999999992E-3</v>
      </c>
    </row>
    <row r="1335" spans="1:6" x14ac:dyDescent="0.2">
      <c r="A1335">
        <v>2294.0160040000001</v>
      </c>
      <c r="B1335">
        <v>2.5899999999999999E-3</v>
      </c>
      <c r="E1335">
        <v>2294.0160040000001</v>
      </c>
      <c r="F1335">
        <v>-8.2419999999999993E-3</v>
      </c>
    </row>
    <row r="1336" spans="1:6" x14ac:dyDescent="0.2">
      <c r="A1336">
        <v>2295.4417450000001</v>
      </c>
      <c r="B1336">
        <v>3.0339999999999998E-3</v>
      </c>
      <c r="E1336">
        <v>2295.4417450000001</v>
      </c>
      <c r="F1336">
        <v>-8.3540000000000003E-3</v>
      </c>
    </row>
    <row r="1337" spans="1:6" x14ac:dyDescent="0.2">
      <c r="A1337">
        <v>2296.8674850000002</v>
      </c>
      <c r="B1337">
        <v>3.3170000000000001E-3</v>
      </c>
      <c r="E1337">
        <v>2296.8674850000002</v>
      </c>
      <c r="F1337">
        <v>-8.5199999999999998E-3</v>
      </c>
    </row>
    <row r="1338" spans="1:6" x14ac:dyDescent="0.2">
      <c r="A1338">
        <v>2298.2932249999999</v>
      </c>
      <c r="B1338">
        <v>3.6979999999999999E-3</v>
      </c>
      <c r="E1338">
        <v>2298.2932249999999</v>
      </c>
      <c r="F1338">
        <v>-8.5170000000000003E-3</v>
      </c>
    </row>
    <row r="1339" spans="1:6" x14ac:dyDescent="0.2">
      <c r="A1339">
        <v>2299.718965</v>
      </c>
      <c r="B1339">
        <v>3.9630000000000004E-3</v>
      </c>
      <c r="E1339">
        <v>2299.718965</v>
      </c>
      <c r="F1339">
        <v>-8.7569999999999992E-3</v>
      </c>
    </row>
    <row r="1340" spans="1:6" x14ac:dyDescent="0.2">
      <c r="A1340">
        <v>2301.1447050000002</v>
      </c>
      <c r="B1340">
        <v>4.2500000000000003E-3</v>
      </c>
      <c r="E1340">
        <v>2301.1447050000002</v>
      </c>
      <c r="F1340">
        <v>-8.9300000000000004E-3</v>
      </c>
    </row>
    <row r="1341" spans="1:6" x14ac:dyDescent="0.2">
      <c r="A1341">
        <v>2302.5704460000002</v>
      </c>
      <c r="B1341">
        <v>4.5189999999999996E-3</v>
      </c>
      <c r="E1341">
        <v>2302.5704460000002</v>
      </c>
      <c r="F1341">
        <v>-8.8319999999999996E-3</v>
      </c>
    </row>
    <row r="1342" spans="1:6" x14ac:dyDescent="0.2">
      <c r="A1342">
        <v>2303.9961859999999</v>
      </c>
      <c r="B1342">
        <v>4.7720000000000002E-3</v>
      </c>
      <c r="E1342">
        <v>2303.9961859999999</v>
      </c>
      <c r="F1342">
        <v>-8.9320000000000007E-3</v>
      </c>
    </row>
    <row r="1343" spans="1:6" x14ac:dyDescent="0.2">
      <c r="A1343">
        <v>2305.421926</v>
      </c>
      <c r="B1343">
        <v>4.9969999999999997E-3</v>
      </c>
      <c r="E1343">
        <v>2305.421926</v>
      </c>
      <c r="F1343">
        <v>-8.7530000000000004E-3</v>
      </c>
    </row>
    <row r="1344" spans="1:6" x14ac:dyDescent="0.2">
      <c r="A1344">
        <v>2306.8476660000001</v>
      </c>
      <c r="B1344">
        <v>5.1250000000000002E-3</v>
      </c>
      <c r="E1344">
        <v>2306.8476660000001</v>
      </c>
      <c r="F1344">
        <v>-8.5089999999999992E-3</v>
      </c>
    </row>
    <row r="1345" spans="1:6" x14ac:dyDescent="0.2">
      <c r="A1345">
        <v>2308.2734070000001</v>
      </c>
      <c r="B1345">
        <v>5.1879999999999999E-3</v>
      </c>
      <c r="E1345">
        <v>2308.2734070000001</v>
      </c>
      <c r="F1345">
        <v>-8.4799999999999997E-3</v>
      </c>
    </row>
    <row r="1346" spans="1:6" x14ac:dyDescent="0.2">
      <c r="A1346">
        <v>2309.6991469999998</v>
      </c>
      <c r="B1346">
        <v>5.1989999999999996E-3</v>
      </c>
      <c r="E1346">
        <v>2309.6991469999998</v>
      </c>
      <c r="F1346">
        <v>-8.0870000000000004E-3</v>
      </c>
    </row>
    <row r="1347" spans="1:6" x14ac:dyDescent="0.2">
      <c r="A1347">
        <v>2311.1248869999999</v>
      </c>
      <c r="B1347">
        <v>5.1349999999999998E-3</v>
      </c>
      <c r="E1347">
        <v>2311.1248869999999</v>
      </c>
      <c r="F1347">
        <v>-7.9850000000000008E-3</v>
      </c>
    </row>
    <row r="1348" spans="1:6" x14ac:dyDescent="0.2">
      <c r="A1348">
        <v>2312.5506270000001</v>
      </c>
      <c r="B1348">
        <v>5.0379999999999999E-3</v>
      </c>
      <c r="E1348">
        <v>2312.5506270000001</v>
      </c>
      <c r="F1348">
        <v>-8.2889999999999995E-3</v>
      </c>
    </row>
    <row r="1349" spans="1:6" x14ac:dyDescent="0.2">
      <c r="A1349">
        <v>2313.9763670000002</v>
      </c>
      <c r="B1349">
        <v>4.9379999999999997E-3</v>
      </c>
      <c r="E1349">
        <v>2313.9763670000002</v>
      </c>
      <c r="F1349">
        <v>-8.7360000000000007E-3</v>
      </c>
    </row>
    <row r="1350" spans="1:6" x14ac:dyDescent="0.2">
      <c r="A1350">
        <v>2315.4021080000002</v>
      </c>
      <c r="B1350">
        <v>4.7470000000000004E-3</v>
      </c>
      <c r="E1350">
        <v>2315.4021080000002</v>
      </c>
      <c r="F1350">
        <v>-9.835E-3</v>
      </c>
    </row>
    <row r="1351" spans="1:6" x14ac:dyDescent="0.2">
      <c r="A1351">
        <v>2316.8278479999999</v>
      </c>
      <c r="B1351">
        <v>4.3819999999999996E-3</v>
      </c>
      <c r="E1351">
        <v>2316.8278479999999</v>
      </c>
      <c r="F1351">
        <v>-1.0658000000000001E-2</v>
      </c>
    </row>
    <row r="1352" spans="1:6" x14ac:dyDescent="0.2">
      <c r="A1352">
        <v>2318.253588</v>
      </c>
      <c r="B1352">
        <v>4.0000000000000001E-3</v>
      </c>
      <c r="E1352">
        <v>2318.253588</v>
      </c>
      <c r="F1352">
        <v>-1.0791E-2</v>
      </c>
    </row>
    <row r="1353" spans="1:6" x14ac:dyDescent="0.2">
      <c r="A1353">
        <v>2319.6793280000002</v>
      </c>
      <c r="B1353">
        <v>3.7109999999999999E-3</v>
      </c>
      <c r="E1353">
        <v>2319.6793280000002</v>
      </c>
      <c r="F1353">
        <v>-1.1197E-2</v>
      </c>
    </row>
    <row r="1354" spans="1:6" x14ac:dyDescent="0.2">
      <c r="A1354">
        <v>2321.1050679999998</v>
      </c>
      <c r="B1354">
        <v>3.4060000000000002E-3</v>
      </c>
      <c r="E1354">
        <v>2321.1050679999998</v>
      </c>
      <c r="F1354">
        <v>-1.1946999999999999E-2</v>
      </c>
    </row>
    <row r="1355" spans="1:6" x14ac:dyDescent="0.2">
      <c r="A1355">
        <v>2322.5308089999999</v>
      </c>
      <c r="B1355">
        <v>3.437E-3</v>
      </c>
      <c r="E1355">
        <v>2322.5308089999999</v>
      </c>
      <c r="F1355">
        <v>-1.3561999999999999E-2</v>
      </c>
    </row>
    <row r="1356" spans="1:6" x14ac:dyDescent="0.2">
      <c r="A1356">
        <v>2323.956549</v>
      </c>
      <c r="B1356">
        <v>3.9589999999999998E-3</v>
      </c>
      <c r="E1356">
        <v>2323.956549</v>
      </c>
      <c r="F1356">
        <v>-1.7048000000000001E-2</v>
      </c>
    </row>
    <row r="1357" spans="1:6" x14ac:dyDescent="0.2">
      <c r="A1357">
        <v>2325.3822890000001</v>
      </c>
      <c r="B1357">
        <v>4.0850000000000001E-3</v>
      </c>
      <c r="E1357">
        <v>2325.3822890000001</v>
      </c>
      <c r="F1357">
        <v>-2.1572000000000001E-2</v>
      </c>
    </row>
    <row r="1358" spans="1:6" x14ac:dyDescent="0.2">
      <c r="A1358">
        <v>2326.8080289999998</v>
      </c>
      <c r="B1358">
        <v>3.441E-3</v>
      </c>
      <c r="E1358">
        <v>2326.8080289999998</v>
      </c>
      <c r="F1358">
        <v>-2.4541E-2</v>
      </c>
    </row>
    <row r="1359" spans="1:6" x14ac:dyDescent="0.2">
      <c r="A1359">
        <v>2328.2337689999999</v>
      </c>
      <c r="B1359">
        <v>2.5590000000000001E-3</v>
      </c>
      <c r="E1359">
        <v>2328.2337689999999</v>
      </c>
      <c r="F1359">
        <v>-2.4660999999999999E-2</v>
      </c>
    </row>
    <row r="1360" spans="1:6" x14ac:dyDescent="0.2">
      <c r="A1360">
        <v>2329.65951</v>
      </c>
      <c r="B1360">
        <v>1.73E-3</v>
      </c>
      <c r="E1360">
        <v>2329.65951</v>
      </c>
      <c r="F1360">
        <v>-2.3824000000000001E-2</v>
      </c>
    </row>
    <row r="1361" spans="1:6" x14ac:dyDescent="0.2">
      <c r="A1361">
        <v>2331.0852500000001</v>
      </c>
      <c r="B1361">
        <v>9.8900000000000008E-4</v>
      </c>
      <c r="E1361">
        <v>2331.0852500000001</v>
      </c>
      <c r="F1361">
        <v>-2.368E-2</v>
      </c>
    </row>
    <row r="1362" spans="1:6" x14ac:dyDescent="0.2">
      <c r="A1362">
        <v>2332.5109900000002</v>
      </c>
      <c r="B1362">
        <v>3.6299999999999999E-4</v>
      </c>
      <c r="E1362">
        <v>2332.5109900000002</v>
      </c>
      <c r="F1362">
        <v>-2.4219999999999998E-2</v>
      </c>
    </row>
    <row r="1363" spans="1:6" x14ac:dyDescent="0.2">
      <c r="A1363">
        <v>2333.9367299999999</v>
      </c>
      <c r="B1363">
        <v>-1.63E-4</v>
      </c>
      <c r="E1363">
        <v>2333.9367299999999</v>
      </c>
      <c r="F1363">
        <v>-2.5522E-2</v>
      </c>
    </row>
    <row r="1364" spans="1:6" x14ac:dyDescent="0.2">
      <c r="A1364">
        <v>2335.3624709999999</v>
      </c>
      <c r="B1364">
        <v>-4.55E-4</v>
      </c>
      <c r="E1364">
        <v>2335.3624709999999</v>
      </c>
      <c r="F1364">
        <v>-2.6415000000000001E-2</v>
      </c>
    </row>
    <row r="1365" spans="1:6" x14ac:dyDescent="0.2">
      <c r="A1365">
        <v>2336.788211</v>
      </c>
      <c r="B1365">
        <v>-7.8100000000000001E-4</v>
      </c>
      <c r="E1365">
        <v>2336.788211</v>
      </c>
      <c r="F1365">
        <v>-2.6331E-2</v>
      </c>
    </row>
    <row r="1366" spans="1:6" x14ac:dyDescent="0.2">
      <c r="A1366">
        <v>2338.2139510000002</v>
      </c>
      <c r="B1366">
        <v>-1.614E-3</v>
      </c>
      <c r="E1366">
        <v>2338.2139510000002</v>
      </c>
      <c r="F1366">
        <v>-2.5911E-2</v>
      </c>
    </row>
    <row r="1367" spans="1:6" x14ac:dyDescent="0.2">
      <c r="A1367">
        <v>2339.6396909999999</v>
      </c>
      <c r="B1367">
        <v>-2.5309999999999998E-3</v>
      </c>
      <c r="E1367">
        <v>2339.6396909999999</v>
      </c>
      <c r="F1367">
        <v>-2.4833999999999998E-2</v>
      </c>
    </row>
    <row r="1368" spans="1:6" x14ac:dyDescent="0.2">
      <c r="A1368">
        <v>2341.065431</v>
      </c>
      <c r="B1368">
        <v>-2.7959999999999999E-3</v>
      </c>
      <c r="E1368">
        <v>2341.065431</v>
      </c>
      <c r="F1368">
        <v>-2.3755999999999999E-2</v>
      </c>
    </row>
    <row r="1369" spans="1:6" x14ac:dyDescent="0.2">
      <c r="A1369">
        <v>2342.491172</v>
      </c>
      <c r="B1369">
        <v>-2.5890000000000002E-3</v>
      </c>
      <c r="E1369">
        <v>2342.491172</v>
      </c>
      <c r="F1369">
        <v>-2.2780999999999999E-2</v>
      </c>
    </row>
    <row r="1370" spans="1:6" x14ac:dyDescent="0.2">
      <c r="A1370">
        <v>2343.9169120000001</v>
      </c>
      <c r="B1370">
        <v>-2.3809999999999999E-3</v>
      </c>
      <c r="E1370">
        <v>2343.9169120000001</v>
      </c>
      <c r="F1370">
        <v>-2.1027000000000001E-2</v>
      </c>
    </row>
    <row r="1371" spans="1:6" x14ac:dyDescent="0.2">
      <c r="A1371">
        <v>2345.3426519999998</v>
      </c>
      <c r="B1371">
        <v>-1.1230000000000001E-3</v>
      </c>
      <c r="E1371">
        <v>2345.3426519999998</v>
      </c>
      <c r="F1371">
        <v>-0.02</v>
      </c>
    </row>
    <row r="1372" spans="1:6" x14ac:dyDescent="0.2">
      <c r="A1372">
        <v>2346.7683919999999</v>
      </c>
      <c r="B1372">
        <v>2.0830000000000002E-3</v>
      </c>
      <c r="E1372">
        <v>2346.7683919999999</v>
      </c>
      <c r="F1372">
        <v>-2.0951000000000001E-2</v>
      </c>
    </row>
    <row r="1373" spans="1:6" x14ac:dyDescent="0.2">
      <c r="A1373">
        <v>2348.1941320000001</v>
      </c>
      <c r="B1373">
        <v>4.8869999999999999E-3</v>
      </c>
      <c r="E1373">
        <v>2348.1941320000001</v>
      </c>
      <c r="F1373">
        <v>-2.3779999999999999E-2</v>
      </c>
    </row>
    <row r="1374" spans="1:6" x14ac:dyDescent="0.2">
      <c r="A1374">
        <v>2349.6198730000001</v>
      </c>
      <c r="B1374">
        <v>5.2290000000000001E-3</v>
      </c>
      <c r="E1374">
        <v>2349.6198730000001</v>
      </c>
      <c r="F1374">
        <v>-2.5817E-2</v>
      </c>
    </row>
    <row r="1375" spans="1:6" x14ac:dyDescent="0.2">
      <c r="A1375">
        <v>2351.0456129999998</v>
      </c>
      <c r="B1375">
        <v>3.8630000000000001E-3</v>
      </c>
      <c r="E1375">
        <v>2351.0456129999998</v>
      </c>
      <c r="F1375">
        <v>-2.4497999999999999E-2</v>
      </c>
    </row>
    <row r="1376" spans="1:6" x14ac:dyDescent="0.2">
      <c r="A1376">
        <v>2352.4713529999999</v>
      </c>
      <c r="B1376">
        <v>2.604E-3</v>
      </c>
      <c r="E1376">
        <v>2352.4713529999999</v>
      </c>
      <c r="F1376">
        <v>-2.1139999999999999E-2</v>
      </c>
    </row>
    <row r="1377" spans="1:6" x14ac:dyDescent="0.2">
      <c r="A1377">
        <v>2353.897093</v>
      </c>
      <c r="B1377">
        <v>1.5319999999999999E-3</v>
      </c>
      <c r="E1377">
        <v>2353.897093</v>
      </c>
      <c r="F1377">
        <v>-1.8263000000000001E-2</v>
      </c>
    </row>
    <row r="1378" spans="1:6" x14ac:dyDescent="0.2">
      <c r="A1378">
        <v>2355.3228340000001</v>
      </c>
      <c r="B1378">
        <v>6.2000000000000003E-5</v>
      </c>
      <c r="E1378">
        <v>2355.3228340000001</v>
      </c>
      <c r="F1378">
        <v>-1.6316000000000001E-2</v>
      </c>
    </row>
    <row r="1379" spans="1:6" x14ac:dyDescent="0.2">
      <c r="A1379">
        <v>2356.7485740000002</v>
      </c>
      <c r="B1379">
        <v>-1.565E-3</v>
      </c>
      <c r="E1379">
        <v>2356.7485740000002</v>
      </c>
      <c r="F1379">
        <v>-1.4676E-2</v>
      </c>
    </row>
    <row r="1380" spans="1:6" x14ac:dyDescent="0.2">
      <c r="A1380">
        <v>2358.1743139999999</v>
      </c>
      <c r="B1380">
        <v>-3.1830000000000001E-3</v>
      </c>
      <c r="E1380">
        <v>2358.1743139999999</v>
      </c>
      <c r="F1380">
        <v>-1.2782E-2</v>
      </c>
    </row>
    <row r="1381" spans="1:6" x14ac:dyDescent="0.2">
      <c r="A1381">
        <v>2359.600054</v>
      </c>
      <c r="B1381">
        <v>-5.0200000000000002E-3</v>
      </c>
      <c r="E1381">
        <v>2359.600054</v>
      </c>
      <c r="F1381">
        <v>-1.0272E-2</v>
      </c>
    </row>
    <row r="1382" spans="1:6" x14ac:dyDescent="0.2">
      <c r="A1382">
        <v>2361.0257940000001</v>
      </c>
      <c r="B1382">
        <v>-7.1679999999999999E-3</v>
      </c>
      <c r="E1382">
        <v>2361.0257940000001</v>
      </c>
      <c r="F1382">
        <v>-8.5009999999999999E-3</v>
      </c>
    </row>
    <row r="1383" spans="1:6" x14ac:dyDescent="0.2">
      <c r="A1383">
        <v>2362.4515350000001</v>
      </c>
      <c r="B1383">
        <v>-8.7939999999999997E-3</v>
      </c>
      <c r="E1383">
        <v>2362.4515350000001</v>
      </c>
      <c r="F1383">
        <v>-7.4960000000000001E-3</v>
      </c>
    </row>
    <row r="1384" spans="1:6" x14ac:dyDescent="0.2">
      <c r="A1384">
        <v>2363.8772749999998</v>
      </c>
      <c r="B1384">
        <v>-9.4820000000000008E-3</v>
      </c>
      <c r="E1384">
        <v>2363.8772749999998</v>
      </c>
      <c r="F1384">
        <v>-6.0350000000000004E-3</v>
      </c>
    </row>
    <row r="1385" spans="1:6" x14ac:dyDescent="0.2">
      <c r="A1385">
        <v>2365.303015</v>
      </c>
      <c r="B1385">
        <v>-9.8860000000000007E-3</v>
      </c>
      <c r="E1385">
        <v>2365.303015</v>
      </c>
      <c r="F1385">
        <v>-4.8999999999999998E-3</v>
      </c>
    </row>
    <row r="1386" spans="1:6" x14ac:dyDescent="0.2">
      <c r="A1386">
        <v>2366.7287550000001</v>
      </c>
      <c r="B1386">
        <v>-1.0423999999999999E-2</v>
      </c>
      <c r="E1386">
        <v>2366.7287550000001</v>
      </c>
      <c r="F1386">
        <v>-3.5690000000000001E-3</v>
      </c>
    </row>
    <row r="1387" spans="1:6" x14ac:dyDescent="0.2">
      <c r="A1387">
        <v>2368.1544950000002</v>
      </c>
      <c r="B1387">
        <v>-1.0791E-2</v>
      </c>
      <c r="E1387">
        <v>2368.1544950000002</v>
      </c>
      <c r="F1387">
        <v>-1.8090000000000001E-3</v>
      </c>
    </row>
    <row r="1388" spans="1:6" x14ac:dyDescent="0.2">
      <c r="A1388">
        <v>2369.5802359999998</v>
      </c>
      <c r="B1388">
        <v>-1.0644000000000001E-2</v>
      </c>
      <c r="E1388">
        <v>2369.5802359999998</v>
      </c>
      <c r="F1388">
        <v>-9.3499999999999996E-4</v>
      </c>
    </row>
    <row r="1389" spans="1:6" x14ac:dyDescent="0.2">
      <c r="A1389">
        <v>2371.0059759999999</v>
      </c>
      <c r="B1389">
        <v>-1.0030000000000001E-2</v>
      </c>
      <c r="E1389">
        <v>2371.0059759999999</v>
      </c>
      <c r="F1389">
        <v>-1.7000000000000001E-4</v>
      </c>
    </row>
    <row r="1390" spans="1:6" x14ac:dyDescent="0.2">
      <c r="A1390">
        <v>2372.4317160000001</v>
      </c>
      <c r="B1390">
        <v>-9.0609999999999996E-3</v>
      </c>
      <c r="E1390">
        <v>2372.4317160000001</v>
      </c>
      <c r="F1390">
        <v>3.8299999999999999E-4</v>
      </c>
    </row>
    <row r="1391" spans="1:6" x14ac:dyDescent="0.2">
      <c r="A1391">
        <v>2373.8574560000002</v>
      </c>
      <c r="B1391">
        <v>-7.7770000000000001E-3</v>
      </c>
      <c r="E1391">
        <v>2373.8574560000002</v>
      </c>
      <c r="F1391">
        <v>2.2499999999999999E-4</v>
      </c>
    </row>
    <row r="1392" spans="1:6" x14ac:dyDescent="0.2">
      <c r="A1392">
        <v>2375.2831970000002</v>
      </c>
      <c r="B1392">
        <v>-6.2740000000000001E-3</v>
      </c>
      <c r="E1392">
        <v>2375.2831970000002</v>
      </c>
      <c r="F1392">
        <v>3.0000000000000001E-5</v>
      </c>
    </row>
    <row r="1393" spans="1:6" x14ac:dyDescent="0.2">
      <c r="A1393">
        <v>2376.7089369999999</v>
      </c>
      <c r="B1393">
        <v>-4.6810000000000003E-3</v>
      </c>
      <c r="E1393">
        <v>2376.7089369999999</v>
      </c>
      <c r="F1393">
        <v>-7.67E-4</v>
      </c>
    </row>
    <row r="1394" spans="1:6" x14ac:dyDescent="0.2">
      <c r="A1394">
        <v>2378.134677</v>
      </c>
      <c r="B1394">
        <v>-3.1280000000000001E-3</v>
      </c>
      <c r="E1394">
        <v>2378.134677</v>
      </c>
      <c r="F1394">
        <v>-1.8730000000000001E-3</v>
      </c>
    </row>
    <row r="1395" spans="1:6" x14ac:dyDescent="0.2">
      <c r="A1395">
        <v>2379.5604170000001</v>
      </c>
      <c r="B1395">
        <v>-1.7309999999999999E-3</v>
      </c>
      <c r="E1395">
        <v>2379.5604170000001</v>
      </c>
      <c r="F1395">
        <v>-2.9480000000000001E-3</v>
      </c>
    </row>
    <row r="1396" spans="1:6" x14ac:dyDescent="0.2">
      <c r="A1396">
        <v>2380.9861569999998</v>
      </c>
      <c r="B1396">
        <v>-6.11E-4</v>
      </c>
      <c r="E1396">
        <v>2380.9861569999998</v>
      </c>
      <c r="F1396">
        <v>-4.5269999999999998E-3</v>
      </c>
    </row>
    <row r="1397" spans="1:6" x14ac:dyDescent="0.2">
      <c r="A1397">
        <v>2382.4118979999998</v>
      </c>
      <c r="B1397">
        <v>2.5599999999999999E-4</v>
      </c>
      <c r="E1397">
        <v>2382.4118979999998</v>
      </c>
      <c r="F1397">
        <v>-5.8529999999999997E-3</v>
      </c>
    </row>
    <row r="1398" spans="1:6" x14ac:dyDescent="0.2">
      <c r="A1398">
        <v>2383.837638</v>
      </c>
      <c r="B1398">
        <v>9.5299999999999996E-4</v>
      </c>
      <c r="E1398">
        <v>2383.837638</v>
      </c>
      <c r="F1398">
        <v>-6.9820000000000004E-3</v>
      </c>
    </row>
    <row r="1399" spans="1:6" x14ac:dyDescent="0.2">
      <c r="A1399">
        <v>2385.2633780000001</v>
      </c>
      <c r="B1399">
        <v>1.4159999999999999E-3</v>
      </c>
      <c r="E1399">
        <v>2385.2633780000001</v>
      </c>
      <c r="F1399">
        <v>-8.1010000000000006E-3</v>
      </c>
    </row>
    <row r="1400" spans="1:6" x14ac:dyDescent="0.2">
      <c r="A1400">
        <v>2386.6891179999998</v>
      </c>
      <c r="B1400">
        <v>1.6900000000000001E-3</v>
      </c>
      <c r="E1400">
        <v>2386.6891179999998</v>
      </c>
      <c r="F1400">
        <v>-8.3669999999999994E-3</v>
      </c>
    </row>
    <row r="1401" spans="1:6" x14ac:dyDescent="0.2">
      <c r="A1401">
        <v>2388.1148579999999</v>
      </c>
      <c r="B1401">
        <v>1.9840000000000001E-3</v>
      </c>
      <c r="E1401">
        <v>2388.1148579999999</v>
      </c>
      <c r="F1401">
        <v>-8.6250000000000007E-3</v>
      </c>
    </row>
    <row r="1402" spans="1:6" x14ac:dyDescent="0.2">
      <c r="A1402">
        <v>2389.5405989999999</v>
      </c>
      <c r="B1402">
        <v>2.3280000000000002E-3</v>
      </c>
      <c r="E1402">
        <v>2389.5405989999999</v>
      </c>
      <c r="F1402">
        <v>-8.8850000000000005E-3</v>
      </c>
    </row>
    <row r="1403" spans="1:6" x14ac:dyDescent="0.2">
      <c r="A1403">
        <v>2390.9663390000001</v>
      </c>
      <c r="B1403">
        <v>2.6640000000000001E-3</v>
      </c>
      <c r="E1403">
        <v>2390.9663390000001</v>
      </c>
      <c r="F1403">
        <v>-8.8649999999999996E-3</v>
      </c>
    </row>
    <row r="1404" spans="1:6" x14ac:dyDescent="0.2">
      <c r="A1404">
        <v>2392.3920790000002</v>
      </c>
      <c r="B1404">
        <v>2.8540000000000002E-3</v>
      </c>
      <c r="E1404">
        <v>2392.3920790000002</v>
      </c>
      <c r="F1404">
        <v>-8.8179999999999994E-3</v>
      </c>
    </row>
    <row r="1405" spans="1:6" x14ac:dyDescent="0.2">
      <c r="A1405">
        <v>2393.8178189999999</v>
      </c>
      <c r="B1405">
        <v>3.0339999999999998E-3</v>
      </c>
      <c r="E1405">
        <v>2393.8178189999999</v>
      </c>
      <c r="F1405">
        <v>-8.6879999999999995E-3</v>
      </c>
    </row>
    <row r="1406" spans="1:6" x14ac:dyDescent="0.2">
      <c r="A1406">
        <v>2395.2435599999999</v>
      </c>
      <c r="B1406">
        <v>3.297E-3</v>
      </c>
      <c r="E1406">
        <v>2395.2435599999999</v>
      </c>
      <c r="F1406">
        <v>-8.5450000000000005E-3</v>
      </c>
    </row>
    <row r="1407" spans="1:6" x14ac:dyDescent="0.2">
      <c r="A1407">
        <v>2396.6693</v>
      </c>
      <c r="B1407">
        <v>3.4220000000000001E-3</v>
      </c>
      <c r="E1407">
        <v>2396.6693</v>
      </c>
      <c r="F1407">
        <v>-8.6079999999999993E-3</v>
      </c>
    </row>
    <row r="1408" spans="1:6" x14ac:dyDescent="0.2">
      <c r="A1408">
        <v>2398.0950400000002</v>
      </c>
      <c r="B1408">
        <v>3.4390000000000002E-3</v>
      </c>
      <c r="E1408">
        <v>2398.0950400000002</v>
      </c>
      <c r="F1408">
        <v>-8.5509999999999996E-3</v>
      </c>
    </row>
    <row r="1409" spans="1:6" x14ac:dyDescent="0.2">
      <c r="A1409">
        <v>2399.5207799999998</v>
      </c>
      <c r="B1409">
        <v>3.4489999999999998E-3</v>
      </c>
      <c r="E1409">
        <v>2399.5207799999998</v>
      </c>
      <c r="F1409">
        <v>-8.5030000000000001E-3</v>
      </c>
    </row>
    <row r="1410" spans="1:6" x14ac:dyDescent="0.2">
      <c r="A1410">
        <v>2400.94652</v>
      </c>
      <c r="B1410">
        <v>3.4290000000000002E-3</v>
      </c>
      <c r="E1410">
        <v>2400.94652</v>
      </c>
      <c r="F1410">
        <v>-8.5830000000000004E-3</v>
      </c>
    </row>
    <row r="1411" spans="1:6" x14ac:dyDescent="0.2">
      <c r="A1411">
        <v>2402.372261</v>
      </c>
      <c r="B1411">
        <v>3.385E-3</v>
      </c>
      <c r="E1411">
        <v>2402.372261</v>
      </c>
      <c r="F1411">
        <v>-8.5830000000000004E-3</v>
      </c>
    </row>
    <row r="1412" spans="1:6" x14ac:dyDescent="0.2">
      <c r="A1412">
        <v>2403.7980010000001</v>
      </c>
      <c r="B1412">
        <v>3.2940000000000001E-3</v>
      </c>
      <c r="E1412">
        <v>2403.7980010000001</v>
      </c>
      <c r="F1412">
        <v>-8.7299999999999999E-3</v>
      </c>
    </row>
    <row r="1413" spans="1:6" x14ac:dyDescent="0.2">
      <c r="A1413">
        <v>2405.2237409999998</v>
      </c>
      <c r="B1413">
        <v>3.2629999999999998E-3</v>
      </c>
      <c r="E1413">
        <v>2405.2237409999998</v>
      </c>
      <c r="F1413">
        <v>-8.8159999999999992E-3</v>
      </c>
    </row>
    <row r="1414" spans="1:6" x14ac:dyDescent="0.2">
      <c r="A1414">
        <v>2406.6494809999999</v>
      </c>
      <c r="B1414">
        <v>3.3240000000000001E-3</v>
      </c>
      <c r="E1414">
        <v>2406.6494809999999</v>
      </c>
      <c r="F1414">
        <v>-8.7019999999999997E-3</v>
      </c>
    </row>
    <row r="1415" spans="1:6" x14ac:dyDescent="0.2">
      <c r="A1415">
        <v>2408.0752210000001</v>
      </c>
      <c r="B1415">
        <v>3.3270000000000001E-3</v>
      </c>
      <c r="E1415">
        <v>2408.0752210000001</v>
      </c>
      <c r="F1415">
        <v>-8.7600000000000004E-3</v>
      </c>
    </row>
    <row r="1416" spans="1:6" x14ac:dyDescent="0.2">
      <c r="A1416">
        <v>2409.5009620000001</v>
      </c>
      <c r="B1416">
        <v>3.2850000000000002E-3</v>
      </c>
      <c r="E1416">
        <v>2409.5009620000001</v>
      </c>
      <c r="F1416">
        <v>-8.7840000000000001E-3</v>
      </c>
    </row>
    <row r="1417" spans="1:6" x14ac:dyDescent="0.2">
      <c r="A1417">
        <v>2410.9267020000002</v>
      </c>
      <c r="B1417">
        <v>3.1979999999999999E-3</v>
      </c>
      <c r="E1417">
        <v>2410.9267020000002</v>
      </c>
      <c r="F1417">
        <v>-8.7650000000000002E-3</v>
      </c>
    </row>
    <row r="1418" spans="1:6" x14ac:dyDescent="0.2">
      <c r="A1418">
        <v>2412.3524419999999</v>
      </c>
      <c r="B1418">
        <v>3.107E-3</v>
      </c>
      <c r="E1418">
        <v>2412.3524419999999</v>
      </c>
      <c r="F1418">
        <v>-8.8330000000000006E-3</v>
      </c>
    </row>
    <row r="1419" spans="1:6" x14ac:dyDescent="0.2">
      <c r="A1419">
        <v>2413.778182</v>
      </c>
      <c r="B1419">
        <v>3.1199999999999999E-3</v>
      </c>
      <c r="E1419">
        <v>2413.778182</v>
      </c>
      <c r="F1419">
        <v>-8.7159999999999998E-3</v>
      </c>
    </row>
    <row r="1420" spans="1:6" x14ac:dyDescent="0.2">
      <c r="A1420">
        <v>2415.203923</v>
      </c>
      <c r="B1420">
        <v>3.0850000000000001E-3</v>
      </c>
      <c r="E1420">
        <v>2415.203923</v>
      </c>
      <c r="F1420">
        <v>-8.6040000000000005E-3</v>
      </c>
    </row>
    <row r="1421" spans="1:6" x14ac:dyDescent="0.2">
      <c r="A1421">
        <v>2416.6296630000002</v>
      </c>
      <c r="B1421">
        <v>2.996E-3</v>
      </c>
      <c r="E1421">
        <v>2416.6296630000002</v>
      </c>
      <c r="F1421">
        <v>-8.5400000000000007E-3</v>
      </c>
    </row>
    <row r="1422" spans="1:6" x14ac:dyDescent="0.2">
      <c r="A1422">
        <v>2418.0554029999998</v>
      </c>
      <c r="B1422">
        <v>3.0040000000000002E-3</v>
      </c>
      <c r="E1422">
        <v>2418.0554029999998</v>
      </c>
      <c r="F1422">
        <v>-8.4189999999999994E-3</v>
      </c>
    </row>
    <row r="1423" spans="1:6" x14ac:dyDescent="0.2">
      <c r="A1423">
        <v>2419.481143</v>
      </c>
      <c r="B1423">
        <v>3.0339999999999998E-3</v>
      </c>
      <c r="E1423">
        <v>2419.481143</v>
      </c>
      <c r="F1423">
        <v>-8.4589999999999995E-3</v>
      </c>
    </row>
    <row r="1424" spans="1:6" x14ac:dyDescent="0.2">
      <c r="A1424">
        <v>2420.9068830000001</v>
      </c>
      <c r="B1424">
        <v>3.0500000000000002E-3</v>
      </c>
      <c r="E1424">
        <v>2420.9068830000001</v>
      </c>
      <c r="F1424">
        <v>-8.4239999999999992E-3</v>
      </c>
    </row>
    <row r="1425" spans="1:6" x14ac:dyDescent="0.2">
      <c r="A1425">
        <v>2422.3326240000001</v>
      </c>
      <c r="B1425">
        <v>3.0349999999999999E-3</v>
      </c>
      <c r="E1425">
        <v>2422.3326240000001</v>
      </c>
      <c r="F1425">
        <v>-8.3160000000000005E-3</v>
      </c>
    </row>
    <row r="1426" spans="1:6" x14ac:dyDescent="0.2">
      <c r="A1426">
        <v>2423.7583639999998</v>
      </c>
      <c r="B1426">
        <v>3.0170000000000002E-3</v>
      </c>
      <c r="E1426">
        <v>2423.7583639999998</v>
      </c>
      <c r="F1426">
        <v>-8.345E-3</v>
      </c>
    </row>
    <row r="1427" spans="1:6" x14ac:dyDescent="0.2">
      <c r="A1427">
        <v>2425.1841039999999</v>
      </c>
      <c r="B1427">
        <v>3.107E-3</v>
      </c>
      <c r="E1427">
        <v>2425.1841039999999</v>
      </c>
      <c r="F1427">
        <v>-8.2609999999999992E-3</v>
      </c>
    </row>
    <row r="1428" spans="1:6" x14ac:dyDescent="0.2">
      <c r="A1428">
        <v>2426.6098440000001</v>
      </c>
      <c r="B1428">
        <v>3.1589999999999999E-3</v>
      </c>
      <c r="E1428">
        <v>2426.6098440000001</v>
      </c>
      <c r="F1428">
        <v>-8.2129999999999998E-3</v>
      </c>
    </row>
    <row r="1429" spans="1:6" x14ac:dyDescent="0.2">
      <c r="A1429">
        <v>2428.0355840000002</v>
      </c>
      <c r="B1429">
        <v>3.1540000000000001E-3</v>
      </c>
      <c r="E1429">
        <v>2428.0355840000002</v>
      </c>
      <c r="F1429">
        <v>-8.2100000000000003E-3</v>
      </c>
    </row>
    <row r="1430" spans="1:6" x14ac:dyDescent="0.2">
      <c r="A1430">
        <v>2429.4613250000002</v>
      </c>
      <c r="B1430">
        <v>3.2369999999999999E-3</v>
      </c>
      <c r="E1430">
        <v>2429.4613250000002</v>
      </c>
      <c r="F1430">
        <v>-8.0879999999999997E-3</v>
      </c>
    </row>
    <row r="1431" spans="1:6" x14ac:dyDescent="0.2">
      <c r="A1431">
        <v>2430.8870649999999</v>
      </c>
      <c r="B1431">
        <v>3.3029999999999999E-3</v>
      </c>
      <c r="E1431">
        <v>2430.8870649999999</v>
      </c>
      <c r="F1431">
        <v>-8.1150000000000007E-3</v>
      </c>
    </row>
    <row r="1432" spans="1:6" x14ac:dyDescent="0.2">
      <c r="A1432">
        <v>2432.312805</v>
      </c>
      <c r="B1432">
        <v>3.3310000000000002E-3</v>
      </c>
      <c r="E1432">
        <v>2432.312805</v>
      </c>
      <c r="F1432">
        <v>-8.1049999999999994E-3</v>
      </c>
    </row>
    <row r="1433" spans="1:6" x14ac:dyDescent="0.2">
      <c r="A1433">
        <v>2433.7385450000002</v>
      </c>
      <c r="B1433">
        <v>3.3509999999999998E-3</v>
      </c>
      <c r="E1433">
        <v>2433.7385450000002</v>
      </c>
      <c r="F1433">
        <v>-8.0490000000000006E-3</v>
      </c>
    </row>
    <row r="1434" spans="1:6" x14ac:dyDescent="0.2">
      <c r="A1434">
        <v>2435.1642860000002</v>
      </c>
      <c r="B1434">
        <v>3.3519999999999999E-3</v>
      </c>
      <c r="E1434">
        <v>2435.1642860000002</v>
      </c>
      <c r="F1434">
        <v>-8.1930000000000006E-3</v>
      </c>
    </row>
    <row r="1435" spans="1:6" x14ac:dyDescent="0.2">
      <c r="A1435">
        <v>2436.5900259999999</v>
      </c>
      <c r="B1435">
        <v>3.424E-3</v>
      </c>
      <c r="E1435">
        <v>2436.5900259999999</v>
      </c>
      <c r="F1435">
        <v>-8.1469999999999997E-3</v>
      </c>
    </row>
    <row r="1436" spans="1:6" x14ac:dyDescent="0.2">
      <c r="A1436">
        <v>2438.015766</v>
      </c>
      <c r="B1436">
        <v>3.4250000000000001E-3</v>
      </c>
      <c r="E1436">
        <v>2438.015766</v>
      </c>
      <c r="F1436">
        <v>-8.0190000000000001E-3</v>
      </c>
    </row>
    <row r="1437" spans="1:6" x14ac:dyDescent="0.2">
      <c r="A1437">
        <v>2439.4415060000001</v>
      </c>
      <c r="B1437">
        <v>3.3240000000000001E-3</v>
      </c>
      <c r="E1437">
        <v>2439.4415060000001</v>
      </c>
      <c r="F1437">
        <v>-8.0770000000000008E-3</v>
      </c>
    </row>
    <row r="1438" spans="1:6" x14ac:dyDescent="0.2">
      <c r="A1438">
        <v>2440.8672459999998</v>
      </c>
      <c r="B1438">
        <v>3.3449999999999999E-3</v>
      </c>
      <c r="E1438">
        <v>2440.8672459999998</v>
      </c>
      <c r="F1438">
        <v>-8.0700000000000008E-3</v>
      </c>
    </row>
    <row r="1439" spans="1:6" x14ac:dyDescent="0.2">
      <c r="A1439">
        <v>2442.2929869999998</v>
      </c>
      <c r="B1439">
        <v>3.382E-3</v>
      </c>
      <c r="E1439">
        <v>2442.2929869999998</v>
      </c>
      <c r="F1439">
        <v>-8.0780000000000001E-3</v>
      </c>
    </row>
    <row r="1440" spans="1:6" x14ac:dyDescent="0.2">
      <c r="A1440">
        <v>2443.7187269999999</v>
      </c>
      <c r="B1440">
        <v>3.356E-3</v>
      </c>
      <c r="E1440">
        <v>2443.7187269999999</v>
      </c>
      <c r="F1440">
        <v>-8.038E-3</v>
      </c>
    </row>
    <row r="1441" spans="1:6" x14ac:dyDescent="0.2">
      <c r="A1441">
        <v>2445.1444670000001</v>
      </c>
      <c r="B1441">
        <v>3.3670000000000002E-3</v>
      </c>
      <c r="E1441">
        <v>2445.1444670000001</v>
      </c>
      <c r="F1441">
        <v>-7.9489999999999995E-3</v>
      </c>
    </row>
    <row r="1442" spans="1:6" x14ac:dyDescent="0.2">
      <c r="A1442">
        <v>2446.5702070000002</v>
      </c>
      <c r="B1442">
        <v>3.3800000000000002E-3</v>
      </c>
      <c r="E1442">
        <v>2446.5702070000002</v>
      </c>
      <c r="F1442">
        <v>-8.0230000000000006E-3</v>
      </c>
    </row>
    <row r="1443" spans="1:6" x14ac:dyDescent="0.2">
      <c r="A1443">
        <v>2447.9959469999999</v>
      </c>
      <c r="B1443">
        <v>3.3860000000000001E-3</v>
      </c>
      <c r="E1443">
        <v>2447.9959469999999</v>
      </c>
      <c r="F1443">
        <v>-7.9719999999999999E-3</v>
      </c>
    </row>
    <row r="1444" spans="1:6" x14ac:dyDescent="0.2">
      <c r="A1444">
        <v>2449.4216879999999</v>
      </c>
      <c r="B1444">
        <v>3.333E-3</v>
      </c>
      <c r="E1444">
        <v>2449.4216879999999</v>
      </c>
      <c r="F1444">
        <v>-7.9159999999999994E-3</v>
      </c>
    </row>
    <row r="1445" spans="1:6" x14ac:dyDescent="0.2">
      <c r="A1445">
        <v>2450.847428</v>
      </c>
      <c r="B1445">
        <v>3.251E-3</v>
      </c>
      <c r="E1445">
        <v>2450.847428</v>
      </c>
      <c r="F1445">
        <v>-8.0400000000000003E-3</v>
      </c>
    </row>
    <row r="1446" spans="1:6" x14ac:dyDescent="0.2">
      <c r="A1446">
        <v>2452.2731680000002</v>
      </c>
      <c r="B1446">
        <v>3.258E-3</v>
      </c>
      <c r="E1446">
        <v>2452.2731680000002</v>
      </c>
      <c r="F1446">
        <v>-8.0009999999999994E-3</v>
      </c>
    </row>
    <row r="1447" spans="1:6" x14ac:dyDescent="0.2">
      <c r="A1447">
        <v>2453.6989079999998</v>
      </c>
      <c r="B1447">
        <v>3.2469999999999999E-3</v>
      </c>
      <c r="E1447">
        <v>2453.6989079999998</v>
      </c>
      <c r="F1447">
        <v>-7.9719999999999999E-3</v>
      </c>
    </row>
    <row r="1448" spans="1:6" x14ac:dyDescent="0.2">
      <c r="A1448">
        <v>2455.1246489999999</v>
      </c>
      <c r="B1448">
        <v>3.277E-3</v>
      </c>
      <c r="E1448">
        <v>2455.1246489999999</v>
      </c>
      <c r="F1448">
        <v>-8.0129999999999993E-3</v>
      </c>
    </row>
    <row r="1449" spans="1:6" x14ac:dyDescent="0.2">
      <c r="A1449">
        <v>2456.550389</v>
      </c>
      <c r="B1449">
        <v>3.3939999999999999E-3</v>
      </c>
      <c r="E1449">
        <v>2456.550389</v>
      </c>
      <c r="F1449">
        <v>-7.9640000000000006E-3</v>
      </c>
    </row>
    <row r="1450" spans="1:6" x14ac:dyDescent="0.2">
      <c r="A1450">
        <v>2457.9761290000001</v>
      </c>
      <c r="B1450">
        <v>3.3930000000000002E-3</v>
      </c>
      <c r="E1450">
        <v>2457.9761290000001</v>
      </c>
      <c r="F1450">
        <v>-8.0230000000000006E-3</v>
      </c>
    </row>
    <row r="1451" spans="1:6" x14ac:dyDescent="0.2">
      <c r="A1451">
        <v>2459.4018689999998</v>
      </c>
      <c r="B1451">
        <v>3.3999999999999998E-3</v>
      </c>
      <c r="E1451">
        <v>2459.4018689999998</v>
      </c>
      <c r="F1451">
        <v>-8.0079999999999995E-3</v>
      </c>
    </row>
    <row r="1452" spans="1:6" x14ac:dyDescent="0.2">
      <c r="A1452">
        <v>2460.8276089999999</v>
      </c>
      <c r="B1452">
        <v>3.4589999999999998E-3</v>
      </c>
      <c r="E1452">
        <v>2460.8276089999999</v>
      </c>
      <c r="F1452">
        <v>-7.9450000000000007E-3</v>
      </c>
    </row>
    <row r="1453" spans="1:6" x14ac:dyDescent="0.2">
      <c r="A1453">
        <v>2462.25335</v>
      </c>
      <c r="B1453">
        <v>3.4090000000000001E-3</v>
      </c>
      <c r="E1453">
        <v>2462.25335</v>
      </c>
      <c r="F1453">
        <v>-8.0759999999999998E-3</v>
      </c>
    </row>
    <row r="1454" spans="1:6" x14ac:dyDescent="0.2">
      <c r="A1454">
        <v>2463.6790900000001</v>
      </c>
      <c r="B1454">
        <v>3.4359999999999998E-3</v>
      </c>
      <c r="E1454">
        <v>2463.6790900000001</v>
      </c>
      <c r="F1454">
        <v>-8.1300000000000001E-3</v>
      </c>
    </row>
    <row r="1455" spans="1:6" x14ac:dyDescent="0.2">
      <c r="A1455">
        <v>2465.1048300000002</v>
      </c>
      <c r="B1455">
        <v>3.5270000000000002E-3</v>
      </c>
      <c r="E1455">
        <v>2465.1048300000002</v>
      </c>
      <c r="F1455">
        <v>-8.1659999999999996E-3</v>
      </c>
    </row>
    <row r="1456" spans="1:6" x14ac:dyDescent="0.2">
      <c r="A1456">
        <v>2466.5305699999999</v>
      </c>
      <c r="B1456">
        <v>3.529E-3</v>
      </c>
      <c r="E1456">
        <v>2466.5305699999999</v>
      </c>
      <c r="F1456">
        <v>-8.234E-3</v>
      </c>
    </row>
    <row r="1457" spans="1:6" x14ac:dyDescent="0.2">
      <c r="A1457">
        <v>2467.95631</v>
      </c>
      <c r="B1457">
        <v>3.5799999999999998E-3</v>
      </c>
      <c r="E1457">
        <v>2467.95631</v>
      </c>
      <c r="F1457">
        <v>-8.1779999999999995E-3</v>
      </c>
    </row>
    <row r="1458" spans="1:6" x14ac:dyDescent="0.2">
      <c r="A1458">
        <v>2469.382051</v>
      </c>
      <c r="B1458">
        <v>3.6129999999999999E-3</v>
      </c>
      <c r="E1458">
        <v>2469.382051</v>
      </c>
      <c r="F1458">
        <v>-8.1969999999999994E-3</v>
      </c>
    </row>
    <row r="1459" spans="1:6" x14ac:dyDescent="0.2">
      <c r="A1459">
        <v>2470.8077910000002</v>
      </c>
      <c r="B1459">
        <v>3.5590000000000001E-3</v>
      </c>
      <c r="E1459">
        <v>2470.8077910000002</v>
      </c>
      <c r="F1459">
        <v>-8.1910000000000004E-3</v>
      </c>
    </row>
    <row r="1460" spans="1:6" x14ac:dyDescent="0.2">
      <c r="A1460">
        <v>2472.2335309999999</v>
      </c>
      <c r="B1460">
        <v>3.5530000000000002E-3</v>
      </c>
      <c r="E1460">
        <v>2472.2335309999999</v>
      </c>
      <c r="F1460">
        <v>-8.1270000000000005E-3</v>
      </c>
    </row>
    <row r="1461" spans="1:6" x14ac:dyDescent="0.2">
      <c r="A1461">
        <v>2473.659271</v>
      </c>
      <c r="B1461">
        <v>3.571E-3</v>
      </c>
      <c r="E1461">
        <v>2473.659271</v>
      </c>
      <c r="F1461">
        <v>-8.1770000000000002E-3</v>
      </c>
    </row>
    <row r="1462" spans="1:6" x14ac:dyDescent="0.2">
      <c r="A1462">
        <v>2475.085012</v>
      </c>
      <c r="B1462">
        <v>3.5869999999999999E-3</v>
      </c>
      <c r="E1462">
        <v>2475.085012</v>
      </c>
      <c r="F1462">
        <v>-8.1539999999999998E-3</v>
      </c>
    </row>
    <row r="1463" spans="1:6" x14ac:dyDescent="0.2">
      <c r="A1463">
        <v>2476.5107520000001</v>
      </c>
      <c r="B1463">
        <v>3.5860000000000002E-3</v>
      </c>
      <c r="E1463">
        <v>2476.5107520000001</v>
      </c>
      <c r="F1463">
        <v>-8.1709999999999994E-3</v>
      </c>
    </row>
    <row r="1464" spans="1:6" x14ac:dyDescent="0.2">
      <c r="A1464">
        <v>2477.9364919999998</v>
      </c>
      <c r="B1464">
        <v>3.5750000000000001E-3</v>
      </c>
      <c r="E1464">
        <v>2477.9364919999998</v>
      </c>
      <c r="F1464">
        <v>-8.2100000000000003E-3</v>
      </c>
    </row>
    <row r="1465" spans="1:6" x14ac:dyDescent="0.2">
      <c r="A1465">
        <v>2479.3622319999999</v>
      </c>
      <c r="B1465">
        <v>3.614E-3</v>
      </c>
      <c r="E1465">
        <v>2479.3622319999999</v>
      </c>
      <c r="F1465">
        <v>-8.0979999999999993E-3</v>
      </c>
    </row>
    <row r="1466" spans="1:6" x14ac:dyDescent="0.2">
      <c r="A1466">
        <v>2480.7879720000001</v>
      </c>
      <c r="B1466">
        <v>3.6180000000000001E-3</v>
      </c>
      <c r="E1466">
        <v>2480.7879720000001</v>
      </c>
      <c r="F1466">
        <v>-8.1740000000000007E-3</v>
      </c>
    </row>
    <row r="1467" spans="1:6" x14ac:dyDescent="0.2">
      <c r="A1467">
        <v>2482.2137130000001</v>
      </c>
      <c r="B1467">
        <v>3.6250000000000002E-3</v>
      </c>
      <c r="E1467">
        <v>2482.2137130000001</v>
      </c>
      <c r="F1467">
        <v>-8.2439999999999996E-3</v>
      </c>
    </row>
    <row r="1468" spans="1:6" x14ac:dyDescent="0.2">
      <c r="A1468">
        <v>2483.6394529999998</v>
      </c>
      <c r="B1468">
        <v>3.7190000000000001E-3</v>
      </c>
      <c r="E1468">
        <v>2483.6394529999998</v>
      </c>
      <c r="F1468">
        <v>-8.1089999999999999E-3</v>
      </c>
    </row>
    <row r="1469" spans="1:6" x14ac:dyDescent="0.2">
      <c r="A1469">
        <v>2485.0651929999999</v>
      </c>
      <c r="B1469">
        <v>3.7520000000000001E-3</v>
      </c>
      <c r="E1469">
        <v>2485.0651929999999</v>
      </c>
      <c r="F1469">
        <v>-8.123E-3</v>
      </c>
    </row>
    <row r="1470" spans="1:6" x14ac:dyDescent="0.2">
      <c r="A1470">
        <v>2486.490933</v>
      </c>
      <c r="B1470">
        <v>3.7339999999999999E-3</v>
      </c>
      <c r="E1470">
        <v>2486.490933</v>
      </c>
      <c r="F1470">
        <v>-8.1060000000000004E-3</v>
      </c>
    </row>
    <row r="1471" spans="1:6" x14ac:dyDescent="0.2">
      <c r="A1471">
        <v>2487.9166730000002</v>
      </c>
      <c r="B1471">
        <v>3.764E-3</v>
      </c>
      <c r="E1471">
        <v>2487.9166730000002</v>
      </c>
      <c r="F1471">
        <v>-8.0389999999999993E-3</v>
      </c>
    </row>
    <row r="1472" spans="1:6" x14ac:dyDescent="0.2">
      <c r="A1472">
        <v>2489.3424140000002</v>
      </c>
      <c r="B1472">
        <v>3.8019999999999998E-3</v>
      </c>
      <c r="E1472">
        <v>2489.3424140000002</v>
      </c>
      <c r="F1472">
        <v>-8.0499999999999999E-3</v>
      </c>
    </row>
    <row r="1473" spans="1:6" x14ac:dyDescent="0.2">
      <c r="A1473">
        <v>2490.7681539999999</v>
      </c>
      <c r="B1473">
        <v>3.8370000000000001E-3</v>
      </c>
      <c r="E1473">
        <v>2490.7681539999999</v>
      </c>
      <c r="F1473">
        <v>-7.894E-3</v>
      </c>
    </row>
    <row r="1474" spans="1:6" x14ac:dyDescent="0.2">
      <c r="A1474">
        <v>2492.193894</v>
      </c>
      <c r="B1474">
        <v>3.8769999999999998E-3</v>
      </c>
      <c r="E1474">
        <v>2492.193894</v>
      </c>
      <c r="F1474">
        <v>-7.8040000000000002E-3</v>
      </c>
    </row>
    <row r="1475" spans="1:6" x14ac:dyDescent="0.2">
      <c r="A1475">
        <v>2493.6196340000001</v>
      </c>
      <c r="B1475">
        <v>3.9789999999999999E-3</v>
      </c>
      <c r="E1475">
        <v>2493.6196340000001</v>
      </c>
      <c r="F1475">
        <v>-7.8110000000000002E-3</v>
      </c>
    </row>
    <row r="1476" spans="1:6" x14ac:dyDescent="0.2">
      <c r="A1476">
        <v>2495.0453750000001</v>
      </c>
      <c r="B1476">
        <v>4.0940000000000004E-3</v>
      </c>
      <c r="E1476">
        <v>2495.0453750000001</v>
      </c>
      <c r="F1476">
        <v>-7.6880000000000004E-3</v>
      </c>
    </row>
    <row r="1477" spans="1:6" x14ac:dyDescent="0.2">
      <c r="A1477">
        <v>2496.4711149999998</v>
      </c>
      <c r="B1477">
        <v>4.1190000000000003E-3</v>
      </c>
      <c r="E1477">
        <v>2496.4711149999998</v>
      </c>
      <c r="F1477">
        <v>-7.6400000000000001E-3</v>
      </c>
    </row>
    <row r="1478" spans="1:6" x14ac:dyDescent="0.2">
      <c r="A1478">
        <v>2497.896855</v>
      </c>
      <c r="B1478">
        <v>4.1859999999999996E-3</v>
      </c>
      <c r="E1478">
        <v>2497.896855</v>
      </c>
      <c r="F1478">
        <v>-7.5849999999999997E-3</v>
      </c>
    </row>
    <row r="1479" spans="1:6" x14ac:dyDescent="0.2">
      <c r="A1479">
        <v>2499.3225950000001</v>
      </c>
      <c r="B1479">
        <v>4.2579999999999996E-3</v>
      </c>
      <c r="E1479">
        <v>2499.3225950000001</v>
      </c>
      <c r="F1479">
        <v>-7.5560000000000002E-3</v>
      </c>
    </row>
    <row r="1480" spans="1:6" x14ac:dyDescent="0.2">
      <c r="A1480">
        <v>2500.7483350000002</v>
      </c>
      <c r="B1480">
        <v>4.2269999999999999E-3</v>
      </c>
      <c r="E1480">
        <v>2500.7483350000002</v>
      </c>
      <c r="F1480">
        <v>-7.6360000000000004E-3</v>
      </c>
    </row>
    <row r="1481" spans="1:6" x14ac:dyDescent="0.2">
      <c r="A1481">
        <v>2502.1740759999998</v>
      </c>
      <c r="B1481">
        <v>4.235E-3</v>
      </c>
      <c r="E1481">
        <v>2502.1740759999998</v>
      </c>
      <c r="F1481">
        <v>-7.554E-3</v>
      </c>
    </row>
    <row r="1482" spans="1:6" x14ac:dyDescent="0.2">
      <c r="A1482">
        <v>2503.5998159999999</v>
      </c>
      <c r="B1482">
        <v>4.2170000000000003E-3</v>
      </c>
      <c r="E1482">
        <v>2503.5998159999999</v>
      </c>
      <c r="F1482">
        <v>-7.5579999999999996E-3</v>
      </c>
    </row>
    <row r="1483" spans="1:6" x14ac:dyDescent="0.2">
      <c r="A1483">
        <v>2505.0255560000001</v>
      </c>
      <c r="B1483">
        <v>4.15E-3</v>
      </c>
      <c r="E1483">
        <v>2505.0255560000001</v>
      </c>
      <c r="F1483">
        <v>-7.6909999999999999E-3</v>
      </c>
    </row>
    <row r="1484" spans="1:6" x14ac:dyDescent="0.2">
      <c r="A1484">
        <v>2506.4512960000002</v>
      </c>
      <c r="B1484">
        <v>4.1269999999999996E-3</v>
      </c>
      <c r="E1484">
        <v>2506.4512960000002</v>
      </c>
      <c r="F1484">
        <v>-7.6909999999999999E-3</v>
      </c>
    </row>
    <row r="1485" spans="1:6" x14ac:dyDescent="0.2">
      <c r="A1485">
        <v>2507.8770359999999</v>
      </c>
      <c r="B1485">
        <v>4.0099999999999997E-3</v>
      </c>
      <c r="E1485">
        <v>2507.8770359999999</v>
      </c>
      <c r="F1485">
        <v>-7.77E-3</v>
      </c>
    </row>
    <row r="1486" spans="1:6" x14ac:dyDescent="0.2">
      <c r="A1486">
        <v>2509.3027769999999</v>
      </c>
      <c r="B1486">
        <v>3.9329999999999999E-3</v>
      </c>
      <c r="E1486">
        <v>2509.3027769999999</v>
      </c>
      <c r="F1486">
        <v>-7.7580000000000001E-3</v>
      </c>
    </row>
    <row r="1487" spans="1:6" x14ac:dyDescent="0.2">
      <c r="A1487">
        <v>2510.728517</v>
      </c>
      <c r="B1487">
        <v>4.0029999999999996E-3</v>
      </c>
      <c r="E1487">
        <v>2510.728517</v>
      </c>
      <c r="F1487">
        <v>-7.6680000000000003E-3</v>
      </c>
    </row>
    <row r="1488" spans="1:6" x14ac:dyDescent="0.2">
      <c r="A1488">
        <v>2512.1542570000001</v>
      </c>
      <c r="B1488">
        <v>3.9940000000000002E-3</v>
      </c>
      <c r="E1488">
        <v>2512.1542570000001</v>
      </c>
      <c r="F1488">
        <v>-7.7920000000000003E-3</v>
      </c>
    </row>
    <row r="1489" spans="1:6" x14ac:dyDescent="0.2">
      <c r="A1489">
        <v>2513.5799969999998</v>
      </c>
      <c r="B1489">
        <v>3.98E-3</v>
      </c>
      <c r="E1489">
        <v>2513.5799969999998</v>
      </c>
      <c r="F1489">
        <v>-7.7799999999999996E-3</v>
      </c>
    </row>
    <row r="1490" spans="1:6" x14ac:dyDescent="0.2">
      <c r="A1490">
        <v>2515.0057379999998</v>
      </c>
      <c r="B1490">
        <v>3.9899999999999996E-3</v>
      </c>
      <c r="E1490">
        <v>2515.0057379999998</v>
      </c>
      <c r="F1490">
        <v>-7.7359999999999998E-3</v>
      </c>
    </row>
    <row r="1491" spans="1:6" x14ac:dyDescent="0.2">
      <c r="A1491">
        <v>2516.431478</v>
      </c>
      <c r="B1491">
        <v>3.9069999999999999E-3</v>
      </c>
      <c r="E1491">
        <v>2516.431478</v>
      </c>
      <c r="F1491">
        <v>-7.8460000000000005E-3</v>
      </c>
    </row>
    <row r="1492" spans="1:6" x14ac:dyDescent="0.2">
      <c r="A1492">
        <v>2517.8572180000001</v>
      </c>
      <c r="B1492">
        <v>3.869E-3</v>
      </c>
      <c r="E1492">
        <v>2517.8572180000001</v>
      </c>
      <c r="F1492">
        <v>-7.8300000000000002E-3</v>
      </c>
    </row>
    <row r="1493" spans="1:6" x14ac:dyDescent="0.2">
      <c r="A1493">
        <v>2519.2829579999998</v>
      </c>
      <c r="B1493">
        <v>3.8630000000000001E-3</v>
      </c>
      <c r="E1493">
        <v>2519.2829579999998</v>
      </c>
      <c r="F1493">
        <v>-7.8829999999999994E-3</v>
      </c>
    </row>
    <row r="1494" spans="1:6" x14ac:dyDescent="0.2">
      <c r="A1494">
        <v>2520.7086979999999</v>
      </c>
      <c r="B1494">
        <v>3.8409999999999998E-3</v>
      </c>
      <c r="E1494">
        <v>2520.7086979999999</v>
      </c>
      <c r="F1494">
        <v>-7.9330000000000008E-3</v>
      </c>
    </row>
    <row r="1495" spans="1:6" x14ac:dyDescent="0.2">
      <c r="A1495">
        <v>2522.1344389999999</v>
      </c>
      <c r="B1495">
        <v>3.8470000000000002E-3</v>
      </c>
      <c r="E1495">
        <v>2522.1344389999999</v>
      </c>
      <c r="F1495">
        <v>-7.8879999999999992E-3</v>
      </c>
    </row>
    <row r="1496" spans="1:6" x14ac:dyDescent="0.2">
      <c r="A1496">
        <v>2523.5601790000001</v>
      </c>
      <c r="B1496">
        <v>3.7629999999999999E-3</v>
      </c>
      <c r="E1496">
        <v>2523.5601790000001</v>
      </c>
      <c r="F1496">
        <v>-8.0280000000000004E-3</v>
      </c>
    </row>
    <row r="1497" spans="1:6" x14ac:dyDescent="0.2">
      <c r="A1497">
        <v>2524.9859190000002</v>
      </c>
      <c r="B1497">
        <v>3.6960000000000001E-3</v>
      </c>
      <c r="E1497">
        <v>2524.9859190000002</v>
      </c>
      <c r="F1497">
        <v>-8.0190000000000001E-3</v>
      </c>
    </row>
    <row r="1498" spans="1:6" x14ac:dyDescent="0.2">
      <c r="A1498">
        <v>2526.4116589999999</v>
      </c>
      <c r="B1498">
        <v>3.7390000000000001E-3</v>
      </c>
      <c r="E1498">
        <v>2526.4116589999999</v>
      </c>
      <c r="F1498">
        <v>-7.9399999999999991E-3</v>
      </c>
    </row>
    <row r="1499" spans="1:6" x14ac:dyDescent="0.2">
      <c r="A1499">
        <v>2527.837399</v>
      </c>
      <c r="B1499">
        <v>3.7139999999999999E-3</v>
      </c>
      <c r="E1499">
        <v>2527.837399</v>
      </c>
      <c r="F1499">
        <v>-8.1080000000000006E-3</v>
      </c>
    </row>
    <row r="1500" spans="1:6" x14ac:dyDescent="0.2">
      <c r="A1500">
        <v>2529.26314</v>
      </c>
      <c r="B1500">
        <v>3.6549999999999998E-3</v>
      </c>
      <c r="E1500">
        <v>2529.26314</v>
      </c>
      <c r="F1500">
        <v>-8.1449999999999995E-3</v>
      </c>
    </row>
    <row r="1501" spans="1:6" x14ac:dyDescent="0.2">
      <c r="A1501">
        <v>2530.6888800000002</v>
      </c>
      <c r="B1501">
        <v>3.6229999999999999E-3</v>
      </c>
      <c r="E1501">
        <v>2530.6888800000002</v>
      </c>
      <c r="F1501">
        <v>-8.1779999999999995E-3</v>
      </c>
    </row>
    <row r="1502" spans="1:6" x14ac:dyDescent="0.2">
      <c r="A1502">
        <v>2532.1146199999998</v>
      </c>
      <c r="B1502">
        <v>3.5950000000000001E-3</v>
      </c>
      <c r="E1502">
        <v>2532.1146199999998</v>
      </c>
      <c r="F1502">
        <v>-8.2839999999999997E-3</v>
      </c>
    </row>
    <row r="1503" spans="1:6" x14ac:dyDescent="0.2">
      <c r="A1503">
        <v>2533.54036</v>
      </c>
      <c r="B1503">
        <v>3.5969999999999999E-3</v>
      </c>
      <c r="E1503">
        <v>2533.54036</v>
      </c>
      <c r="F1503">
        <v>-8.2140000000000008E-3</v>
      </c>
    </row>
    <row r="1504" spans="1:6" x14ac:dyDescent="0.2">
      <c r="A1504">
        <v>2534.966101</v>
      </c>
      <c r="B1504">
        <v>3.5590000000000001E-3</v>
      </c>
      <c r="E1504">
        <v>2534.966101</v>
      </c>
      <c r="F1504">
        <v>-8.2769999999999996E-3</v>
      </c>
    </row>
    <row r="1505" spans="1:6" x14ac:dyDescent="0.2">
      <c r="A1505">
        <v>2536.3918410000001</v>
      </c>
      <c r="B1505">
        <v>3.519E-3</v>
      </c>
      <c r="E1505">
        <v>2536.3918410000001</v>
      </c>
      <c r="F1505">
        <v>-8.3510000000000008E-3</v>
      </c>
    </row>
    <row r="1506" spans="1:6" x14ac:dyDescent="0.2">
      <c r="A1506">
        <v>2537.8175809999998</v>
      </c>
      <c r="B1506">
        <v>3.493E-3</v>
      </c>
      <c r="E1506">
        <v>2537.8175809999998</v>
      </c>
      <c r="F1506">
        <v>-8.2920000000000008E-3</v>
      </c>
    </row>
    <row r="1507" spans="1:6" x14ac:dyDescent="0.2">
      <c r="A1507">
        <v>2539.2433209999999</v>
      </c>
      <c r="B1507">
        <v>3.3999999999999998E-3</v>
      </c>
      <c r="E1507">
        <v>2539.2433209999999</v>
      </c>
      <c r="F1507">
        <v>-8.3829999999999998E-3</v>
      </c>
    </row>
    <row r="1508" spans="1:6" x14ac:dyDescent="0.2">
      <c r="A1508">
        <v>2540.6690610000001</v>
      </c>
      <c r="B1508">
        <v>3.3939999999999999E-3</v>
      </c>
      <c r="E1508">
        <v>2540.6690610000001</v>
      </c>
      <c r="F1508">
        <v>-8.4220000000000007E-3</v>
      </c>
    </row>
    <row r="1509" spans="1:6" x14ac:dyDescent="0.2">
      <c r="A1509">
        <v>2542.0948020000001</v>
      </c>
      <c r="B1509">
        <v>3.4589999999999998E-3</v>
      </c>
      <c r="E1509">
        <v>2542.0948020000001</v>
      </c>
      <c r="F1509">
        <v>-8.4159999999999999E-3</v>
      </c>
    </row>
    <row r="1510" spans="1:6" x14ac:dyDescent="0.2">
      <c r="A1510">
        <v>2543.5205420000002</v>
      </c>
      <c r="B1510">
        <v>3.4169999999999999E-3</v>
      </c>
      <c r="E1510">
        <v>2543.5205420000002</v>
      </c>
      <c r="F1510">
        <v>-8.4489999999999999E-3</v>
      </c>
    </row>
    <row r="1511" spans="1:6" x14ac:dyDescent="0.2">
      <c r="A1511">
        <v>2544.9462819999999</v>
      </c>
      <c r="B1511">
        <v>3.3700000000000002E-3</v>
      </c>
      <c r="E1511">
        <v>2544.9462819999999</v>
      </c>
      <c r="F1511">
        <v>-8.3649999999999992E-3</v>
      </c>
    </row>
    <row r="1512" spans="1:6" x14ac:dyDescent="0.2">
      <c r="A1512">
        <v>2546.372022</v>
      </c>
      <c r="B1512">
        <v>3.3509999999999998E-3</v>
      </c>
      <c r="E1512">
        <v>2546.372022</v>
      </c>
      <c r="F1512">
        <v>-8.3829999999999998E-3</v>
      </c>
    </row>
    <row r="1513" spans="1:6" x14ac:dyDescent="0.2">
      <c r="A1513">
        <v>2547.7977620000001</v>
      </c>
      <c r="B1513">
        <v>3.3249999999999998E-3</v>
      </c>
      <c r="E1513">
        <v>2547.7977620000001</v>
      </c>
      <c r="F1513">
        <v>-8.3879999999999996E-3</v>
      </c>
    </row>
    <row r="1514" spans="1:6" x14ac:dyDescent="0.2">
      <c r="A1514">
        <v>2549.2235030000002</v>
      </c>
      <c r="B1514">
        <v>3.3149999999999998E-3</v>
      </c>
      <c r="E1514">
        <v>2549.2235030000002</v>
      </c>
      <c r="F1514">
        <v>-8.3119999999999999E-3</v>
      </c>
    </row>
    <row r="1515" spans="1:6" x14ac:dyDescent="0.2">
      <c r="A1515">
        <v>2550.6492429999998</v>
      </c>
      <c r="B1515">
        <v>3.2620000000000001E-3</v>
      </c>
      <c r="E1515">
        <v>2550.6492429999998</v>
      </c>
      <c r="F1515">
        <v>-8.4119999999999993E-3</v>
      </c>
    </row>
    <row r="1516" spans="1:6" x14ac:dyDescent="0.2">
      <c r="A1516">
        <v>2552.074983</v>
      </c>
      <c r="B1516">
        <v>3.2590000000000002E-3</v>
      </c>
      <c r="E1516">
        <v>2552.074983</v>
      </c>
      <c r="F1516">
        <v>-8.4189999999999994E-3</v>
      </c>
    </row>
    <row r="1517" spans="1:6" x14ac:dyDescent="0.2">
      <c r="A1517">
        <v>2553.5007230000001</v>
      </c>
      <c r="B1517">
        <v>3.339E-3</v>
      </c>
      <c r="E1517">
        <v>2553.5007230000001</v>
      </c>
      <c r="F1517">
        <v>-8.3820000000000006E-3</v>
      </c>
    </row>
    <row r="1518" spans="1:6" x14ac:dyDescent="0.2">
      <c r="A1518">
        <v>2554.9264640000001</v>
      </c>
      <c r="B1518">
        <v>3.3180000000000002E-3</v>
      </c>
      <c r="E1518">
        <v>2554.9264640000001</v>
      </c>
      <c r="F1518">
        <v>-8.4309999999999993E-3</v>
      </c>
    </row>
    <row r="1519" spans="1:6" x14ac:dyDescent="0.2">
      <c r="A1519">
        <v>2556.3522039999998</v>
      </c>
      <c r="B1519">
        <v>3.2269999999999998E-3</v>
      </c>
      <c r="E1519">
        <v>2556.3522039999998</v>
      </c>
      <c r="F1519">
        <v>-8.3040000000000006E-3</v>
      </c>
    </row>
    <row r="1520" spans="1:6" x14ac:dyDescent="0.2">
      <c r="A1520">
        <v>2557.7779439999999</v>
      </c>
      <c r="B1520">
        <v>3.209E-3</v>
      </c>
      <c r="E1520">
        <v>2557.7779439999999</v>
      </c>
      <c r="F1520">
        <v>-8.3020000000000004E-3</v>
      </c>
    </row>
    <row r="1521" spans="1:6" x14ac:dyDescent="0.2">
      <c r="A1521">
        <v>2559.2036840000001</v>
      </c>
      <c r="B1521">
        <v>3.2269999999999998E-3</v>
      </c>
      <c r="E1521">
        <v>2559.2036840000001</v>
      </c>
      <c r="F1521">
        <v>-8.4069999999999995E-3</v>
      </c>
    </row>
    <row r="1522" spans="1:6" x14ac:dyDescent="0.2">
      <c r="A1522">
        <v>2560.6294240000002</v>
      </c>
      <c r="B1522">
        <v>3.1800000000000001E-3</v>
      </c>
      <c r="E1522">
        <v>2560.6294240000002</v>
      </c>
      <c r="F1522">
        <v>-8.3330000000000001E-3</v>
      </c>
    </row>
    <row r="1523" spans="1:6" x14ac:dyDescent="0.2">
      <c r="A1523">
        <v>2562.0551650000002</v>
      </c>
      <c r="B1523">
        <v>3.0929999999999998E-3</v>
      </c>
      <c r="E1523">
        <v>2562.0551650000002</v>
      </c>
      <c r="F1523">
        <v>-8.3680000000000004E-3</v>
      </c>
    </row>
    <row r="1524" spans="1:6" x14ac:dyDescent="0.2">
      <c r="A1524">
        <v>2563.4809049999999</v>
      </c>
      <c r="B1524">
        <v>3.088E-3</v>
      </c>
      <c r="E1524">
        <v>2563.4809049999999</v>
      </c>
      <c r="F1524">
        <v>-8.3859999999999994E-3</v>
      </c>
    </row>
    <row r="1525" spans="1:6" x14ac:dyDescent="0.2">
      <c r="A1525">
        <v>2564.906645</v>
      </c>
      <c r="B1525">
        <v>3.0790000000000001E-3</v>
      </c>
      <c r="E1525">
        <v>2564.906645</v>
      </c>
      <c r="F1525">
        <v>-8.3569999999999998E-3</v>
      </c>
    </row>
    <row r="1526" spans="1:6" x14ac:dyDescent="0.2">
      <c r="A1526">
        <v>2566.3323850000002</v>
      </c>
      <c r="B1526">
        <v>3.0010000000000002E-3</v>
      </c>
      <c r="E1526">
        <v>2566.3323850000002</v>
      </c>
      <c r="F1526">
        <v>-8.4790000000000004E-3</v>
      </c>
    </row>
    <row r="1527" spans="1:6" x14ac:dyDescent="0.2">
      <c r="A1527">
        <v>2567.7581249999998</v>
      </c>
      <c r="B1527">
        <v>2.9870000000000001E-3</v>
      </c>
      <c r="E1527">
        <v>2567.7581249999998</v>
      </c>
      <c r="F1527">
        <v>-8.4600000000000005E-3</v>
      </c>
    </row>
    <row r="1528" spans="1:6" x14ac:dyDescent="0.2">
      <c r="A1528">
        <v>2569.1838659999999</v>
      </c>
      <c r="B1528">
        <v>3.0040000000000002E-3</v>
      </c>
      <c r="E1528">
        <v>2569.1838659999999</v>
      </c>
      <c r="F1528">
        <v>-8.4600000000000005E-3</v>
      </c>
    </row>
    <row r="1529" spans="1:6" x14ac:dyDescent="0.2">
      <c r="A1529">
        <v>2570.609606</v>
      </c>
      <c r="B1529">
        <v>3.0330000000000001E-3</v>
      </c>
      <c r="E1529">
        <v>2570.609606</v>
      </c>
      <c r="F1529">
        <v>-8.5590000000000006E-3</v>
      </c>
    </row>
    <row r="1530" spans="1:6" x14ac:dyDescent="0.2">
      <c r="A1530">
        <v>2572.0353460000001</v>
      </c>
      <c r="B1530">
        <v>3.1050000000000001E-3</v>
      </c>
      <c r="E1530">
        <v>2572.0353460000001</v>
      </c>
      <c r="F1530">
        <v>-8.4690000000000008E-3</v>
      </c>
    </row>
    <row r="1531" spans="1:6" x14ac:dyDescent="0.2">
      <c r="A1531">
        <v>2573.4610859999998</v>
      </c>
      <c r="B1531">
        <v>3.052E-3</v>
      </c>
      <c r="E1531">
        <v>2573.4610859999998</v>
      </c>
      <c r="F1531">
        <v>-8.463E-3</v>
      </c>
    </row>
    <row r="1532" spans="1:6" x14ac:dyDescent="0.2">
      <c r="A1532">
        <v>2574.8868269999998</v>
      </c>
      <c r="B1532">
        <v>2.947E-3</v>
      </c>
      <c r="E1532">
        <v>2574.8868269999998</v>
      </c>
      <c r="F1532">
        <v>-8.5170000000000003E-3</v>
      </c>
    </row>
    <row r="1533" spans="1:6" x14ac:dyDescent="0.2">
      <c r="A1533">
        <v>2576.3125669999999</v>
      </c>
      <c r="B1533">
        <v>2.9629999999999999E-3</v>
      </c>
      <c r="E1533">
        <v>2576.3125669999999</v>
      </c>
      <c r="F1533">
        <v>-8.4960000000000001E-3</v>
      </c>
    </row>
    <row r="1534" spans="1:6" x14ac:dyDescent="0.2">
      <c r="A1534">
        <v>2577.7383070000001</v>
      </c>
      <c r="B1534">
        <v>2.9710000000000001E-3</v>
      </c>
      <c r="E1534">
        <v>2577.7383070000001</v>
      </c>
      <c r="F1534">
        <v>-8.5920000000000007E-3</v>
      </c>
    </row>
    <row r="1535" spans="1:6" x14ac:dyDescent="0.2">
      <c r="A1535">
        <v>2579.1640470000002</v>
      </c>
      <c r="B1535">
        <v>2.8990000000000001E-3</v>
      </c>
      <c r="E1535">
        <v>2579.1640470000002</v>
      </c>
      <c r="F1535">
        <v>-8.5900000000000004E-3</v>
      </c>
    </row>
    <row r="1536" spans="1:6" x14ac:dyDescent="0.2">
      <c r="A1536">
        <v>2580.5897869999999</v>
      </c>
      <c r="B1536">
        <v>2.8029999999999999E-3</v>
      </c>
      <c r="E1536">
        <v>2580.5897869999999</v>
      </c>
      <c r="F1536">
        <v>-8.5679999999999992E-3</v>
      </c>
    </row>
    <row r="1537" spans="1:6" x14ac:dyDescent="0.2">
      <c r="A1537">
        <v>2582.0155279999999</v>
      </c>
      <c r="B1537">
        <v>2.7499999999999998E-3</v>
      </c>
      <c r="E1537">
        <v>2582.0155279999999</v>
      </c>
      <c r="F1537">
        <v>-8.6639999999999998E-3</v>
      </c>
    </row>
    <row r="1538" spans="1:6" x14ac:dyDescent="0.2">
      <c r="A1538">
        <v>2583.441268</v>
      </c>
      <c r="B1538">
        <v>2.7569999999999999E-3</v>
      </c>
      <c r="E1538">
        <v>2583.441268</v>
      </c>
      <c r="F1538">
        <v>-8.6130000000000009E-3</v>
      </c>
    </row>
    <row r="1539" spans="1:6" x14ac:dyDescent="0.2">
      <c r="A1539">
        <v>2584.8670080000002</v>
      </c>
      <c r="B1539">
        <v>2.7420000000000001E-3</v>
      </c>
      <c r="E1539">
        <v>2584.8670080000002</v>
      </c>
      <c r="F1539">
        <v>-8.6140000000000001E-3</v>
      </c>
    </row>
    <row r="1540" spans="1:6" x14ac:dyDescent="0.2">
      <c r="A1540">
        <v>2586.2927479999998</v>
      </c>
      <c r="B1540">
        <v>2.748E-3</v>
      </c>
      <c r="E1540">
        <v>2586.2927479999998</v>
      </c>
      <c r="F1540">
        <v>-8.6669999999999994E-3</v>
      </c>
    </row>
    <row r="1541" spans="1:6" x14ac:dyDescent="0.2">
      <c r="A1541">
        <v>2587.718488</v>
      </c>
      <c r="B1541">
        <v>2.7789999999999998E-3</v>
      </c>
      <c r="E1541">
        <v>2587.718488</v>
      </c>
      <c r="F1541">
        <v>-8.5920000000000007E-3</v>
      </c>
    </row>
    <row r="1542" spans="1:6" x14ac:dyDescent="0.2">
      <c r="A1542">
        <v>2589.144229</v>
      </c>
      <c r="B1542">
        <v>2.722E-3</v>
      </c>
      <c r="E1542">
        <v>2589.144229</v>
      </c>
      <c r="F1542">
        <v>-8.6420000000000004E-3</v>
      </c>
    </row>
    <row r="1543" spans="1:6" x14ac:dyDescent="0.2">
      <c r="A1543">
        <v>2590.5699690000001</v>
      </c>
      <c r="B1543">
        <v>2.666E-3</v>
      </c>
      <c r="E1543">
        <v>2590.5699690000001</v>
      </c>
      <c r="F1543">
        <v>-8.7030000000000007E-3</v>
      </c>
    </row>
    <row r="1544" spans="1:6" x14ac:dyDescent="0.2">
      <c r="A1544">
        <v>2591.9957089999998</v>
      </c>
      <c r="B1544">
        <v>2.6549999999999998E-3</v>
      </c>
      <c r="E1544">
        <v>2591.9957089999998</v>
      </c>
      <c r="F1544">
        <v>-8.7469999999999996E-3</v>
      </c>
    </row>
    <row r="1545" spans="1:6" x14ac:dyDescent="0.2">
      <c r="A1545">
        <v>2593.4214489999999</v>
      </c>
      <c r="B1545">
        <v>2.627E-3</v>
      </c>
      <c r="E1545">
        <v>2593.4214489999999</v>
      </c>
      <c r="F1545">
        <v>-8.8660000000000006E-3</v>
      </c>
    </row>
    <row r="1546" spans="1:6" x14ac:dyDescent="0.2">
      <c r="A1546">
        <v>2594.84719</v>
      </c>
      <c r="B1546">
        <v>2.6289999999999998E-3</v>
      </c>
      <c r="E1546">
        <v>2594.84719</v>
      </c>
      <c r="F1546">
        <v>-8.7709999999999993E-3</v>
      </c>
    </row>
    <row r="1547" spans="1:6" x14ac:dyDescent="0.2">
      <c r="A1547">
        <v>2596.2729300000001</v>
      </c>
      <c r="B1547">
        <v>2.611E-3</v>
      </c>
      <c r="E1547">
        <v>2596.2729300000001</v>
      </c>
      <c r="F1547">
        <v>-8.6789999999999992E-3</v>
      </c>
    </row>
    <row r="1548" spans="1:6" x14ac:dyDescent="0.2">
      <c r="A1548">
        <v>2597.6986700000002</v>
      </c>
      <c r="B1548">
        <v>2.5669999999999998E-3</v>
      </c>
      <c r="E1548">
        <v>2597.6986700000002</v>
      </c>
      <c r="F1548">
        <v>-8.763E-3</v>
      </c>
    </row>
    <row r="1549" spans="1:6" x14ac:dyDescent="0.2">
      <c r="A1549">
        <v>2599.1244099999999</v>
      </c>
      <c r="B1549">
        <v>2.5699999999999998E-3</v>
      </c>
      <c r="E1549">
        <v>2599.1244099999999</v>
      </c>
      <c r="F1549">
        <v>-8.7899999999999992E-3</v>
      </c>
    </row>
    <row r="1550" spans="1:6" x14ac:dyDescent="0.2">
      <c r="A1550">
        <v>2600.55015</v>
      </c>
      <c r="B1550">
        <v>2.5460000000000001E-3</v>
      </c>
      <c r="E1550">
        <v>2600.55015</v>
      </c>
      <c r="F1550">
        <v>-8.8669999999999999E-3</v>
      </c>
    </row>
    <row r="1551" spans="1:6" x14ac:dyDescent="0.2">
      <c r="A1551">
        <v>2601.975891</v>
      </c>
      <c r="B1551">
        <v>2.5100000000000001E-3</v>
      </c>
      <c r="E1551">
        <v>2601.975891</v>
      </c>
      <c r="F1551">
        <v>-8.8940000000000009E-3</v>
      </c>
    </row>
    <row r="1552" spans="1:6" x14ac:dyDescent="0.2">
      <c r="A1552">
        <v>2603.4016310000002</v>
      </c>
      <c r="B1552">
        <v>2.5300000000000001E-3</v>
      </c>
      <c r="E1552">
        <v>2603.4016310000002</v>
      </c>
      <c r="F1552">
        <v>-8.8269999999999998E-3</v>
      </c>
    </row>
    <row r="1553" spans="1:6" x14ac:dyDescent="0.2">
      <c r="A1553">
        <v>2604.8273709999999</v>
      </c>
      <c r="B1553">
        <v>2.539E-3</v>
      </c>
      <c r="E1553">
        <v>2604.8273709999999</v>
      </c>
      <c r="F1553">
        <v>-8.9009999999999992E-3</v>
      </c>
    </row>
    <row r="1554" spans="1:6" x14ac:dyDescent="0.2">
      <c r="A1554">
        <v>2606.253111</v>
      </c>
      <c r="B1554">
        <v>2.513E-3</v>
      </c>
      <c r="E1554">
        <v>2606.253111</v>
      </c>
      <c r="F1554">
        <v>-8.9200000000000008E-3</v>
      </c>
    </row>
    <row r="1555" spans="1:6" x14ac:dyDescent="0.2">
      <c r="A1555">
        <v>2607.6788510000001</v>
      </c>
      <c r="B1555">
        <v>2.4780000000000002E-3</v>
      </c>
      <c r="E1555">
        <v>2607.6788510000001</v>
      </c>
      <c r="F1555">
        <v>-8.8870000000000008E-3</v>
      </c>
    </row>
    <row r="1556" spans="1:6" x14ac:dyDescent="0.2">
      <c r="A1556">
        <v>2609.1045920000001</v>
      </c>
      <c r="B1556">
        <v>2.49E-3</v>
      </c>
      <c r="E1556">
        <v>2609.1045920000001</v>
      </c>
      <c r="F1556">
        <v>-8.9529999999999992E-3</v>
      </c>
    </row>
    <row r="1557" spans="1:6" x14ac:dyDescent="0.2">
      <c r="A1557">
        <v>2610.5303319999998</v>
      </c>
      <c r="B1557">
        <v>2.5249999999999999E-3</v>
      </c>
      <c r="E1557">
        <v>2610.5303319999998</v>
      </c>
      <c r="F1557">
        <v>-8.9519999999999999E-3</v>
      </c>
    </row>
    <row r="1558" spans="1:6" x14ac:dyDescent="0.2">
      <c r="A1558">
        <v>2611.9560719999999</v>
      </c>
      <c r="B1558">
        <v>2.4989999999999999E-3</v>
      </c>
      <c r="E1558">
        <v>2611.9560719999999</v>
      </c>
      <c r="F1558">
        <v>-8.933E-3</v>
      </c>
    </row>
    <row r="1559" spans="1:6" x14ac:dyDescent="0.2">
      <c r="A1559">
        <v>2613.3818120000001</v>
      </c>
      <c r="B1559">
        <v>2.5339999999999998E-3</v>
      </c>
      <c r="E1559">
        <v>2613.3818120000001</v>
      </c>
      <c r="F1559">
        <v>-8.9020000000000002E-3</v>
      </c>
    </row>
    <row r="1560" spans="1:6" x14ac:dyDescent="0.2">
      <c r="A1560">
        <v>2614.8075530000001</v>
      </c>
      <c r="B1560">
        <v>2.627E-3</v>
      </c>
      <c r="E1560">
        <v>2614.8075530000001</v>
      </c>
      <c r="F1560">
        <v>-8.8710000000000004E-3</v>
      </c>
    </row>
    <row r="1561" spans="1:6" x14ac:dyDescent="0.2">
      <c r="A1561">
        <v>2616.2332929999998</v>
      </c>
      <c r="B1561">
        <v>2.6120000000000002E-3</v>
      </c>
      <c r="E1561">
        <v>2616.2332929999998</v>
      </c>
      <c r="F1561">
        <v>-8.9479999999999994E-3</v>
      </c>
    </row>
    <row r="1562" spans="1:6" x14ac:dyDescent="0.2">
      <c r="A1562">
        <v>2617.6590329999999</v>
      </c>
      <c r="B1562">
        <v>2.5959999999999998E-3</v>
      </c>
      <c r="E1562">
        <v>2617.6590329999999</v>
      </c>
      <c r="F1562">
        <v>-8.9250000000000006E-3</v>
      </c>
    </row>
    <row r="1563" spans="1:6" x14ac:dyDescent="0.2">
      <c r="A1563">
        <v>2619.084773</v>
      </c>
      <c r="B1563">
        <v>2.624E-3</v>
      </c>
      <c r="E1563">
        <v>2619.084773</v>
      </c>
      <c r="F1563">
        <v>-8.8699999999999994E-3</v>
      </c>
    </row>
    <row r="1564" spans="1:6" x14ac:dyDescent="0.2">
      <c r="A1564">
        <v>2620.5105130000002</v>
      </c>
      <c r="B1564">
        <v>2.614E-3</v>
      </c>
      <c r="E1564">
        <v>2620.5105130000002</v>
      </c>
      <c r="F1564">
        <v>-8.9350000000000002E-3</v>
      </c>
    </row>
    <row r="1565" spans="1:6" x14ac:dyDescent="0.2">
      <c r="A1565">
        <v>2621.9362540000002</v>
      </c>
      <c r="B1565">
        <v>2.6510000000000001E-3</v>
      </c>
      <c r="E1565">
        <v>2621.9362540000002</v>
      </c>
      <c r="F1565">
        <v>-8.9239999999999996E-3</v>
      </c>
    </row>
    <row r="1566" spans="1:6" x14ac:dyDescent="0.2">
      <c r="A1566">
        <v>2623.3619939999999</v>
      </c>
      <c r="B1566">
        <v>2.7070000000000002E-3</v>
      </c>
      <c r="E1566">
        <v>2623.3619939999999</v>
      </c>
      <c r="F1566">
        <v>-8.914E-3</v>
      </c>
    </row>
    <row r="1567" spans="1:6" x14ac:dyDescent="0.2">
      <c r="A1567">
        <v>2624.787734</v>
      </c>
      <c r="B1567">
        <v>2.7179999999999999E-3</v>
      </c>
      <c r="E1567">
        <v>2624.787734</v>
      </c>
      <c r="F1567">
        <v>-8.9210000000000001E-3</v>
      </c>
    </row>
    <row r="1568" spans="1:6" x14ac:dyDescent="0.2">
      <c r="A1568">
        <v>2626.2134740000001</v>
      </c>
      <c r="B1568">
        <v>2.728E-3</v>
      </c>
      <c r="E1568">
        <v>2626.2134740000001</v>
      </c>
      <c r="F1568">
        <v>-8.8739999999999999E-3</v>
      </c>
    </row>
    <row r="1569" spans="1:6" x14ac:dyDescent="0.2">
      <c r="A1569">
        <v>2627.6392139999998</v>
      </c>
      <c r="B1569">
        <v>2.7200000000000002E-3</v>
      </c>
      <c r="E1569">
        <v>2627.6392139999998</v>
      </c>
      <c r="F1569">
        <v>-8.907E-3</v>
      </c>
    </row>
    <row r="1570" spans="1:6" x14ac:dyDescent="0.2">
      <c r="A1570">
        <v>2629.0649549999998</v>
      </c>
      <c r="B1570">
        <v>2.7409999999999999E-3</v>
      </c>
      <c r="E1570">
        <v>2629.0649549999998</v>
      </c>
      <c r="F1570">
        <v>-8.8739999999999999E-3</v>
      </c>
    </row>
    <row r="1571" spans="1:6" x14ac:dyDescent="0.2">
      <c r="A1571">
        <v>2630.490695</v>
      </c>
      <c r="B1571">
        <v>2.8050000000000002E-3</v>
      </c>
      <c r="E1571">
        <v>2630.490695</v>
      </c>
      <c r="F1571">
        <v>-8.8330000000000006E-3</v>
      </c>
    </row>
    <row r="1572" spans="1:6" x14ac:dyDescent="0.2">
      <c r="A1572">
        <v>2631.9164350000001</v>
      </c>
      <c r="B1572">
        <v>2.8170000000000001E-3</v>
      </c>
      <c r="E1572">
        <v>2631.9164350000001</v>
      </c>
      <c r="F1572">
        <v>-8.9339999999999992E-3</v>
      </c>
    </row>
    <row r="1573" spans="1:6" x14ac:dyDescent="0.2">
      <c r="A1573">
        <v>2633.3421750000002</v>
      </c>
      <c r="B1573">
        <v>2.8270000000000001E-3</v>
      </c>
      <c r="E1573">
        <v>2633.3421750000002</v>
      </c>
      <c r="F1573">
        <v>-8.8990000000000007E-3</v>
      </c>
    </row>
    <row r="1574" spans="1:6" x14ac:dyDescent="0.2">
      <c r="A1574">
        <v>2634.7679159999998</v>
      </c>
      <c r="B1574">
        <v>2.8739999999999998E-3</v>
      </c>
      <c r="E1574">
        <v>2634.7679159999998</v>
      </c>
      <c r="F1574">
        <v>-8.8229999999999992E-3</v>
      </c>
    </row>
    <row r="1575" spans="1:6" x14ac:dyDescent="0.2">
      <c r="A1575">
        <v>2636.1936559999999</v>
      </c>
      <c r="B1575">
        <v>2.9020000000000001E-3</v>
      </c>
      <c r="E1575">
        <v>2636.1936559999999</v>
      </c>
      <c r="F1575">
        <v>-8.8690000000000001E-3</v>
      </c>
    </row>
    <row r="1576" spans="1:6" x14ac:dyDescent="0.2">
      <c r="A1576">
        <v>2637.6193960000001</v>
      </c>
      <c r="B1576">
        <v>2.9169999999999999E-3</v>
      </c>
      <c r="E1576">
        <v>2637.6193960000001</v>
      </c>
      <c r="F1576">
        <v>-8.8610000000000008E-3</v>
      </c>
    </row>
    <row r="1577" spans="1:6" x14ac:dyDescent="0.2">
      <c r="A1577">
        <v>2639.0451360000002</v>
      </c>
      <c r="B1577">
        <v>2.947E-3</v>
      </c>
      <c r="E1577">
        <v>2639.0451360000002</v>
      </c>
      <c r="F1577">
        <v>-8.8769999999999995E-3</v>
      </c>
    </row>
    <row r="1578" spans="1:6" x14ac:dyDescent="0.2">
      <c r="A1578">
        <v>2640.4708759999999</v>
      </c>
      <c r="B1578">
        <v>3.0149999999999999E-3</v>
      </c>
      <c r="E1578">
        <v>2640.4708759999999</v>
      </c>
      <c r="F1578">
        <v>-8.8850000000000005E-3</v>
      </c>
    </row>
    <row r="1579" spans="1:6" x14ac:dyDescent="0.2">
      <c r="A1579">
        <v>2641.8966169999999</v>
      </c>
      <c r="B1579">
        <v>3.1029999999999999E-3</v>
      </c>
      <c r="E1579">
        <v>2641.8966169999999</v>
      </c>
      <c r="F1579">
        <v>-8.8190000000000004E-3</v>
      </c>
    </row>
    <row r="1580" spans="1:6" x14ac:dyDescent="0.2">
      <c r="A1580">
        <v>2643.322357</v>
      </c>
      <c r="B1580">
        <v>3.166E-3</v>
      </c>
      <c r="E1580">
        <v>2643.322357</v>
      </c>
      <c r="F1580">
        <v>-8.8520000000000005E-3</v>
      </c>
    </row>
    <row r="1581" spans="1:6" x14ac:dyDescent="0.2">
      <c r="A1581">
        <v>2644.7480970000001</v>
      </c>
      <c r="B1581">
        <v>3.225E-3</v>
      </c>
      <c r="E1581">
        <v>2644.7480970000001</v>
      </c>
      <c r="F1581">
        <v>-8.8789999999999997E-3</v>
      </c>
    </row>
    <row r="1582" spans="1:6" x14ac:dyDescent="0.2">
      <c r="A1582">
        <v>2646.1738369999998</v>
      </c>
      <c r="B1582">
        <v>3.2690000000000002E-3</v>
      </c>
      <c r="E1582">
        <v>2646.1738369999998</v>
      </c>
      <c r="F1582">
        <v>-8.848E-3</v>
      </c>
    </row>
    <row r="1583" spans="1:6" x14ac:dyDescent="0.2">
      <c r="A1583">
        <v>2647.599577</v>
      </c>
      <c r="B1583">
        <v>3.32E-3</v>
      </c>
      <c r="E1583">
        <v>2647.599577</v>
      </c>
      <c r="F1583">
        <v>-8.8529999999999998E-3</v>
      </c>
    </row>
    <row r="1584" spans="1:6" x14ac:dyDescent="0.2">
      <c r="A1584">
        <v>2649.025318</v>
      </c>
      <c r="B1584">
        <v>3.4299999999999999E-3</v>
      </c>
      <c r="E1584">
        <v>2649.025318</v>
      </c>
      <c r="F1584">
        <v>-8.8170000000000002E-3</v>
      </c>
    </row>
    <row r="1585" spans="1:6" x14ac:dyDescent="0.2">
      <c r="A1585">
        <v>2650.4510580000001</v>
      </c>
      <c r="B1585">
        <v>3.532E-3</v>
      </c>
      <c r="E1585">
        <v>2650.4510580000001</v>
      </c>
      <c r="F1585">
        <v>-8.7980000000000003E-3</v>
      </c>
    </row>
    <row r="1586" spans="1:6" x14ac:dyDescent="0.2">
      <c r="A1586">
        <v>2651.8767979999998</v>
      </c>
      <c r="B1586">
        <v>3.6110000000000001E-3</v>
      </c>
      <c r="E1586">
        <v>2651.8767979999998</v>
      </c>
      <c r="F1586">
        <v>-8.796E-3</v>
      </c>
    </row>
    <row r="1587" spans="1:6" x14ac:dyDescent="0.2">
      <c r="A1587">
        <v>2653.3025379999999</v>
      </c>
      <c r="B1587">
        <v>3.7039999999999998E-3</v>
      </c>
      <c r="E1587">
        <v>2653.3025379999999</v>
      </c>
      <c r="F1587">
        <v>-8.7600000000000004E-3</v>
      </c>
    </row>
    <row r="1588" spans="1:6" x14ac:dyDescent="0.2">
      <c r="A1588">
        <v>2654.7282789999999</v>
      </c>
      <c r="B1588">
        <v>3.7889999999999998E-3</v>
      </c>
      <c r="E1588">
        <v>2654.7282789999999</v>
      </c>
      <c r="F1588">
        <v>-8.7810000000000006E-3</v>
      </c>
    </row>
    <row r="1589" spans="1:6" x14ac:dyDescent="0.2">
      <c r="A1589">
        <v>2656.1540190000001</v>
      </c>
      <c r="B1589">
        <v>3.888E-3</v>
      </c>
      <c r="E1589">
        <v>2656.1540190000001</v>
      </c>
      <c r="F1589">
        <v>-8.7779999999999993E-3</v>
      </c>
    </row>
    <row r="1590" spans="1:6" x14ac:dyDescent="0.2">
      <c r="A1590">
        <v>2657.5797590000002</v>
      </c>
      <c r="B1590">
        <v>4.0080000000000003E-3</v>
      </c>
      <c r="E1590">
        <v>2657.5797590000002</v>
      </c>
      <c r="F1590">
        <v>-8.7709999999999993E-3</v>
      </c>
    </row>
    <row r="1591" spans="1:6" x14ac:dyDescent="0.2">
      <c r="A1591">
        <v>2659.0054989999999</v>
      </c>
      <c r="B1591">
        <v>4.1310000000000001E-3</v>
      </c>
      <c r="E1591">
        <v>2659.0054989999999</v>
      </c>
      <c r="F1591">
        <v>-8.8500000000000002E-3</v>
      </c>
    </row>
    <row r="1592" spans="1:6" x14ac:dyDescent="0.2">
      <c r="A1592">
        <v>2660.431239</v>
      </c>
      <c r="B1592">
        <v>4.2519999999999997E-3</v>
      </c>
      <c r="E1592">
        <v>2660.431239</v>
      </c>
      <c r="F1592">
        <v>-8.8660000000000006E-3</v>
      </c>
    </row>
    <row r="1593" spans="1:6" x14ac:dyDescent="0.2">
      <c r="A1593">
        <v>2661.85698</v>
      </c>
      <c r="B1593">
        <v>4.3099999999999996E-3</v>
      </c>
      <c r="E1593">
        <v>2661.85698</v>
      </c>
      <c r="F1593">
        <v>-8.8710000000000004E-3</v>
      </c>
    </row>
    <row r="1594" spans="1:6" x14ac:dyDescent="0.2">
      <c r="A1594">
        <v>2663.2827200000002</v>
      </c>
      <c r="B1594">
        <v>4.3550000000000004E-3</v>
      </c>
      <c r="E1594">
        <v>2663.2827200000002</v>
      </c>
      <c r="F1594">
        <v>-8.9390000000000008E-3</v>
      </c>
    </row>
    <row r="1595" spans="1:6" x14ac:dyDescent="0.2">
      <c r="A1595">
        <v>2664.7084599999998</v>
      </c>
      <c r="B1595">
        <v>4.4510000000000001E-3</v>
      </c>
      <c r="E1595">
        <v>2664.7084599999998</v>
      </c>
      <c r="F1595">
        <v>-8.9650000000000007E-3</v>
      </c>
    </row>
    <row r="1596" spans="1:6" x14ac:dyDescent="0.2">
      <c r="A1596">
        <v>2666.1342</v>
      </c>
      <c r="B1596">
        <v>4.5250000000000004E-3</v>
      </c>
      <c r="E1596">
        <v>2666.1342</v>
      </c>
      <c r="F1596">
        <v>-8.9929999999999993E-3</v>
      </c>
    </row>
    <row r="1597" spans="1:6" x14ac:dyDescent="0.2">
      <c r="A1597">
        <v>2667.5599400000001</v>
      </c>
      <c r="B1597">
        <v>4.5820000000000001E-3</v>
      </c>
      <c r="E1597">
        <v>2667.5599400000001</v>
      </c>
      <c r="F1597">
        <v>-9.0069999999999994E-3</v>
      </c>
    </row>
    <row r="1598" spans="1:6" x14ac:dyDescent="0.2">
      <c r="A1598">
        <v>2668.9856810000001</v>
      </c>
      <c r="B1598">
        <v>4.653E-3</v>
      </c>
      <c r="E1598">
        <v>2668.9856810000001</v>
      </c>
      <c r="F1598">
        <v>-8.9969999999999998E-3</v>
      </c>
    </row>
    <row r="1599" spans="1:6" x14ac:dyDescent="0.2">
      <c r="A1599">
        <v>2670.4114209999998</v>
      </c>
      <c r="B1599">
        <v>4.705E-3</v>
      </c>
      <c r="E1599">
        <v>2670.4114209999998</v>
      </c>
      <c r="F1599">
        <v>-9.0449999999999992E-3</v>
      </c>
    </row>
    <row r="1600" spans="1:6" x14ac:dyDescent="0.2">
      <c r="A1600">
        <v>2671.8371609999999</v>
      </c>
      <c r="B1600">
        <v>4.7699999999999999E-3</v>
      </c>
      <c r="E1600">
        <v>2671.8371609999999</v>
      </c>
      <c r="F1600">
        <v>-9.0570000000000008E-3</v>
      </c>
    </row>
    <row r="1601" spans="1:6" x14ac:dyDescent="0.2">
      <c r="A1601">
        <v>2673.2629010000001</v>
      </c>
      <c r="B1601">
        <v>4.8139999999999997E-3</v>
      </c>
      <c r="E1601">
        <v>2673.2629010000001</v>
      </c>
      <c r="F1601">
        <v>-9.0449999999999992E-3</v>
      </c>
    </row>
    <row r="1602" spans="1:6" x14ac:dyDescent="0.2">
      <c r="A1602">
        <v>2674.6886420000001</v>
      </c>
      <c r="B1602">
        <v>4.8060000000000004E-3</v>
      </c>
      <c r="E1602">
        <v>2674.6886420000001</v>
      </c>
      <c r="F1602">
        <v>-9.0600000000000003E-3</v>
      </c>
    </row>
    <row r="1603" spans="1:6" x14ac:dyDescent="0.2">
      <c r="A1603">
        <v>2676.1143820000002</v>
      </c>
      <c r="B1603">
        <v>4.7949999999999998E-3</v>
      </c>
      <c r="E1603">
        <v>2676.1143820000002</v>
      </c>
      <c r="F1603">
        <v>-9.0480000000000005E-3</v>
      </c>
    </row>
    <row r="1604" spans="1:6" x14ac:dyDescent="0.2">
      <c r="A1604">
        <v>2677.5401219999999</v>
      </c>
      <c r="B1604">
        <v>4.7809999999999997E-3</v>
      </c>
      <c r="E1604">
        <v>2677.5401219999999</v>
      </c>
      <c r="F1604">
        <v>-9.0570000000000008E-3</v>
      </c>
    </row>
    <row r="1605" spans="1:6" x14ac:dyDescent="0.2">
      <c r="A1605">
        <v>2678.965862</v>
      </c>
      <c r="B1605">
        <v>4.7959999999999999E-3</v>
      </c>
      <c r="E1605">
        <v>2678.965862</v>
      </c>
      <c r="F1605">
        <v>-9.0580000000000001E-3</v>
      </c>
    </row>
    <row r="1606" spans="1:6" x14ac:dyDescent="0.2">
      <c r="A1606">
        <v>2680.3916020000001</v>
      </c>
      <c r="B1606">
        <v>4.8310000000000002E-3</v>
      </c>
      <c r="E1606">
        <v>2680.3916020000001</v>
      </c>
      <c r="F1606">
        <v>-9.0500000000000008E-3</v>
      </c>
    </row>
    <row r="1607" spans="1:6" x14ac:dyDescent="0.2">
      <c r="A1607">
        <v>2681.8173430000002</v>
      </c>
      <c r="B1607">
        <v>4.8170000000000001E-3</v>
      </c>
      <c r="E1607">
        <v>2681.8173430000002</v>
      </c>
      <c r="F1607">
        <v>-9.103E-3</v>
      </c>
    </row>
    <row r="1608" spans="1:6" x14ac:dyDescent="0.2">
      <c r="A1608">
        <v>2683.2430829999998</v>
      </c>
      <c r="B1608">
        <v>4.8110000000000002E-3</v>
      </c>
      <c r="E1608">
        <v>2683.2430829999998</v>
      </c>
      <c r="F1608">
        <v>-9.1299999999999992E-3</v>
      </c>
    </row>
    <row r="1609" spans="1:6" x14ac:dyDescent="0.2">
      <c r="A1609">
        <v>2684.668823</v>
      </c>
      <c r="B1609">
        <v>4.8250000000000003E-3</v>
      </c>
      <c r="E1609">
        <v>2684.668823</v>
      </c>
      <c r="F1609">
        <v>-9.162E-3</v>
      </c>
    </row>
    <row r="1610" spans="1:6" x14ac:dyDescent="0.2">
      <c r="A1610">
        <v>2686.0945630000001</v>
      </c>
      <c r="B1610">
        <v>4.8209999999999998E-3</v>
      </c>
      <c r="E1610">
        <v>2686.0945630000001</v>
      </c>
      <c r="F1610">
        <v>-9.2040000000000004E-3</v>
      </c>
    </row>
    <row r="1611" spans="1:6" x14ac:dyDescent="0.2">
      <c r="A1611">
        <v>2687.5203029999998</v>
      </c>
      <c r="B1611">
        <v>4.8409999999999998E-3</v>
      </c>
      <c r="E1611">
        <v>2687.5203029999998</v>
      </c>
      <c r="F1611">
        <v>-9.1500000000000001E-3</v>
      </c>
    </row>
    <row r="1612" spans="1:6" x14ac:dyDescent="0.2">
      <c r="A1612">
        <v>2688.9460439999998</v>
      </c>
      <c r="B1612">
        <v>4.8580000000000003E-3</v>
      </c>
      <c r="E1612">
        <v>2688.9460439999998</v>
      </c>
      <c r="F1612">
        <v>-9.1420000000000008E-3</v>
      </c>
    </row>
    <row r="1613" spans="1:6" x14ac:dyDescent="0.2">
      <c r="A1613">
        <v>2690.3717839999999</v>
      </c>
      <c r="B1613">
        <v>4.8760000000000001E-3</v>
      </c>
      <c r="E1613">
        <v>2690.3717839999999</v>
      </c>
      <c r="F1613">
        <v>-9.1850000000000005E-3</v>
      </c>
    </row>
    <row r="1614" spans="1:6" x14ac:dyDescent="0.2">
      <c r="A1614">
        <v>2691.7975240000001</v>
      </c>
      <c r="B1614">
        <v>4.9280000000000001E-3</v>
      </c>
      <c r="E1614">
        <v>2691.7975240000001</v>
      </c>
      <c r="F1614">
        <v>-9.1699999999999993E-3</v>
      </c>
    </row>
    <row r="1615" spans="1:6" x14ac:dyDescent="0.2">
      <c r="A1615">
        <v>2693.2232640000002</v>
      </c>
      <c r="B1615">
        <v>4.9500000000000004E-3</v>
      </c>
      <c r="E1615">
        <v>2693.2232640000002</v>
      </c>
      <c r="F1615">
        <v>-9.1819999999999992E-3</v>
      </c>
    </row>
    <row r="1616" spans="1:6" x14ac:dyDescent="0.2">
      <c r="A1616">
        <v>2694.6490050000002</v>
      </c>
      <c r="B1616">
        <v>4.9540000000000001E-3</v>
      </c>
      <c r="E1616">
        <v>2694.6490050000002</v>
      </c>
      <c r="F1616">
        <v>-9.1699999999999993E-3</v>
      </c>
    </row>
    <row r="1617" spans="1:6" x14ac:dyDescent="0.2">
      <c r="A1617">
        <v>2696.0747449999999</v>
      </c>
      <c r="B1617">
        <v>4.9670000000000001E-3</v>
      </c>
      <c r="E1617">
        <v>2696.0747449999999</v>
      </c>
      <c r="F1617">
        <v>-9.1420000000000008E-3</v>
      </c>
    </row>
    <row r="1618" spans="1:6" x14ac:dyDescent="0.2">
      <c r="A1618">
        <v>2697.500485</v>
      </c>
      <c r="B1618">
        <v>4.9779999999999998E-3</v>
      </c>
      <c r="E1618">
        <v>2697.500485</v>
      </c>
      <c r="F1618">
        <v>-9.1590000000000005E-3</v>
      </c>
    </row>
    <row r="1619" spans="1:6" x14ac:dyDescent="0.2">
      <c r="A1619">
        <v>2698.9262250000002</v>
      </c>
      <c r="B1619">
        <v>5.0229999999999997E-3</v>
      </c>
      <c r="E1619">
        <v>2698.9262250000002</v>
      </c>
      <c r="F1619">
        <v>-9.1260000000000004E-3</v>
      </c>
    </row>
    <row r="1620" spans="1:6" x14ac:dyDescent="0.2">
      <c r="A1620">
        <v>2700.3519649999998</v>
      </c>
      <c r="B1620">
        <v>5.0429999999999997E-3</v>
      </c>
      <c r="E1620">
        <v>2700.3519649999998</v>
      </c>
      <c r="F1620">
        <v>-9.1299999999999992E-3</v>
      </c>
    </row>
    <row r="1621" spans="1:6" x14ac:dyDescent="0.2">
      <c r="A1621">
        <v>2701.7777059999999</v>
      </c>
      <c r="B1621">
        <v>5.032E-3</v>
      </c>
      <c r="E1621">
        <v>2701.7777059999999</v>
      </c>
      <c r="F1621">
        <v>-9.1500000000000001E-3</v>
      </c>
    </row>
    <row r="1622" spans="1:6" x14ac:dyDescent="0.2">
      <c r="A1622">
        <v>2703.203446</v>
      </c>
      <c r="B1622">
        <v>5.0759999999999998E-3</v>
      </c>
      <c r="E1622">
        <v>2703.203446</v>
      </c>
      <c r="F1622">
        <v>-9.0969999999999992E-3</v>
      </c>
    </row>
    <row r="1623" spans="1:6" x14ac:dyDescent="0.2">
      <c r="A1623">
        <v>2704.6291860000001</v>
      </c>
      <c r="B1623">
        <v>5.1110000000000001E-3</v>
      </c>
      <c r="E1623">
        <v>2704.6291860000001</v>
      </c>
      <c r="F1623">
        <v>-9.1299999999999992E-3</v>
      </c>
    </row>
    <row r="1624" spans="1:6" x14ac:dyDescent="0.2">
      <c r="A1624">
        <v>2706.0549259999998</v>
      </c>
      <c r="B1624">
        <v>5.1200000000000004E-3</v>
      </c>
      <c r="E1624">
        <v>2706.0549259999998</v>
      </c>
      <c r="F1624">
        <v>-9.1780000000000004E-3</v>
      </c>
    </row>
    <row r="1625" spans="1:6" x14ac:dyDescent="0.2">
      <c r="A1625">
        <v>2707.4806659999999</v>
      </c>
      <c r="B1625">
        <v>5.1479999999999998E-3</v>
      </c>
      <c r="E1625">
        <v>2707.4806659999999</v>
      </c>
      <c r="F1625">
        <v>-9.1450000000000004E-3</v>
      </c>
    </row>
    <row r="1626" spans="1:6" x14ac:dyDescent="0.2">
      <c r="A1626">
        <v>2708.9064069999999</v>
      </c>
      <c r="B1626">
        <v>5.1669999999999997E-3</v>
      </c>
      <c r="E1626">
        <v>2708.9064069999999</v>
      </c>
      <c r="F1626">
        <v>-9.1450000000000004E-3</v>
      </c>
    </row>
    <row r="1627" spans="1:6" x14ac:dyDescent="0.2">
      <c r="A1627">
        <v>2710.3321470000001</v>
      </c>
      <c r="B1627">
        <v>5.1910000000000003E-3</v>
      </c>
      <c r="E1627">
        <v>2710.3321470000001</v>
      </c>
      <c r="F1627">
        <v>-9.1339999999999998E-3</v>
      </c>
    </row>
    <row r="1628" spans="1:6" x14ac:dyDescent="0.2">
      <c r="A1628">
        <v>2711.7578870000002</v>
      </c>
      <c r="B1628">
        <v>5.1929999999999997E-3</v>
      </c>
      <c r="E1628">
        <v>2711.7578870000002</v>
      </c>
      <c r="F1628">
        <v>-9.1479999999999999E-3</v>
      </c>
    </row>
    <row r="1629" spans="1:6" x14ac:dyDescent="0.2">
      <c r="A1629">
        <v>2713.1836269999999</v>
      </c>
      <c r="B1629">
        <v>5.1809999999999998E-3</v>
      </c>
      <c r="E1629">
        <v>2713.1836269999999</v>
      </c>
      <c r="F1629">
        <v>-9.1780000000000004E-3</v>
      </c>
    </row>
    <row r="1630" spans="1:6" x14ac:dyDescent="0.2">
      <c r="A1630">
        <v>2714.609367</v>
      </c>
      <c r="B1630">
        <v>5.2310000000000004E-3</v>
      </c>
      <c r="E1630">
        <v>2714.609367</v>
      </c>
      <c r="F1630">
        <v>-9.1280000000000007E-3</v>
      </c>
    </row>
    <row r="1631" spans="1:6" x14ac:dyDescent="0.2">
      <c r="A1631">
        <v>2716.035108</v>
      </c>
      <c r="B1631">
        <v>5.2620000000000002E-3</v>
      </c>
      <c r="E1631">
        <v>2716.035108</v>
      </c>
      <c r="F1631">
        <v>-9.1400000000000006E-3</v>
      </c>
    </row>
    <row r="1632" spans="1:6" x14ac:dyDescent="0.2">
      <c r="A1632">
        <v>2717.4608480000002</v>
      </c>
      <c r="B1632">
        <v>5.2610000000000001E-3</v>
      </c>
      <c r="E1632">
        <v>2717.4608480000002</v>
      </c>
      <c r="F1632">
        <v>-9.1710000000000003E-3</v>
      </c>
    </row>
    <row r="1633" spans="1:6" x14ac:dyDescent="0.2">
      <c r="A1633">
        <v>2718.8865879999998</v>
      </c>
      <c r="B1633">
        <v>5.3030000000000004E-3</v>
      </c>
      <c r="E1633">
        <v>2718.8865879999998</v>
      </c>
      <c r="F1633">
        <v>-9.1450000000000004E-3</v>
      </c>
    </row>
    <row r="1634" spans="1:6" x14ac:dyDescent="0.2">
      <c r="A1634">
        <v>2720.312328</v>
      </c>
      <c r="B1634">
        <v>5.3299999999999997E-3</v>
      </c>
      <c r="E1634">
        <v>2720.312328</v>
      </c>
      <c r="F1634">
        <v>-9.2069999999999999E-3</v>
      </c>
    </row>
    <row r="1635" spans="1:6" x14ac:dyDescent="0.2">
      <c r="A1635">
        <v>2721.738069</v>
      </c>
      <c r="B1635">
        <v>5.3359999999999996E-3</v>
      </c>
      <c r="E1635">
        <v>2721.738069</v>
      </c>
      <c r="F1635">
        <v>-9.2409999999999992E-3</v>
      </c>
    </row>
    <row r="1636" spans="1:6" x14ac:dyDescent="0.2">
      <c r="A1636">
        <v>2723.1638090000001</v>
      </c>
      <c r="B1636">
        <v>5.3239999999999997E-3</v>
      </c>
      <c r="E1636">
        <v>2723.1638090000001</v>
      </c>
      <c r="F1636">
        <v>-9.2200000000000008E-3</v>
      </c>
    </row>
    <row r="1637" spans="1:6" x14ac:dyDescent="0.2">
      <c r="A1637">
        <v>2724.5895489999998</v>
      </c>
      <c r="B1637">
        <v>5.287E-3</v>
      </c>
      <c r="E1637">
        <v>2724.5895489999998</v>
      </c>
      <c r="F1637">
        <v>-9.2390000000000007E-3</v>
      </c>
    </row>
    <row r="1638" spans="1:6" x14ac:dyDescent="0.2">
      <c r="A1638">
        <v>2726.0152889999999</v>
      </c>
      <c r="B1638">
        <v>5.3229999999999996E-3</v>
      </c>
      <c r="E1638">
        <v>2726.0152889999999</v>
      </c>
      <c r="F1638">
        <v>-9.2099999999999994E-3</v>
      </c>
    </row>
    <row r="1639" spans="1:6" x14ac:dyDescent="0.2">
      <c r="A1639">
        <v>2727.4410290000001</v>
      </c>
      <c r="B1639">
        <v>5.3790000000000001E-3</v>
      </c>
      <c r="E1639">
        <v>2727.4410290000001</v>
      </c>
      <c r="F1639">
        <v>-9.2189999999999998E-3</v>
      </c>
    </row>
    <row r="1640" spans="1:6" x14ac:dyDescent="0.2">
      <c r="A1640">
        <v>2728.8667700000001</v>
      </c>
      <c r="B1640">
        <v>5.3600000000000002E-3</v>
      </c>
      <c r="E1640">
        <v>2728.8667700000001</v>
      </c>
      <c r="F1640">
        <v>-9.2519999999999998E-3</v>
      </c>
    </row>
    <row r="1641" spans="1:6" x14ac:dyDescent="0.2">
      <c r="A1641">
        <v>2730.2925100000002</v>
      </c>
      <c r="B1641">
        <v>5.3660000000000001E-3</v>
      </c>
      <c r="E1641">
        <v>2730.2925100000002</v>
      </c>
      <c r="F1641">
        <v>-9.2149999999999992E-3</v>
      </c>
    </row>
    <row r="1642" spans="1:6" x14ac:dyDescent="0.2">
      <c r="A1642">
        <v>2731.7182499999999</v>
      </c>
      <c r="B1642">
        <v>5.4159999999999998E-3</v>
      </c>
      <c r="E1642">
        <v>2731.7182499999999</v>
      </c>
      <c r="F1642">
        <v>-9.2409999999999992E-3</v>
      </c>
    </row>
    <row r="1643" spans="1:6" x14ac:dyDescent="0.2">
      <c r="A1643">
        <v>2733.14399</v>
      </c>
      <c r="B1643">
        <v>5.45E-3</v>
      </c>
      <c r="E1643">
        <v>2733.14399</v>
      </c>
      <c r="F1643">
        <v>-9.2510000000000005E-3</v>
      </c>
    </row>
    <row r="1644" spans="1:6" x14ac:dyDescent="0.2">
      <c r="A1644">
        <v>2734.5697300000002</v>
      </c>
      <c r="B1644">
        <v>5.4619999999999998E-3</v>
      </c>
      <c r="E1644">
        <v>2734.5697300000002</v>
      </c>
      <c r="F1644">
        <v>-9.2239999999999996E-3</v>
      </c>
    </row>
    <row r="1645" spans="1:6" x14ac:dyDescent="0.2">
      <c r="A1645">
        <v>2735.9954710000002</v>
      </c>
      <c r="B1645">
        <v>5.4590000000000003E-3</v>
      </c>
      <c r="E1645">
        <v>2735.9954710000002</v>
      </c>
      <c r="F1645">
        <v>-9.2860000000000009E-3</v>
      </c>
    </row>
    <row r="1646" spans="1:6" x14ac:dyDescent="0.2">
      <c r="A1646">
        <v>2737.4212109999999</v>
      </c>
      <c r="B1646">
        <v>5.4939999999999998E-3</v>
      </c>
      <c r="E1646">
        <v>2737.4212109999999</v>
      </c>
      <c r="F1646">
        <v>-9.3010000000000002E-3</v>
      </c>
    </row>
    <row r="1647" spans="1:6" x14ac:dyDescent="0.2">
      <c r="A1647">
        <v>2738.846951</v>
      </c>
      <c r="B1647">
        <v>5.5409999999999999E-3</v>
      </c>
      <c r="E1647">
        <v>2738.846951</v>
      </c>
      <c r="F1647">
        <v>-9.306E-3</v>
      </c>
    </row>
    <row r="1648" spans="1:6" x14ac:dyDescent="0.2">
      <c r="A1648">
        <v>2740.2726910000001</v>
      </c>
      <c r="B1648">
        <v>5.5539999999999999E-3</v>
      </c>
      <c r="E1648">
        <v>2740.2726910000001</v>
      </c>
      <c r="F1648">
        <v>-9.3570000000000007E-3</v>
      </c>
    </row>
    <row r="1649" spans="1:6" x14ac:dyDescent="0.2">
      <c r="A1649">
        <v>2741.6984320000001</v>
      </c>
      <c r="B1649">
        <v>5.5700000000000003E-3</v>
      </c>
      <c r="E1649">
        <v>2741.6984320000001</v>
      </c>
      <c r="F1649">
        <v>-9.325E-3</v>
      </c>
    </row>
    <row r="1650" spans="1:6" x14ac:dyDescent="0.2">
      <c r="A1650">
        <v>2743.1241719999998</v>
      </c>
      <c r="B1650">
        <v>5.5649999999999996E-3</v>
      </c>
      <c r="E1650">
        <v>2743.1241719999998</v>
      </c>
      <c r="F1650">
        <v>-9.3139999999999994E-3</v>
      </c>
    </row>
    <row r="1651" spans="1:6" x14ac:dyDescent="0.2">
      <c r="A1651">
        <v>2744.5499119999999</v>
      </c>
      <c r="B1651">
        <v>5.5579999999999996E-3</v>
      </c>
      <c r="E1651">
        <v>2744.5499119999999</v>
      </c>
      <c r="F1651">
        <v>-9.3109999999999998E-3</v>
      </c>
    </row>
    <row r="1652" spans="1:6" x14ac:dyDescent="0.2">
      <c r="A1652">
        <v>2745.9756520000001</v>
      </c>
      <c r="B1652">
        <v>5.5970000000000004E-3</v>
      </c>
      <c r="E1652">
        <v>2745.9756520000001</v>
      </c>
      <c r="F1652">
        <v>-9.2650000000000007E-3</v>
      </c>
    </row>
    <row r="1653" spans="1:6" x14ac:dyDescent="0.2">
      <c r="A1653">
        <v>2747.4013920000002</v>
      </c>
      <c r="B1653">
        <v>5.6429999999999996E-3</v>
      </c>
      <c r="E1653">
        <v>2747.4013920000002</v>
      </c>
      <c r="F1653">
        <v>-9.2899999999999996E-3</v>
      </c>
    </row>
    <row r="1654" spans="1:6" x14ac:dyDescent="0.2">
      <c r="A1654">
        <v>2748.8271329999998</v>
      </c>
      <c r="B1654">
        <v>5.6940000000000003E-3</v>
      </c>
      <c r="E1654">
        <v>2748.8271329999998</v>
      </c>
      <c r="F1654">
        <v>-9.2849999999999999E-3</v>
      </c>
    </row>
    <row r="1655" spans="1:6" x14ac:dyDescent="0.2">
      <c r="A1655">
        <v>2750.2528729999999</v>
      </c>
      <c r="B1655">
        <v>5.7250000000000001E-3</v>
      </c>
      <c r="E1655">
        <v>2750.2528729999999</v>
      </c>
      <c r="F1655">
        <v>-9.2809999999999993E-3</v>
      </c>
    </row>
    <row r="1656" spans="1:6" x14ac:dyDescent="0.2">
      <c r="A1656">
        <v>2751.678613</v>
      </c>
      <c r="B1656">
        <v>5.7109999999999999E-3</v>
      </c>
      <c r="E1656">
        <v>2751.678613</v>
      </c>
      <c r="F1656">
        <v>-9.3340000000000003E-3</v>
      </c>
    </row>
    <row r="1657" spans="1:6" x14ac:dyDescent="0.2">
      <c r="A1657">
        <v>2753.1043530000002</v>
      </c>
      <c r="B1657">
        <v>5.7159999999999997E-3</v>
      </c>
      <c r="E1657">
        <v>2753.1043530000002</v>
      </c>
      <c r="F1657">
        <v>-9.2890000000000004E-3</v>
      </c>
    </row>
    <row r="1658" spans="1:6" x14ac:dyDescent="0.2">
      <c r="A1658">
        <v>2754.5300929999999</v>
      </c>
      <c r="B1658">
        <v>5.7359999999999998E-3</v>
      </c>
      <c r="E1658">
        <v>2754.5300929999999</v>
      </c>
      <c r="F1658">
        <v>-9.2739999999999993E-3</v>
      </c>
    </row>
    <row r="1659" spans="1:6" x14ac:dyDescent="0.2">
      <c r="A1659">
        <v>2755.9558339999999</v>
      </c>
      <c r="B1659">
        <v>5.7739999999999996E-3</v>
      </c>
      <c r="E1659">
        <v>2755.9558339999999</v>
      </c>
      <c r="F1659">
        <v>-9.3200000000000002E-3</v>
      </c>
    </row>
    <row r="1660" spans="1:6" x14ac:dyDescent="0.2">
      <c r="A1660">
        <v>2757.381574</v>
      </c>
      <c r="B1660">
        <v>5.8279999999999998E-3</v>
      </c>
      <c r="E1660">
        <v>2757.381574</v>
      </c>
      <c r="F1660">
        <v>-9.2940000000000002E-3</v>
      </c>
    </row>
    <row r="1661" spans="1:6" x14ac:dyDescent="0.2">
      <c r="A1661">
        <v>2758.8073140000001</v>
      </c>
      <c r="B1661">
        <v>5.8190000000000004E-3</v>
      </c>
      <c r="E1661">
        <v>2758.8073140000001</v>
      </c>
      <c r="F1661">
        <v>-9.3170000000000006E-3</v>
      </c>
    </row>
    <row r="1662" spans="1:6" x14ac:dyDescent="0.2">
      <c r="A1662">
        <v>2760.2330539999998</v>
      </c>
      <c r="B1662">
        <v>5.8240000000000002E-3</v>
      </c>
      <c r="E1662">
        <v>2760.2330539999998</v>
      </c>
      <c r="F1662">
        <v>-9.3399999999999993E-3</v>
      </c>
    </row>
    <row r="1663" spans="1:6" x14ac:dyDescent="0.2">
      <c r="A1663">
        <v>2761.6587949999998</v>
      </c>
      <c r="B1663">
        <v>5.8950000000000001E-3</v>
      </c>
      <c r="E1663">
        <v>2761.6587949999998</v>
      </c>
      <c r="F1663">
        <v>-9.3109999999999998E-3</v>
      </c>
    </row>
    <row r="1664" spans="1:6" x14ac:dyDescent="0.2">
      <c r="A1664">
        <v>2763.084535</v>
      </c>
      <c r="B1664">
        <v>5.9290000000000002E-3</v>
      </c>
      <c r="E1664">
        <v>2763.084535</v>
      </c>
      <c r="F1664">
        <v>-9.3080000000000003E-3</v>
      </c>
    </row>
    <row r="1665" spans="1:6" x14ac:dyDescent="0.2">
      <c r="A1665">
        <v>2764.5102750000001</v>
      </c>
      <c r="B1665">
        <v>5.9579999999999998E-3</v>
      </c>
      <c r="E1665">
        <v>2764.5102750000001</v>
      </c>
      <c r="F1665">
        <v>-9.247E-3</v>
      </c>
    </row>
    <row r="1666" spans="1:6" x14ac:dyDescent="0.2">
      <c r="A1666">
        <v>2765.9360150000002</v>
      </c>
      <c r="B1666">
        <v>6.0080000000000003E-3</v>
      </c>
      <c r="E1666">
        <v>2765.9360150000002</v>
      </c>
      <c r="F1666">
        <v>-9.2160000000000002E-3</v>
      </c>
    </row>
    <row r="1667" spans="1:6" x14ac:dyDescent="0.2">
      <c r="A1667">
        <v>2767.3617549999999</v>
      </c>
      <c r="B1667">
        <v>6.0299999999999998E-3</v>
      </c>
      <c r="E1667">
        <v>2767.3617549999999</v>
      </c>
      <c r="F1667">
        <v>-9.2309999999999996E-3</v>
      </c>
    </row>
    <row r="1668" spans="1:6" x14ac:dyDescent="0.2">
      <c r="A1668">
        <v>2768.7874959999999</v>
      </c>
      <c r="B1668">
        <v>6.0699999999999999E-3</v>
      </c>
      <c r="E1668">
        <v>2768.7874959999999</v>
      </c>
      <c r="F1668">
        <v>-9.1699999999999993E-3</v>
      </c>
    </row>
    <row r="1669" spans="1:6" x14ac:dyDescent="0.2">
      <c r="A1669">
        <v>2770.2132360000001</v>
      </c>
      <c r="B1669">
        <v>6.1419999999999999E-3</v>
      </c>
      <c r="E1669">
        <v>2770.2132360000001</v>
      </c>
      <c r="F1669">
        <v>-9.1599999999999997E-3</v>
      </c>
    </row>
    <row r="1670" spans="1:6" x14ac:dyDescent="0.2">
      <c r="A1670">
        <v>2771.6389760000002</v>
      </c>
      <c r="B1670">
        <v>6.2040000000000003E-3</v>
      </c>
      <c r="E1670">
        <v>2771.6389760000002</v>
      </c>
      <c r="F1670">
        <v>-9.1400000000000006E-3</v>
      </c>
    </row>
    <row r="1671" spans="1:6" x14ac:dyDescent="0.2">
      <c r="A1671">
        <v>2773.0647159999999</v>
      </c>
      <c r="B1671">
        <v>6.2529999999999999E-3</v>
      </c>
      <c r="E1671">
        <v>2773.0647159999999</v>
      </c>
      <c r="F1671">
        <v>-9.0320000000000001E-3</v>
      </c>
    </row>
    <row r="1672" spans="1:6" x14ac:dyDescent="0.2">
      <c r="A1672">
        <v>2774.490456</v>
      </c>
      <c r="B1672">
        <v>6.3140000000000002E-3</v>
      </c>
      <c r="E1672">
        <v>2774.490456</v>
      </c>
      <c r="F1672">
        <v>-8.9739999999999993E-3</v>
      </c>
    </row>
    <row r="1673" spans="1:6" x14ac:dyDescent="0.2">
      <c r="A1673">
        <v>2775.916197</v>
      </c>
      <c r="B1673">
        <v>6.404E-3</v>
      </c>
      <c r="E1673">
        <v>2775.916197</v>
      </c>
      <c r="F1673">
        <v>-8.9060000000000007E-3</v>
      </c>
    </row>
    <row r="1674" spans="1:6" x14ac:dyDescent="0.2">
      <c r="A1674">
        <v>2777.3419370000001</v>
      </c>
      <c r="B1674">
        <v>6.4859999999999996E-3</v>
      </c>
      <c r="E1674">
        <v>2777.3419370000001</v>
      </c>
      <c r="F1674">
        <v>-8.8540000000000008E-3</v>
      </c>
    </row>
    <row r="1675" spans="1:6" x14ac:dyDescent="0.2">
      <c r="A1675">
        <v>2778.7676769999998</v>
      </c>
      <c r="B1675">
        <v>6.5779999999999996E-3</v>
      </c>
      <c r="E1675">
        <v>2778.7676769999998</v>
      </c>
      <c r="F1675">
        <v>-8.8380000000000004E-3</v>
      </c>
    </row>
    <row r="1676" spans="1:6" x14ac:dyDescent="0.2">
      <c r="A1676">
        <v>2780.193417</v>
      </c>
      <c r="B1676">
        <v>6.7070000000000003E-3</v>
      </c>
      <c r="E1676">
        <v>2780.193417</v>
      </c>
      <c r="F1676">
        <v>-8.7139999999999995E-3</v>
      </c>
    </row>
    <row r="1677" spans="1:6" x14ac:dyDescent="0.2">
      <c r="A1677">
        <v>2781.619158</v>
      </c>
      <c r="B1677">
        <v>6.8079999999999998E-3</v>
      </c>
      <c r="E1677">
        <v>2781.619158</v>
      </c>
      <c r="F1677">
        <v>-8.6180000000000007E-3</v>
      </c>
    </row>
    <row r="1678" spans="1:6" x14ac:dyDescent="0.2">
      <c r="A1678">
        <v>2783.0448980000001</v>
      </c>
      <c r="B1678">
        <v>6.9040000000000004E-3</v>
      </c>
      <c r="E1678">
        <v>2783.0448980000001</v>
      </c>
      <c r="F1678">
        <v>-8.5629999999999994E-3</v>
      </c>
    </row>
    <row r="1679" spans="1:6" x14ac:dyDescent="0.2">
      <c r="A1679">
        <v>2784.4706379999998</v>
      </c>
      <c r="B1679">
        <v>7.0280000000000004E-3</v>
      </c>
      <c r="E1679">
        <v>2784.4706379999998</v>
      </c>
      <c r="F1679">
        <v>-8.4399999999999996E-3</v>
      </c>
    </row>
    <row r="1680" spans="1:6" x14ac:dyDescent="0.2">
      <c r="A1680">
        <v>2785.8963779999999</v>
      </c>
      <c r="B1680">
        <v>7.1399999999999996E-3</v>
      </c>
      <c r="E1680">
        <v>2785.8963779999999</v>
      </c>
      <c r="F1680">
        <v>-8.3499999999999998E-3</v>
      </c>
    </row>
    <row r="1681" spans="1:6" x14ac:dyDescent="0.2">
      <c r="A1681">
        <v>2787.322118</v>
      </c>
      <c r="B1681">
        <v>7.273E-3</v>
      </c>
      <c r="E1681">
        <v>2787.322118</v>
      </c>
      <c r="F1681">
        <v>-8.2150000000000001E-3</v>
      </c>
    </row>
    <row r="1682" spans="1:6" x14ac:dyDescent="0.2">
      <c r="A1682">
        <v>2788.7478590000001</v>
      </c>
      <c r="B1682">
        <v>7.3969999999999999E-3</v>
      </c>
      <c r="E1682">
        <v>2788.7478590000001</v>
      </c>
      <c r="F1682">
        <v>-8.064E-3</v>
      </c>
    </row>
    <row r="1683" spans="1:6" x14ac:dyDescent="0.2">
      <c r="A1683">
        <v>2790.1735990000002</v>
      </c>
      <c r="B1683">
        <v>7.4869999999999997E-3</v>
      </c>
      <c r="E1683">
        <v>2790.1735990000002</v>
      </c>
      <c r="F1683">
        <v>-8.0140000000000003E-3</v>
      </c>
    </row>
    <row r="1684" spans="1:6" x14ac:dyDescent="0.2">
      <c r="A1684">
        <v>2791.5993389999999</v>
      </c>
      <c r="B1684">
        <v>7.5909999999999997E-3</v>
      </c>
      <c r="E1684">
        <v>2791.5993389999999</v>
      </c>
      <c r="F1684">
        <v>-7.9380000000000006E-3</v>
      </c>
    </row>
    <row r="1685" spans="1:6" x14ac:dyDescent="0.2">
      <c r="A1685">
        <v>2793.025079</v>
      </c>
      <c r="B1685">
        <v>7.6429999999999996E-3</v>
      </c>
      <c r="E1685">
        <v>2793.025079</v>
      </c>
      <c r="F1685">
        <v>-7.9019999999999993E-3</v>
      </c>
    </row>
    <row r="1686" spans="1:6" x14ac:dyDescent="0.2">
      <c r="A1686">
        <v>2794.4508190000001</v>
      </c>
      <c r="B1686">
        <v>7.672E-3</v>
      </c>
      <c r="E1686">
        <v>2794.4508190000001</v>
      </c>
      <c r="F1686">
        <v>-7.9019999999999993E-3</v>
      </c>
    </row>
    <row r="1687" spans="1:6" x14ac:dyDescent="0.2">
      <c r="A1687">
        <v>2795.8765600000002</v>
      </c>
      <c r="B1687">
        <v>7.744E-3</v>
      </c>
      <c r="E1687">
        <v>2795.8765600000002</v>
      </c>
      <c r="F1687">
        <v>-7.8289999999999992E-3</v>
      </c>
    </row>
    <row r="1688" spans="1:6" x14ac:dyDescent="0.2">
      <c r="A1688">
        <v>2797.3022999999998</v>
      </c>
      <c r="B1688">
        <v>7.7710000000000001E-3</v>
      </c>
      <c r="E1688">
        <v>2797.3022999999998</v>
      </c>
      <c r="F1688">
        <v>-7.8309999999999994E-3</v>
      </c>
    </row>
    <row r="1689" spans="1:6" x14ac:dyDescent="0.2">
      <c r="A1689">
        <v>2798.72804</v>
      </c>
      <c r="B1689">
        <v>7.803E-3</v>
      </c>
      <c r="E1689">
        <v>2798.72804</v>
      </c>
      <c r="F1689">
        <v>-7.8379999999999995E-3</v>
      </c>
    </row>
    <row r="1690" spans="1:6" x14ac:dyDescent="0.2">
      <c r="A1690">
        <v>2800.1537800000001</v>
      </c>
      <c r="B1690">
        <v>7.8530000000000006E-3</v>
      </c>
      <c r="E1690">
        <v>2800.1537800000001</v>
      </c>
      <c r="F1690">
        <v>-7.8019999999999999E-3</v>
      </c>
    </row>
    <row r="1691" spans="1:6" x14ac:dyDescent="0.2">
      <c r="A1691">
        <v>2801.5795210000001</v>
      </c>
      <c r="B1691">
        <v>7.8370000000000002E-3</v>
      </c>
      <c r="E1691">
        <v>2801.5795210000001</v>
      </c>
      <c r="F1691">
        <v>-7.8399999999999997E-3</v>
      </c>
    </row>
    <row r="1692" spans="1:6" x14ac:dyDescent="0.2">
      <c r="A1692">
        <v>2803.0052609999998</v>
      </c>
      <c r="B1692">
        <v>7.8560000000000001E-3</v>
      </c>
      <c r="E1692">
        <v>2803.0052609999998</v>
      </c>
      <c r="F1692">
        <v>-7.8079999999999998E-3</v>
      </c>
    </row>
    <row r="1693" spans="1:6" x14ac:dyDescent="0.2">
      <c r="A1693">
        <v>2804.4310009999999</v>
      </c>
      <c r="B1693">
        <v>7.9109999999999996E-3</v>
      </c>
      <c r="E1693">
        <v>2804.4310009999999</v>
      </c>
      <c r="F1693">
        <v>-7.7689999999999999E-3</v>
      </c>
    </row>
    <row r="1694" spans="1:6" x14ac:dyDescent="0.2">
      <c r="A1694">
        <v>2805.8567410000001</v>
      </c>
      <c r="B1694">
        <v>7.9290000000000003E-3</v>
      </c>
      <c r="E1694">
        <v>2805.8567410000001</v>
      </c>
      <c r="F1694">
        <v>-7.809E-3</v>
      </c>
    </row>
    <row r="1695" spans="1:6" x14ac:dyDescent="0.2">
      <c r="A1695">
        <v>2807.2824810000002</v>
      </c>
      <c r="B1695">
        <v>7.9539999999999993E-3</v>
      </c>
      <c r="E1695">
        <v>2807.2824810000002</v>
      </c>
      <c r="F1695">
        <v>-7.783E-3</v>
      </c>
    </row>
    <row r="1696" spans="1:6" x14ac:dyDescent="0.2">
      <c r="A1696">
        <v>2808.7082220000002</v>
      </c>
      <c r="B1696">
        <v>7.9480000000000002E-3</v>
      </c>
      <c r="E1696">
        <v>2808.7082220000002</v>
      </c>
      <c r="F1696">
        <v>-7.8040000000000002E-3</v>
      </c>
    </row>
    <row r="1697" spans="1:6" x14ac:dyDescent="0.2">
      <c r="A1697">
        <v>2810.1339619999999</v>
      </c>
      <c r="B1697">
        <v>7.9489999999999995E-3</v>
      </c>
      <c r="E1697">
        <v>2810.1339619999999</v>
      </c>
      <c r="F1697">
        <v>-7.8429999999999993E-3</v>
      </c>
    </row>
    <row r="1698" spans="1:6" x14ac:dyDescent="0.2">
      <c r="A1698">
        <v>2811.559702</v>
      </c>
      <c r="B1698">
        <v>7.9869999999999993E-3</v>
      </c>
      <c r="E1698">
        <v>2811.559702</v>
      </c>
      <c r="F1698">
        <v>-7.8079999999999998E-3</v>
      </c>
    </row>
    <row r="1699" spans="1:6" x14ac:dyDescent="0.2">
      <c r="A1699">
        <v>2812.9854420000001</v>
      </c>
      <c r="B1699">
        <v>7.9719999999999999E-3</v>
      </c>
      <c r="E1699">
        <v>2812.9854420000001</v>
      </c>
      <c r="F1699">
        <v>-7.8410000000000007E-3</v>
      </c>
    </row>
    <row r="1700" spans="1:6" x14ac:dyDescent="0.2">
      <c r="A1700">
        <v>2814.4111819999998</v>
      </c>
      <c r="B1700">
        <v>7.986E-3</v>
      </c>
      <c r="E1700">
        <v>2814.4111819999998</v>
      </c>
      <c r="F1700">
        <v>-7.8370000000000002E-3</v>
      </c>
    </row>
    <row r="1701" spans="1:6" x14ac:dyDescent="0.2">
      <c r="A1701">
        <v>2815.8369229999998</v>
      </c>
      <c r="B1701">
        <v>8.0289999999999997E-3</v>
      </c>
      <c r="E1701">
        <v>2815.8369229999998</v>
      </c>
      <c r="F1701">
        <v>-7.8189999999999996E-3</v>
      </c>
    </row>
    <row r="1702" spans="1:6" x14ac:dyDescent="0.2">
      <c r="A1702">
        <v>2817.262663</v>
      </c>
      <c r="B1702">
        <v>8.0029999999999997E-3</v>
      </c>
      <c r="E1702">
        <v>2817.262663</v>
      </c>
      <c r="F1702">
        <v>-7.9120000000000006E-3</v>
      </c>
    </row>
    <row r="1703" spans="1:6" x14ac:dyDescent="0.2">
      <c r="A1703">
        <v>2818.6884030000001</v>
      </c>
      <c r="B1703">
        <v>8.0020000000000004E-3</v>
      </c>
      <c r="E1703">
        <v>2818.6884030000001</v>
      </c>
      <c r="F1703">
        <v>-7.9340000000000001E-3</v>
      </c>
    </row>
    <row r="1704" spans="1:6" x14ac:dyDescent="0.2">
      <c r="A1704">
        <v>2820.1141429999998</v>
      </c>
      <c r="B1704">
        <v>8.0110000000000008E-3</v>
      </c>
      <c r="E1704">
        <v>2820.1141429999998</v>
      </c>
      <c r="F1704">
        <v>-7.9360000000000003E-3</v>
      </c>
    </row>
    <row r="1705" spans="1:6" x14ac:dyDescent="0.2">
      <c r="A1705">
        <v>2821.5398839999998</v>
      </c>
      <c r="B1705">
        <v>7.9920000000000008E-3</v>
      </c>
      <c r="E1705">
        <v>2821.5398839999998</v>
      </c>
      <c r="F1705">
        <v>-7.9749999999999995E-3</v>
      </c>
    </row>
    <row r="1706" spans="1:6" x14ac:dyDescent="0.2">
      <c r="A1706">
        <v>2822.9656239999999</v>
      </c>
      <c r="B1706">
        <v>8.0309999999999999E-3</v>
      </c>
      <c r="E1706">
        <v>2822.9656239999999</v>
      </c>
      <c r="F1706">
        <v>-7.9559999999999995E-3</v>
      </c>
    </row>
    <row r="1707" spans="1:6" x14ac:dyDescent="0.2">
      <c r="A1707">
        <v>2824.3913640000001</v>
      </c>
      <c r="B1707">
        <v>8.0630000000000007E-3</v>
      </c>
      <c r="E1707">
        <v>2824.3913640000001</v>
      </c>
      <c r="F1707">
        <v>-8.0040000000000007E-3</v>
      </c>
    </row>
    <row r="1708" spans="1:6" x14ac:dyDescent="0.2">
      <c r="A1708">
        <v>2825.8171040000002</v>
      </c>
      <c r="B1708">
        <v>8.0850000000000002E-3</v>
      </c>
      <c r="E1708">
        <v>2825.8171040000002</v>
      </c>
      <c r="F1708">
        <v>-8.0260000000000001E-3</v>
      </c>
    </row>
    <row r="1709" spans="1:6" x14ac:dyDescent="0.2">
      <c r="A1709">
        <v>2827.2428439999999</v>
      </c>
      <c r="B1709">
        <v>8.1510000000000003E-3</v>
      </c>
      <c r="E1709">
        <v>2827.2428439999999</v>
      </c>
      <c r="F1709">
        <v>-7.9679999999999994E-3</v>
      </c>
    </row>
    <row r="1710" spans="1:6" x14ac:dyDescent="0.2">
      <c r="A1710">
        <v>2828.6685849999999</v>
      </c>
      <c r="B1710">
        <v>8.1869999999999998E-3</v>
      </c>
      <c r="E1710">
        <v>2828.6685849999999</v>
      </c>
      <c r="F1710">
        <v>-7.9830000000000005E-3</v>
      </c>
    </row>
    <row r="1711" spans="1:6" x14ac:dyDescent="0.2">
      <c r="A1711">
        <v>2830.094325</v>
      </c>
      <c r="B1711">
        <v>8.2199999999999999E-3</v>
      </c>
      <c r="E1711">
        <v>2830.094325</v>
      </c>
      <c r="F1711">
        <v>-7.9509999999999997E-3</v>
      </c>
    </row>
    <row r="1712" spans="1:6" x14ac:dyDescent="0.2">
      <c r="A1712">
        <v>2831.5200650000002</v>
      </c>
      <c r="B1712">
        <v>8.2760000000000004E-3</v>
      </c>
      <c r="E1712">
        <v>2831.5200650000002</v>
      </c>
      <c r="F1712">
        <v>-7.8930000000000007E-3</v>
      </c>
    </row>
    <row r="1713" spans="1:6" x14ac:dyDescent="0.2">
      <c r="A1713">
        <v>2832.9458049999998</v>
      </c>
      <c r="B1713">
        <v>8.3499999999999998E-3</v>
      </c>
      <c r="E1713">
        <v>2832.9458049999998</v>
      </c>
      <c r="F1713">
        <v>-7.8860000000000006E-3</v>
      </c>
    </row>
    <row r="1714" spans="1:6" x14ac:dyDescent="0.2">
      <c r="A1714">
        <v>2834.371545</v>
      </c>
      <c r="B1714">
        <v>8.489E-3</v>
      </c>
      <c r="E1714">
        <v>2834.371545</v>
      </c>
      <c r="F1714">
        <v>-7.8359999999999992E-3</v>
      </c>
    </row>
    <row r="1715" spans="1:6" x14ac:dyDescent="0.2">
      <c r="A1715">
        <v>2835.797286</v>
      </c>
      <c r="B1715">
        <v>8.5859999999999999E-3</v>
      </c>
      <c r="E1715">
        <v>2835.797286</v>
      </c>
      <c r="F1715">
        <v>-7.8639999999999995E-3</v>
      </c>
    </row>
    <row r="1716" spans="1:6" x14ac:dyDescent="0.2">
      <c r="A1716">
        <v>2837.2230260000001</v>
      </c>
      <c r="B1716">
        <v>8.6289999999999995E-3</v>
      </c>
      <c r="E1716">
        <v>2837.2230260000001</v>
      </c>
      <c r="F1716">
        <v>-7.9000000000000008E-3</v>
      </c>
    </row>
    <row r="1717" spans="1:6" x14ac:dyDescent="0.2">
      <c r="A1717">
        <v>2838.6487659999998</v>
      </c>
      <c r="B1717">
        <v>8.7379999999999992E-3</v>
      </c>
      <c r="E1717">
        <v>2838.6487659999998</v>
      </c>
      <c r="F1717">
        <v>-7.8440000000000003E-3</v>
      </c>
    </row>
    <row r="1718" spans="1:6" x14ac:dyDescent="0.2">
      <c r="A1718">
        <v>2840.0745059999999</v>
      </c>
      <c r="B1718">
        <v>8.8640000000000004E-3</v>
      </c>
      <c r="E1718">
        <v>2840.0745059999999</v>
      </c>
      <c r="F1718">
        <v>-7.8630000000000002E-3</v>
      </c>
    </row>
    <row r="1719" spans="1:6" x14ac:dyDescent="0.2">
      <c r="A1719">
        <v>2841.5002469999999</v>
      </c>
      <c r="B1719">
        <v>8.9929999999999993E-3</v>
      </c>
      <c r="E1719">
        <v>2841.5002469999999</v>
      </c>
      <c r="F1719">
        <v>-7.8580000000000004E-3</v>
      </c>
    </row>
    <row r="1720" spans="1:6" x14ac:dyDescent="0.2">
      <c r="A1720">
        <v>2842.9259870000001</v>
      </c>
      <c r="B1720">
        <v>9.1559999999999992E-3</v>
      </c>
      <c r="E1720">
        <v>2842.9259870000001</v>
      </c>
      <c r="F1720">
        <v>-7.8329999999999997E-3</v>
      </c>
    </row>
    <row r="1721" spans="1:6" x14ac:dyDescent="0.2">
      <c r="A1721">
        <v>2844.3517270000002</v>
      </c>
      <c r="B1721">
        <v>9.299E-3</v>
      </c>
      <c r="E1721">
        <v>2844.3517270000002</v>
      </c>
      <c r="F1721">
        <v>-7.9539999999999993E-3</v>
      </c>
    </row>
    <row r="1722" spans="1:6" x14ac:dyDescent="0.2">
      <c r="A1722">
        <v>2845.7774669999999</v>
      </c>
      <c r="B1722">
        <v>9.4459999999999995E-3</v>
      </c>
      <c r="E1722">
        <v>2845.7774669999999</v>
      </c>
      <c r="F1722">
        <v>-8.1379999999999994E-3</v>
      </c>
    </row>
    <row r="1723" spans="1:6" x14ac:dyDescent="0.2">
      <c r="A1723">
        <v>2847.203207</v>
      </c>
      <c r="B1723">
        <v>9.5969999999999996E-3</v>
      </c>
      <c r="E1723">
        <v>2847.203207</v>
      </c>
      <c r="F1723">
        <v>-8.4360000000000008E-3</v>
      </c>
    </row>
    <row r="1724" spans="1:6" x14ac:dyDescent="0.2">
      <c r="A1724">
        <v>2848.628948</v>
      </c>
      <c r="B1724">
        <v>9.7249999999999993E-3</v>
      </c>
      <c r="E1724">
        <v>2848.628948</v>
      </c>
      <c r="F1724">
        <v>-8.7180000000000001E-3</v>
      </c>
    </row>
    <row r="1725" spans="1:6" x14ac:dyDescent="0.2">
      <c r="A1725">
        <v>2850.0546880000002</v>
      </c>
      <c r="B1725">
        <v>9.8230000000000001E-3</v>
      </c>
      <c r="E1725">
        <v>2850.0546880000002</v>
      </c>
      <c r="F1725">
        <v>-8.5990000000000007E-3</v>
      </c>
    </row>
    <row r="1726" spans="1:6" x14ac:dyDescent="0.2">
      <c r="A1726">
        <v>2851.4804279999998</v>
      </c>
      <c r="B1726">
        <v>9.8359999999999993E-3</v>
      </c>
      <c r="E1726">
        <v>2851.4804279999998</v>
      </c>
      <c r="F1726">
        <v>-8.1410000000000007E-3</v>
      </c>
    </row>
    <row r="1727" spans="1:6" x14ac:dyDescent="0.2">
      <c r="A1727">
        <v>2852.906168</v>
      </c>
      <c r="B1727">
        <v>9.7949999999999999E-3</v>
      </c>
      <c r="E1727">
        <v>2852.906168</v>
      </c>
      <c r="F1727">
        <v>-7.5859999999999999E-3</v>
      </c>
    </row>
    <row r="1728" spans="1:6" x14ac:dyDescent="0.2">
      <c r="A1728">
        <v>2854.3319080000001</v>
      </c>
      <c r="B1728">
        <v>9.7359999999999999E-3</v>
      </c>
      <c r="E1728">
        <v>2854.3319080000001</v>
      </c>
      <c r="F1728">
        <v>-7.169E-3</v>
      </c>
    </row>
    <row r="1729" spans="1:6" x14ac:dyDescent="0.2">
      <c r="A1729">
        <v>2855.7576490000001</v>
      </c>
      <c r="B1729">
        <v>9.6399999999999993E-3</v>
      </c>
      <c r="E1729">
        <v>2855.7576490000001</v>
      </c>
      <c r="F1729">
        <v>-7.0130000000000001E-3</v>
      </c>
    </row>
    <row r="1730" spans="1:6" x14ac:dyDescent="0.2">
      <c r="A1730">
        <v>2857.1833889999998</v>
      </c>
      <c r="B1730">
        <v>9.5580000000000005E-3</v>
      </c>
      <c r="E1730">
        <v>2857.1833889999998</v>
      </c>
      <c r="F1730">
        <v>-6.9430000000000004E-3</v>
      </c>
    </row>
    <row r="1731" spans="1:6" x14ac:dyDescent="0.2">
      <c r="A1731">
        <v>2858.6091289999999</v>
      </c>
      <c r="B1731">
        <v>9.4699999999999993E-3</v>
      </c>
      <c r="E1731">
        <v>2858.6091289999999</v>
      </c>
      <c r="F1731">
        <v>-6.9589999999999999E-3</v>
      </c>
    </row>
    <row r="1732" spans="1:6" x14ac:dyDescent="0.2">
      <c r="A1732">
        <v>2860.0348690000001</v>
      </c>
      <c r="B1732">
        <v>9.391E-3</v>
      </c>
      <c r="E1732">
        <v>2860.0348690000001</v>
      </c>
      <c r="F1732">
        <v>-7.058E-3</v>
      </c>
    </row>
    <row r="1733" spans="1:6" x14ac:dyDescent="0.2">
      <c r="A1733">
        <v>2861.4606100000001</v>
      </c>
      <c r="B1733">
        <v>9.3830000000000007E-3</v>
      </c>
      <c r="E1733">
        <v>2861.4606100000001</v>
      </c>
      <c r="F1733">
        <v>-7.1060000000000003E-3</v>
      </c>
    </row>
    <row r="1734" spans="1:6" x14ac:dyDescent="0.2">
      <c r="A1734">
        <v>2862.8863500000002</v>
      </c>
      <c r="B1734">
        <v>9.3760000000000007E-3</v>
      </c>
      <c r="E1734">
        <v>2862.8863500000002</v>
      </c>
      <c r="F1734">
        <v>-7.1879999999999999E-3</v>
      </c>
    </row>
    <row r="1735" spans="1:6" x14ac:dyDescent="0.2">
      <c r="A1735">
        <v>2864.3120899999999</v>
      </c>
      <c r="B1735">
        <v>9.3799999999999994E-3</v>
      </c>
      <c r="E1735">
        <v>2864.3120899999999</v>
      </c>
      <c r="F1735">
        <v>-7.2500000000000004E-3</v>
      </c>
    </row>
    <row r="1736" spans="1:6" x14ac:dyDescent="0.2">
      <c r="A1736">
        <v>2865.73783</v>
      </c>
      <c r="B1736">
        <v>9.4269999999999996E-3</v>
      </c>
      <c r="E1736">
        <v>2865.73783</v>
      </c>
      <c r="F1736">
        <v>-7.2620000000000002E-3</v>
      </c>
    </row>
    <row r="1737" spans="1:6" x14ac:dyDescent="0.2">
      <c r="A1737">
        <v>2867.1635700000002</v>
      </c>
      <c r="B1737">
        <v>9.4820000000000008E-3</v>
      </c>
      <c r="E1737">
        <v>2867.1635700000002</v>
      </c>
      <c r="F1737">
        <v>-7.3130000000000001E-3</v>
      </c>
    </row>
    <row r="1738" spans="1:6" x14ac:dyDescent="0.2">
      <c r="A1738">
        <v>2868.5893110000002</v>
      </c>
      <c r="B1738">
        <v>9.6190000000000008E-3</v>
      </c>
      <c r="E1738">
        <v>2868.5893110000002</v>
      </c>
      <c r="F1738">
        <v>-7.2519999999999998E-3</v>
      </c>
    </row>
    <row r="1739" spans="1:6" x14ac:dyDescent="0.2">
      <c r="A1739">
        <v>2870.0150509999999</v>
      </c>
      <c r="B1739">
        <v>9.8049999999999995E-3</v>
      </c>
      <c r="E1739">
        <v>2870.0150509999999</v>
      </c>
      <c r="F1739">
        <v>-7.1199999999999996E-3</v>
      </c>
    </row>
    <row r="1740" spans="1:6" x14ac:dyDescent="0.2">
      <c r="A1740">
        <v>2871.440791</v>
      </c>
      <c r="B1740">
        <v>9.9609999999999994E-3</v>
      </c>
      <c r="E1740">
        <v>2871.440791</v>
      </c>
      <c r="F1740">
        <v>-7.0070000000000002E-3</v>
      </c>
    </row>
    <row r="1741" spans="1:6" x14ac:dyDescent="0.2">
      <c r="A1741">
        <v>2872.8665310000001</v>
      </c>
      <c r="B1741">
        <v>1.0158E-2</v>
      </c>
      <c r="E1741">
        <v>2872.8665310000001</v>
      </c>
      <c r="F1741">
        <v>-6.8009999999999998E-3</v>
      </c>
    </row>
    <row r="1742" spans="1:6" x14ac:dyDescent="0.2">
      <c r="A1742">
        <v>2874.2922709999998</v>
      </c>
      <c r="B1742">
        <v>1.0345999999999999E-2</v>
      </c>
      <c r="E1742">
        <v>2874.2922709999998</v>
      </c>
      <c r="F1742">
        <v>-6.6470000000000001E-3</v>
      </c>
    </row>
    <row r="1743" spans="1:6" x14ac:dyDescent="0.2">
      <c r="A1743">
        <v>2875.7180119999998</v>
      </c>
      <c r="B1743">
        <v>1.0484E-2</v>
      </c>
      <c r="E1743">
        <v>2875.7180119999998</v>
      </c>
      <c r="F1743">
        <v>-6.5750000000000001E-3</v>
      </c>
    </row>
    <row r="1744" spans="1:6" x14ac:dyDescent="0.2">
      <c r="A1744">
        <v>2877.1437519999999</v>
      </c>
      <c r="B1744">
        <v>1.065E-2</v>
      </c>
      <c r="E1744">
        <v>2877.1437519999999</v>
      </c>
      <c r="F1744">
        <v>-6.4729999999999996E-3</v>
      </c>
    </row>
    <row r="1745" spans="1:6" x14ac:dyDescent="0.2">
      <c r="A1745">
        <v>2878.5694920000001</v>
      </c>
      <c r="B1745">
        <v>1.0802000000000001E-2</v>
      </c>
      <c r="E1745">
        <v>2878.5694920000001</v>
      </c>
      <c r="F1745">
        <v>-6.424E-3</v>
      </c>
    </row>
    <row r="1746" spans="1:6" x14ac:dyDescent="0.2">
      <c r="A1746">
        <v>2879.9952320000002</v>
      </c>
      <c r="B1746">
        <v>1.0933999999999999E-2</v>
      </c>
      <c r="E1746">
        <v>2879.9952320000002</v>
      </c>
      <c r="F1746">
        <v>-6.3420000000000004E-3</v>
      </c>
    </row>
    <row r="1747" spans="1:6" x14ac:dyDescent="0.2">
      <c r="A1747">
        <v>2881.4209729999998</v>
      </c>
      <c r="B1747">
        <v>1.1105E-2</v>
      </c>
      <c r="E1747">
        <v>2881.4209729999998</v>
      </c>
      <c r="F1747">
        <v>-6.2170000000000003E-3</v>
      </c>
    </row>
    <row r="1748" spans="1:6" x14ac:dyDescent="0.2">
      <c r="A1748">
        <v>2882.8467129999999</v>
      </c>
      <c r="B1748">
        <v>1.1313E-2</v>
      </c>
      <c r="E1748">
        <v>2882.8467129999999</v>
      </c>
      <c r="F1748">
        <v>-6.136E-3</v>
      </c>
    </row>
    <row r="1749" spans="1:6" x14ac:dyDescent="0.2">
      <c r="A1749">
        <v>2884.272453</v>
      </c>
      <c r="B1749">
        <v>1.1546000000000001E-2</v>
      </c>
      <c r="E1749">
        <v>2884.272453</v>
      </c>
      <c r="F1749">
        <v>-5.9880000000000003E-3</v>
      </c>
    </row>
    <row r="1750" spans="1:6" x14ac:dyDescent="0.2">
      <c r="A1750">
        <v>2885.6981930000002</v>
      </c>
      <c r="B1750">
        <v>1.1775000000000001E-2</v>
      </c>
      <c r="E1750">
        <v>2885.6981930000002</v>
      </c>
      <c r="F1750">
        <v>-5.8329999999999996E-3</v>
      </c>
    </row>
    <row r="1751" spans="1:6" x14ac:dyDescent="0.2">
      <c r="A1751">
        <v>2887.1239329999999</v>
      </c>
      <c r="B1751">
        <v>1.2048E-2</v>
      </c>
      <c r="E1751">
        <v>2887.1239329999999</v>
      </c>
      <c r="F1751">
        <v>-5.659E-3</v>
      </c>
    </row>
    <row r="1752" spans="1:6" x14ac:dyDescent="0.2">
      <c r="A1752">
        <v>2888.5496739999999</v>
      </c>
      <c r="B1752">
        <v>1.2395E-2</v>
      </c>
      <c r="E1752">
        <v>2888.5496739999999</v>
      </c>
      <c r="F1752">
        <v>-5.3540000000000003E-3</v>
      </c>
    </row>
    <row r="1753" spans="1:6" x14ac:dyDescent="0.2">
      <c r="A1753">
        <v>2889.975414</v>
      </c>
      <c r="B1753">
        <v>1.2759E-2</v>
      </c>
      <c r="E1753">
        <v>2889.975414</v>
      </c>
      <c r="F1753">
        <v>-5.0379999999999999E-3</v>
      </c>
    </row>
    <row r="1754" spans="1:6" x14ac:dyDescent="0.2">
      <c r="A1754">
        <v>2891.4011540000001</v>
      </c>
      <c r="B1754">
        <v>1.3211000000000001E-2</v>
      </c>
      <c r="E1754">
        <v>2891.4011540000001</v>
      </c>
      <c r="F1754">
        <v>-4.6839999999999998E-3</v>
      </c>
    </row>
    <row r="1755" spans="1:6" x14ac:dyDescent="0.2">
      <c r="A1755">
        <v>2892.8268939999998</v>
      </c>
      <c r="B1755">
        <v>1.3752E-2</v>
      </c>
      <c r="E1755">
        <v>2892.8268939999998</v>
      </c>
      <c r="F1755">
        <v>-4.2490000000000002E-3</v>
      </c>
    </row>
    <row r="1756" spans="1:6" x14ac:dyDescent="0.2">
      <c r="A1756">
        <v>2894.2526339999999</v>
      </c>
      <c r="B1756">
        <v>1.4329E-2</v>
      </c>
      <c r="E1756">
        <v>2894.2526339999999</v>
      </c>
      <c r="F1756">
        <v>-3.7339999999999999E-3</v>
      </c>
    </row>
    <row r="1757" spans="1:6" x14ac:dyDescent="0.2">
      <c r="A1757">
        <v>2895.678375</v>
      </c>
      <c r="B1757">
        <v>1.5044999999999999E-2</v>
      </c>
      <c r="E1757">
        <v>2895.678375</v>
      </c>
      <c r="F1757">
        <v>-3.0149999999999999E-3</v>
      </c>
    </row>
    <row r="1758" spans="1:6" x14ac:dyDescent="0.2">
      <c r="A1758">
        <v>2897.1041150000001</v>
      </c>
      <c r="B1758">
        <v>1.5828999999999999E-2</v>
      </c>
      <c r="E1758">
        <v>2897.1041150000001</v>
      </c>
      <c r="F1758">
        <v>-2.261E-3</v>
      </c>
    </row>
    <row r="1759" spans="1:6" x14ac:dyDescent="0.2">
      <c r="A1759">
        <v>2898.5298550000002</v>
      </c>
      <c r="B1759">
        <v>1.6622999999999999E-2</v>
      </c>
      <c r="E1759">
        <v>2898.5298550000002</v>
      </c>
      <c r="F1759">
        <v>-1.542E-3</v>
      </c>
    </row>
    <row r="1760" spans="1:6" x14ac:dyDescent="0.2">
      <c r="A1760">
        <v>2899.9555949999999</v>
      </c>
      <c r="B1760">
        <v>1.7541999999999999E-2</v>
      </c>
      <c r="E1760">
        <v>2899.9555949999999</v>
      </c>
      <c r="F1760">
        <v>-6.9200000000000002E-4</v>
      </c>
    </row>
    <row r="1761" spans="1:6" x14ac:dyDescent="0.2">
      <c r="A1761">
        <v>2901.3813359999999</v>
      </c>
      <c r="B1761">
        <v>1.8454000000000002E-2</v>
      </c>
      <c r="E1761">
        <v>2901.3813359999999</v>
      </c>
      <c r="F1761">
        <v>1.5899999999999999E-4</v>
      </c>
    </row>
    <row r="1762" spans="1:6" x14ac:dyDescent="0.2">
      <c r="A1762">
        <v>2902.8070760000001</v>
      </c>
      <c r="B1762">
        <v>1.9205E-2</v>
      </c>
      <c r="E1762">
        <v>2902.8070760000001</v>
      </c>
      <c r="F1762">
        <v>9.5299999999999996E-4</v>
      </c>
    </row>
    <row r="1763" spans="1:6" x14ac:dyDescent="0.2">
      <c r="A1763">
        <v>2904.2328160000002</v>
      </c>
      <c r="B1763">
        <v>1.9717999999999999E-2</v>
      </c>
      <c r="E1763">
        <v>2904.2328160000002</v>
      </c>
      <c r="F1763">
        <v>1.519E-3</v>
      </c>
    </row>
    <row r="1764" spans="1:6" x14ac:dyDescent="0.2">
      <c r="A1764">
        <v>2905.6585559999999</v>
      </c>
      <c r="B1764">
        <v>1.9852000000000002E-2</v>
      </c>
      <c r="E1764">
        <v>2905.6585559999999</v>
      </c>
      <c r="F1764">
        <v>1.58E-3</v>
      </c>
    </row>
    <row r="1765" spans="1:6" x14ac:dyDescent="0.2">
      <c r="A1765">
        <v>2907.084296</v>
      </c>
      <c r="B1765">
        <v>1.968E-2</v>
      </c>
      <c r="E1765">
        <v>2907.084296</v>
      </c>
      <c r="F1765">
        <v>1.3179999999999999E-3</v>
      </c>
    </row>
    <row r="1766" spans="1:6" x14ac:dyDescent="0.2">
      <c r="A1766">
        <v>2908.510037</v>
      </c>
      <c r="B1766">
        <v>1.9237000000000001E-2</v>
      </c>
      <c r="E1766">
        <v>2908.510037</v>
      </c>
      <c r="F1766">
        <v>7.4700000000000005E-4</v>
      </c>
    </row>
    <row r="1767" spans="1:6" x14ac:dyDescent="0.2">
      <c r="A1767">
        <v>2909.9357770000001</v>
      </c>
      <c r="B1767">
        <v>1.8537999999999999E-2</v>
      </c>
      <c r="E1767">
        <v>2909.9357770000001</v>
      </c>
      <c r="F1767">
        <v>-1.3300000000000001E-4</v>
      </c>
    </row>
    <row r="1768" spans="1:6" x14ac:dyDescent="0.2">
      <c r="A1768">
        <v>2911.3615169999998</v>
      </c>
      <c r="B1768">
        <v>1.7838E-2</v>
      </c>
      <c r="E1768">
        <v>2911.3615169999998</v>
      </c>
      <c r="F1768">
        <v>-1.021E-3</v>
      </c>
    </row>
    <row r="1769" spans="1:6" x14ac:dyDescent="0.2">
      <c r="A1769">
        <v>2912.787257</v>
      </c>
      <c r="B1769">
        <v>1.7212000000000002E-2</v>
      </c>
      <c r="E1769">
        <v>2912.787257</v>
      </c>
      <c r="F1769">
        <v>-2.0079999999999998E-3</v>
      </c>
    </row>
    <row r="1770" spans="1:6" x14ac:dyDescent="0.2">
      <c r="A1770">
        <v>2914.2129970000001</v>
      </c>
      <c r="B1770">
        <v>1.6655E-2</v>
      </c>
      <c r="E1770">
        <v>2914.2129970000001</v>
      </c>
      <c r="F1770">
        <v>-3.0699999999999998E-3</v>
      </c>
    </row>
    <row r="1771" spans="1:6" x14ac:dyDescent="0.2">
      <c r="A1771">
        <v>2915.6387380000001</v>
      </c>
      <c r="B1771">
        <v>1.6213999999999999E-2</v>
      </c>
      <c r="E1771">
        <v>2915.6387380000001</v>
      </c>
      <c r="F1771">
        <v>-3.9820000000000003E-3</v>
      </c>
    </row>
    <row r="1772" spans="1:6" x14ac:dyDescent="0.2">
      <c r="A1772">
        <v>2917.0644779999998</v>
      </c>
      <c r="B1772">
        <v>1.5821000000000002E-2</v>
      </c>
      <c r="E1772">
        <v>2917.0644779999998</v>
      </c>
      <c r="F1772">
        <v>-4.6959999999999997E-3</v>
      </c>
    </row>
    <row r="1773" spans="1:6" x14ac:dyDescent="0.2">
      <c r="A1773">
        <v>2918.4902179999999</v>
      </c>
      <c r="B1773">
        <v>1.5517E-2</v>
      </c>
      <c r="E1773">
        <v>2918.4902179999999</v>
      </c>
      <c r="F1773">
        <v>-4.9290000000000002E-3</v>
      </c>
    </row>
    <row r="1774" spans="1:6" x14ac:dyDescent="0.2">
      <c r="A1774">
        <v>2919.915958</v>
      </c>
      <c r="B1774">
        <v>1.5292E-2</v>
      </c>
      <c r="E1774">
        <v>2919.915958</v>
      </c>
      <c r="F1774">
        <v>-4.7689999999999998E-3</v>
      </c>
    </row>
    <row r="1775" spans="1:6" x14ac:dyDescent="0.2">
      <c r="A1775">
        <v>2921.3416990000001</v>
      </c>
      <c r="B1775">
        <v>1.5062000000000001E-2</v>
      </c>
      <c r="E1775">
        <v>2921.3416990000001</v>
      </c>
      <c r="F1775">
        <v>-4.535E-3</v>
      </c>
    </row>
    <row r="1776" spans="1:6" x14ac:dyDescent="0.2">
      <c r="A1776">
        <v>2922.7674390000002</v>
      </c>
      <c r="B1776">
        <v>1.4914E-2</v>
      </c>
      <c r="E1776">
        <v>2922.7674390000002</v>
      </c>
      <c r="F1776">
        <v>-4.0969999999999999E-3</v>
      </c>
    </row>
    <row r="1777" spans="1:6" x14ac:dyDescent="0.2">
      <c r="A1777">
        <v>2924.1931789999999</v>
      </c>
      <c r="B1777">
        <v>1.4812000000000001E-2</v>
      </c>
      <c r="E1777">
        <v>2924.1931789999999</v>
      </c>
      <c r="F1777">
        <v>-3.6329999999999999E-3</v>
      </c>
    </row>
    <row r="1778" spans="1:6" x14ac:dyDescent="0.2">
      <c r="A1778">
        <v>2925.618919</v>
      </c>
      <c r="B1778">
        <v>1.4718E-2</v>
      </c>
      <c r="E1778">
        <v>2925.618919</v>
      </c>
      <c r="F1778">
        <v>-3.3319999999999999E-3</v>
      </c>
    </row>
    <row r="1779" spans="1:6" x14ac:dyDescent="0.2">
      <c r="A1779">
        <v>2927.0446590000001</v>
      </c>
      <c r="B1779">
        <v>1.4718999999999999E-2</v>
      </c>
      <c r="E1779">
        <v>2927.0446590000001</v>
      </c>
      <c r="F1779">
        <v>-3.0460000000000001E-3</v>
      </c>
    </row>
    <row r="1780" spans="1:6" x14ac:dyDescent="0.2">
      <c r="A1780">
        <v>2928.4704000000002</v>
      </c>
      <c r="B1780">
        <v>1.4746E-2</v>
      </c>
      <c r="E1780">
        <v>2928.4704000000002</v>
      </c>
      <c r="F1780">
        <v>-2.8570000000000002E-3</v>
      </c>
    </row>
    <row r="1781" spans="1:6" x14ac:dyDescent="0.2">
      <c r="A1781">
        <v>2929.8961399999998</v>
      </c>
      <c r="B1781">
        <v>1.4808999999999999E-2</v>
      </c>
      <c r="E1781">
        <v>2929.8961399999998</v>
      </c>
      <c r="F1781">
        <v>-2.63E-3</v>
      </c>
    </row>
    <row r="1782" spans="1:6" x14ac:dyDescent="0.2">
      <c r="A1782">
        <v>2931.32188</v>
      </c>
      <c r="B1782">
        <v>1.4938999999999999E-2</v>
      </c>
      <c r="E1782">
        <v>2931.32188</v>
      </c>
      <c r="F1782">
        <v>-2.3189999999999999E-3</v>
      </c>
    </row>
    <row r="1783" spans="1:6" x14ac:dyDescent="0.2">
      <c r="A1783">
        <v>2932.7476200000001</v>
      </c>
      <c r="B1783">
        <v>1.5098E-2</v>
      </c>
      <c r="E1783">
        <v>2932.7476200000001</v>
      </c>
      <c r="F1783">
        <v>-2.1540000000000001E-3</v>
      </c>
    </row>
    <row r="1784" spans="1:6" x14ac:dyDescent="0.2">
      <c r="A1784">
        <v>2934.1733599999998</v>
      </c>
      <c r="B1784">
        <v>1.537E-2</v>
      </c>
      <c r="E1784">
        <v>2934.1733599999998</v>
      </c>
      <c r="F1784">
        <v>-1.944E-3</v>
      </c>
    </row>
    <row r="1785" spans="1:6" x14ac:dyDescent="0.2">
      <c r="A1785">
        <v>2935.5991009999998</v>
      </c>
      <c r="B1785">
        <v>1.5716000000000001E-2</v>
      </c>
      <c r="E1785">
        <v>2935.5991009999998</v>
      </c>
      <c r="F1785">
        <v>-1.6609999999999999E-3</v>
      </c>
    </row>
    <row r="1786" spans="1:6" x14ac:dyDescent="0.2">
      <c r="A1786">
        <v>2937.0248409999999</v>
      </c>
      <c r="B1786">
        <v>1.6143999999999999E-2</v>
      </c>
      <c r="E1786">
        <v>2937.0248409999999</v>
      </c>
      <c r="F1786">
        <v>-1.3799999999999999E-3</v>
      </c>
    </row>
    <row r="1787" spans="1:6" x14ac:dyDescent="0.2">
      <c r="A1787">
        <v>2938.4505810000001</v>
      </c>
      <c r="B1787">
        <v>1.6802000000000001E-2</v>
      </c>
      <c r="E1787">
        <v>2938.4505810000001</v>
      </c>
      <c r="F1787">
        <v>-8.6899999999999998E-4</v>
      </c>
    </row>
    <row r="1788" spans="1:6" x14ac:dyDescent="0.2">
      <c r="A1788">
        <v>2939.8763210000002</v>
      </c>
      <c r="B1788">
        <v>1.7578E-2</v>
      </c>
      <c r="E1788">
        <v>2939.8763210000002</v>
      </c>
      <c r="F1788">
        <v>-2.24E-4</v>
      </c>
    </row>
    <row r="1789" spans="1:6" x14ac:dyDescent="0.2">
      <c r="A1789">
        <v>2941.3020620000002</v>
      </c>
      <c r="B1789">
        <v>1.8495999999999999E-2</v>
      </c>
      <c r="E1789">
        <v>2941.3020620000002</v>
      </c>
      <c r="F1789">
        <v>5.6700000000000001E-4</v>
      </c>
    </row>
    <row r="1790" spans="1:6" x14ac:dyDescent="0.2">
      <c r="A1790">
        <v>2942.7278019999999</v>
      </c>
      <c r="B1790">
        <v>1.9739E-2</v>
      </c>
      <c r="E1790">
        <v>2942.7278019999999</v>
      </c>
      <c r="F1790">
        <v>1.6609999999999999E-3</v>
      </c>
    </row>
    <row r="1791" spans="1:6" x14ac:dyDescent="0.2">
      <c r="A1791">
        <v>2944.153542</v>
      </c>
      <c r="B1791">
        <v>2.1243000000000001E-2</v>
      </c>
      <c r="E1791">
        <v>2944.153542</v>
      </c>
      <c r="F1791">
        <v>2.9269999999999999E-3</v>
      </c>
    </row>
    <row r="1792" spans="1:6" x14ac:dyDescent="0.2">
      <c r="A1792">
        <v>2945.5792820000001</v>
      </c>
      <c r="B1792">
        <v>2.3088000000000001E-2</v>
      </c>
      <c r="E1792">
        <v>2945.5792820000001</v>
      </c>
      <c r="F1792">
        <v>4.5380000000000004E-3</v>
      </c>
    </row>
    <row r="1793" spans="1:6" x14ac:dyDescent="0.2">
      <c r="A1793">
        <v>2947.0050219999998</v>
      </c>
      <c r="B1793">
        <v>2.5374000000000001E-2</v>
      </c>
      <c r="E1793">
        <v>2947.0050219999998</v>
      </c>
      <c r="F1793">
        <v>6.6439999999999997E-3</v>
      </c>
    </row>
    <row r="1794" spans="1:6" x14ac:dyDescent="0.2">
      <c r="A1794">
        <v>2948.4307629999998</v>
      </c>
      <c r="B1794">
        <v>2.8094000000000001E-2</v>
      </c>
      <c r="E1794">
        <v>2948.4307629999998</v>
      </c>
      <c r="F1794">
        <v>9.2250000000000006E-3</v>
      </c>
    </row>
    <row r="1795" spans="1:6" x14ac:dyDescent="0.2">
      <c r="A1795">
        <v>2949.856503</v>
      </c>
      <c r="B1795">
        <v>3.1514E-2</v>
      </c>
      <c r="E1795">
        <v>2949.856503</v>
      </c>
      <c r="F1795">
        <v>1.2565E-2</v>
      </c>
    </row>
    <row r="1796" spans="1:6" x14ac:dyDescent="0.2">
      <c r="A1796">
        <v>2951.2822430000001</v>
      </c>
      <c r="B1796">
        <v>3.5812999999999998E-2</v>
      </c>
      <c r="E1796">
        <v>2951.2822430000001</v>
      </c>
      <c r="F1796">
        <v>1.678E-2</v>
      </c>
    </row>
    <row r="1797" spans="1:6" x14ac:dyDescent="0.2">
      <c r="A1797">
        <v>2952.7079829999998</v>
      </c>
      <c r="B1797">
        <v>4.1106999999999998E-2</v>
      </c>
      <c r="E1797">
        <v>2952.7079829999998</v>
      </c>
      <c r="F1797">
        <v>2.2091E-2</v>
      </c>
    </row>
    <row r="1798" spans="1:6" x14ac:dyDescent="0.2">
      <c r="A1798">
        <v>2954.1337229999999</v>
      </c>
      <c r="B1798">
        <v>4.7627000000000003E-2</v>
      </c>
      <c r="E1798">
        <v>2954.1337229999999</v>
      </c>
      <c r="F1798">
        <v>2.8837999999999999E-2</v>
      </c>
    </row>
    <row r="1799" spans="1:6" x14ac:dyDescent="0.2">
      <c r="A1799">
        <v>2955.5594639999999</v>
      </c>
      <c r="B1799">
        <v>5.5287999999999997E-2</v>
      </c>
      <c r="E1799">
        <v>2955.5594639999999</v>
      </c>
      <c r="F1799">
        <v>3.6768000000000002E-2</v>
      </c>
    </row>
    <row r="1800" spans="1:6" x14ac:dyDescent="0.2">
      <c r="A1800">
        <v>2956.9852040000001</v>
      </c>
      <c r="B1800">
        <v>6.3944000000000001E-2</v>
      </c>
      <c r="E1800">
        <v>2956.9852040000001</v>
      </c>
      <c r="F1800">
        <v>4.5710000000000001E-2</v>
      </c>
    </row>
    <row r="1801" spans="1:6" x14ac:dyDescent="0.2">
      <c r="A1801">
        <v>2958.4109440000002</v>
      </c>
      <c r="B1801">
        <v>7.2964000000000001E-2</v>
      </c>
      <c r="E1801">
        <v>2958.4109440000002</v>
      </c>
      <c r="F1801">
        <v>5.5086000000000003E-2</v>
      </c>
    </row>
    <row r="1802" spans="1:6" x14ac:dyDescent="0.2">
      <c r="A1802">
        <v>2959.8366839999999</v>
      </c>
      <c r="B1802">
        <v>8.0849000000000004E-2</v>
      </c>
      <c r="E1802">
        <v>2959.8366839999999</v>
      </c>
      <c r="F1802">
        <v>6.3313999999999995E-2</v>
      </c>
    </row>
    <row r="1803" spans="1:6" x14ac:dyDescent="0.2">
      <c r="A1803">
        <v>2961.2624249999999</v>
      </c>
      <c r="B1803">
        <v>8.6374999999999993E-2</v>
      </c>
      <c r="E1803">
        <v>2961.2624249999999</v>
      </c>
      <c r="F1803">
        <v>6.9091E-2</v>
      </c>
    </row>
    <row r="1804" spans="1:6" x14ac:dyDescent="0.2">
      <c r="A1804">
        <v>2962.688165</v>
      </c>
      <c r="B1804">
        <v>8.8280999999999998E-2</v>
      </c>
      <c r="E1804">
        <v>2962.688165</v>
      </c>
      <c r="F1804">
        <v>7.1041999999999994E-2</v>
      </c>
    </row>
    <row r="1805" spans="1:6" x14ac:dyDescent="0.2">
      <c r="A1805">
        <v>2964.1139050000002</v>
      </c>
      <c r="B1805">
        <v>8.6007E-2</v>
      </c>
      <c r="E1805">
        <v>2964.1139050000002</v>
      </c>
      <c r="F1805">
        <v>6.8662000000000001E-2</v>
      </c>
    </row>
    <row r="1806" spans="1:6" x14ac:dyDescent="0.2">
      <c r="A1806">
        <v>2965.5396449999998</v>
      </c>
      <c r="B1806">
        <v>8.0560999999999994E-2</v>
      </c>
      <c r="E1806">
        <v>2965.5396449999998</v>
      </c>
      <c r="F1806">
        <v>6.3102000000000005E-2</v>
      </c>
    </row>
    <row r="1807" spans="1:6" x14ac:dyDescent="0.2">
      <c r="A1807">
        <v>2966.965385</v>
      </c>
      <c r="B1807">
        <v>7.2950000000000001E-2</v>
      </c>
      <c r="E1807">
        <v>2966.965385</v>
      </c>
      <c r="F1807">
        <v>5.5277E-2</v>
      </c>
    </row>
    <row r="1808" spans="1:6" x14ac:dyDescent="0.2">
      <c r="A1808">
        <v>2968.391126</v>
      </c>
      <c r="B1808">
        <v>6.4444000000000001E-2</v>
      </c>
      <c r="E1808">
        <v>2968.391126</v>
      </c>
      <c r="F1808">
        <v>4.6421999999999998E-2</v>
      </c>
    </row>
    <row r="1809" spans="1:6" x14ac:dyDescent="0.2">
      <c r="A1809">
        <v>2969.8168660000001</v>
      </c>
      <c r="B1809">
        <v>5.6142999999999998E-2</v>
      </c>
      <c r="E1809">
        <v>2969.8168660000001</v>
      </c>
      <c r="F1809">
        <v>3.78E-2</v>
      </c>
    </row>
    <row r="1810" spans="1:6" x14ac:dyDescent="0.2">
      <c r="A1810">
        <v>2971.2426059999998</v>
      </c>
      <c r="B1810">
        <v>4.8418000000000003E-2</v>
      </c>
      <c r="E1810">
        <v>2971.2426059999998</v>
      </c>
      <c r="F1810">
        <v>2.9916999999999999E-2</v>
      </c>
    </row>
    <row r="1811" spans="1:6" x14ac:dyDescent="0.2">
      <c r="A1811">
        <v>2972.6683459999999</v>
      </c>
      <c r="B1811">
        <v>4.1717999999999998E-2</v>
      </c>
      <c r="E1811">
        <v>2972.6683459999999</v>
      </c>
      <c r="F1811">
        <v>2.3265999999999998E-2</v>
      </c>
    </row>
    <row r="1812" spans="1:6" x14ac:dyDescent="0.2">
      <c r="A1812">
        <v>2974.0940860000001</v>
      </c>
      <c r="B1812">
        <v>3.6061999999999997E-2</v>
      </c>
      <c r="E1812">
        <v>2974.0940860000001</v>
      </c>
      <c r="F1812">
        <v>1.7697000000000001E-2</v>
      </c>
    </row>
    <row r="1813" spans="1:6" x14ac:dyDescent="0.2">
      <c r="A1813">
        <v>2975.5198270000001</v>
      </c>
      <c r="B1813">
        <v>3.1271E-2</v>
      </c>
      <c r="E1813">
        <v>2975.5198270000001</v>
      </c>
      <c r="F1813">
        <v>1.2884E-2</v>
      </c>
    </row>
    <row r="1814" spans="1:6" x14ac:dyDescent="0.2">
      <c r="A1814">
        <v>2976.9455670000002</v>
      </c>
      <c r="B1814">
        <v>2.7446999999999999E-2</v>
      </c>
      <c r="E1814">
        <v>2976.9455670000002</v>
      </c>
      <c r="F1814">
        <v>8.9750000000000003E-3</v>
      </c>
    </row>
    <row r="1815" spans="1:6" x14ac:dyDescent="0.2">
      <c r="A1815">
        <v>2978.3713069999999</v>
      </c>
      <c r="B1815">
        <v>2.4375000000000001E-2</v>
      </c>
      <c r="E1815">
        <v>2978.3713069999999</v>
      </c>
      <c r="F1815">
        <v>5.7829999999999999E-3</v>
      </c>
    </row>
    <row r="1816" spans="1:6" x14ac:dyDescent="0.2">
      <c r="A1816">
        <v>2979.797047</v>
      </c>
      <c r="B1816">
        <v>2.1874000000000001E-2</v>
      </c>
      <c r="E1816">
        <v>2979.797047</v>
      </c>
      <c r="F1816">
        <v>3.1770000000000001E-3</v>
      </c>
    </row>
    <row r="1817" spans="1:6" x14ac:dyDescent="0.2">
      <c r="A1817">
        <v>2981.222788</v>
      </c>
      <c r="B1817">
        <v>1.9903000000000001E-2</v>
      </c>
      <c r="E1817">
        <v>2981.222788</v>
      </c>
      <c r="F1817">
        <v>1.114E-3</v>
      </c>
    </row>
    <row r="1818" spans="1:6" x14ac:dyDescent="0.2">
      <c r="A1818">
        <v>2982.6485280000002</v>
      </c>
      <c r="B1818">
        <v>1.8232999999999999E-2</v>
      </c>
      <c r="E1818">
        <v>2982.6485280000002</v>
      </c>
      <c r="F1818">
        <v>-6.7699999999999998E-4</v>
      </c>
    </row>
    <row r="1819" spans="1:6" x14ac:dyDescent="0.2">
      <c r="A1819">
        <v>2984.0742679999998</v>
      </c>
      <c r="B1819">
        <v>1.6819000000000001E-2</v>
      </c>
      <c r="E1819">
        <v>2984.0742679999998</v>
      </c>
      <c r="F1819">
        <v>-2.1689999999999999E-3</v>
      </c>
    </row>
    <row r="1820" spans="1:6" x14ac:dyDescent="0.2">
      <c r="A1820">
        <v>2985.500008</v>
      </c>
      <c r="B1820">
        <v>1.5674E-2</v>
      </c>
      <c r="E1820">
        <v>2985.500008</v>
      </c>
      <c r="F1820">
        <v>-3.3839999999999999E-3</v>
      </c>
    </row>
    <row r="1821" spans="1:6" x14ac:dyDescent="0.2">
      <c r="A1821">
        <v>2986.9257480000001</v>
      </c>
      <c r="B1821">
        <v>1.473E-2</v>
      </c>
      <c r="E1821">
        <v>2986.9257480000001</v>
      </c>
      <c r="F1821">
        <v>-4.4149999999999997E-3</v>
      </c>
    </row>
    <row r="1822" spans="1:6" x14ac:dyDescent="0.2">
      <c r="A1822">
        <v>2988.3514890000001</v>
      </c>
      <c r="B1822">
        <v>1.3996E-2</v>
      </c>
      <c r="E1822">
        <v>2988.3514890000001</v>
      </c>
      <c r="F1822">
        <v>-5.215E-3</v>
      </c>
    </row>
    <row r="1823" spans="1:6" x14ac:dyDescent="0.2">
      <c r="A1823">
        <v>2989.7772289999998</v>
      </c>
      <c r="B1823">
        <v>1.3363E-2</v>
      </c>
      <c r="E1823">
        <v>2989.7772289999998</v>
      </c>
      <c r="F1823">
        <v>-5.934E-3</v>
      </c>
    </row>
    <row r="1824" spans="1:6" x14ac:dyDescent="0.2">
      <c r="A1824">
        <v>2991.2029689999999</v>
      </c>
      <c r="B1824">
        <v>1.2822999999999999E-2</v>
      </c>
      <c r="E1824">
        <v>2991.2029689999999</v>
      </c>
      <c r="F1824">
        <v>-6.4330000000000003E-3</v>
      </c>
    </row>
    <row r="1825" spans="1:6" x14ac:dyDescent="0.2">
      <c r="A1825">
        <v>2992.6287090000001</v>
      </c>
      <c r="B1825">
        <v>1.2449999999999999E-2</v>
      </c>
      <c r="E1825">
        <v>2992.6287090000001</v>
      </c>
      <c r="F1825">
        <v>-6.6649999999999999E-3</v>
      </c>
    </row>
    <row r="1826" spans="1:6" x14ac:dyDescent="0.2">
      <c r="A1826">
        <v>2994.0544490000002</v>
      </c>
      <c r="B1826">
        <v>1.2078999999999999E-2</v>
      </c>
      <c r="E1826">
        <v>2994.0544490000002</v>
      </c>
      <c r="F1826">
        <v>-7.058E-3</v>
      </c>
    </row>
    <row r="1827" spans="1:6" x14ac:dyDescent="0.2">
      <c r="A1827">
        <v>2995.4801900000002</v>
      </c>
      <c r="B1827">
        <v>1.1705E-2</v>
      </c>
      <c r="E1827">
        <v>2995.4801900000002</v>
      </c>
      <c r="F1827">
        <v>-7.5399999999999998E-3</v>
      </c>
    </row>
    <row r="1828" spans="1:6" x14ac:dyDescent="0.2">
      <c r="A1828">
        <v>2996.9059299999999</v>
      </c>
      <c r="B1828">
        <v>1.1427E-2</v>
      </c>
      <c r="E1828">
        <v>2996.9059299999999</v>
      </c>
      <c r="F1828">
        <v>-7.9480000000000002E-3</v>
      </c>
    </row>
    <row r="1829" spans="1:6" x14ac:dyDescent="0.2">
      <c r="A1829">
        <v>2998.33167</v>
      </c>
      <c r="B1829">
        <v>1.1159000000000001E-2</v>
      </c>
      <c r="E1829">
        <v>2998.33167</v>
      </c>
      <c r="F1829">
        <v>-8.319E-3</v>
      </c>
    </row>
    <row r="1830" spans="1:6" x14ac:dyDescent="0.2">
      <c r="A1830">
        <v>2999.7574100000002</v>
      </c>
      <c r="B1830">
        <v>1.0907999999999999E-2</v>
      </c>
      <c r="E1830">
        <v>2999.7574100000002</v>
      </c>
      <c r="F1830">
        <v>-8.4740000000000006E-3</v>
      </c>
    </row>
    <row r="1831" spans="1:6" x14ac:dyDescent="0.2">
      <c r="A1831">
        <v>3001.1831510000002</v>
      </c>
      <c r="B1831">
        <v>1.0702E-2</v>
      </c>
      <c r="E1831">
        <v>3001.1831510000002</v>
      </c>
      <c r="F1831">
        <v>-8.6130000000000009E-3</v>
      </c>
    </row>
    <row r="1832" spans="1:6" x14ac:dyDescent="0.2">
      <c r="A1832">
        <v>3002.6088909999999</v>
      </c>
      <c r="B1832">
        <v>1.0544E-2</v>
      </c>
      <c r="E1832">
        <v>3002.6088909999999</v>
      </c>
      <c r="F1832">
        <v>-8.7810000000000006E-3</v>
      </c>
    </row>
    <row r="1833" spans="1:6" x14ac:dyDescent="0.2">
      <c r="A1833">
        <v>3004.034631</v>
      </c>
      <c r="B1833">
        <v>1.0444E-2</v>
      </c>
      <c r="E1833">
        <v>3004.034631</v>
      </c>
      <c r="F1833">
        <v>-8.7399999999999995E-3</v>
      </c>
    </row>
    <row r="1834" spans="1:6" x14ac:dyDescent="0.2">
      <c r="A1834">
        <v>3005.4603710000001</v>
      </c>
      <c r="B1834">
        <v>1.0322E-2</v>
      </c>
      <c r="E1834">
        <v>3005.4603710000001</v>
      </c>
      <c r="F1834">
        <v>-8.8199999999999997E-3</v>
      </c>
    </row>
    <row r="1835" spans="1:6" x14ac:dyDescent="0.2">
      <c r="A1835">
        <v>3006.8861109999998</v>
      </c>
      <c r="B1835">
        <v>1.0214000000000001E-2</v>
      </c>
      <c r="E1835">
        <v>3006.8861109999998</v>
      </c>
      <c r="F1835">
        <v>-9.0290000000000006E-3</v>
      </c>
    </row>
    <row r="1836" spans="1:6" x14ac:dyDescent="0.2">
      <c r="A1836">
        <v>3008.3118519999998</v>
      </c>
      <c r="B1836">
        <v>1.0154E-2</v>
      </c>
      <c r="E1836">
        <v>3008.3118519999998</v>
      </c>
      <c r="F1836">
        <v>-9.0670000000000004E-3</v>
      </c>
    </row>
    <row r="1837" spans="1:6" x14ac:dyDescent="0.2">
      <c r="A1837">
        <v>3009.7375919999999</v>
      </c>
      <c r="B1837">
        <v>1.0093E-2</v>
      </c>
      <c r="E1837">
        <v>3009.7375919999999</v>
      </c>
      <c r="F1837">
        <v>-9.0399999999999994E-3</v>
      </c>
    </row>
    <row r="1838" spans="1:6" x14ac:dyDescent="0.2">
      <c r="A1838">
        <v>3011.1633320000001</v>
      </c>
      <c r="B1838">
        <v>1.0088E-2</v>
      </c>
      <c r="E1838">
        <v>3011.1633320000001</v>
      </c>
      <c r="F1838">
        <v>-8.8920000000000006E-3</v>
      </c>
    </row>
    <row r="1839" spans="1:6" x14ac:dyDescent="0.2">
      <c r="A1839">
        <v>3012.5890720000002</v>
      </c>
      <c r="B1839">
        <v>1.005E-2</v>
      </c>
      <c r="E1839">
        <v>3012.5890720000002</v>
      </c>
      <c r="F1839">
        <v>-8.7679999999999998E-3</v>
      </c>
    </row>
    <row r="1840" spans="1:6" x14ac:dyDescent="0.2">
      <c r="A1840">
        <v>3014.0148119999999</v>
      </c>
      <c r="B1840">
        <v>9.946E-3</v>
      </c>
      <c r="E1840">
        <v>3014.0148119999999</v>
      </c>
      <c r="F1840">
        <v>-8.9079999999999993E-3</v>
      </c>
    </row>
    <row r="1841" spans="1:6" x14ac:dyDescent="0.2">
      <c r="A1841">
        <v>3015.4405529999999</v>
      </c>
      <c r="B1841">
        <v>9.9129999999999999E-3</v>
      </c>
      <c r="E1841">
        <v>3015.4405529999999</v>
      </c>
      <c r="F1841">
        <v>-9.0830000000000008E-3</v>
      </c>
    </row>
    <row r="1842" spans="1:6" x14ac:dyDescent="0.2">
      <c r="A1842">
        <v>3016.866293</v>
      </c>
      <c r="B1842">
        <v>9.8460000000000006E-3</v>
      </c>
      <c r="E1842">
        <v>3016.866293</v>
      </c>
      <c r="F1842">
        <v>-9.299E-3</v>
      </c>
    </row>
    <row r="1843" spans="1:6" x14ac:dyDescent="0.2">
      <c r="A1843">
        <v>3018.2920330000002</v>
      </c>
      <c r="B1843">
        <v>9.7490000000000007E-3</v>
      </c>
      <c r="E1843">
        <v>3018.2920330000002</v>
      </c>
      <c r="F1843">
        <v>-9.4610000000000007E-3</v>
      </c>
    </row>
    <row r="1844" spans="1:6" x14ac:dyDescent="0.2">
      <c r="A1844">
        <v>3019.7177729999999</v>
      </c>
      <c r="B1844">
        <v>9.7230000000000007E-3</v>
      </c>
      <c r="E1844">
        <v>3019.7177729999999</v>
      </c>
      <c r="F1844">
        <v>-9.3609999999999995E-3</v>
      </c>
    </row>
    <row r="1845" spans="1:6" x14ac:dyDescent="0.2">
      <c r="A1845">
        <v>3021.1435139999999</v>
      </c>
      <c r="B1845">
        <v>9.6740000000000003E-3</v>
      </c>
      <c r="E1845">
        <v>3021.1435139999999</v>
      </c>
      <c r="F1845">
        <v>-9.3120000000000008E-3</v>
      </c>
    </row>
    <row r="1846" spans="1:6" x14ac:dyDescent="0.2">
      <c r="A1846">
        <v>3022.569254</v>
      </c>
      <c r="B1846">
        <v>9.6839999999999999E-3</v>
      </c>
      <c r="E1846">
        <v>3022.569254</v>
      </c>
      <c r="F1846">
        <v>-9.3390000000000001E-3</v>
      </c>
    </row>
    <row r="1847" spans="1:6" x14ac:dyDescent="0.2">
      <c r="A1847">
        <v>3023.9949940000001</v>
      </c>
      <c r="B1847">
        <v>9.7719999999999994E-3</v>
      </c>
      <c r="E1847">
        <v>3023.9949940000001</v>
      </c>
      <c r="F1847">
        <v>-9.2879999999999994E-3</v>
      </c>
    </row>
    <row r="1848" spans="1:6" x14ac:dyDescent="0.2">
      <c r="A1848">
        <v>3025.4207339999998</v>
      </c>
      <c r="B1848">
        <v>9.8139999999999998E-3</v>
      </c>
      <c r="E1848">
        <v>3025.4207339999998</v>
      </c>
      <c r="F1848">
        <v>-9.2619999999999994E-3</v>
      </c>
    </row>
    <row r="1849" spans="1:6" x14ac:dyDescent="0.2">
      <c r="A1849">
        <v>3026.8464739999999</v>
      </c>
      <c r="B1849">
        <v>9.8670000000000008E-3</v>
      </c>
      <c r="E1849">
        <v>3026.8464739999999</v>
      </c>
      <c r="F1849">
        <v>-9.2409999999999992E-3</v>
      </c>
    </row>
    <row r="1850" spans="1:6" x14ac:dyDescent="0.2">
      <c r="A1850">
        <v>3028.272215</v>
      </c>
      <c r="B1850">
        <v>9.8300000000000002E-3</v>
      </c>
      <c r="E1850">
        <v>3028.272215</v>
      </c>
      <c r="F1850">
        <v>-9.2899999999999996E-3</v>
      </c>
    </row>
    <row r="1851" spans="1:6" x14ac:dyDescent="0.2">
      <c r="A1851">
        <v>3029.6979550000001</v>
      </c>
      <c r="B1851">
        <v>9.7470000000000005E-3</v>
      </c>
      <c r="E1851">
        <v>3029.6979550000001</v>
      </c>
      <c r="F1851">
        <v>-9.1690000000000001E-3</v>
      </c>
    </row>
    <row r="1852" spans="1:6" x14ac:dyDescent="0.2">
      <c r="A1852">
        <v>3031.1236950000002</v>
      </c>
      <c r="B1852">
        <v>9.868E-3</v>
      </c>
      <c r="E1852">
        <v>3031.1236950000002</v>
      </c>
      <c r="F1852">
        <v>-8.7039999999999999E-3</v>
      </c>
    </row>
    <row r="1853" spans="1:6" x14ac:dyDescent="0.2">
      <c r="A1853">
        <v>3032.5494349999999</v>
      </c>
      <c r="B1853">
        <v>9.9640000000000006E-3</v>
      </c>
      <c r="E1853">
        <v>3032.5494349999999</v>
      </c>
      <c r="F1853">
        <v>-8.5450000000000005E-3</v>
      </c>
    </row>
    <row r="1854" spans="1:6" x14ac:dyDescent="0.2">
      <c r="A1854">
        <v>3033.975175</v>
      </c>
      <c r="B1854">
        <v>9.8960000000000003E-3</v>
      </c>
      <c r="E1854">
        <v>3033.975175</v>
      </c>
      <c r="F1854">
        <v>-8.7539999999999996E-3</v>
      </c>
    </row>
    <row r="1855" spans="1:6" x14ac:dyDescent="0.2">
      <c r="A1855">
        <v>3035.4009160000001</v>
      </c>
      <c r="B1855">
        <v>9.8519999999999996E-3</v>
      </c>
      <c r="E1855">
        <v>3035.4009160000001</v>
      </c>
      <c r="F1855">
        <v>-8.9020000000000002E-3</v>
      </c>
    </row>
    <row r="1856" spans="1:6" x14ac:dyDescent="0.2">
      <c r="A1856">
        <v>3036.8266560000002</v>
      </c>
      <c r="B1856">
        <v>9.7959999999999992E-3</v>
      </c>
      <c r="E1856">
        <v>3036.8266560000002</v>
      </c>
      <c r="F1856">
        <v>-9.1079999999999998E-3</v>
      </c>
    </row>
    <row r="1857" spans="1:6" x14ac:dyDescent="0.2">
      <c r="A1857">
        <v>3038.2523959999999</v>
      </c>
      <c r="B1857">
        <v>9.7820000000000008E-3</v>
      </c>
      <c r="E1857">
        <v>3038.2523959999999</v>
      </c>
      <c r="F1857">
        <v>-9.1889999999999993E-3</v>
      </c>
    </row>
    <row r="1858" spans="1:6" x14ac:dyDescent="0.2">
      <c r="A1858">
        <v>3039.678136</v>
      </c>
      <c r="B1858">
        <v>9.8440000000000003E-3</v>
      </c>
      <c r="E1858">
        <v>3039.678136</v>
      </c>
      <c r="F1858">
        <v>-9.0670000000000004E-3</v>
      </c>
    </row>
    <row r="1859" spans="1:6" x14ac:dyDescent="0.2">
      <c r="A1859">
        <v>3041.103877</v>
      </c>
      <c r="B1859">
        <v>9.8440000000000003E-3</v>
      </c>
      <c r="E1859">
        <v>3041.103877</v>
      </c>
      <c r="F1859">
        <v>-9.0580000000000001E-3</v>
      </c>
    </row>
    <row r="1860" spans="1:6" x14ac:dyDescent="0.2">
      <c r="A1860">
        <v>3042.5296170000001</v>
      </c>
      <c r="B1860">
        <v>9.8849999999999997E-3</v>
      </c>
      <c r="E1860">
        <v>3042.5296170000001</v>
      </c>
      <c r="F1860">
        <v>-9.0500000000000008E-3</v>
      </c>
    </row>
    <row r="1861" spans="1:6" x14ac:dyDescent="0.2">
      <c r="A1861">
        <v>3043.9553569999998</v>
      </c>
      <c r="B1861">
        <v>9.9889999999999996E-3</v>
      </c>
      <c r="E1861">
        <v>3043.9553569999998</v>
      </c>
      <c r="F1861">
        <v>-9.0530000000000003E-3</v>
      </c>
    </row>
    <row r="1862" spans="1:6" x14ac:dyDescent="0.2">
      <c r="A1862">
        <v>3045.381097</v>
      </c>
      <c r="B1862">
        <v>1.0005E-2</v>
      </c>
      <c r="E1862">
        <v>3045.381097</v>
      </c>
      <c r="F1862">
        <v>-9.1199999999999996E-3</v>
      </c>
    </row>
    <row r="1863" spans="1:6" x14ac:dyDescent="0.2">
      <c r="A1863">
        <v>3046.8068370000001</v>
      </c>
      <c r="B1863">
        <v>9.9760000000000005E-3</v>
      </c>
      <c r="E1863">
        <v>3046.8068370000001</v>
      </c>
      <c r="F1863">
        <v>-8.9910000000000007E-3</v>
      </c>
    </row>
    <row r="1864" spans="1:6" x14ac:dyDescent="0.2">
      <c r="A1864">
        <v>3048.2325780000001</v>
      </c>
      <c r="B1864">
        <v>9.9930000000000001E-3</v>
      </c>
      <c r="E1864">
        <v>3048.2325780000001</v>
      </c>
      <c r="F1864">
        <v>-8.7899999999999992E-3</v>
      </c>
    </row>
    <row r="1865" spans="1:6" x14ac:dyDescent="0.2">
      <c r="A1865">
        <v>3049.6583179999998</v>
      </c>
      <c r="B1865">
        <v>1.0073E-2</v>
      </c>
      <c r="E1865">
        <v>3049.6583179999998</v>
      </c>
      <c r="F1865">
        <v>-8.7159999999999998E-3</v>
      </c>
    </row>
    <row r="1866" spans="1:6" x14ac:dyDescent="0.2">
      <c r="A1866">
        <v>3051.0840579999999</v>
      </c>
      <c r="B1866">
        <v>1.0133E-2</v>
      </c>
      <c r="E1866">
        <v>3051.0840579999999</v>
      </c>
      <c r="F1866">
        <v>-8.7760000000000008E-3</v>
      </c>
    </row>
    <row r="1867" spans="1:6" x14ac:dyDescent="0.2">
      <c r="A1867">
        <v>3052.509798</v>
      </c>
      <c r="B1867">
        <v>1.0111999999999999E-2</v>
      </c>
      <c r="E1867">
        <v>3052.509798</v>
      </c>
      <c r="F1867">
        <v>-8.933E-3</v>
      </c>
    </row>
    <row r="1868" spans="1:6" x14ac:dyDescent="0.2">
      <c r="A1868">
        <v>3053.9355380000002</v>
      </c>
      <c r="B1868">
        <v>1.0104999999999999E-2</v>
      </c>
      <c r="E1868">
        <v>3053.9355380000002</v>
      </c>
      <c r="F1868">
        <v>-8.9020000000000002E-3</v>
      </c>
    </row>
    <row r="1869" spans="1:6" x14ac:dyDescent="0.2">
      <c r="A1869">
        <v>3055.3612790000002</v>
      </c>
      <c r="B1869">
        <v>1.0145E-2</v>
      </c>
      <c r="E1869">
        <v>3055.3612790000002</v>
      </c>
      <c r="F1869">
        <v>-8.6680000000000004E-3</v>
      </c>
    </row>
    <row r="1870" spans="1:6" x14ac:dyDescent="0.2">
      <c r="A1870">
        <v>3056.7870189999999</v>
      </c>
      <c r="B1870">
        <v>1.0218E-2</v>
      </c>
      <c r="E1870">
        <v>3056.7870189999999</v>
      </c>
      <c r="F1870">
        <v>-8.5679999999999992E-3</v>
      </c>
    </row>
    <row r="1871" spans="1:6" x14ac:dyDescent="0.2">
      <c r="A1871">
        <v>3058.212759</v>
      </c>
      <c r="B1871">
        <v>1.0255999999999999E-2</v>
      </c>
      <c r="E1871">
        <v>3058.212759</v>
      </c>
      <c r="F1871">
        <v>-8.6840000000000007E-3</v>
      </c>
    </row>
    <row r="1872" spans="1:6" x14ac:dyDescent="0.2">
      <c r="A1872">
        <v>3059.6384990000001</v>
      </c>
      <c r="B1872">
        <v>1.0177E-2</v>
      </c>
      <c r="E1872">
        <v>3059.6384990000001</v>
      </c>
      <c r="F1872">
        <v>-8.8459999999999997E-3</v>
      </c>
    </row>
    <row r="1873" spans="1:6" x14ac:dyDescent="0.2">
      <c r="A1873">
        <v>3061.0642400000002</v>
      </c>
      <c r="B1873">
        <v>1.0149999999999999E-2</v>
      </c>
      <c r="E1873">
        <v>3061.0642400000002</v>
      </c>
      <c r="F1873">
        <v>-8.8850000000000005E-3</v>
      </c>
    </row>
    <row r="1874" spans="1:6" x14ac:dyDescent="0.2">
      <c r="A1874">
        <v>3062.4899799999998</v>
      </c>
      <c r="B1874">
        <v>1.0208999999999999E-2</v>
      </c>
      <c r="E1874">
        <v>3062.4899799999998</v>
      </c>
      <c r="F1874">
        <v>-8.8179999999999994E-3</v>
      </c>
    </row>
    <row r="1875" spans="1:6" x14ac:dyDescent="0.2">
      <c r="A1875">
        <v>3063.91572</v>
      </c>
      <c r="B1875">
        <v>1.0199E-2</v>
      </c>
      <c r="E1875">
        <v>3063.91572</v>
      </c>
      <c r="F1875">
        <v>-8.652E-3</v>
      </c>
    </row>
    <row r="1876" spans="1:6" x14ac:dyDescent="0.2">
      <c r="A1876">
        <v>3065.3414600000001</v>
      </c>
      <c r="B1876">
        <v>1.0200000000000001E-2</v>
      </c>
      <c r="E1876">
        <v>3065.3414600000001</v>
      </c>
      <c r="F1876">
        <v>-8.4220000000000007E-3</v>
      </c>
    </row>
    <row r="1877" spans="1:6" x14ac:dyDescent="0.2">
      <c r="A1877">
        <v>3066.7671999999998</v>
      </c>
      <c r="B1877">
        <v>1.0222999999999999E-2</v>
      </c>
      <c r="E1877">
        <v>3066.7671999999998</v>
      </c>
      <c r="F1877">
        <v>-8.4370000000000001E-3</v>
      </c>
    </row>
    <row r="1878" spans="1:6" x14ac:dyDescent="0.2">
      <c r="A1878">
        <v>3068.1929409999998</v>
      </c>
      <c r="B1878">
        <v>1.0217E-2</v>
      </c>
      <c r="E1878">
        <v>3068.1929409999998</v>
      </c>
      <c r="F1878">
        <v>-8.6309999999999998E-3</v>
      </c>
    </row>
    <row r="1879" spans="1:6" x14ac:dyDescent="0.2">
      <c r="A1879">
        <v>3069.6186809999999</v>
      </c>
      <c r="B1879">
        <v>1.0222E-2</v>
      </c>
      <c r="E1879">
        <v>3069.6186809999999</v>
      </c>
      <c r="F1879">
        <v>-8.7650000000000002E-3</v>
      </c>
    </row>
    <row r="1880" spans="1:6" x14ac:dyDescent="0.2">
      <c r="A1880">
        <v>3071.0444210000001</v>
      </c>
      <c r="B1880">
        <v>1.0187E-2</v>
      </c>
      <c r="E1880">
        <v>3071.0444210000001</v>
      </c>
      <c r="F1880">
        <v>-8.9460000000000008E-3</v>
      </c>
    </row>
    <row r="1881" spans="1:6" x14ac:dyDescent="0.2">
      <c r="A1881">
        <v>3072.4701610000002</v>
      </c>
      <c r="B1881">
        <v>1.0194E-2</v>
      </c>
      <c r="E1881">
        <v>3072.4701610000002</v>
      </c>
      <c r="F1881">
        <v>-9.0019999999999996E-3</v>
      </c>
    </row>
    <row r="1882" spans="1:6" x14ac:dyDescent="0.2">
      <c r="A1882">
        <v>3073.8959009999999</v>
      </c>
      <c r="B1882">
        <v>1.0244E-2</v>
      </c>
      <c r="E1882">
        <v>3073.8959009999999</v>
      </c>
      <c r="F1882">
        <v>-8.9390000000000008E-3</v>
      </c>
    </row>
    <row r="1883" spans="1:6" x14ac:dyDescent="0.2">
      <c r="A1883">
        <v>3075.3216419999999</v>
      </c>
      <c r="B1883">
        <v>1.0199E-2</v>
      </c>
      <c r="E1883">
        <v>3075.3216419999999</v>
      </c>
      <c r="F1883">
        <v>-9.0299999999999998E-3</v>
      </c>
    </row>
    <row r="1884" spans="1:6" x14ac:dyDescent="0.2">
      <c r="A1884">
        <v>3076.747382</v>
      </c>
      <c r="B1884">
        <v>1.0225E-2</v>
      </c>
      <c r="E1884">
        <v>3076.747382</v>
      </c>
      <c r="F1884">
        <v>-8.9929999999999993E-3</v>
      </c>
    </row>
    <row r="1885" spans="1:6" x14ac:dyDescent="0.2">
      <c r="A1885">
        <v>3078.1731220000001</v>
      </c>
      <c r="B1885">
        <v>1.0324E-2</v>
      </c>
      <c r="E1885">
        <v>3078.1731220000001</v>
      </c>
      <c r="F1885">
        <v>-8.7659999999999995E-3</v>
      </c>
    </row>
    <row r="1886" spans="1:6" x14ac:dyDescent="0.2">
      <c r="A1886">
        <v>3079.5988619999998</v>
      </c>
      <c r="B1886">
        <v>1.0322E-2</v>
      </c>
      <c r="E1886">
        <v>3079.5988619999998</v>
      </c>
      <c r="F1886">
        <v>-8.6219999999999995E-3</v>
      </c>
    </row>
    <row r="1887" spans="1:6" x14ac:dyDescent="0.2">
      <c r="A1887">
        <v>3081.0246029999998</v>
      </c>
      <c r="B1887">
        <v>1.0328E-2</v>
      </c>
      <c r="E1887">
        <v>3081.0246029999998</v>
      </c>
      <c r="F1887">
        <v>-8.5430000000000002E-3</v>
      </c>
    </row>
    <row r="1888" spans="1:6" x14ac:dyDescent="0.2">
      <c r="A1888">
        <v>3082.450343</v>
      </c>
      <c r="B1888">
        <v>1.0325000000000001E-2</v>
      </c>
      <c r="E1888">
        <v>3082.450343</v>
      </c>
      <c r="F1888">
        <v>-8.6269999999999993E-3</v>
      </c>
    </row>
    <row r="1889" spans="1:6" x14ac:dyDescent="0.2">
      <c r="A1889">
        <v>3083.8760830000001</v>
      </c>
      <c r="B1889">
        <v>1.0286E-2</v>
      </c>
      <c r="E1889">
        <v>3083.8760830000001</v>
      </c>
      <c r="F1889">
        <v>-8.8339999999999998E-3</v>
      </c>
    </row>
    <row r="1890" spans="1:6" x14ac:dyDescent="0.2">
      <c r="A1890">
        <v>3085.3018229999998</v>
      </c>
      <c r="B1890">
        <v>1.0309E-2</v>
      </c>
      <c r="E1890">
        <v>3085.3018229999998</v>
      </c>
      <c r="F1890">
        <v>-8.9470000000000001E-3</v>
      </c>
    </row>
    <row r="1891" spans="1:6" x14ac:dyDescent="0.2">
      <c r="A1891">
        <v>3086.7275629999999</v>
      </c>
      <c r="B1891">
        <v>1.0319999999999999E-2</v>
      </c>
      <c r="E1891">
        <v>3086.7275629999999</v>
      </c>
      <c r="F1891">
        <v>-8.9800000000000001E-3</v>
      </c>
    </row>
    <row r="1892" spans="1:6" x14ac:dyDescent="0.2">
      <c r="A1892">
        <v>3088.1533039999999</v>
      </c>
      <c r="B1892">
        <v>1.0338E-2</v>
      </c>
      <c r="E1892">
        <v>3088.1533039999999</v>
      </c>
      <c r="F1892">
        <v>-8.9560000000000004E-3</v>
      </c>
    </row>
    <row r="1893" spans="1:6" x14ac:dyDescent="0.2">
      <c r="A1893">
        <v>3089.5790440000001</v>
      </c>
      <c r="B1893">
        <v>1.038E-2</v>
      </c>
      <c r="E1893">
        <v>3089.5790440000001</v>
      </c>
      <c r="F1893">
        <v>-9.0100000000000006E-3</v>
      </c>
    </row>
    <row r="1894" spans="1:6" x14ac:dyDescent="0.2">
      <c r="A1894">
        <v>3091.0047840000002</v>
      </c>
      <c r="B1894">
        <v>1.0387E-2</v>
      </c>
      <c r="E1894">
        <v>3091.0047840000002</v>
      </c>
      <c r="F1894">
        <v>-9.0889999999999999E-3</v>
      </c>
    </row>
    <row r="1895" spans="1:6" x14ac:dyDescent="0.2">
      <c r="A1895">
        <v>3092.4305239999999</v>
      </c>
      <c r="B1895">
        <v>1.043E-2</v>
      </c>
      <c r="E1895">
        <v>3092.4305239999999</v>
      </c>
      <c r="F1895">
        <v>-9.0039999999999999E-3</v>
      </c>
    </row>
    <row r="1896" spans="1:6" x14ac:dyDescent="0.2">
      <c r="A1896">
        <v>3093.856264</v>
      </c>
      <c r="B1896">
        <v>1.0428E-2</v>
      </c>
      <c r="E1896">
        <v>3093.856264</v>
      </c>
      <c r="F1896">
        <v>-8.9189999999999998E-3</v>
      </c>
    </row>
    <row r="1897" spans="1:6" x14ac:dyDescent="0.2">
      <c r="A1897">
        <v>3095.282005</v>
      </c>
      <c r="B1897">
        <v>1.0404999999999999E-2</v>
      </c>
      <c r="E1897">
        <v>3095.282005</v>
      </c>
      <c r="F1897">
        <v>-8.7379999999999992E-3</v>
      </c>
    </row>
    <row r="1898" spans="1:6" x14ac:dyDescent="0.2">
      <c r="A1898">
        <v>3096.7077450000002</v>
      </c>
      <c r="B1898">
        <v>1.0499E-2</v>
      </c>
      <c r="E1898">
        <v>3096.7077450000002</v>
      </c>
      <c r="F1898">
        <v>-8.541E-3</v>
      </c>
    </row>
    <row r="1899" spans="1:6" x14ac:dyDescent="0.2">
      <c r="A1899">
        <v>3098.1334849999998</v>
      </c>
      <c r="B1899">
        <v>1.0496E-2</v>
      </c>
      <c r="E1899">
        <v>3098.1334849999998</v>
      </c>
      <c r="F1899">
        <v>-8.7019999999999997E-3</v>
      </c>
    </row>
    <row r="1900" spans="1:6" x14ac:dyDescent="0.2">
      <c r="A1900">
        <v>3099.559225</v>
      </c>
      <c r="B1900">
        <v>1.0433E-2</v>
      </c>
      <c r="E1900">
        <v>3099.559225</v>
      </c>
      <c r="F1900">
        <v>-8.7089999999999997E-3</v>
      </c>
    </row>
    <row r="1901" spans="1:6" x14ac:dyDescent="0.2">
      <c r="A1901">
        <v>3100.9849650000001</v>
      </c>
      <c r="B1901">
        <v>1.0507000000000001E-2</v>
      </c>
      <c r="E1901">
        <v>3100.9849650000001</v>
      </c>
      <c r="F1901">
        <v>-8.4130000000000003E-3</v>
      </c>
    </row>
    <row r="1902" spans="1:6" x14ac:dyDescent="0.2">
      <c r="A1902">
        <v>3102.4107060000001</v>
      </c>
      <c r="B1902">
        <v>1.0527999999999999E-2</v>
      </c>
      <c r="E1902">
        <v>3102.4107060000001</v>
      </c>
      <c r="F1902">
        <v>-8.4519999999999994E-3</v>
      </c>
    </row>
    <row r="1903" spans="1:6" x14ac:dyDescent="0.2">
      <c r="A1903">
        <v>3103.8364459999998</v>
      </c>
      <c r="B1903">
        <v>1.0473E-2</v>
      </c>
      <c r="E1903">
        <v>3103.8364459999998</v>
      </c>
      <c r="F1903">
        <v>-8.7010000000000004E-3</v>
      </c>
    </row>
    <row r="1904" spans="1:6" x14ac:dyDescent="0.2">
      <c r="A1904">
        <v>3105.2621859999999</v>
      </c>
      <c r="B1904">
        <v>1.0454E-2</v>
      </c>
      <c r="E1904">
        <v>3105.2621859999999</v>
      </c>
      <c r="F1904">
        <v>-8.8710000000000004E-3</v>
      </c>
    </row>
    <row r="1905" spans="1:6" x14ac:dyDescent="0.2">
      <c r="A1905">
        <v>3106.6879260000001</v>
      </c>
      <c r="B1905">
        <v>1.0484E-2</v>
      </c>
      <c r="E1905">
        <v>3106.6879260000001</v>
      </c>
      <c r="F1905">
        <v>-8.9169999999999996E-3</v>
      </c>
    </row>
    <row r="1906" spans="1:6" x14ac:dyDescent="0.2">
      <c r="A1906">
        <v>3108.1136670000001</v>
      </c>
      <c r="B1906">
        <v>1.0606000000000001E-2</v>
      </c>
      <c r="E1906">
        <v>3108.1136670000001</v>
      </c>
      <c r="F1906">
        <v>-8.7910000000000002E-3</v>
      </c>
    </row>
    <row r="1907" spans="1:6" x14ac:dyDescent="0.2">
      <c r="A1907">
        <v>3109.5394070000002</v>
      </c>
      <c r="B1907">
        <v>1.0664E-2</v>
      </c>
      <c r="E1907">
        <v>3109.5394070000002</v>
      </c>
      <c r="F1907">
        <v>-8.7679999999999998E-3</v>
      </c>
    </row>
    <row r="1908" spans="1:6" x14ac:dyDescent="0.2">
      <c r="A1908">
        <v>3110.9651469999999</v>
      </c>
      <c r="B1908">
        <v>1.0617E-2</v>
      </c>
      <c r="E1908">
        <v>3110.9651469999999</v>
      </c>
      <c r="F1908">
        <v>-8.8090000000000009E-3</v>
      </c>
    </row>
    <row r="1909" spans="1:6" x14ac:dyDescent="0.2">
      <c r="A1909">
        <v>3112.390887</v>
      </c>
      <c r="B1909">
        <v>1.0618000000000001E-2</v>
      </c>
      <c r="E1909">
        <v>3112.390887</v>
      </c>
      <c r="F1909">
        <v>-8.8159999999999992E-3</v>
      </c>
    </row>
    <row r="1910" spans="1:6" x14ac:dyDescent="0.2">
      <c r="A1910">
        <v>3113.8166270000002</v>
      </c>
      <c r="B1910">
        <v>1.0635E-2</v>
      </c>
      <c r="E1910">
        <v>3113.8166270000002</v>
      </c>
      <c r="F1910">
        <v>-8.8409999999999999E-3</v>
      </c>
    </row>
    <row r="1911" spans="1:6" x14ac:dyDescent="0.2">
      <c r="A1911">
        <v>3115.2423680000002</v>
      </c>
      <c r="B1911">
        <v>1.069E-2</v>
      </c>
      <c r="E1911">
        <v>3115.2423680000002</v>
      </c>
      <c r="F1911">
        <v>-8.6060000000000008E-3</v>
      </c>
    </row>
    <row r="1912" spans="1:6" x14ac:dyDescent="0.2">
      <c r="A1912">
        <v>3116.6681079999998</v>
      </c>
      <c r="B1912">
        <v>1.0770999999999999E-2</v>
      </c>
      <c r="E1912">
        <v>3116.6681079999998</v>
      </c>
      <c r="F1912">
        <v>-8.3759999999999998E-3</v>
      </c>
    </row>
    <row r="1913" spans="1:6" x14ac:dyDescent="0.2">
      <c r="A1913">
        <v>3118.093848</v>
      </c>
      <c r="B1913">
        <v>1.0751E-2</v>
      </c>
      <c r="E1913">
        <v>3118.093848</v>
      </c>
      <c r="F1913">
        <v>-8.4609999999999998E-3</v>
      </c>
    </row>
    <row r="1914" spans="1:6" x14ac:dyDescent="0.2">
      <c r="A1914">
        <v>3119.5195880000001</v>
      </c>
      <c r="B1914">
        <v>1.0676E-2</v>
      </c>
      <c r="E1914">
        <v>3119.5195880000001</v>
      </c>
      <c r="F1914">
        <v>-8.5280000000000009E-3</v>
      </c>
    </row>
    <row r="1915" spans="1:6" x14ac:dyDescent="0.2">
      <c r="A1915">
        <v>3120.9453279999998</v>
      </c>
      <c r="B1915">
        <v>1.0588E-2</v>
      </c>
      <c r="E1915">
        <v>3120.9453279999998</v>
      </c>
      <c r="F1915">
        <v>-8.6020000000000003E-3</v>
      </c>
    </row>
    <row r="1916" spans="1:6" x14ac:dyDescent="0.2">
      <c r="A1916">
        <v>3122.3710689999998</v>
      </c>
      <c r="B1916">
        <v>1.059E-2</v>
      </c>
      <c r="E1916">
        <v>3122.3710689999998</v>
      </c>
      <c r="F1916">
        <v>-8.6140000000000001E-3</v>
      </c>
    </row>
    <row r="1917" spans="1:6" x14ac:dyDescent="0.2">
      <c r="A1917">
        <v>3123.7968089999999</v>
      </c>
      <c r="B1917">
        <v>1.0691000000000001E-2</v>
      </c>
      <c r="E1917">
        <v>3123.7968089999999</v>
      </c>
      <c r="F1917">
        <v>-8.5590000000000006E-3</v>
      </c>
    </row>
    <row r="1918" spans="1:6" x14ac:dyDescent="0.2">
      <c r="A1918">
        <v>3125.2225490000001</v>
      </c>
      <c r="B1918">
        <v>1.0642E-2</v>
      </c>
      <c r="E1918">
        <v>3125.2225490000001</v>
      </c>
      <c r="F1918">
        <v>-8.7930000000000005E-3</v>
      </c>
    </row>
    <row r="1919" spans="1:6" x14ac:dyDescent="0.2">
      <c r="A1919">
        <v>3126.6482890000002</v>
      </c>
      <c r="B1919">
        <v>1.0534E-2</v>
      </c>
      <c r="E1919">
        <v>3126.6482890000002</v>
      </c>
      <c r="F1919">
        <v>-8.9090000000000003E-3</v>
      </c>
    </row>
    <row r="1920" spans="1:6" x14ac:dyDescent="0.2">
      <c r="A1920">
        <v>3128.0740300000002</v>
      </c>
      <c r="B1920">
        <v>1.0527E-2</v>
      </c>
      <c r="E1920">
        <v>3128.0740300000002</v>
      </c>
      <c r="F1920">
        <v>-8.8999999999999999E-3</v>
      </c>
    </row>
    <row r="1921" spans="1:6" x14ac:dyDescent="0.2">
      <c r="A1921">
        <v>3129.4997699999999</v>
      </c>
      <c r="B1921">
        <v>1.0489999999999999E-2</v>
      </c>
      <c r="E1921">
        <v>3129.4997699999999</v>
      </c>
      <c r="F1921">
        <v>-9.1850000000000005E-3</v>
      </c>
    </row>
    <row r="1922" spans="1:6" x14ac:dyDescent="0.2">
      <c r="A1922">
        <v>3130.92551</v>
      </c>
      <c r="B1922">
        <v>1.0474000000000001E-2</v>
      </c>
      <c r="E1922">
        <v>3130.92551</v>
      </c>
      <c r="F1922">
        <v>-9.1780000000000004E-3</v>
      </c>
    </row>
    <row r="1923" spans="1:6" x14ac:dyDescent="0.2">
      <c r="A1923">
        <v>3132.3512500000002</v>
      </c>
      <c r="B1923">
        <v>1.0508999999999999E-2</v>
      </c>
      <c r="E1923">
        <v>3132.3512500000002</v>
      </c>
      <c r="F1923">
        <v>-8.855E-3</v>
      </c>
    </row>
    <row r="1924" spans="1:6" x14ac:dyDescent="0.2">
      <c r="A1924">
        <v>3133.7769899999998</v>
      </c>
      <c r="B1924">
        <v>1.0529999999999999E-2</v>
      </c>
      <c r="E1924">
        <v>3133.7769899999998</v>
      </c>
      <c r="F1924">
        <v>-8.8210000000000007E-3</v>
      </c>
    </row>
    <row r="1925" spans="1:6" x14ac:dyDescent="0.2">
      <c r="A1925">
        <v>3135.2027309999999</v>
      </c>
      <c r="B1925">
        <v>1.0544E-2</v>
      </c>
      <c r="E1925">
        <v>3135.2027309999999</v>
      </c>
      <c r="F1925">
        <v>-8.9940000000000003E-3</v>
      </c>
    </row>
    <row r="1926" spans="1:6" x14ac:dyDescent="0.2">
      <c r="A1926">
        <v>3136.628471</v>
      </c>
      <c r="B1926">
        <v>1.0486000000000001E-2</v>
      </c>
      <c r="E1926">
        <v>3136.628471</v>
      </c>
      <c r="F1926">
        <v>-9.2200000000000008E-3</v>
      </c>
    </row>
    <row r="1927" spans="1:6" x14ac:dyDescent="0.2">
      <c r="A1927">
        <v>3138.0542110000001</v>
      </c>
      <c r="B1927">
        <v>1.048E-2</v>
      </c>
      <c r="E1927">
        <v>3138.0542110000001</v>
      </c>
      <c r="F1927">
        <v>-9.2569999999999996E-3</v>
      </c>
    </row>
    <row r="1928" spans="1:6" x14ac:dyDescent="0.2">
      <c r="A1928">
        <v>3139.4799509999998</v>
      </c>
      <c r="B1928">
        <v>1.0560999999999999E-2</v>
      </c>
      <c r="E1928">
        <v>3139.4799509999998</v>
      </c>
      <c r="F1928">
        <v>-9.1520000000000004E-3</v>
      </c>
    </row>
    <row r="1929" spans="1:6" x14ac:dyDescent="0.2">
      <c r="A1929">
        <v>3140.9056909999999</v>
      </c>
      <c r="B1929">
        <v>1.052E-2</v>
      </c>
      <c r="E1929">
        <v>3140.9056909999999</v>
      </c>
      <c r="F1929">
        <v>-9.2659999999999999E-3</v>
      </c>
    </row>
    <row r="1930" spans="1:6" x14ac:dyDescent="0.2">
      <c r="A1930">
        <v>3142.3314319999999</v>
      </c>
      <c r="B1930">
        <v>1.048E-2</v>
      </c>
      <c r="E1930">
        <v>3142.3314319999999</v>
      </c>
      <c r="F1930">
        <v>-9.2919999999999999E-3</v>
      </c>
    </row>
    <row r="1931" spans="1:6" x14ac:dyDescent="0.2">
      <c r="A1931">
        <v>3143.7571720000001</v>
      </c>
      <c r="B1931">
        <v>1.0518E-2</v>
      </c>
      <c r="E1931">
        <v>3143.7571720000001</v>
      </c>
      <c r="F1931">
        <v>-9.2530000000000008E-3</v>
      </c>
    </row>
    <row r="1932" spans="1:6" x14ac:dyDescent="0.2">
      <c r="A1932">
        <v>3145.1829120000002</v>
      </c>
      <c r="B1932">
        <v>1.0511E-2</v>
      </c>
      <c r="E1932">
        <v>3145.1829120000002</v>
      </c>
      <c r="F1932">
        <v>-9.3900000000000008E-3</v>
      </c>
    </row>
    <row r="1933" spans="1:6" x14ac:dyDescent="0.2">
      <c r="A1933">
        <v>3146.6086519999999</v>
      </c>
      <c r="B1933">
        <v>1.0529E-2</v>
      </c>
      <c r="E1933">
        <v>3146.6086519999999</v>
      </c>
      <c r="F1933">
        <v>-9.3559999999999997E-3</v>
      </c>
    </row>
    <row r="1934" spans="1:6" x14ac:dyDescent="0.2">
      <c r="A1934">
        <v>3148.0343929999999</v>
      </c>
      <c r="B1934">
        <v>1.0544E-2</v>
      </c>
      <c r="E1934">
        <v>3148.0343929999999</v>
      </c>
      <c r="F1934">
        <v>-9.3019999999999995E-3</v>
      </c>
    </row>
    <row r="1935" spans="1:6" x14ac:dyDescent="0.2">
      <c r="A1935">
        <v>3149.460133</v>
      </c>
      <c r="B1935">
        <v>1.0562999999999999E-2</v>
      </c>
      <c r="E1935">
        <v>3149.460133</v>
      </c>
      <c r="F1935">
        <v>-9.3699999999999999E-3</v>
      </c>
    </row>
    <row r="1936" spans="1:6" x14ac:dyDescent="0.2">
      <c r="A1936">
        <v>3150.8858730000002</v>
      </c>
      <c r="B1936">
        <v>1.0607E-2</v>
      </c>
      <c r="E1936">
        <v>3150.8858730000002</v>
      </c>
      <c r="F1936">
        <v>-9.3390000000000001E-3</v>
      </c>
    </row>
    <row r="1937" spans="1:6" x14ac:dyDescent="0.2">
      <c r="A1937">
        <v>3152.3116129999999</v>
      </c>
      <c r="B1937">
        <v>1.0560999999999999E-2</v>
      </c>
      <c r="E1937">
        <v>3152.3116129999999</v>
      </c>
      <c r="F1937">
        <v>-9.3640000000000008E-3</v>
      </c>
    </row>
    <row r="1938" spans="1:6" x14ac:dyDescent="0.2">
      <c r="A1938">
        <v>3153.737353</v>
      </c>
      <c r="B1938">
        <v>1.0569E-2</v>
      </c>
      <c r="E1938">
        <v>3153.737353</v>
      </c>
      <c r="F1938">
        <v>-9.358E-3</v>
      </c>
    </row>
    <row r="1939" spans="1:6" x14ac:dyDescent="0.2">
      <c r="A1939">
        <v>3155.163094</v>
      </c>
      <c r="B1939">
        <v>1.0619999999999999E-2</v>
      </c>
      <c r="E1939">
        <v>3155.163094</v>
      </c>
      <c r="F1939">
        <v>-9.3439999999999999E-3</v>
      </c>
    </row>
    <row r="1940" spans="1:6" x14ac:dyDescent="0.2">
      <c r="A1940">
        <v>3156.5888340000001</v>
      </c>
      <c r="B1940">
        <v>1.0566000000000001E-2</v>
      </c>
      <c r="E1940">
        <v>3156.5888340000001</v>
      </c>
      <c r="F1940">
        <v>-9.4470000000000005E-3</v>
      </c>
    </row>
    <row r="1941" spans="1:6" x14ac:dyDescent="0.2">
      <c r="A1941">
        <v>3158.0145739999998</v>
      </c>
      <c r="B1941">
        <v>1.0603E-2</v>
      </c>
      <c r="E1941">
        <v>3158.0145739999998</v>
      </c>
      <c r="F1941">
        <v>-9.3659999999999993E-3</v>
      </c>
    </row>
    <row r="1942" spans="1:6" x14ac:dyDescent="0.2">
      <c r="A1942">
        <v>3159.4403139999999</v>
      </c>
      <c r="B1942">
        <v>1.0635E-2</v>
      </c>
      <c r="E1942">
        <v>3159.4403139999999</v>
      </c>
      <c r="F1942">
        <v>-9.3299999999999998E-3</v>
      </c>
    </row>
    <row r="1943" spans="1:6" x14ac:dyDescent="0.2">
      <c r="A1943">
        <v>3160.8660540000001</v>
      </c>
      <c r="B1943">
        <v>1.056E-2</v>
      </c>
      <c r="E1943">
        <v>3160.8660540000001</v>
      </c>
      <c r="F1943">
        <v>-9.4380000000000002E-3</v>
      </c>
    </row>
    <row r="1944" spans="1:6" x14ac:dyDescent="0.2">
      <c r="A1944">
        <v>3162.2917950000001</v>
      </c>
      <c r="B1944">
        <v>1.0612999999999999E-2</v>
      </c>
      <c r="E1944">
        <v>3162.2917950000001</v>
      </c>
      <c r="F1944">
        <v>-9.3629999999999998E-3</v>
      </c>
    </row>
    <row r="1945" spans="1:6" x14ac:dyDescent="0.2">
      <c r="A1945">
        <v>3163.7175350000002</v>
      </c>
      <c r="B1945">
        <v>1.065E-2</v>
      </c>
      <c r="E1945">
        <v>3163.7175350000002</v>
      </c>
      <c r="F1945">
        <v>-9.3640000000000008E-3</v>
      </c>
    </row>
    <row r="1946" spans="1:6" x14ac:dyDescent="0.2">
      <c r="A1946">
        <v>3165.1432749999999</v>
      </c>
      <c r="B1946">
        <v>1.0607E-2</v>
      </c>
      <c r="E1946">
        <v>3165.1432749999999</v>
      </c>
      <c r="F1946">
        <v>-9.3600000000000003E-3</v>
      </c>
    </row>
    <row r="1947" spans="1:6" x14ac:dyDescent="0.2">
      <c r="A1947">
        <v>3166.569015</v>
      </c>
      <c r="B1947">
        <v>1.0659E-2</v>
      </c>
      <c r="E1947">
        <v>3166.569015</v>
      </c>
      <c r="F1947">
        <v>-9.2370000000000004E-3</v>
      </c>
    </row>
    <row r="1948" spans="1:6" x14ac:dyDescent="0.2">
      <c r="A1948">
        <v>3167.9947560000001</v>
      </c>
      <c r="B1948">
        <v>1.0715000000000001E-2</v>
      </c>
      <c r="E1948">
        <v>3167.9947560000001</v>
      </c>
      <c r="F1948">
        <v>-9.3229999999999997E-3</v>
      </c>
    </row>
    <row r="1949" spans="1:6" x14ac:dyDescent="0.2">
      <c r="A1949">
        <v>3169.4204960000002</v>
      </c>
      <c r="B1949">
        <v>1.0773E-2</v>
      </c>
      <c r="E1949">
        <v>3169.4204960000002</v>
      </c>
      <c r="F1949">
        <v>-9.3749999999999997E-3</v>
      </c>
    </row>
    <row r="1950" spans="1:6" x14ac:dyDescent="0.2">
      <c r="A1950">
        <v>3170.8462359999999</v>
      </c>
      <c r="B1950">
        <v>1.0793000000000001E-2</v>
      </c>
      <c r="E1950">
        <v>3170.8462359999999</v>
      </c>
      <c r="F1950">
        <v>-9.3509999999999999E-3</v>
      </c>
    </row>
    <row r="1951" spans="1:6" x14ac:dyDescent="0.2">
      <c r="A1951">
        <v>3172.271976</v>
      </c>
      <c r="B1951">
        <v>1.0749E-2</v>
      </c>
      <c r="E1951">
        <v>3172.271976</v>
      </c>
      <c r="F1951">
        <v>-9.3749999999999997E-3</v>
      </c>
    </row>
    <row r="1952" spans="1:6" x14ac:dyDescent="0.2">
      <c r="A1952">
        <v>3173.6977160000001</v>
      </c>
      <c r="B1952">
        <v>1.0814000000000001E-2</v>
      </c>
      <c r="E1952">
        <v>3173.6977160000001</v>
      </c>
      <c r="F1952">
        <v>-9.2599999999999991E-3</v>
      </c>
    </row>
    <row r="1953" spans="1:6" x14ac:dyDescent="0.2">
      <c r="A1953">
        <v>3175.1234570000001</v>
      </c>
      <c r="B1953">
        <v>1.0817E-2</v>
      </c>
      <c r="E1953">
        <v>3175.1234570000001</v>
      </c>
      <c r="F1953">
        <v>-9.2969999999999997E-3</v>
      </c>
    </row>
    <row r="1954" spans="1:6" x14ac:dyDescent="0.2">
      <c r="A1954">
        <v>3176.5491969999998</v>
      </c>
      <c r="B1954">
        <v>1.0748000000000001E-2</v>
      </c>
      <c r="E1954">
        <v>3176.5491969999998</v>
      </c>
      <c r="F1954">
        <v>-9.2770000000000005E-3</v>
      </c>
    </row>
    <row r="1955" spans="1:6" x14ac:dyDescent="0.2">
      <c r="A1955">
        <v>3177.974937</v>
      </c>
      <c r="B1955">
        <v>1.0829E-2</v>
      </c>
      <c r="E1955">
        <v>3177.974937</v>
      </c>
      <c r="F1955">
        <v>-8.9230000000000004E-3</v>
      </c>
    </row>
    <row r="1956" spans="1:6" x14ac:dyDescent="0.2">
      <c r="A1956">
        <v>3179.4006770000001</v>
      </c>
      <c r="B1956">
        <v>1.0843999999999999E-2</v>
      </c>
      <c r="E1956">
        <v>3179.4006770000001</v>
      </c>
      <c r="F1956">
        <v>-8.8999999999999999E-3</v>
      </c>
    </row>
    <row r="1957" spans="1:6" x14ac:dyDescent="0.2">
      <c r="A1957">
        <v>3180.8264170000002</v>
      </c>
      <c r="B1957">
        <v>1.0784E-2</v>
      </c>
      <c r="E1957">
        <v>3180.8264170000002</v>
      </c>
      <c r="F1957">
        <v>-9.1199999999999996E-3</v>
      </c>
    </row>
    <row r="1958" spans="1:6" x14ac:dyDescent="0.2">
      <c r="A1958">
        <v>3182.2521579999998</v>
      </c>
      <c r="B1958">
        <v>1.0800000000000001E-2</v>
      </c>
      <c r="E1958">
        <v>3182.2521579999998</v>
      </c>
      <c r="F1958">
        <v>-9.1710000000000003E-3</v>
      </c>
    </row>
    <row r="1959" spans="1:6" x14ac:dyDescent="0.2">
      <c r="A1959">
        <v>3183.6778979999999</v>
      </c>
      <c r="B1959">
        <v>1.0786E-2</v>
      </c>
      <c r="E1959">
        <v>3183.6778979999999</v>
      </c>
      <c r="F1959">
        <v>-9.1570000000000002E-3</v>
      </c>
    </row>
    <row r="1960" spans="1:6" x14ac:dyDescent="0.2">
      <c r="A1960">
        <v>3185.103638</v>
      </c>
      <c r="B1960">
        <v>1.0839E-2</v>
      </c>
      <c r="E1960">
        <v>3185.103638</v>
      </c>
      <c r="F1960">
        <v>-8.9809999999999994E-3</v>
      </c>
    </row>
    <row r="1961" spans="1:6" x14ac:dyDescent="0.2">
      <c r="A1961">
        <v>3186.5293780000002</v>
      </c>
      <c r="B1961">
        <v>1.0916E-2</v>
      </c>
      <c r="E1961">
        <v>3186.5293780000002</v>
      </c>
      <c r="F1961">
        <v>-8.966E-3</v>
      </c>
    </row>
    <row r="1962" spans="1:6" x14ac:dyDescent="0.2">
      <c r="A1962">
        <v>3187.9551190000002</v>
      </c>
      <c r="B1962">
        <v>1.0867999999999999E-2</v>
      </c>
      <c r="E1962">
        <v>3187.9551190000002</v>
      </c>
      <c r="F1962">
        <v>-9.1800000000000007E-3</v>
      </c>
    </row>
    <row r="1963" spans="1:6" x14ac:dyDescent="0.2">
      <c r="A1963">
        <v>3189.3808589999999</v>
      </c>
      <c r="B1963">
        <v>1.0857E-2</v>
      </c>
      <c r="E1963">
        <v>3189.3808589999999</v>
      </c>
      <c r="F1963">
        <v>-9.1690000000000001E-3</v>
      </c>
    </row>
    <row r="1964" spans="1:6" x14ac:dyDescent="0.2">
      <c r="A1964">
        <v>3190.806599</v>
      </c>
      <c r="B1964">
        <v>1.0893999999999999E-2</v>
      </c>
      <c r="E1964">
        <v>3190.806599</v>
      </c>
      <c r="F1964">
        <v>-9.1970000000000003E-3</v>
      </c>
    </row>
    <row r="1965" spans="1:6" x14ac:dyDescent="0.2">
      <c r="A1965">
        <v>3192.2323390000001</v>
      </c>
      <c r="B1965">
        <v>1.0937000000000001E-2</v>
      </c>
      <c r="E1965">
        <v>3192.2323390000001</v>
      </c>
      <c r="F1965">
        <v>-9.2659999999999999E-3</v>
      </c>
    </row>
    <row r="1966" spans="1:6" x14ac:dyDescent="0.2">
      <c r="A1966">
        <v>3193.6580789999998</v>
      </c>
      <c r="B1966">
        <v>1.0978999999999999E-2</v>
      </c>
      <c r="E1966">
        <v>3193.6580789999998</v>
      </c>
      <c r="F1966">
        <v>-9.1830000000000002E-3</v>
      </c>
    </row>
    <row r="1967" spans="1:6" x14ac:dyDescent="0.2">
      <c r="A1967">
        <v>3195.0838199999998</v>
      </c>
      <c r="B1967">
        <v>1.095E-2</v>
      </c>
      <c r="E1967">
        <v>3195.0838199999998</v>
      </c>
      <c r="F1967">
        <v>-9.1959999999999993E-3</v>
      </c>
    </row>
    <row r="1968" spans="1:6" x14ac:dyDescent="0.2">
      <c r="A1968">
        <v>3196.50956</v>
      </c>
      <c r="B1968">
        <v>1.1008E-2</v>
      </c>
      <c r="E1968">
        <v>3196.50956</v>
      </c>
      <c r="F1968">
        <v>-9.0369999999999999E-3</v>
      </c>
    </row>
    <row r="1969" spans="1:6" x14ac:dyDescent="0.2">
      <c r="A1969">
        <v>3197.9353000000001</v>
      </c>
      <c r="B1969">
        <v>1.1117E-2</v>
      </c>
      <c r="E1969">
        <v>3197.9353000000001</v>
      </c>
      <c r="F1969">
        <v>-8.7539999999999996E-3</v>
      </c>
    </row>
    <row r="1970" spans="1:6" x14ac:dyDescent="0.2">
      <c r="A1970">
        <v>3199.3610399999998</v>
      </c>
      <c r="B1970">
        <v>1.1094E-2</v>
      </c>
      <c r="E1970">
        <v>3199.3610399999998</v>
      </c>
      <c r="F1970">
        <v>-8.7720000000000003E-3</v>
      </c>
    </row>
    <row r="1971" spans="1:6" x14ac:dyDescent="0.2">
      <c r="A1971">
        <v>3200.7867799999999</v>
      </c>
      <c r="B1971">
        <v>1.1076000000000001E-2</v>
      </c>
      <c r="E1971">
        <v>3200.7867799999999</v>
      </c>
      <c r="F1971">
        <v>-8.8830000000000003E-3</v>
      </c>
    </row>
    <row r="1972" spans="1:6" x14ac:dyDescent="0.2">
      <c r="A1972">
        <v>3202.2125209999999</v>
      </c>
      <c r="B1972">
        <v>1.1055000000000001E-2</v>
      </c>
      <c r="E1972">
        <v>3202.2125209999999</v>
      </c>
      <c r="F1972">
        <v>-9.0489999999999998E-3</v>
      </c>
    </row>
    <row r="1973" spans="1:6" x14ac:dyDescent="0.2">
      <c r="A1973">
        <v>3203.6382610000001</v>
      </c>
      <c r="B1973">
        <v>1.1018E-2</v>
      </c>
      <c r="E1973">
        <v>3203.6382610000001</v>
      </c>
      <c r="F1973">
        <v>-9.1610000000000007E-3</v>
      </c>
    </row>
    <row r="1974" spans="1:6" x14ac:dyDescent="0.2">
      <c r="A1974">
        <v>3205.0640010000002</v>
      </c>
      <c r="B1974">
        <v>1.1068E-2</v>
      </c>
      <c r="E1974">
        <v>3205.0640010000002</v>
      </c>
      <c r="F1974">
        <v>-9.0690000000000007E-3</v>
      </c>
    </row>
    <row r="1975" spans="1:6" x14ac:dyDescent="0.2">
      <c r="A1975">
        <v>3206.4897409999999</v>
      </c>
      <c r="B1975">
        <v>1.1070999999999999E-2</v>
      </c>
      <c r="E1975">
        <v>3206.4897409999999</v>
      </c>
      <c r="F1975">
        <v>-9.0760000000000007E-3</v>
      </c>
    </row>
    <row r="1976" spans="1:6" x14ac:dyDescent="0.2">
      <c r="A1976">
        <v>3207.9154819999999</v>
      </c>
      <c r="B1976">
        <v>1.1070999999999999E-2</v>
      </c>
      <c r="E1976">
        <v>3207.9154819999999</v>
      </c>
      <c r="F1976">
        <v>-8.9700000000000005E-3</v>
      </c>
    </row>
    <row r="1977" spans="1:6" x14ac:dyDescent="0.2">
      <c r="A1977">
        <v>3209.341222</v>
      </c>
      <c r="B1977">
        <v>1.1181999999999999E-2</v>
      </c>
      <c r="E1977">
        <v>3209.341222</v>
      </c>
      <c r="F1977">
        <v>-8.7130000000000003E-3</v>
      </c>
    </row>
    <row r="1978" spans="1:6" x14ac:dyDescent="0.2">
      <c r="A1978">
        <v>3210.7669620000001</v>
      </c>
      <c r="B1978">
        <v>1.1239000000000001E-2</v>
      </c>
      <c r="E1978">
        <v>3210.7669620000001</v>
      </c>
      <c r="F1978">
        <v>-8.7720000000000003E-3</v>
      </c>
    </row>
    <row r="1979" spans="1:6" x14ac:dyDescent="0.2">
      <c r="A1979">
        <v>3212.1927019999998</v>
      </c>
      <c r="B1979">
        <v>1.12E-2</v>
      </c>
      <c r="E1979">
        <v>3212.1927019999998</v>
      </c>
      <c r="F1979">
        <v>-8.8780000000000005E-3</v>
      </c>
    </row>
    <row r="1980" spans="1:6" x14ac:dyDescent="0.2">
      <c r="A1980">
        <v>3213.618442</v>
      </c>
      <c r="B1980">
        <v>1.1166000000000001E-2</v>
      </c>
      <c r="E1980">
        <v>3213.618442</v>
      </c>
      <c r="F1980">
        <v>-8.7519999999999994E-3</v>
      </c>
    </row>
    <row r="1981" spans="1:6" x14ac:dyDescent="0.2">
      <c r="A1981">
        <v>3215.044183</v>
      </c>
      <c r="B1981">
        <v>1.1216E-2</v>
      </c>
      <c r="E1981">
        <v>3215.044183</v>
      </c>
      <c r="F1981">
        <v>-8.6420000000000004E-3</v>
      </c>
    </row>
    <row r="1982" spans="1:6" x14ac:dyDescent="0.2">
      <c r="A1982">
        <v>3216.4699230000001</v>
      </c>
      <c r="B1982">
        <v>1.1271E-2</v>
      </c>
      <c r="E1982">
        <v>3216.4699230000001</v>
      </c>
      <c r="F1982">
        <v>-8.7170000000000008E-3</v>
      </c>
    </row>
    <row r="1983" spans="1:6" x14ac:dyDescent="0.2">
      <c r="A1983">
        <v>3217.8956629999998</v>
      </c>
      <c r="B1983">
        <v>1.1195999999999999E-2</v>
      </c>
      <c r="E1983">
        <v>3217.8956629999998</v>
      </c>
      <c r="F1983">
        <v>-8.8140000000000007E-3</v>
      </c>
    </row>
    <row r="1984" spans="1:6" x14ac:dyDescent="0.2">
      <c r="A1984">
        <v>3219.3214029999999</v>
      </c>
      <c r="B1984">
        <v>1.1174999999999999E-2</v>
      </c>
      <c r="E1984">
        <v>3219.3214029999999</v>
      </c>
      <c r="F1984">
        <v>-8.5839999999999996E-3</v>
      </c>
    </row>
    <row r="1985" spans="1:6" x14ac:dyDescent="0.2">
      <c r="A1985">
        <v>3220.7471430000001</v>
      </c>
      <c r="B1985">
        <v>1.1249E-2</v>
      </c>
      <c r="E1985">
        <v>3220.7471430000001</v>
      </c>
      <c r="F1985">
        <v>-8.4270000000000005E-3</v>
      </c>
    </row>
    <row r="1986" spans="1:6" x14ac:dyDescent="0.2">
      <c r="A1986">
        <v>3222.1728840000001</v>
      </c>
      <c r="B1986">
        <v>1.1264E-2</v>
      </c>
      <c r="E1986">
        <v>3222.1728840000001</v>
      </c>
      <c r="F1986">
        <v>-8.7080000000000005E-3</v>
      </c>
    </row>
    <row r="1987" spans="1:6" x14ac:dyDescent="0.2">
      <c r="A1987">
        <v>3223.5986240000002</v>
      </c>
      <c r="B1987">
        <v>1.1304E-2</v>
      </c>
      <c r="E1987">
        <v>3223.5986240000002</v>
      </c>
      <c r="F1987">
        <v>-8.8350000000000008E-3</v>
      </c>
    </row>
    <row r="1988" spans="1:6" x14ac:dyDescent="0.2">
      <c r="A1988">
        <v>3225.0243639999999</v>
      </c>
      <c r="B1988">
        <v>1.1329000000000001E-2</v>
      </c>
      <c r="E1988">
        <v>3225.0243639999999</v>
      </c>
      <c r="F1988">
        <v>-8.7419999999999998E-3</v>
      </c>
    </row>
    <row r="1989" spans="1:6" x14ac:dyDescent="0.2">
      <c r="A1989">
        <v>3226.450104</v>
      </c>
      <c r="B1989">
        <v>1.1335E-2</v>
      </c>
      <c r="E1989">
        <v>3226.450104</v>
      </c>
      <c r="F1989">
        <v>-8.6470000000000002E-3</v>
      </c>
    </row>
    <row r="1990" spans="1:6" x14ac:dyDescent="0.2">
      <c r="A1990">
        <v>3227.875845</v>
      </c>
      <c r="B1990">
        <v>1.1417E-2</v>
      </c>
      <c r="E1990">
        <v>3227.875845</v>
      </c>
      <c r="F1990">
        <v>-8.4840000000000002E-3</v>
      </c>
    </row>
    <row r="1991" spans="1:6" x14ac:dyDescent="0.2">
      <c r="A1991">
        <v>3229.3015850000002</v>
      </c>
      <c r="B1991">
        <v>1.1398E-2</v>
      </c>
      <c r="E1991">
        <v>3229.3015850000002</v>
      </c>
      <c r="F1991">
        <v>-8.5330000000000007E-3</v>
      </c>
    </row>
    <row r="1992" spans="1:6" x14ac:dyDescent="0.2">
      <c r="A1992">
        <v>3230.7273249999998</v>
      </c>
      <c r="B1992">
        <v>1.1365E-2</v>
      </c>
      <c r="E1992">
        <v>3230.7273249999998</v>
      </c>
      <c r="F1992">
        <v>-8.5839999999999996E-3</v>
      </c>
    </row>
    <row r="1993" spans="1:6" x14ac:dyDescent="0.2">
      <c r="A1993">
        <v>3232.153065</v>
      </c>
      <c r="B1993">
        <v>1.1462999999999999E-2</v>
      </c>
      <c r="E1993">
        <v>3232.153065</v>
      </c>
      <c r="F1993">
        <v>-8.4580000000000002E-3</v>
      </c>
    </row>
    <row r="1994" spans="1:6" x14ac:dyDescent="0.2">
      <c r="A1994">
        <v>3233.5788050000001</v>
      </c>
      <c r="B1994">
        <v>1.1501000000000001E-2</v>
      </c>
      <c r="E1994">
        <v>3233.5788050000001</v>
      </c>
      <c r="F1994">
        <v>-8.5699999999999995E-3</v>
      </c>
    </row>
    <row r="1995" spans="1:6" x14ac:dyDescent="0.2">
      <c r="A1995">
        <v>3235.0045460000001</v>
      </c>
      <c r="B1995">
        <v>1.1509E-2</v>
      </c>
      <c r="E1995">
        <v>3235.0045460000001</v>
      </c>
      <c r="F1995">
        <v>-8.6300000000000005E-3</v>
      </c>
    </row>
    <row r="1996" spans="1:6" x14ac:dyDescent="0.2">
      <c r="A1996">
        <v>3236.4302859999998</v>
      </c>
      <c r="B1996">
        <v>1.1520000000000001E-2</v>
      </c>
      <c r="E1996">
        <v>3236.4302859999998</v>
      </c>
      <c r="F1996">
        <v>-8.4919999999999995E-3</v>
      </c>
    </row>
    <row r="1997" spans="1:6" x14ac:dyDescent="0.2">
      <c r="A1997">
        <v>3237.8560259999999</v>
      </c>
      <c r="B1997">
        <v>1.1505E-2</v>
      </c>
      <c r="E1997">
        <v>3237.8560259999999</v>
      </c>
      <c r="F1997">
        <v>-8.5120000000000005E-3</v>
      </c>
    </row>
    <row r="1998" spans="1:6" x14ac:dyDescent="0.2">
      <c r="A1998">
        <v>3239.2817660000001</v>
      </c>
      <c r="B1998">
        <v>1.1599E-2</v>
      </c>
      <c r="E1998">
        <v>3239.2817660000001</v>
      </c>
      <c r="F1998">
        <v>-8.5269999999999999E-3</v>
      </c>
    </row>
    <row r="1999" spans="1:6" x14ac:dyDescent="0.2">
      <c r="A1999">
        <v>3240.7075060000002</v>
      </c>
      <c r="B1999">
        <v>1.1672999999999999E-2</v>
      </c>
      <c r="E1999">
        <v>3240.7075060000002</v>
      </c>
      <c r="F1999">
        <v>-8.5330000000000007E-3</v>
      </c>
    </row>
    <row r="2000" spans="1:6" x14ac:dyDescent="0.2">
      <c r="A2000">
        <v>3242.1332470000002</v>
      </c>
      <c r="B2000">
        <v>1.1644E-2</v>
      </c>
      <c r="E2000">
        <v>3242.1332470000002</v>
      </c>
      <c r="F2000">
        <v>-8.5679999999999992E-3</v>
      </c>
    </row>
    <row r="2001" spans="1:6" x14ac:dyDescent="0.2">
      <c r="A2001">
        <v>3243.5589869999999</v>
      </c>
      <c r="B2001">
        <v>1.1634E-2</v>
      </c>
      <c r="E2001">
        <v>3243.5589869999999</v>
      </c>
      <c r="F2001">
        <v>-8.3719999999999992E-3</v>
      </c>
    </row>
    <row r="2002" spans="1:6" x14ac:dyDescent="0.2">
      <c r="A2002">
        <v>3244.984727</v>
      </c>
      <c r="B2002">
        <v>1.1655E-2</v>
      </c>
      <c r="E2002">
        <v>3244.984727</v>
      </c>
      <c r="F2002">
        <v>-8.1060000000000004E-3</v>
      </c>
    </row>
    <row r="2003" spans="1:6" x14ac:dyDescent="0.2">
      <c r="A2003">
        <v>3246.4104670000002</v>
      </c>
      <c r="B2003">
        <v>1.1748E-2</v>
      </c>
      <c r="E2003">
        <v>3246.4104670000002</v>
      </c>
      <c r="F2003">
        <v>-8.097E-3</v>
      </c>
    </row>
    <row r="2004" spans="1:6" x14ac:dyDescent="0.2">
      <c r="A2004">
        <v>3247.8362080000002</v>
      </c>
      <c r="B2004">
        <v>1.1781E-2</v>
      </c>
      <c r="E2004">
        <v>3247.8362080000002</v>
      </c>
      <c r="F2004">
        <v>-8.397E-3</v>
      </c>
    </row>
    <row r="2005" spans="1:6" x14ac:dyDescent="0.2">
      <c r="A2005">
        <v>3249.2619479999998</v>
      </c>
      <c r="B2005">
        <v>1.1698999999999999E-2</v>
      </c>
      <c r="E2005">
        <v>3249.2619479999998</v>
      </c>
      <c r="F2005">
        <v>-8.6370000000000006E-3</v>
      </c>
    </row>
    <row r="2006" spans="1:6" x14ac:dyDescent="0.2">
      <c r="A2006">
        <v>3250.687688</v>
      </c>
      <c r="B2006">
        <v>1.1736E-2</v>
      </c>
      <c r="E2006">
        <v>3250.687688</v>
      </c>
      <c r="F2006">
        <v>-8.5640000000000004E-3</v>
      </c>
    </row>
    <row r="2007" spans="1:6" x14ac:dyDescent="0.2">
      <c r="A2007">
        <v>3252.1134280000001</v>
      </c>
      <c r="B2007">
        <v>1.1775000000000001E-2</v>
      </c>
      <c r="E2007">
        <v>3252.1134280000001</v>
      </c>
      <c r="F2007">
        <v>-8.4370000000000001E-3</v>
      </c>
    </row>
    <row r="2008" spans="1:6" x14ac:dyDescent="0.2">
      <c r="A2008">
        <v>3253.5391679999998</v>
      </c>
      <c r="B2008">
        <v>1.1795E-2</v>
      </c>
      <c r="E2008">
        <v>3253.5391679999998</v>
      </c>
      <c r="F2008">
        <v>-8.1720000000000004E-3</v>
      </c>
    </row>
    <row r="2009" spans="1:6" x14ac:dyDescent="0.2">
      <c r="A2009">
        <v>3254.9649089999998</v>
      </c>
      <c r="B2009">
        <v>1.1978000000000001E-2</v>
      </c>
      <c r="E2009">
        <v>3254.9649089999998</v>
      </c>
      <c r="F2009">
        <v>-7.9070000000000008E-3</v>
      </c>
    </row>
    <row r="2010" spans="1:6" x14ac:dyDescent="0.2">
      <c r="A2010">
        <v>3256.3906489999999</v>
      </c>
      <c r="B2010">
        <v>1.2069E-2</v>
      </c>
      <c r="E2010">
        <v>3256.3906489999999</v>
      </c>
      <c r="F2010">
        <v>-8.0839999999999992E-3</v>
      </c>
    </row>
    <row r="2011" spans="1:6" x14ac:dyDescent="0.2">
      <c r="A2011">
        <v>3257.8163890000001</v>
      </c>
      <c r="B2011">
        <v>1.2009000000000001E-2</v>
      </c>
      <c r="E2011">
        <v>3257.8163890000001</v>
      </c>
      <c r="F2011">
        <v>-8.1960000000000002E-3</v>
      </c>
    </row>
    <row r="2012" spans="1:6" x14ac:dyDescent="0.2">
      <c r="A2012">
        <v>3259.2421290000002</v>
      </c>
      <c r="B2012">
        <v>1.1978000000000001E-2</v>
      </c>
      <c r="E2012">
        <v>3259.2421290000002</v>
      </c>
      <c r="F2012">
        <v>-8.1110000000000002E-3</v>
      </c>
    </row>
    <row r="2013" spans="1:6" x14ac:dyDescent="0.2">
      <c r="A2013">
        <v>3260.6678689999999</v>
      </c>
      <c r="B2013">
        <v>1.1934999999999999E-2</v>
      </c>
      <c r="E2013">
        <v>3260.6678689999999</v>
      </c>
      <c r="F2013">
        <v>-8.2140000000000008E-3</v>
      </c>
    </row>
    <row r="2014" spans="1:6" x14ac:dyDescent="0.2">
      <c r="A2014">
        <v>3262.0936099999999</v>
      </c>
      <c r="B2014">
        <v>1.192E-2</v>
      </c>
      <c r="E2014">
        <v>3262.0936099999999</v>
      </c>
      <c r="F2014">
        <v>-8.2070000000000008E-3</v>
      </c>
    </row>
    <row r="2015" spans="1:6" x14ac:dyDescent="0.2">
      <c r="A2015">
        <v>3263.51935</v>
      </c>
      <c r="B2015">
        <v>1.1923E-2</v>
      </c>
      <c r="E2015">
        <v>3263.51935</v>
      </c>
      <c r="F2015">
        <v>-8.1720000000000004E-3</v>
      </c>
    </row>
    <row r="2016" spans="1:6" x14ac:dyDescent="0.2">
      <c r="A2016">
        <v>3264.9450900000002</v>
      </c>
      <c r="B2016">
        <v>1.1988E-2</v>
      </c>
      <c r="E2016">
        <v>3264.9450900000002</v>
      </c>
      <c r="F2016">
        <v>-8.2209999999999991E-3</v>
      </c>
    </row>
    <row r="2017" spans="1:6" x14ac:dyDescent="0.2">
      <c r="A2017">
        <v>3266.3708299999998</v>
      </c>
      <c r="B2017">
        <v>1.2166E-2</v>
      </c>
      <c r="E2017">
        <v>3266.3708299999998</v>
      </c>
      <c r="F2017">
        <v>-8.1499999999999993E-3</v>
      </c>
    </row>
    <row r="2018" spans="1:6" x14ac:dyDescent="0.2">
      <c r="A2018">
        <v>3267.7965709999999</v>
      </c>
      <c r="B2018">
        <v>1.2189E-2</v>
      </c>
      <c r="E2018">
        <v>3267.7965709999999</v>
      </c>
      <c r="F2018">
        <v>-8.208E-3</v>
      </c>
    </row>
    <row r="2019" spans="1:6" x14ac:dyDescent="0.2">
      <c r="A2019">
        <v>3269.222311</v>
      </c>
      <c r="B2019">
        <v>1.2152E-2</v>
      </c>
      <c r="E2019">
        <v>3269.222311</v>
      </c>
      <c r="F2019">
        <v>-8.2199999999999999E-3</v>
      </c>
    </row>
    <row r="2020" spans="1:6" x14ac:dyDescent="0.2">
      <c r="A2020">
        <v>3270.6480510000001</v>
      </c>
      <c r="B2020">
        <v>1.2244E-2</v>
      </c>
      <c r="E2020">
        <v>3270.6480510000001</v>
      </c>
      <c r="F2020">
        <v>-8.0700000000000008E-3</v>
      </c>
    </row>
    <row r="2021" spans="1:6" x14ac:dyDescent="0.2">
      <c r="A2021">
        <v>3272.0737909999998</v>
      </c>
      <c r="B2021">
        <v>1.2245000000000001E-2</v>
      </c>
      <c r="E2021">
        <v>3272.0737909999998</v>
      </c>
      <c r="F2021">
        <v>-8.0260000000000001E-3</v>
      </c>
    </row>
    <row r="2022" spans="1:6" x14ac:dyDescent="0.2">
      <c r="A2022">
        <v>3273.4995309999999</v>
      </c>
      <c r="B2022">
        <v>1.2238000000000001E-2</v>
      </c>
      <c r="E2022">
        <v>3273.4995309999999</v>
      </c>
      <c r="F2022">
        <v>-7.7939999999999997E-3</v>
      </c>
    </row>
    <row r="2023" spans="1:6" x14ac:dyDescent="0.2">
      <c r="A2023">
        <v>3274.9252719999999</v>
      </c>
      <c r="B2023">
        <v>1.2336E-2</v>
      </c>
      <c r="E2023">
        <v>3274.9252719999999</v>
      </c>
      <c r="F2023">
        <v>-7.5589999999999997E-3</v>
      </c>
    </row>
    <row r="2024" spans="1:6" x14ac:dyDescent="0.2">
      <c r="A2024">
        <v>3276.3510120000001</v>
      </c>
      <c r="B2024">
        <v>1.2393E-2</v>
      </c>
      <c r="E2024">
        <v>3276.3510120000001</v>
      </c>
      <c r="F2024">
        <v>-7.5979999999999997E-3</v>
      </c>
    </row>
    <row r="2025" spans="1:6" x14ac:dyDescent="0.2">
      <c r="A2025">
        <v>3277.7767520000002</v>
      </c>
      <c r="B2025">
        <v>1.2411999999999999E-2</v>
      </c>
      <c r="E2025">
        <v>3277.7767520000002</v>
      </c>
      <c r="F2025">
        <v>-7.6270000000000001E-3</v>
      </c>
    </row>
    <row r="2026" spans="1:6" x14ac:dyDescent="0.2">
      <c r="A2026">
        <v>3279.2024919999999</v>
      </c>
      <c r="B2026">
        <v>1.2357E-2</v>
      </c>
      <c r="E2026">
        <v>3279.2024919999999</v>
      </c>
      <c r="F2026">
        <v>-7.8480000000000008E-3</v>
      </c>
    </row>
    <row r="2027" spans="1:6" x14ac:dyDescent="0.2">
      <c r="A2027">
        <v>3280.628232</v>
      </c>
      <c r="B2027">
        <v>1.2293999999999999E-2</v>
      </c>
      <c r="E2027">
        <v>3280.628232</v>
      </c>
      <c r="F2027">
        <v>-8.0520000000000001E-3</v>
      </c>
    </row>
    <row r="2028" spans="1:6" x14ac:dyDescent="0.2">
      <c r="A2028">
        <v>3282.053973</v>
      </c>
      <c r="B2028">
        <v>1.2316000000000001E-2</v>
      </c>
      <c r="E2028">
        <v>3282.053973</v>
      </c>
      <c r="F2028">
        <v>-7.8980000000000005E-3</v>
      </c>
    </row>
    <row r="2029" spans="1:6" x14ac:dyDescent="0.2">
      <c r="A2029">
        <v>3283.4797130000002</v>
      </c>
      <c r="B2029">
        <v>1.2326999999999999E-2</v>
      </c>
      <c r="E2029">
        <v>3283.4797130000002</v>
      </c>
      <c r="F2029">
        <v>-7.8359999999999992E-3</v>
      </c>
    </row>
    <row r="2030" spans="1:6" x14ac:dyDescent="0.2">
      <c r="A2030">
        <v>3284.9054529999999</v>
      </c>
      <c r="B2030">
        <v>1.2364999999999999E-2</v>
      </c>
      <c r="E2030">
        <v>3284.9054529999999</v>
      </c>
      <c r="F2030">
        <v>-7.8609999999999999E-3</v>
      </c>
    </row>
    <row r="2031" spans="1:6" x14ac:dyDescent="0.2">
      <c r="A2031">
        <v>3286.331193</v>
      </c>
      <c r="B2031">
        <v>1.2376E-2</v>
      </c>
      <c r="E2031">
        <v>3286.331193</v>
      </c>
      <c r="F2031">
        <v>-7.927E-3</v>
      </c>
    </row>
    <row r="2032" spans="1:6" x14ac:dyDescent="0.2">
      <c r="A2032">
        <v>3287.756934</v>
      </c>
      <c r="B2032">
        <v>1.2371999999999999E-2</v>
      </c>
      <c r="E2032">
        <v>3287.756934</v>
      </c>
      <c r="F2032">
        <v>-8.0370000000000007E-3</v>
      </c>
    </row>
    <row r="2033" spans="1:6" x14ac:dyDescent="0.2">
      <c r="A2033">
        <v>3289.1826740000001</v>
      </c>
      <c r="B2033">
        <v>1.2482E-2</v>
      </c>
      <c r="E2033">
        <v>3289.1826740000001</v>
      </c>
      <c r="F2033">
        <v>-7.8329999999999997E-3</v>
      </c>
    </row>
    <row r="2034" spans="1:6" x14ac:dyDescent="0.2">
      <c r="A2034">
        <v>3290.6084139999998</v>
      </c>
      <c r="B2034">
        <v>1.2475999999999999E-2</v>
      </c>
      <c r="E2034">
        <v>3290.6084139999998</v>
      </c>
      <c r="F2034">
        <v>-7.6829999999999997E-3</v>
      </c>
    </row>
    <row r="2035" spans="1:6" x14ac:dyDescent="0.2">
      <c r="A2035">
        <v>3292.0341539999999</v>
      </c>
      <c r="B2035">
        <v>1.2456E-2</v>
      </c>
      <c r="E2035">
        <v>3292.0341539999999</v>
      </c>
      <c r="F2035">
        <v>-7.7000000000000002E-3</v>
      </c>
    </row>
    <row r="2036" spans="1:6" x14ac:dyDescent="0.2">
      <c r="A2036">
        <v>3293.4598940000001</v>
      </c>
      <c r="B2036">
        <v>1.2597000000000001E-2</v>
      </c>
      <c r="E2036">
        <v>3293.4598940000001</v>
      </c>
      <c r="F2036">
        <v>-7.6519999999999999E-3</v>
      </c>
    </row>
    <row r="2037" spans="1:6" x14ac:dyDescent="0.2">
      <c r="A2037">
        <v>3294.8856350000001</v>
      </c>
      <c r="B2037">
        <v>1.2585000000000001E-2</v>
      </c>
      <c r="E2037">
        <v>3294.8856350000001</v>
      </c>
      <c r="F2037">
        <v>-7.8549999999999991E-3</v>
      </c>
    </row>
    <row r="2038" spans="1:6" x14ac:dyDescent="0.2">
      <c r="A2038">
        <v>3296.3113750000002</v>
      </c>
      <c r="B2038">
        <v>1.2577E-2</v>
      </c>
      <c r="E2038">
        <v>3296.3113750000002</v>
      </c>
      <c r="F2038">
        <v>-7.8960000000000002E-3</v>
      </c>
    </row>
    <row r="2039" spans="1:6" x14ac:dyDescent="0.2">
      <c r="A2039">
        <v>3297.7371149999999</v>
      </c>
      <c r="B2039">
        <v>1.2684000000000001E-2</v>
      </c>
      <c r="E2039">
        <v>3297.7371149999999</v>
      </c>
      <c r="F2039">
        <v>-7.6680000000000003E-3</v>
      </c>
    </row>
    <row r="2040" spans="1:6" x14ac:dyDescent="0.2">
      <c r="A2040">
        <v>3299.162855</v>
      </c>
      <c r="B2040">
        <v>1.2678E-2</v>
      </c>
      <c r="E2040">
        <v>3299.162855</v>
      </c>
      <c r="F2040">
        <v>-7.7780000000000002E-3</v>
      </c>
    </row>
    <row r="2041" spans="1:6" x14ac:dyDescent="0.2">
      <c r="A2041">
        <v>3300.5885950000002</v>
      </c>
      <c r="B2041">
        <v>1.2744E-2</v>
      </c>
      <c r="E2041">
        <v>3300.5885950000002</v>
      </c>
      <c r="F2041">
        <v>-7.8630000000000002E-3</v>
      </c>
    </row>
    <row r="2042" spans="1:6" x14ac:dyDescent="0.2">
      <c r="A2042">
        <v>3302.0143360000002</v>
      </c>
      <c r="B2042">
        <v>1.2777999999999999E-2</v>
      </c>
      <c r="E2042">
        <v>3302.0143360000002</v>
      </c>
      <c r="F2042">
        <v>-7.8440000000000003E-3</v>
      </c>
    </row>
    <row r="2043" spans="1:6" x14ac:dyDescent="0.2">
      <c r="A2043">
        <v>3303.4400759999999</v>
      </c>
      <c r="B2043">
        <v>1.2742E-2</v>
      </c>
      <c r="E2043">
        <v>3303.4400759999999</v>
      </c>
      <c r="F2043">
        <v>-7.9290000000000003E-3</v>
      </c>
    </row>
    <row r="2044" spans="1:6" x14ac:dyDescent="0.2">
      <c r="A2044">
        <v>3304.865816</v>
      </c>
      <c r="B2044">
        <v>1.2905E-2</v>
      </c>
      <c r="E2044">
        <v>3304.865816</v>
      </c>
      <c r="F2044">
        <v>-7.8919999999999997E-3</v>
      </c>
    </row>
    <row r="2045" spans="1:6" x14ac:dyDescent="0.2">
      <c r="A2045">
        <v>3306.2915560000001</v>
      </c>
      <c r="B2045">
        <v>1.2906000000000001E-2</v>
      </c>
      <c r="E2045">
        <v>3306.2915560000001</v>
      </c>
      <c r="F2045">
        <v>-7.9450000000000007E-3</v>
      </c>
    </row>
    <row r="2046" spans="1:6" x14ac:dyDescent="0.2">
      <c r="A2046">
        <v>3307.7172970000001</v>
      </c>
      <c r="B2046">
        <v>1.2843E-2</v>
      </c>
      <c r="E2046">
        <v>3307.7172970000001</v>
      </c>
      <c r="F2046">
        <v>-7.7629999999999999E-3</v>
      </c>
    </row>
    <row r="2047" spans="1:6" x14ac:dyDescent="0.2">
      <c r="A2047">
        <v>3309.1430369999998</v>
      </c>
      <c r="B2047">
        <v>1.3058E-2</v>
      </c>
      <c r="E2047">
        <v>3309.1430369999998</v>
      </c>
      <c r="F2047">
        <v>-7.2690000000000003E-3</v>
      </c>
    </row>
    <row r="2048" spans="1:6" x14ac:dyDescent="0.2">
      <c r="A2048">
        <v>3310.568777</v>
      </c>
      <c r="B2048">
        <v>1.3047E-2</v>
      </c>
      <c r="E2048">
        <v>3310.568777</v>
      </c>
      <c r="F2048">
        <v>-7.3159999999999996E-3</v>
      </c>
    </row>
    <row r="2049" spans="1:6" x14ac:dyDescent="0.2">
      <c r="A2049">
        <v>3311.9945170000001</v>
      </c>
      <c r="B2049">
        <v>1.2904000000000001E-2</v>
      </c>
      <c r="E2049">
        <v>3311.9945170000001</v>
      </c>
      <c r="F2049">
        <v>-7.5050000000000004E-3</v>
      </c>
    </row>
    <row r="2050" spans="1:6" x14ac:dyDescent="0.2">
      <c r="A2050">
        <v>3313.4202570000002</v>
      </c>
      <c r="B2050">
        <v>1.2971999999999999E-2</v>
      </c>
      <c r="E2050">
        <v>3313.4202570000002</v>
      </c>
      <c r="F2050">
        <v>-7.4819999999999999E-3</v>
      </c>
    </row>
    <row r="2051" spans="1:6" x14ac:dyDescent="0.2">
      <c r="A2051">
        <v>3314.8459979999998</v>
      </c>
      <c r="B2051">
        <v>1.2971E-2</v>
      </c>
      <c r="E2051">
        <v>3314.8459979999998</v>
      </c>
      <c r="F2051">
        <v>-7.7120000000000001E-3</v>
      </c>
    </row>
    <row r="2052" spans="1:6" x14ac:dyDescent="0.2">
      <c r="A2052">
        <v>3316.2717379999999</v>
      </c>
      <c r="B2052">
        <v>1.2988E-2</v>
      </c>
      <c r="E2052">
        <v>3316.2717379999999</v>
      </c>
      <c r="F2052">
        <v>-7.8370000000000002E-3</v>
      </c>
    </row>
    <row r="2053" spans="1:6" x14ac:dyDescent="0.2">
      <c r="A2053">
        <v>3317.697478</v>
      </c>
      <c r="B2053">
        <v>1.3053E-2</v>
      </c>
      <c r="E2053">
        <v>3317.697478</v>
      </c>
      <c r="F2053">
        <v>-7.8209999999999998E-3</v>
      </c>
    </row>
    <row r="2054" spans="1:6" x14ac:dyDescent="0.2">
      <c r="A2054">
        <v>3319.1232180000002</v>
      </c>
      <c r="B2054">
        <v>1.3037999999999999E-2</v>
      </c>
      <c r="E2054">
        <v>3319.1232180000002</v>
      </c>
      <c r="F2054">
        <v>-7.8840000000000004E-3</v>
      </c>
    </row>
    <row r="2055" spans="1:6" x14ac:dyDescent="0.2">
      <c r="A2055">
        <v>3320.5489579999999</v>
      </c>
      <c r="B2055">
        <v>1.3086E-2</v>
      </c>
      <c r="E2055">
        <v>3320.5489579999999</v>
      </c>
      <c r="F2055">
        <v>-7.8560000000000001E-3</v>
      </c>
    </row>
    <row r="2056" spans="1:6" x14ac:dyDescent="0.2">
      <c r="A2056">
        <v>3321.9746989999999</v>
      </c>
      <c r="B2056">
        <v>1.3047E-2</v>
      </c>
      <c r="E2056">
        <v>3321.9746989999999</v>
      </c>
      <c r="F2056">
        <v>-7.9159999999999994E-3</v>
      </c>
    </row>
    <row r="2057" spans="1:6" x14ac:dyDescent="0.2">
      <c r="A2057">
        <v>3323.400439</v>
      </c>
      <c r="B2057">
        <v>1.2976E-2</v>
      </c>
      <c r="E2057">
        <v>3323.400439</v>
      </c>
      <c r="F2057">
        <v>-7.8969999999999995E-3</v>
      </c>
    </row>
    <row r="2058" spans="1:6" x14ac:dyDescent="0.2">
      <c r="A2058">
        <v>3324.8261790000001</v>
      </c>
      <c r="B2058">
        <v>1.3051E-2</v>
      </c>
      <c r="E2058">
        <v>3324.8261790000001</v>
      </c>
      <c r="F2058">
        <v>-7.7289999999999998E-3</v>
      </c>
    </row>
    <row r="2059" spans="1:6" x14ac:dyDescent="0.2">
      <c r="A2059">
        <v>3326.2519189999998</v>
      </c>
      <c r="B2059">
        <v>1.3065E-2</v>
      </c>
      <c r="E2059">
        <v>3326.2519189999998</v>
      </c>
      <c r="F2059">
        <v>-7.7210000000000004E-3</v>
      </c>
    </row>
    <row r="2060" spans="1:6" x14ac:dyDescent="0.2">
      <c r="A2060">
        <v>3327.6776599999998</v>
      </c>
      <c r="B2060">
        <v>1.3091999999999999E-2</v>
      </c>
      <c r="E2060">
        <v>3327.6776599999998</v>
      </c>
      <c r="F2060">
        <v>-7.6949999999999996E-3</v>
      </c>
    </row>
    <row r="2061" spans="1:6" x14ac:dyDescent="0.2">
      <c r="A2061">
        <v>3329.1034</v>
      </c>
      <c r="B2061">
        <v>1.3143E-2</v>
      </c>
      <c r="E2061">
        <v>3329.1034</v>
      </c>
      <c r="F2061">
        <v>-7.7850000000000003E-3</v>
      </c>
    </row>
    <row r="2062" spans="1:6" x14ac:dyDescent="0.2">
      <c r="A2062">
        <v>3330.5291400000001</v>
      </c>
      <c r="B2062">
        <v>1.3113E-2</v>
      </c>
      <c r="E2062">
        <v>3330.5291400000001</v>
      </c>
      <c r="F2062">
        <v>-7.9699999999999997E-3</v>
      </c>
    </row>
    <row r="2063" spans="1:6" x14ac:dyDescent="0.2">
      <c r="A2063">
        <v>3331.9548799999998</v>
      </c>
      <c r="B2063">
        <v>1.3162999999999999E-2</v>
      </c>
      <c r="E2063">
        <v>3331.9548799999998</v>
      </c>
      <c r="F2063">
        <v>-7.9340000000000001E-3</v>
      </c>
    </row>
    <row r="2064" spans="1:6" x14ac:dyDescent="0.2">
      <c r="A2064">
        <v>3333.3806199999999</v>
      </c>
      <c r="B2064">
        <v>1.3140000000000001E-2</v>
      </c>
      <c r="E2064">
        <v>3333.3806199999999</v>
      </c>
      <c r="F2064">
        <v>-7.9620000000000003E-3</v>
      </c>
    </row>
    <row r="2065" spans="1:6" x14ac:dyDescent="0.2">
      <c r="A2065">
        <v>3334.8063609999999</v>
      </c>
      <c r="B2065">
        <v>1.3096999999999999E-2</v>
      </c>
      <c r="E2065">
        <v>3334.8063609999999</v>
      </c>
      <c r="F2065">
        <v>-7.7669999999999996E-3</v>
      </c>
    </row>
    <row r="2066" spans="1:6" x14ac:dyDescent="0.2">
      <c r="A2066">
        <v>3336.2321010000001</v>
      </c>
      <c r="B2066">
        <v>1.3292999999999999E-2</v>
      </c>
      <c r="E2066">
        <v>3336.2321010000001</v>
      </c>
      <c r="F2066">
        <v>-7.3140000000000002E-3</v>
      </c>
    </row>
    <row r="2067" spans="1:6" x14ac:dyDescent="0.2">
      <c r="A2067">
        <v>3337.6578410000002</v>
      </c>
      <c r="B2067">
        <v>1.3396999999999999E-2</v>
      </c>
      <c r="E2067">
        <v>3337.6578410000002</v>
      </c>
      <c r="F2067">
        <v>-7.417E-3</v>
      </c>
    </row>
    <row r="2068" spans="1:6" x14ac:dyDescent="0.2">
      <c r="A2068">
        <v>3339.0835809999999</v>
      </c>
      <c r="B2068">
        <v>1.3289E-2</v>
      </c>
      <c r="E2068">
        <v>3339.0835809999999</v>
      </c>
      <c r="F2068">
        <v>-7.7590000000000003E-3</v>
      </c>
    </row>
    <row r="2069" spans="1:6" x14ac:dyDescent="0.2">
      <c r="A2069">
        <v>3340.509321</v>
      </c>
      <c r="B2069">
        <v>1.3194000000000001E-2</v>
      </c>
      <c r="E2069">
        <v>3340.509321</v>
      </c>
      <c r="F2069">
        <v>-7.9129999999999999E-3</v>
      </c>
    </row>
    <row r="2070" spans="1:6" x14ac:dyDescent="0.2">
      <c r="A2070">
        <v>3341.935062</v>
      </c>
      <c r="B2070">
        <v>1.3158E-2</v>
      </c>
      <c r="E2070">
        <v>3341.935062</v>
      </c>
      <c r="F2070">
        <v>-7.9900000000000006E-3</v>
      </c>
    </row>
    <row r="2071" spans="1:6" x14ac:dyDescent="0.2">
      <c r="A2071">
        <v>3343.3608020000001</v>
      </c>
      <c r="B2071">
        <v>1.3207E-2</v>
      </c>
      <c r="E2071">
        <v>3343.3608020000001</v>
      </c>
      <c r="F2071">
        <v>-7.9100000000000004E-3</v>
      </c>
    </row>
    <row r="2072" spans="1:6" x14ac:dyDescent="0.2">
      <c r="A2072">
        <v>3344.7865419999998</v>
      </c>
      <c r="B2072">
        <v>1.3183E-2</v>
      </c>
      <c r="E2072">
        <v>3344.7865419999998</v>
      </c>
      <c r="F2072">
        <v>-8.0309999999999999E-3</v>
      </c>
    </row>
    <row r="2073" spans="1:6" x14ac:dyDescent="0.2">
      <c r="A2073">
        <v>3346.212282</v>
      </c>
      <c r="B2073">
        <v>1.3125E-2</v>
      </c>
      <c r="E2073">
        <v>3346.212282</v>
      </c>
      <c r="F2073">
        <v>-8.1729999999999997E-3</v>
      </c>
    </row>
    <row r="2074" spans="1:6" x14ac:dyDescent="0.2">
      <c r="A2074">
        <v>3347.638023</v>
      </c>
      <c r="B2074">
        <v>1.3213000000000001E-2</v>
      </c>
      <c r="E2074">
        <v>3347.638023</v>
      </c>
      <c r="F2074">
        <v>-8.0090000000000005E-3</v>
      </c>
    </row>
    <row r="2075" spans="1:6" x14ac:dyDescent="0.2">
      <c r="A2075">
        <v>3349.0637630000001</v>
      </c>
      <c r="B2075">
        <v>1.3295E-2</v>
      </c>
      <c r="E2075">
        <v>3349.0637630000001</v>
      </c>
      <c r="F2075">
        <v>-8.0350000000000005E-3</v>
      </c>
    </row>
    <row r="2076" spans="1:6" x14ac:dyDescent="0.2">
      <c r="A2076">
        <v>3350.4895029999998</v>
      </c>
      <c r="B2076">
        <v>1.3410999999999999E-2</v>
      </c>
      <c r="E2076">
        <v>3350.4895029999998</v>
      </c>
      <c r="F2076">
        <v>-8.0770000000000008E-3</v>
      </c>
    </row>
    <row r="2077" spans="1:6" x14ac:dyDescent="0.2">
      <c r="A2077">
        <v>3351.9152429999999</v>
      </c>
      <c r="B2077">
        <v>1.3504E-2</v>
      </c>
      <c r="E2077">
        <v>3351.9152429999999</v>
      </c>
      <c r="F2077">
        <v>-8.0339999999999995E-3</v>
      </c>
    </row>
    <row r="2078" spans="1:6" x14ac:dyDescent="0.2">
      <c r="A2078">
        <v>3353.3409830000001</v>
      </c>
      <c r="B2078">
        <v>1.338E-2</v>
      </c>
      <c r="E2078">
        <v>3353.3409830000001</v>
      </c>
      <c r="F2078">
        <v>-8.1290000000000008E-3</v>
      </c>
    </row>
    <row r="2079" spans="1:6" x14ac:dyDescent="0.2">
      <c r="A2079">
        <v>3354.7667240000001</v>
      </c>
      <c r="B2079">
        <v>1.3358E-2</v>
      </c>
      <c r="E2079">
        <v>3354.7667240000001</v>
      </c>
      <c r="F2079">
        <v>-7.8689999999999993E-3</v>
      </c>
    </row>
    <row r="2080" spans="1:6" x14ac:dyDescent="0.2">
      <c r="A2080">
        <v>3356.1924640000002</v>
      </c>
      <c r="B2080">
        <v>1.3472E-2</v>
      </c>
      <c r="E2080">
        <v>3356.1924640000002</v>
      </c>
      <c r="F2080">
        <v>-7.5839999999999996E-3</v>
      </c>
    </row>
    <row r="2081" spans="1:6" x14ac:dyDescent="0.2">
      <c r="A2081">
        <v>3357.6182039999999</v>
      </c>
      <c r="B2081">
        <v>1.3480000000000001E-2</v>
      </c>
      <c r="E2081">
        <v>3357.6182039999999</v>
      </c>
      <c r="F2081">
        <v>-7.7600000000000004E-3</v>
      </c>
    </row>
    <row r="2082" spans="1:6" x14ac:dyDescent="0.2">
      <c r="A2082">
        <v>3359.043944</v>
      </c>
      <c r="B2082">
        <v>1.3455999999999999E-2</v>
      </c>
      <c r="E2082">
        <v>3359.043944</v>
      </c>
      <c r="F2082">
        <v>-7.8779999999999996E-3</v>
      </c>
    </row>
    <row r="2083" spans="1:6" x14ac:dyDescent="0.2">
      <c r="A2083">
        <v>3360.4696840000001</v>
      </c>
      <c r="B2083">
        <v>1.337E-2</v>
      </c>
      <c r="E2083">
        <v>3360.4696840000001</v>
      </c>
      <c r="F2083">
        <v>-7.8009999999999998E-3</v>
      </c>
    </row>
    <row r="2084" spans="1:6" x14ac:dyDescent="0.2">
      <c r="A2084">
        <v>3361.8954250000002</v>
      </c>
      <c r="B2084">
        <v>1.3339999999999999E-2</v>
      </c>
      <c r="E2084">
        <v>3361.8954250000002</v>
      </c>
      <c r="F2084">
        <v>-7.6059999999999999E-3</v>
      </c>
    </row>
    <row r="2085" spans="1:6" x14ac:dyDescent="0.2">
      <c r="A2085">
        <v>3363.3211649999998</v>
      </c>
      <c r="B2085">
        <v>1.3431999999999999E-2</v>
      </c>
      <c r="E2085">
        <v>3363.3211649999998</v>
      </c>
      <c r="F2085">
        <v>-7.5209999999999999E-3</v>
      </c>
    </row>
    <row r="2086" spans="1:6" x14ac:dyDescent="0.2">
      <c r="A2086">
        <v>3364.746905</v>
      </c>
      <c r="B2086">
        <v>1.3436999999999999E-2</v>
      </c>
      <c r="E2086">
        <v>3364.746905</v>
      </c>
      <c r="F2086">
        <v>-7.6429999999999996E-3</v>
      </c>
    </row>
    <row r="2087" spans="1:6" x14ac:dyDescent="0.2">
      <c r="A2087">
        <v>3366.1726450000001</v>
      </c>
      <c r="B2087">
        <v>1.35E-2</v>
      </c>
      <c r="E2087">
        <v>3366.1726450000001</v>
      </c>
      <c r="F2087">
        <v>-7.4790000000000004E-3</v>
      </c>
    </row>
    <row r="2088" spans="1:6" x14ac:dyDescent="0.2">
      <c r="A2088">
        <v>3367.5983860000001</v>
      </c>
      <c r="B2088">
        <v>1.3597E-2</v>
      </c>
      <c r="E2088">
        <v>3367.5983860000001</v>
      </c>
      <c r="F2088">
        <v>-7.3980000000000001E-3</v>
      </c>
    </row>
    <row r="2089" spans="1:6" x14ac:dyDescent="0.2">
      <c r="A2089">
        <v>3369.0241259999998</v>
      </c>
      <c r="B2089">
        <v>1.3542999999999999E-2</v>
      </c>
      <c r="E2089">
        <v>3369.0241259999998</v>
      </c>
      <c r="F2089">
        <v>-7.7010000000000004E-3</v>
      </c>
    </row>
    <row r="2090" spans="1:6" x14ac:dyDescent="0.2">
      <c r="A2090">
        <v>3370.4498659999999</v>
      </c>
      <c r="B2090">
        <v>1.3483999999999999E-2</v>
      </c>
      <c r="E2090">
        <v>3370.4498659999999</v>
      </c>
      <c r="F2090">
        <v>-7.8869999999999999E-3</v>
      </c>
    </row>
    <row r="2091" spans="1:6" x14ac:dyDescent="0.2">
      <c r="A2091">
        <v>3371.8756060000001</v>
      </c>
      <c r="B2091">
        <v>1.338E-2</v>
      </c>
      <c r="E2091">
        <v>3371.8756060000001</v>
      </c>
      <c r="F2091">
        <v>-8.0979999999999993E-3</v>
      </c>
    </row>
    <row r="2092" spans="1:6" x14ac:dyDescent="0.2">
      <c r="A2092">
        <v>3373.3013460000002</v>
      </c>
      <c r="B2092">
        <v>1.3344999999999999E-2</v>
      </c>
      <c r="E2092">
        <v>3373.3013460000002</v>
      </c>
      <c r="F2092">
        <v>-8.2159999999999993E-3</v>
      </c>
    </row>
    <row r="2093" spans="1:6" x14ac:dyDescent="0.2">
      <c r="A2093">
        <v>3374.7270870000002</v>
      </c>
      <c r="B2093">
        <v>1.3494000000000001E-2</v>
      </c>
      <c r="E2093">
        <v>3374.7270870000002</v>
      </c>
      <c r="F2093">
        <v>-8.1270000000000005E-3</v>
      </c>
    </row>
    <row r="2094" spans="1:6" x14ac:dyDescent="0.2">
      <c r="A2094">
        <v>3376.1528269999999</v>
      </c>
      <c r="B2094">
        <v>1.3483E-2</v>
      </c>
      <c r="E2094">
        <v>3376.1528269999999</v>
      </c>
      <c r="F2094">
        <v>-8.2400000000000008E-3</v>
      </c>
    </row>
    <row r="2095" spans="1:6" x14ac:dyDescent="0.2">
      <c r="A2095">
        <v>3377.578567</v>
      </c>
      <c r="B2095">
        <v>1.3433E-2</v>
      </c>
      <c r="E2095">
        <v>3377.578567</v>
      </c>
      <c r="F2095">
        <v>-8.1810000000000008E-3</v>
      </c>
    </row>
    <row r="2096" spans="1:6" x14ac:dyDescent="0.2">
      <c r="A2096">
        <v>3379.0043070000002</v>
      </c>
      <c r="B2096">
        <v>1.3544E-2</v>
      </c>
      <c r="E2096">
        <v>3379.0043070000002</v>
      </c>
      <c r="F2096">
        <v>-7.9830000000000005E-3</v>
      </c>
    </row>
    <row r="2097" spans="1:6" x14ac:dyDescent="0.2">
      <c r="A2097">
        <v>3380.4300469999998</v>
      </c>
      <c r="B2097">
        <v>1.358E-2</v>
      </c>
      <c r="E2097">
        <v>3380.4300469999998</v>
      </c>
      <c r="F2097">
        <v>-8.0579999999999992E-3</v>
      </c>
    </row>
    <row r="2098" spans="1:6" x14ac:dyDescent="0.2">
      <c r="A2098">
        <v>3381.8557879999998</v>
      </c>
      <c r="B2098">
        <v>1.3561999999999999E-2</v>
      </c>
      <c r="E2098">
        <v>3381.8557879999998</v>
      </c>
      <c r="F2098">
        <v>-8.0169999999999998E-3</v>
      </c>
    </row>
    <row r="2099" spans="1:6" x14ac:dyDescent="0.2">
      <c r="A2099">
        <v>3383.281528</v>
      </c>
      <c r="B2099">
        <v>1.3559999999999999E-2</v>
      </c>
      <c r="E2099">
        <v>3383.281528</v>
      </c>
      <c r="F2099">
        <v>-7.8569999999999994E-3</v>
      </c>
    </row>
    <row r="2100" spans="1:6" x14ac:dyDescent="0.2">
      <c r="A2100">
        <v>3384.7072680000001</v>
      </c>
      <c r="B2100">
        <v>1.3632E-2</v>
      </c>
      <c r="E2100">
        <v>3384.7072680000001</v>
      </c>
      <c r="F2100">
        <v>-7.6750000000000004E-3</v>
      </c>
    </row>
    <row r="2101" spans="1:6" x14ac:dyDescent="0.2">
      <c r="A2101">
        <v>3386.1330079999998</v>
      </c>
      <c r="B2101">
        <v>1.3761000000000001E-2</v>
      </c>
      <c r="E2101">
        <v>3386.1330079999998</v>
      </c>
      <c r="F2101">
        <v>-7.613E-3</v>
      </c>
    </row>
    <row r="2102" spans="1:6" x14ac:dyDescent="0.2">
      <c r="A2102">
        <v>3387.5587489999998</v>
      </c>
      <c r="B2102">
        <v>1.3698E-2</v>
      </c>
      <c r="E2102">
        <v>3387.5587489999998</v>
      </c>
      <c r="F2102">
        <v>-7.979E-3</v>
      </c>
    </row>
    <row r="2103" spans="1:6" x14ac:dyDescent="0.2">
      <c r="A2103">
        <v>3388.9844889999999</v>
      </c>
      <c r="B2103">
        <v>1.3634E-2</v>
      </c>
      <c r="E2103">
        <v>3388.9844889999999</v>
      </c>
      <c r="F2103">
        <v>-8.1930000000000006E-3</v>
      </c>
    </row>
    <row r="2104" spans="1:6" x14ac:dyDescent="0.2">
      <c r="A2104">
        <v>3390.4102290000001</v>
      </c>
      <c r="B2104">
        <v>1.3703999999999999E-2</v>
      </c>
      <c r="E2104">
        <v>3390.4102290000001</v>
      </c>
      <c r="F2104">
        <v>-8.0289999999999997E-3</v>
      </c>
    </row>
    <row r="2105" spans="1:6" x14ac:dyDescent="0.2">
      <c r="A2105">
        <v>3391.8359690000002</v>
      </c>
      <c r="B2105">
        <v>1.3749000000000001E-2</v>
      </c>
      <c r="E2105">
        <v>3391.8359690000002</v>
      </c>
      <c r="F2105">
        <v>-7.5909999999999997E-3</v>
      </c>
    </row>
    <row r="2106" spans="1:6" x14ac:dyDescent="0.2">
      <c r="A2106">
        <v>3393.2617089999999</v>
      </c>
      <c r="B2106">
        <v>1.3849999999999999E-2</v>
      </c>
      <c r="E2106">
        <v>3393.2617089999999</v>
      </c>
      <c r="F2106">
        <v>-7.0429999999999998E-3</v>
      </c>
    </row>
    <row r="2107" spans="1:6" x14ac:dyDescent="0.2">
      <c r="A2107">
        <v>3394.6874499999999</v>
      </c>
      <c r="B2107">
        <v>1.3795E-2</v>
      </c>
      <c r="E2107">
        <v>3394.6874499999999</v>
      </c>
      <c r="F2107">
        <v>-7.3600000000000002E-3</v>
      </c>
    </row>
    <row r="2108" spans="1:6" x14ac:dyDescent="0.2">
      <c r="A2108">
        <v>3396.11319</v>
      </c>
      <c r="B2108">
        <v>1.3615E-2</v>
      </c>
      <c r="E2108">
        <v>3396.11319</v>
      </c>
      <c r="F2108">
        <v>-7.8100000000000001E-3</v>
      </c>
    </row>
    <row r="2109" spans="1:6" x14ac:dyDescent="0.2">
      <c r="A2109">
        <v>3397.5389300000002</v>
      </c>
      <c r="B2109">
        <v>1.3698999999999999E-2</v>
      </c>
      <c r="E2109">
        <v>3397.5389300000002</v>
      </c>
      <c r="F2109">
        <v>-7.4339999999999996E-3</v>
      </c>
    </row>
    <row r="2110" spans="1:6" x14ac:dyDescent="0.2">
      <c r="A2110">
        <v>3398.9646699999998</v>
      </c>
      <c r="B2110">
        <v>1.376E-2</v>
      </c>
      <c r="E2110">
        <v>3398.9646699999998</v>
      </c>
      <c r="F2110">
        <v>-7.5659999999999998E-3</v>
      </c>
    </row>
    <row r="2111" spans="1:6" x14ac:dyDescent="0.2">
      <c r="A2111">
        <v>3400.39041</v>
      </c>
      <c r="B2111">
        <v>1.3717999999999999E-2</v>
      </c>
      <c r="E2111">
        <v>3400.39041</v>
      </c>
      <c r="F2111">
        <v>-7.9959999999999996E-3</v>
      </c>
    </row>
    <row r="2112" spans="1:6" x14ac:dyDescent="0.2">
      <c r="A2112">
        <v>3401.816151</v>
      </c>
      <c r="B2112">
        <v>1.3764999999999999E-2</v>
      </c>
      <c r="E2112">
        <v>3401.816151</v>
      </c>
      <c r="F2112">
        <v>-7.8220000000000008E-3</v>
      </c>
    </row>
    <row r="2113" spans="1:6" x14ac:dyDescent="0.2">
      <c r="A2113">
        <v>3403.2418910000001</v>
      </c>
      <c r="B2113">
        <v>1.3716000000000001E-2</v>
      </c>
      <c r="E2113">
        <v>3403.2418910000001</v>
      </c>
      <c r="F2113">
        <v>-7.803E-3</v>
      </c>
    </row>
    <row r="2114" spans="1:6" x14ac:dyDescent="0.2">
      <c r="A2114">
        <v>3404.6676309999998</v>
      </c>
      <c r="B2114">
        <v>1.3756000000000001E-2</v>
      </c>
      <c r="E2114">
        <v>3404.6676309999998</v>
      </c>
      <c r="F2114">
        <v>-7.8169999999999993E-3</v>
      </c>
    </row>
    <row r="2115" spans="1:6" x14ac:dyDescent="0.2">
      <c r="A2115">
        <v>3406.0933709999999</v>
      </c>
      <c r="B2115">
        <v>1.3861999999999999E-2</v>
      </c>
      <c r="E2115">
        <v>3406.0933709999999</v>
      </c>
      <c r="F2115">
        <v>-7.803E-3</v>
      </c>
    </row>
    <row r="2116" spans="1:6" x14ac:dyDescent="0.2">
      <c r="A2116">
        <v>3407.519112</v>
      </c>
      <c r="B2116">
        <v>1.3766E-2</v>
      </c>
      <c r="E2116">
        <v>3407.519112</v>
      </c>
      <c r="F2116">
        <v>-8.0219999999999996E-3</v>
      </c>
    </row>
    <row r="2117" spans="1:6" x14ac:dyDescent="0.2">
      <c r="A2117">
        <v>3408.9448520000001</v>
      </c>
      <c r="B2117">
        <v>1.3772E-2</v>
      </c>
      <c r="E2117">
        <v>3408.9448520000001</v>
      </c>
      <c r="F2117">
        <v>-7.9419999999999994E-3</v>
      </c>
    </row>
    <row r="2118" spans="1:6" x14ac:dyDescent="0.2">
      <c r="A2118">
        <v>3410.3705920000002</v>
      </c>
      <c r="B2118">
        <v>1.3894999999999999E-2</v>
      </c>
      <c r="E2118">
        <v>3410.3705920000002</v>
      </c>
      <c r="F2118">
        <v>-7.9209999999999992E-3</v>
      </c>
    </row>
    <row r="2119" spans="1:6" x14ac:dyDescent="0.2">
      <c r="A2119">
        <v>3411.7963319999999</v>
      </c>
      <c r="B2119">
        <v>1.3983000000000001E-2</v>
      </c>
      <c r="E2119">
        <v>3411.7963319999999</v>
      </c>
      <c r="F2119">
        <v>-7.9740000000000002E-3</v>
      </c>
    </row>
    <row r="2120" spans="1:6" x14ac:dyDescent="0.2">
      <c r="A2120">
        <v>3413.222072</v>
      </c>
      <c r="B2120">
        <v>1.4101000000000001E-2</v>
      </c>
      <c r="E2120">
        <v>3413.222072</v>
      </c>
      <c r="F2120">
        <v>-7.7260000000000002E-3</v>
      </c>
    </row>
    <row r="2121" spans="1:6" x14ac:dyDescent="0.2">
      <c r="A2121">
        <v>3414.647813</v>
      </c>
      <c r="B2121">
        <v>1.4104999999999999E-2</v>
      </c>
      <c r="E2121">
        <v>3414.647813</v>
      </c>
      <c r="F2121">
        <v>-7.8220000000000008E-3</v>
      </c>
    </row>
    <row r="2122" spans="1:6" x14ac:dyDescent="0.2">
      <c r="A2122">
        <v>3416.0735530000002</v>
      </c>
      <c r="B2122">
        <v>1.4128999999999999E-2</v>
      </c>
      <c r="E2122">
        <v>3416.0735530000002</v>
      </c>
      <c r="F2122">
        <v>-8.0000000000000002E-3</v>
      </c>
    </row>
    <row r="2123" spans="1:6" x14ac:dyDescent="0.2">
      <c r="A2123">
        <v>3417.4992929999999</v>
      </c>
      <c r="B2123">
        <v>1.4208999999999999E-2</v>
      </c>
      <c r="E2123">
        <v>3417.4992929999999</v>
      </c>
      <c r="F2123">
        <v>-7.8729999999999998E-3</v>
      </c>
    </row>
    <row r="2124" spans="1:6" x14ac:dyDescent="0.2">
      <c r="A2124">
        <v>3418.925033</v>
      </c>
      <c r="B2124">
        <v>1.4204E-2</v>
      </c>
      <c r="E2124">
        <v>3418.925033</v>
      </c>
      <c r="F2124">
        <v>-7.4619999999999999E-3</v>
      </c>
    </row>
    <row r="2125" spans="1:6" x14ac:dyDescent="0.2">
      <c r="A2125">
        <v>3420.3507730000001</v>
      </c>
      <c r="B2125">
        <v>1.4395E-2</v>
      </c>
      <c r="E2125">
        <v>3420.3507730000001</v>
      </c>
      <c r="F2125">
        <v>-6.4539999999999997E-3</v>
      </c>
    </row>
    <row r="2126" spans="1:6" x14ac:dyDescent="0.2">
      <c r="A2126">
        <v>3421.7765140000001</v>
      </c>
      <c r="B2126">
        <v>1.4552000000000001E-2</v>
      </c>
      <c r="E2126">
        <v>3421.7765140000001</v>
      </c>
      <c r="F2126">
        <v>-6.0480000000000004E-3</v>
      </c>
    </row>
    <row r="2127" spans="1:6" x14ac:dyDescent="0.2">
      <c r="A2127">
        <v>3423.2022539999998</v>
      </c>
      <c r="B2127">
        <v>1.4344000000000001E-2</v>
      </c>
      <c r="E2127">
        <v>3423.2022539999998</v>
      </c>
      <c r="F2127">
        <v>-6.803E-3</v>
      </c>
    </row>
    <row r="2128" spans="1:6" x14ac:dyDescent="0.2">
      <c r="A2128">
        <v>3424.6279939999999</v>
      </c>
      <c r="B2128">
        <v>1.4142E-2</v>
      </c>
      <c r="E2128">
        <v>3424.6279939999999</v>
      </c>
      <c r="F2128">
        <v>-7.4029999999999999E-3</v>
      </c>
    </row>
    <row r="2129" spans="1:6" x14ac:dyDescent="0.2">
      <c r="A2129">
        <v>3426.0537340000001</v>
      </c>
      <c r="B2129">
        <v>1.4082000000000001E-2</v>
      </c>
      <c r="E2129">
        <v>3426.0537340000001</v>
      </c>
      <c r="F2129">
        <v>-7.6889999999999997E-3</v>
      </c>
    </row>
    <row r="2130" spans="1:6" x14ac:dyDescent="0.2">
      <c r="A2130">
        <v>3427.4794750000001</v>
      </c>
      <c r="B2130">
        <v>1.4175999999999999E-2</v>
      </c>
      <c r="E2130">
        <v>3427.4794750000001</v>
      </c>
      <c r="F2130">
        <v>-7.7660000000000003E-3</v>
      </c>
    </row>
    <row r="2131" spans="1:6" x14ac:dyDescent="0.2">
      <c r="A2131">
        <v>3428.9052150000002</v>
      </c>
      <c r="B2131">
        <v>1.4312999999999999E-2</v>
      </c>
      <c r="E2131">
        <v>3428.9052150000002</v>
      </c>
      <c r="F2131">
        <v>-7.6699999999999997E-3</v>
      </c>
    </row>
    <row r="2132" spans="1:6" x14ac:dyDescent="0.2">
      <c r="A2132">
        <v>3430.3309549999999</v>
      </c>
      <c r="B2132">
        <v>1.4241E-2</v>
      </c>
      <c r="E2132">
        <v>3430.3309549999999</v>
      </c>
      <c r="F2132">
        <v>-7.8180000000000003E-3</v>
      </c>
    </row>
    <row r="2133" spans="1:6" x14ac:dyDescent="0.2">
      <c r="A2133">
        <v>3431.756695</v>
      </c>
      <c r="B2133">
        <v>1.4222E-2</v>
      </c>
      <c r="E2133">
        <v>3431.756695</v>
      </c>
      <c r="F2133">
        <v>-7.8480000000000008E-3</v>
      </c>
    </row>
    <row r="2134" spans="1:6" x14ac:dyDescent="0.2">
      <c r="A2134">
        <v>3433.1824350000002</v>
      </c>
      <c r="B2134">
        <v>1.4250000000000001E-2</v>
      </c>
      <c r="E2134">
        <v>3433.1824350000002</v>
      </c>
      <c r="F2134">
        <v>-7.9299999999999995E-3</v>
      </c>
    </row>
    <row r="2135" spans="1:6" x14ac:dyDescent="0.2">
      <c r="A2135">
        <v>3434.6081760000002</v>
      </c>
      <c r="B2135">
        <v>1.4102E-2</v>
      </c>
      <c r="E2135">
        <v>3434.6081760000002</v>
      </c>
      <c r="F2135">
        <v>-8.2360000000000003E-3</v>
      </c>
    </row>
    <row r="2136" spans="1:6" x14ac:dyDescent="0.2">
      <c r="A2136">
        <v>3436.0339159999999</v>
      </c>
      <c r="B2136">
        <v>1.4071999999999999E-2</v>
      </c>
      <c r="E2136">
        <v>3436.0339159999999</v>
      </c>
      <c r="F2136">
        <v>-8.1860000000000006E-3</v>
      </c>
    </row>
    <row r="2137" spans="1:6" x14ac:dyDescent="0.2">
      <c r="A2137">
        <v>3437.459656</v>
      </c>
      <c r="B2137">
        <v>1.4192E-2</v>
      </c>
      <c r="E2137">
        <v>3437.459656</v>
      </c>
      <c r="F2137">
        <v>-8.1600000000000006E-3</v>
      </c>
    </row>
    <row r="2138" spans="1:6" x14ac:dyDescent="0.2">
      <c r="A2138">
        <v>3438.8853960000001</v>
      </c>
      <c r="B2138">
        <v>1.4231000000000001E-2</v>
      </c>
      <c r="E2138">
        <v>3438.8853960000001</v>
      </c>
      <c r="F2138">
        <v>-8.3339999999999994E-3</v>
      </c>
    </row>
    <row r="2139" spans="1:6" x14ac:dyDescent="0.2">
      <c r="A2139">
        <v>3440.3111359999998</v>
      </c>
      <c r="B2139">
        <v>1.4184E-2</v>
      </c>
      <c r="E2139">
        <v>3440.3111359999998</v>
      </c>
      <c r="F2139">
        <v>-8.3049999999999999E-3</v>
      </c>
    </row>
    <row r="2140" spans="1:6" x14ac:dyDescent="0.2">
      <c r="A2140">
        <v>3441.7368769999998</v>
      </c>
      <c r="B2140">
        <v>1.4226000000000001E-2</v>
      </c>
      <c r="E2140">
        <v>3441.7368769999998</v>
      </c>
      <c r="F2140">
        <v>-8.0059999999999992E-3</v>
      </c>
    </row>
    <row r="2141" spans="1:6" x14ac:dyDescent="0.2">
      <c r="A2141">
        <v>3443.162617</v>
      </c>
      <c r="B2141">
        <v>1.4364999999999999E-2</v>
      </c>
      <c r="E2141">
        <v>3443.162617</v>
      </c>
      <c r="F2141">
        <v>-7.5919999999999998E-3</v>
      </c>
    </row>
    <row r="2142" spans="1:6" x14ac:dyDescent="0.2">
      <c r="A2142">
        <v>3444.5883570000001</v>
      </c>
      <c r="B2142">
        <v>1.4161E-2</v>
      </c>
      <c r="E2142">
        <v>3444.5883570000001</v>
      </c>
      <c r="F2142">
        <v>-7.5329999999999998E-3</v>
      </c>
    </row>
    <row r="2143" spans="1:6" x14ac:dyDescent="0.2">
      <c r="A2143">
        <v>3446.0140970000002</v>
      </c>
      <c r="B2143">
        <v>1.396E-2</v>
      </c>
      <c r="E2143">
        <v>3446.0140970000002</v>
      </c>
      <c r="F2143">
        <v>-6.8219999999999999E-3</v>
      </c>
    </row>
    <row r="2144" spans="1:6" x14ac:dyDescent="0.2">
      <c r="A2144">
        <v>3447.4398379999998</v>
      </c>
      <c r="B2144">
        <v>1.4305E-2</v>
      </c>
      <c r="E2144">
        <v>3447.4398379999998</v>
      </c>
      <c r="F2144">
        <v>-5.3969999999999999E-3</v>
      </c>
    </row>
    <row r="2145" spans="1:6" x14ac:dyDescent="0.2">
      <c r="A2145">
        <v>3448.8655779999999</v>
      </c>
      <c r="B2145">
        <v>1.4252000000000001E-2</v>
      </c>
      <c r="E2145">
        <v>3448.8655779999999</v>
      </c>
      <c r="F2145">
        <v>-6.1850000000000004E-3</v>
      </c>
    </row>
    <row r="2146" spans="1:6" x14ac:dyDescent="0.2">
      <c r="A2146">
        <v>3450.291318</v>
      </c>
      <c r="B2146">
        <v>1.3650000000000001E-2</v>
      </c>
      <c r="E2146">
        <v>3450.291318</v>
      </c>
      <c r="F2146">
        <v>-8.182E-3</v>
      </c>
    </row>
    <row r="2147" spans="1:6" x14ac:dyDescent="0.2">
      <c r="A2147">
        <v>3451.7170580000002</v>
      </c>
      <c r="B2147">
        <v>1.3441E-2</v>
      </c>
      <c r="E2147">
        <v>3451.7170580000002</v>
      </c>
      <c r="F2147">
        <v>-8.5780000000000006E-3</v>
      </c>
    </row>
    <row r="2148" spans="1:6" x14ac:dyDescent="0.2">
      <c r="A2148">
        <v>3453.1427979999999</v>
      </c>
      <c r="B2148">
        <v>1.3507999999999999E-2</v>
      </c>
      <c r="E2148">
        <v>3453.1427979999999</v>
      </c>
      <c r="F2148">
        <v>-8.5419999999999992E-3</v>
      </c>
    </row>
    <row r="2149" spans="1:6" x14ac:dyDescent="0.2">
      <c r="A2149">
        <v>3454.5685389999999</v>
      </c>
      <c r="B2149">
        <v>1.3592999999999999E-2</v>
      </c>
      <c r="E2149">
        <v>3454.5685389999999</v>
      </c>
      <c r="F2149">
        <v>-8.6429999999999996E-3</v>
      </c>
    </row>
    <row r="2150" spans="1:6" x14ac:dyDescent="0.2">
      <c r="A2150">
        <v>3455.994279</v>
      </c>
      <c r="B2150">
        <v>1.3648E-2</v>
      </c>
      <c r="E2150">
        <v>3455.994279</v>
      </c>
      <c r="F2150">
        <v>-8.463E-3</v>
      </c>
    </row>
    <row r="2151" spans="1:6" x14ac:dyDescent="0.2">
      <c r="A2151">
        <v>3457.4200190000001</v>
      </c>
      <c r="B2151">
        <v>1.3572000000000001E-2</v>
      </c>
      <c r="E2151">
        <v>3457.4200190000001</v>
      </c>
      <c r="F2151">
        <v>-8.5800000000000008E-3</v>
      </c>
    </row>
    <row r="2152" spans="1:6" x14ac:dyDescent="0.2">
      <c r="A2152">
        <v>3458.8457589999998</v>
      </c>
      <c r="B2152">
        <v>1.3665E-2</v>
      </c>
      <c r="E2152">
        <v>3458.8457589999998</v>
      </c>
      <c r="F2152">
        <v>-8.5009999999999999E-3</v>
      </c>
    </row>
    <row r="2153" spans="1:6" x14ac:dyDescent="0.2">
      <c r="A2153">
        <v>3460.2714989999999</v>
      </c>
      <c r="B2153">
        <v>1.3756000000000001E-2</v>
      </c>
      <c r="E2153">
        <v>3460.2714989999999</v>
      </c>
      <c r="F2153">
        <v>-8.2529999999999999E-3</v>
      </c>
    </row>
    <row r="2154" spans="1:6" x14ac:dyDescent="0.2">
      <c r="A2154">
        <v>3461.69724</v>
      </c>
      <c r="B2154">
        <v>1.3715E-2</v>
      </c>
      <c r="E2154">
        <v>3461.69724</v>
      </c>
      <c r="F2154">
        <v>-8.0350000000000005E-3</v>
      </c>
    </row>
    <row r="2155" spans="1:6" x14ac:dyDescent="0.2">
      <c r="A2155">
        <v>3463.1229800000001</v>
      </c>
      <c r="B2155">
        <v>1.3771E-2</v>
      </c>
      <c r="E2155">
        <v>3463.1229800000001</v>
      </c>
      <c r="F2155">
        <v>-7.7359999999999998E-3</v>
      </c>
    </row>
    <row r="2156" spans="1:6" x14ac:dyDescent="0.2">
      <c r="A2156">
        <v>3464.5487199999998</v>
      </c>
      <c r="B2156">
        <v>1.3624000000000001E-2</v>
      </c>
      <c r="E2156">
        <v>3464.5487199999998</v>
      </c>
      <c r="F2156">
        <v>-8.2470000000000009E-3</v>
      </c>
    </row>
    <row r="2157" spans="1:6" x14ac:dyDescent="0.2">
      <c r="A2157">
        <v>3465.9744599999999</v>
      </c>
      <c r="B2157">
        <v>1.3507E-2</v>
      </c>
      <c r="E2157">
        <v>3465.9744599999999</v>
      </c>
      <c r="F2157">
        <v>-8.6130000000000009E-3</v>
      </c>
    </row>
    <row r="2158" spans="1:6" x14ac:dyDescent="0.2">
      <c r="A2158">
        <v>3467.4002009999999</v>
      </c>
      <c r="B2158">
        <v>1.3606999999999999E-2</v>
      </c>
      <c r="E2158">
        <v>3467.4002009999999</v>
      </c>
      <c r="F2158">
        <v>-8.2260000000000007E-3</v>
      </c>
    </row>
    <row r="2159" spans="1:6" x14ac:dyDescent="0.2">
      <c r="A2159">
        <v>3468.8259410000001</v>
      </c>
      <c r="B2159">
        <v>1.3412E-2</v>
      </c>
      <c r="E2159">
        <v>3468.8259410000001</v>
      </c>
      <c r="F2159">
        <v>-8.6029999999999995E-3</v>
      </c>
    </row>
    <row r="2160" spans="1:6" x14ac:dyDescent="0.2">
      <c r="A2160">
        <v>3470.2516810000002</v>
      </c>
      <c r="B2160">
        <v>1.3266E-2</v>
      </c>
      <c r="E2160">
        <v>3470.2516810000002</v>
      </c>
      <c r="F2160">
        <v>-9.0550000000000005E-3</v>
      </c>
    </row>
    <row r="2161" spans="1:6" x14ac:dyDescent="0.2">
      <c r="A2161">
        <v>3471.6774209999999</v>
      </c>
      <c r="B2161">
        <v>1.3341E-2</v>
      </c>
      <c r="E2161">
        <v>3471.6774209999999</v>
      </c>
      <c r="F2161">
        <v>-9.0119999999999992E-3</v>
      </c>
    </row>
    <row r="2162" spans="1:6" x14ac:dyDescent="0.2">
      <c r="A2162">
        <v>3473.103161</v>
      </c>
      <c r="B2162">
        <v>1.3285999999999999E-2</v>
      </c>
      <c r="E2162">
        <v>3473.103161</v>
      </c>
      <c r="F2162">
        <v>-9.0779999999999993E-3</v>
      </c>
    </row>
    <row r="2163" spans="1:6" x14ac:dyDescent="0.2">
      <c r="A2163">
        <v>3474.528902</v>
      </c>
      <c r="B2163">
        <v>1.3421000000000001E-2</v>
      </c>
      <c r="E2163">
        <v>3474.528902</v>
      </c>
      <c r="F2163">
        <v>-8.6060000000000008E-3</v>
      </c>
    </row>
    <row r="2164" spans="1:6" x14ac:dyDescent="0.2">
      <c r="A2164">
        <v>3475.9546420000001</v>
      </c>
      <c r="B2164">
        <v>1.3575E-2</v>
      </c>
      <c r="E2164">
        <v>3475.9546420000001</v>
      </c>
      <c r="F2164">
        <v>-8.4440000000000001E-3</v>
      </c>
    </row>
    <row r="2165" spans="1:6" x14ac:dyDescent="0.2">
      <c r="A2165">
        <v>3477.3803819999998</v>
      </c>
      <c r="B2165">
        <v>1.3452E-2</v>
      </c>
      <c r="E2165">
        <v>3477.3803819999998</v>
      </c>
      <c r="F2165">
        <v>-9.1350000000000008E-3</v>
      </c>
    </row>
    <row r="2166" spans="1:6" x14ac:dyDescent="0.2">
      <c r="A2166">
        <v>3478.806122</v>
      </c>
      <c r="B2166">
        <v>1.3398999999999999E-2</v>
      </c>
      <c r="E2166">
        <v>3478.806122</v>
      </c>
      <c r="F2166">
        <v>-9.1319999999999995E-3</v>
      </c>
    </row>
    <row r="2167" spans="1:6" x14ac:dyDescent="0.2">
      <c r="A2167">
        <v>3480.2318620000001</v>
      </c>
      <c r="B2167">
        <v>1.3439E-2</v>
      </c>
      <c r="E2167">
        <v>3480.2318620000001</v>
      </c>
      <c r="F2167">
        <v>-8.2260000000000007E-3</v>
      </c>
    </row>
    <row r="2168" spans="1:6" x14ac:dyDescent="0.2">
      <c r="A2168">
        <v>3481.6576030000001</v>
      </c>
      <c r="B2168">
        <v>1.3632E-2</v>
      </c>
      <c r="E2168">
        <v>3481.6576030000001</v>
      </c>
      <c r="F2168">
        <v>-7.0080000000000003E-3</v>
      </c>
    </row>
    <row r="2169" spans="1:6" x14ac:dyDescent="0.2">
      <c r="A2169">
        <v>3483.0833429999998</v>
      </c>
      <c r="B2169">
        <v>1.3738E-2</v>
      </c>
      <c r="E2169">
        <v>3483.0833429999998</v>
      </c>
      <c r="F2169">
        <v>-6.7369999999999999E-3</v>
      </c>
    </row>
    <row r="2170" spans="1:6" x14ac:dyDescent="0.2">
      <c r="A2170">
        <v>3484.5090829999999</v>
      </c>
      <c r="B2170">
        <v>1.3356E-2</v>
      </c>
      <c r="E2170">
        <v>3484.5090829999999</v>
      </c>
      <c r="F2170">
        <v>-7.9740000000000002E-3</v>
      </c>
    </row>
    <row r="2171" spans="1:6" x14ac:dyDescent="0.2">
      <c r="A2171">
        <v>3485.9348230000001</v>
      </c>
      <c r="B2171">
        <v>1.3122999999999999E-2</v>
      </c>
      <c r="E2171">
        <v>3485.9348230000001</v>
      </c>
      <c r="F2171">
        <v>-8.4620000000000008E-3</v>
      </c>
    </row>
    <row r="2172" spans="1:6" x14ac:dyDescent="0.2">
      <c r="A2172">
        <v>3487.3605630000002</v>
      </c>
      <c r="B2172">
        <v>1.3271E-2</v>
      </c>
      <c r="E2172">
        <v>3487.3605630000002</v>
      </c>
      <c r="F2172">
        <v>-7.8860000000000006E-3</v>
      </c>
    </row>
    <row r="2173" spans="1:6" x14ac:dyDescent="0.2">
      <c r="A2173">
        <v>3488.7863040000002</v>
      </c>
      <c r="B2173">
        <v>1.3292999999999999E-2</v>
      </c>
      <c r="E2173">
        <v>3488.7863040000002</v>
      </c>
      <c r="F2173">
        <v>-7.8799999999999999E-3</v>
      </c>
    </row>
    <row r="2174" spans="1:6" x14ac:dyDescent="0.2">
      <c r="A2174">
        <v>3490.2120439999999</v>
      </c>
      <c r="B2174">
        <v>1.3173000000000001E-2</v>
      </c>
      <c r="E2174">
        <v>3490.2120439999999</v>
      </c>
      <c r="F2174">
        <v>-8.2570000000000005E-3</v>
      </c>
    </row>
    <row r="2175" spans="1:6" x14ac:dyDescent="0.2">
      <c r="A2175">
        <v>3491.637784</v>
      </c>
      <c r="B2175">
        <v>1.3065E-2</v>
      </c>
      <c r="E2175">
        <v>3491.637784</v>
      </c>
      <c r="F2175">
        <v>-8.763E-3</v>
      </c>
    </row>
    <row r="2176" spans="1:6" x14ac:dyDescent="0.2">
      <c r="A2176">
        <v>3493.0635240000001</v>
      </c>
      <c r="B2176">
        <v>1.3195999999999999E-2</v>
      </c>
      <c r="E2176">
        <v>3493.0635240000001</v>
      </c>
      <c r="F2176">
        <v>-9.0379999999999992E-3</v>
      </c>
    </row>
    <row r="2177" spans="1:6" x14ac:dyDescent="0.2">
      <c r="A2177">
        <v>3494.4892650000002</v>
      </c>
      <c r="B2177">
        <v>1.3514E-2</v>
      </c>
      <c r="E2177">
        <v>3494.4892650000002</v>
      </c>
      <c r="F2177">
        <v>-8.5419999999999992E-3</v>
      </c>
    </row>
    <row r="2178" spans="1:6" x14ac:dyDescent="0.2">
      <c r="A2178">
        <v>3495.9150049999998</v>
      </c>
      <c r="B2178">
        <v>1.3636000000000001E-2</v>
      </c>
      <c r="E2178">
        <v>3495.9150049999998</v>
      </c>
      <c r="F2178">
        <v>-7.9290000000000003E-3</v>
      </c>
    </row>
    <row r="2179" spans="1:6" x14ac:dyDescent="0.2">
      <c r="A2179">
        <v>3497.340745</v>
      </c>
      <c r="B2179">
        <v>1.37E-2</v>
      </c>
      <c r="E2179">
        <v>3497.340745</v>
      </c>
      <c r="F2179">
        <v>-7.7710000000000001E-3</v>
      </c>
    </row>
    <row r="2180" spans="1:6" x14ac:dyDescent="0.2">
      <c r="A2180">
        <v>3498.7664850000001</v>
      </c>
      <c r="B2180">
        <v>1.3717999999999999E-2</v>
      </c>
      <c r="E2180">
        <v>3498.7664850000001</v>
      </c>
      <c r="F2180">
        <v>-8.2509999999999997E-3</v>
      </c>
    </row>
    <row r="2181" spans="1:6" x14ac:dyDescent="0.2">
      <c r="A2181">
        <v>3500.1922249999998</v>
      </c>
      <c r="B2181">
        <v>1.3683000000000001E-2</v>
      </c>
      <c r="E2181">
        <v>3500.1922249999998</v>
      </c>
      <c r="F2181">
        <v>-8.2260000000000007E-3</v>
      </c>
    </row>
    <row r="2182" spans="1:6" x14ac:dyDescent="0.2">
      <c r="A2182">
        <v>3501.6179659999998</v>
      </c>
      <c r="B2182">
        <v>1.3984999999999999E-2</v>
      </c>
      <c r="E2182">
        <v>3501.6179659999998</v>
      </c>
      <c r="F2182">
        <v>-6.2379999999999996E-3</v>
      </c>
    </row>
    <row r="2183" spans="1:6" x14ac:dyDescent="0.2">
      <c r="A2183">
        <v>3503.0437059999999</v>
      </c>
      <c r="B2183">
        <v>1.4347E-2</v>
      </c>
      <c r="E2183">
        <v>3503.0437059999999</v>
      </c>
      <c r="F2183">
        <v>-4.0439999999999999E-3</v>
      </c>
    </row>
    <row r="2184" spans="1:6" x14ac:dyDescent="0.2">
      <c r="A2184">
        <v>3504.4694460000001</v>
      </c>
      <c r="B2184">
        <v>1.4276E-2</v>
      </c>
      <c r="E2184">
        <v>3504.4694460000001</v>
      </c>
      <c r="F2184">
        <v>-4.2370000000000003E-3</v>
      </c>
    </row>
    <row r="2185" spans="1:6" x14ac:dyDescent="0.2">
      <c r="A2185">
        <v>3505.8951860000002</v>
      </c>
      <c r="B2185">
        <v>1.3689E-2</v>
      </c>
      <c r="E2185">
        <v>3505.8951860000002</v>
      </c>
      <c r="F2185">
        <v>-6.5510000000000004E-3</v>
      </c>
    </row>
    <row r="2186" spans="1:6" x14ac:dyDescent="0.2">
      <c r="A2186">
        <v>3507.3209259999999</v>
      </c>
      <c r="B2186">
        <v>1.2959999999999999E-2</v>
      </c>
      <c r="E2186">
        <v>3507.3209259999999</v>
      </c>
      <c r="F2186">
        <v>-8.1799999999999998E-3</v>
      </c>
    </row>
    <row r="2187" spans="1:6" x14ac:dyDescent="0.2">
      <c r="A2187">
        <v>3508.7466669999999</v>
      </c>
      <c r="B2187">
        <v>1.3025E-2</v>
      </c>
      <c r="E2187">
        <v>3508.7466669999999</v>
      </c>
      <c r="F2187">
        <v>-6.7990000000000004E-3</v>
      </c>
    </row>
    <row r="2188" spans="1:6" x14ac:dyDescent="0.2">
      <c r="A2188">
        <v>3510.172407</v>
      </c>
      <c r="B2188">
        <v>1.3575E-2</v>
      </c>
      <c r="E2188">
        <v>3510.172407</v>
      </c>
      <c r="F2188">
        <v>-5.2760000000000003E-3</v>
      </c>
    </row>
    <row r="2189" spans="1:6" x14ac:dyDescent="0.2">
      <c r="A2189">
        <v>3511.5981470000002</v>
      </c>
      <c r="B2189">
        <v>1.3336000000000001E-2</v>
      </c>
      <c r="E2189">
        <v>3511.5981470000002</v>
      </c>
      <c r="F2189">
        <v>-6.7910000000000002E-3</v>
      </c>
    </row>
    <row r="2190" spans="1:6" x14ac:dyDescent="0.2">
      <c r="A2190">
        <v>3513.0238869999998</v>
      </c>
      <c r="B2190">
        <v>1.2736000000000001E-2</v>
      </c>
      <c r="E2190">
        <v>3513.0238869999998</v>
      </c>
      <c r="F2190">
        <v>-8.548E-3</v>
      </c>
    </row>
    <row r="2191" spans="1:6" x14ac:dyDescent="0.2">
      <c r="A2191">
        <v>3514.4496279999998</v>
      </c>
      <c r="B2191">
        <v>1.2524E-2</v>
      </c>
      <c r="E2191">
        <v>3514.4496279999998</v>
      </c>
      <c r="F2191">
        <v>-9.0690000000000007E-3</v>
      </c>
    </row>
    <row r="2192" spans="1:6" x14ac:dyDescent="0.2">
      <c r="A2192">
        <v>3515.875368</v>
      </c>
      <c r="B2192">
        <v>1.256E-2</v>
      </c>
      <c r="E2192">
        <v>3515.875368</v>
      </c>
      <c r="F2192">
        <v>-9.4000000000000004E-3</v>
      </c>
    </row>
    <row r="2193" spans="1:6" x14ac:dyDescent="0.2">
      <c r="A2193">
        <v>3517.3011080000001</v>
      </c>
      <c r="B2193">
        <v>1.2749999999999999E-2</v>
      </c>
      <c r="E2193">
        <v>3517.3011080000001</v>
      </c>
      <c r="F2193">
        <v>-9.1339999999999998E-3</v>
      </c>
    </row>
    <row r="2194" spans="1:6" x14ac:dyDescent="0.2">
      <c r="A2194">
        <v>3518.7268479999998</v>
      </c>
      <c r="B2194">
        <v>1.2951000000000001E-2</v>
      </c>
      <c r="E2194">
        <v>3518.7268479999998</v>
      </c>
      <c r="F2194">
        <v>-8.8620000000000001E-3</v>
      </c>
    </row>
    <row r="2195" spans="1:6" x14ac:dyDescent="0.2">
      <c r="A2195">
        <v>3520.1525879999999</v>
      </c>
      <c r="B2195">
        <v>1.2926999999999999E-2</v>
      </c>
      <c r="E2195">
        <v>3520.1525879999999</v>
      </c>
      <c r="F2195">
        <v>-9.188E-3</v>
      </c>
    </row>
    <row r="2196" spans="1:6" x14ac:dyDescent="0.2">
      <c r="A2196">
        <v>3521.5783289999999</v>
      </c>
      <c r="B2196">
        <v>1.2874E-2</v>
      </c>
      <c r="E2196">
        <v>3521.5783289999999</v>
      </c>
      <c r="F2196">
        <v>-8.3820000000000006E-3</v>
      </c>
    </row>
    <row r="2197" spans="1:6" x14ac:dyDescent="0.2">
      <c r="A2197">
        <v>3523.0040690000001</v>
      </c>
      <c r="B2197">
        <v>1.3278999999999999E-2</v>
      </c>
      <c r="E2197">
        <v>3523.0040690000001</v>
      </c>
      <c r="F2197">
        <v>-5.849E-3</v>
      </c>
    </row>
    <row r="2198" spans="1:6" x14ac:dyDescent="0.2">
      <c r="A2198">
        <v>3524.4298090000002</v>
      </c>
      <c r="B2198">
        <v>1.3746E-2</v>
      </c>
      <c r="E2198">
        <v>3524.4298090000002</v>
      </c>
      <c r="F2198">
        <v>-4.1679999999999998E-3</v>
      </c>
    </row>
    <row r="2199" spans="1:6" x14ac:dyDescent="0.2">
      <c r="A2199">
        <v>3525.8555489999999</v>
      </c>
      <c r="B2199">
        <v>1.3377999999999999E-2</v>
      </c>
      <c r="E2199">
        <v>3525.8555489999999</v>
      </c>
      <c r="F2199">
        <v>-4.6829999999999997E-3</v>
      </c>
    </row>
    <row r="2200" spans="1:6" x14ac:dyDescent="0.2">
      <c r="A2200">
        <v>3527.281289</v>
      </c>
      <c r="B2200">
        <v>1.2817E-2</v>
      </c>
      <c r="E2200">
        <v>3527.281289</v>
      </c>
      <c r="F2200">
        <v>-4.9280000000000001E-3</v>
      </c>
    </row>
    <row r="2201" spans="1:6" x14ac:dyDescent="0.2">
      <c r="A2201">
        <v>3528.70703</v>
      </c>
      <c r="B2201">
        <v>1.2625000000000001E-2</v>
      </c>
      <c r="E2201">
        <v>3528.70703</v>
      </c>
      <c r="F2201">
        <v>-4.7660000000000003E-3</v>
      </c>
    </row>
    <row r="2202" spans="1:6" x14ac:dyDescent="0.2">
      <c r="A2202">
        <v>3530.1327700000002</v>
      </c>
      <c r="B2202">
        <v>1.2278000000000001E-2</v>
      </c>
      <c r="E2202">
        <v>3530.1327700000002</v>
      </c>
      <c r="F2202">
        <v>-6.2839999999999997E-3</v>
      </c>
    </row>
    <row r="2203" spans="1:6" x14ac:dyDescent="0.2">
      <c r="A2203">
        <v>3531.5585099999998</v>
      </c>
      <c r="B2203">
        <v>1.1951E-2</v>
      </c>
      <c r="E2203">
        <v>3531.5585099999998</v>
      </c>
      <c r="F2203">
        <v>-8.1169999999999992E-3</v>
      </c>
    </row>
    <row r="2204" spans="1:6" x14ac:dyDescent="0.2">
      <c r="A2204">
        <v>3532.98425</v>
      </c>
      <c r="B2204">
        <v>1.1596E-2</v>
      </c>
      <c r="E2204">
        <v>3532.98425</v>
      </c>
      <c r="F2204">
        <v>-9.41E-3</v>
      </c>
    </row>
    <row r="2205" spans="1:6" x14ac:dyDescent="0.2">
      <c r="A2205">
        <v>3534.409991</v>
      </c>
      <c r="B2205">
        <v>1.1258000000000001E-2</v>
      </c>
      <c r="E2205">
        <v>3534.409991</v>
      </c>
      <c r="F2205">
        <v>-9.8910000000000005E-3</v>
      </c>
    </row>
    <row r="2206" spans="1:6" x14ac:dyDescent="0.2">
      <c r="A2206">
        <v>3535.8357310000001</v>
      </c>
      <c r="B2206">
        <v>1.1809E-2</v>
      </c>
      <c r="E2206">
        <v>3535.8357310000001</v>
      </c>
      <c r="F2206">
        <v>-8.1650000000000004E-3</v>
      </c>
    </row>
    <row r="2207" spans="1:6" x14ac:dyDescent="0.2">
      <c r="A2207">
        <v>3537.2614709999998</v>
      </c>
      <c r="B2207">
        <v>1.2444999999999999E-2</v>
      </c>
      <c r="E2207">
        <v>3537.2614709999998</v>
      </c>
      <c r="F2207">
        <v>-7.3010000000000002E-3</v>
      </c>
    </row>
    <row r="2208" spans="1:6" x14ac:dyDescent="0.2">
      <c r="A2208">
        <v>3538.6872109999999</v>
      </c>
      <c r="B2208">
        <v>1.2160000000000001E-2</v>
      </c>
      <c r="E2208">
        <v>3538.6872109999999</v>
      </c>
      <c r="F2208">
        <v>-9.3270000000000002E-3</v>
      </c>
    </row>
    <row r="2209" spans="1:6" x14ac:dyDescent="0.2">
      <c r="A2209">
        <v>3540.1129510000001</v>
      </c>
      <c r="B2209">
        <v>1.192E-2</v>
      </c>
      <c r="E2209">
        <v>3540.1129510000001</v>
      </c>
      <c r="F2209">
        <v>-1.0657E-2</v>
      </c>
    </row>
    <row r="2210" spans="1:6" x14ac:dyDescent="0.2">
      <c r="A2210">
        <v>3541.5386920000001</v>
      </c>
      <c r="B2210">
        <v>1.1941999999999999E-2</v>
      </c>
      <c r="E2210">
        <v>3541.5386920000001</v>
      </c>
      <c r="F2210">
        <v>-1.0841E-2</v>
      </c>
    </row>
    <row r="2211" spans="1:6" x14ac:dyDescent="0.2">
      <c r="A2211">
        <v>3542.9644320000002</v>
      </c>
      <c r="B2211">
        <v>1.1948E-2</v>
      </c>
      <c r="E2211">
        <v>3542.9644320000002</v>
      </c>
      <c r="F2211">
        <v>-1.0460000000000001E-2</v>
      </c>
    </row>
    <row r="2212" spans="1:6" x14ac:dyDescent="0.2">
      <c r="A2212">
        <v>3544.3901719999999</v>
      </c>
      <c r="B2212">
        <v>1.2049000000000001E-2</v>
      </c>
      <c r="E2212">
        <v>3544.3901719999999</v>
      </c>
      <c r="F2212">
        <v>-8.4659999999999996E-3</v>
      </c>
    </row>
    <row r="2213" spans="1:6" x14ac:dyDescent="0.2">
      <c r="A2213">
        <v>3545.815912</v>
      </c>
      <c r="B2213">
        <v>1.2123999999999999E-2</v>
      </c>
      <c r="E2213">
        <v>3545.815912</v>
      </c>
      <c r="F2213">
        <v>-6.3550000000000004E-3</v>
      </c>
    </row>
    <row r="2214" spans="1:6" x14ac:dyDescent="0.2">
      <c r="A2214">
        <v>3547.2416520000002</v>
      </c>
      <c r="B2214">
        <v>1.2259000000000001E-2</v>
      </c>
      <c r="E2214">
        <v>3547.2416520000002</v>
      </c>
      <c r="F2214">
        <v>-6.0899999999999999E-3</v>
      </c>
    </row>
    <row r="2215" spans="1:6" x14ac:dyDescent="0.2">
      <c r="A2215">
        <v>3548.6673930000002</v>
      </c>
      <c r="B2215">
        <v>1.2012999999999999E-2</v>
      </c>
      <c r="E2215">
        <v>3548.6673930000002</v>
      </c>
      <c r="F2215">
        <v>-7.7270000000000004E-3</v>
      </c>
    </row>
    <row r="2216" spans="1:6" x14ac:dyDescent="0.2">
      <c r="A2216">
        <v>3550.0931329999999</v>
      </c>
      <c r="B2216">
        <v>1.1239000000000001E-2</v>
      </c>
      <c r="E2216">
        <v>3550.0931329999999</v>
      </c>
      <c r="F2216">
        <v>-9.8270000000000007E-3</v>
      </c>
    </row>
    <row r="2217" spans="1:6" x14ac:dyDescent="0.2">
      <c r="A2217">
        <v>3551.518873</v>
      </c>
      <c r="B2217">
        <v>1.1029000000000001E-2</v>
      </c>
      <c r="E2217">
        <v>3551.518873</v>
      </c>
      <c r="F2217">
        <v>-9.7900000000000001E-3</v>
      </c>
    </row>
    <row r="2218" spans="1:6" x14ac:dyDescent="0.2">
      <c r="A2218">
        <v>3552.9446130000001</v>
      </c>
      <c r="B2218">
        <v>1.1398999999999999E-2</v>
      </c>
      <c r="E2218">
        <v>3552.9446130000001</v>
      </c>
      <c r="F2218">
        <v>-8.4379999999999993E-3</v>
      </c>
    </row>
    <row r="2219" spans="1:6" x14ac:dyDescent="0.2">
      <c r="A2219">
        <v>3554.3703540000001</v>
      </c>
      <c r="B2219">
        <v>1.1243E-2</v>
      </c>
      <c r="E2219">
        <v>3554.3703540000001</v>
      </c>
      <c r="F2219">
        <v>-8.9700000000000005E-3</v>
      </c>
    </row>
    <row r="2220" spans="1:6" x14ac:dyDescent="0.2">
      <c r="A2220">
        <v>3555.7960939999998</v>
      </c>
      <c r="B2220">
        <v>1.0834E-2</v>
      </c>
      <c r="E2220">
        <v>3555.7960939999998</v>
      </c>
      <c r="F2220">
        <v>-1.0307E-2</v>
      </c>
    </row>
    <row r="2221" spans="1:6" x14ac:dyDescent="0.2">
      <c r="A2221">
        <v>3557.2218339999999</v>
      </c>
      <c r="B2221">
        <v>1.0933999999999999E-2</v>
      </c>
      <c r="E2221">
        <v>3557.2218339999999</v>
      </c>
      <c r="F2221">
        <v>-1.0992E-2</v>
      </c>
    </row>
    <row r="2222" spans="1:6" x14ac:dyDescent="0.2">
      <c r="A2222">
        <v>3558.6475740000001</v>
      </c>
      <c r="B2222">
        <v>1.1691999999999999E-2</v>
      </c>
      <c r="E2222">
        <v>3558.6475740000001</v>
      </c>
      <c r="F2222">
        <v>-1.1006E-2</v>
      </c>
    </row>
    <row r="2223" spans="1:6" x14ac:dyDescent="0.2">
      <c r="A2223">
        <v>3560.0733140000002</v>
      </c>
      <c r="B2223">
        <v>1.2434000000000001E-2</v>
      </c>
      <c r="E2223">
        <v>3560.0733140000002</v>
      </c>
      <c r="F2223">
        <v>-1.0423999999999999E-2</v>
      </c>
    </row>
    <row r="2224" spans="1:6" x14ac:dyDescent="0.2">
      <c r="A2224">
        <v>3561.4990550000002</v>
      </c>
      <c r="B2224">
        <v>1.2475E-2</v>
      </c>
      <c r="E2224">
        <v>3561.4990550000002</v>
      </c>
      <c r="F2224">
        <v>-1.0459E-2</v>
      </c>
    </row>
    <row r="2225" spans="1:6" x14ac:dyDescent="0.2">
      <c r="A2225">
        <v>3562.9247949999999</v>
      </c>
      <c r="B2225">
        <v>1.2063000000000001E-2</v>
      </c>
      <c r="E2225">
        <v>3562.9247949999999</v>
      </c>
      <c r="F2225">
        <v>-1.1006999999999999E-2</v>
      </c>
    </row>
    <row r="2226" spans="1:6" x14ac:dyDescent="0.2">
      <c r="A2226">
        <v>3564.350535</v>
      </c>
      <c r="B2226">
        <v>1.1354E-2</v>
      </c>
      <c r="E2226">
        <v>3564.350535</v>
      </c>
      <c r="F2226">
        <v>-1.0371E-2</v>
      </c>
    </row>
    <row r="2227" spans="1:6" x14ac:dyDescent="0.2">
      <c r="A2227">
        <v>3565.7762750000002</v>
      </c>
      <c r="B2227">
        <v>1.0926E-2</v>
      </c>
      <c r="E2227">
        <v>3565.7762750000002</v>
      </c>
      <c r="F2227">
        <v>-7.3179999999999999E-3</v>
      </c>
    </row>
    <row r="2228" spans="1:6" x14ac:dyDescent="0.2">
      <c r="A2228">
        <v>3567.2020149999998</v>
      </c>
      <c r="B2228">
        <v>1.1754000000000001E-2</v>
      </c>
      <c r="E2228">
        <v>3567.2020149999998</v>
      </c>
      <c r="F2228">
        <v>-2.598E-3</v>
      </c>
    </row>
    <row r="2229" spans="1:6" x14ac:dyDescent="0.2">
      <c r="A2229">
        <v>3568.6277559999999</v>
      </c>
      <c r="B2229">
        <v>1.2078E-2</v>
      </c>
      <c r="E2229">
        <v>3568.6277559999999</v>
      </c>
      <c r="F2229">
        <v>-2.2889999999999998E-3</v>
      </c>
    </row>
    <row r="2230" spans="1:6" x14ac:dyDescent="0.2">
      <c r="A2230">
        <v>3570.053496</v>
      </c>
      <c r="B2230">
        <v>1.0902999999999999E-2</v>
      </c>
      <c r="E2230">
        <v>3570.053496</v>
      </c>
      <c r="F2230">
        <v>-6.3410000000000003E-3</v>
      </c>
    </row>
    <row r="2231" spans="1:6" x14ac:dyDescent="0.2">
      <c r="A2231">
        <v>3571.4792360000001</v>
      </c>
      <c r="B2231">
        <v>9.8200000000000006E-3</v>
      </c>
      <c r="E2231">
        <v>3571.4792360000001</v>
      </c>
      <c r="F2231">
        <v>-9.2969999999999997E-3</v>
      </c>
    </row>
    <row r="2232" spans="1:6" x14ac:dyDescent="0.2">
      <c r="A2232">
        <v>3572.9049759999998</v>
      </c>
      <c r="B2232">
        <v>9.3030000000000005E-3</v>
      </c>
      <c r="E2232">
        <v>3572.9049759999998</v>
      </c>
      <c r="F2232">
        <v>-1.0404E-2</v>
      </c>
    </row>
    <row r="2233" spans="1:6" x14ac:dyDescent="0.2">
      <c r="A2233">
        <v>3574.3307169999998</v>
      </c>
      <c r="B2233">
        <v>9.3659999999999993E-3</v>
      </c>
      <c r="E2233">
        <v>3574.3307169999998</v>
      </c>
      <c r="F2233">
        <v>-1.0702E-2</v>
      </c>
    </row>
    <row r="2234" spans="1:6" x14ac:dyDescent="0.2">
      <c r="A2234">
        <v>3575.756457</v>
      </c>
      <c r="B2234">
        <v>9.6270000000000001E-3</v>
      </c>
      <c r="E2234">
        <v>3575.756457</v>
      </c>
      <c r="F2234">
        <v>-1.076E-2</v>
      </c>
    </row>
    <row r="2235" spans="1:6" x14ac:dyDescent="0.2">
      <c r="A2235">
        <v>3577.1821970000001</v>
      </c>
      <c r="B2235">
        <v>9.9869999999999994E-3</v>
      </c>
      <c r="E2235">
        <v>3577.1821970000001</v>
      </c>
      <c r="F2235">
        <v>-1.1204E-2</v>
      </c>
    </row>
    <row r="2236" spans="1:6" x14ac:dyDescent="0.2">
      <c r="A2236">
        <v>3578.6079370000002</v>
      </c>
      <c r="B2236">
        <v>1.0845E-2</v>
      </c>
      <c r="E2236">
        <v>3578.6079370000002</v>
      </c>
      <c r="F2236">
        <v>-1.1546000000000001E-2</v>
      </c>
    </row>
    <row r="2237" spans="1:6" x14ac:dyDescent="0.2">
      <c r="A2237">
        <v>3580.0336769999999</v>
      </c>
      <c r="B2237">
        <v>1.1547E-2</v>
      </c>
      <c r="E2237">
        <v>3580.0336769999999</v>
      </c>
      <c r="F2237">
        <v>-1.1639999999999999E-2</v>
      </c>
    </row>
    <row r="2238" spans="1:6" x14ac:dyDescent="0.2">
      <c r="A2238">
        <v>3581.4594179999999</v>
      </c>
      <c r="B2238">
        <v>1.1556E-2</v>
      </c>
      <c r="E2238">
        <v>3581.4594179999999</v>
      </c>
      <c r="F2238">
        <v>-1.1950000000000001E-2</v>
      </c>
    </row>
    <row r="2239" spans="1:6" x14ac:dyDescent="0.2">
      <c r="A2239">
        <v>3582.885158</v>
      </c>
      <c r="B2239">
        <v>1.1415E-2</v>
      </c>
      <c r="E2239">
        <v>3582.885158</v>
      </c>
      <c r="F2239">
        <v>-1.2404E-2</v>
      </c>
    </row>
    <row r="2240" spans="1:6" x14ac:dyDescent="0.2">
      <c r="A2240">
        <v>3584.3108980000002</v>
      </c>
      <c r="B2240">
        <v>1.1129E-2</v>
      </c>
      <c r="E2240">
        <v>3584.3108980000002</v>
      </c>
      <c r="F2240">
        <v>-1.3103999999999999E-2</v>
      </c>
    </row>
    <row r="2241" spans="1:6" x14ac:dyDescent="0.2">
      <c r="A2241">
        <v>3585.7366379999999</v>
      </c>
      <c r="B2241">
        <v>1.076E-2</v>
      </c>
      <c r="E2241">
        <v>3585.7366379999999</v>
      </c>
      <c r="F2241">
        <v>-1.2834999999999999E-2</v>
      </c>
    </row>
    <row r="2242" spans="1:6" x14ac:dyDescent="0.2">
      <c r="A2242">
        <v>3587.162378</v>
      </c>
      <c r="B2242">
        <v>1.108E-2</v>
      </c>
      <c r="E2242">
        <v>3587.162378</v>
      </c>
      <c r="F2242">
        <v>-9.9080000000000001E-3</v>
      </c>
    </row>
    <row r="2243" spans="1:6" x14ac:dyDescent="0.2">
      <c r="A2243">
        <v>3588.588119</v>
      </c>
      <c r="B2243">
        <v>1.1566E-2</v>
      </c>
      <c r="E2243">
        <v>3588.588119</v>
      </c>
      <c r="F2243">
        <v>-8.0590000000000002E-3</v>
      </c>
    </row>
    <row r="2244" spans="1:6" x14ac:dyDescent="0.2">
      <c r="A2244">
        <v>3590.0138590000001</v>
      </c>
      <c r="B2244">
        <v>1.1183E-2</v>
      </c>
      <c r="E2244">
        <v>3590.0138590000001</v>
      </c>
      <c r="F2244">
        <v>-1.0392999999999999E-2</v>
      </c>
    </row>
    <row r="2245" spans="1:6" x14ac:dyDescent="0.2">
      <c r="A2245">
        <v>3591.4395989999998</v>
      </c>
      <c r="B2245">
        <v>1.0392999999999999E-2</v>
      </c>
      <c r="E2245">
        <v>3591.4395989999998</v>
      </c>
      <c r="F2245">
        <v>-1.3098E-2</v>
      </c>
    </row>
    <row r="2246" spans="1:6" x14ac:dyDescent="0.2">
      <c r="A2246">
        <v>3592.8653389999999</v>
      </c>
      <c r="B2246">
        <v>9.9410000000000002E-3</v>
      </c>
      <c r="E2246">
        <v>3592.8653389999999</v>
      </c>
      <c r="F2246">
        <v>-1.3781E-2</v>
      </c>
    </row>
    <row r="2247" spans="1:6" x14ac:dyDescent="0.2">
      <c r="A2247">
        <v>3594.29108</v>
      </c>
      <c r="B2247">
        <v>1.0019E-2</v>
      </c>
      <c r="E2247">
        <v>3594.29108</v>
      </c>
      <c r="F2247">
        <v>-1.2385999999999999E-2</v>
      </c>
    </row>
    <row r="2248" spans="1:6" x14ac:dyDescent="0.2">
      <c r="A2248">
        <v>3595.7168200000001</v>
      </c>
      <c r="B2248">
        <v>1.0101000000000001E-2</v>
      </c>
      <c r="E2248">
        <v>3595.7168200000001</v>
      </c>
      <c r="F2248">
        <v>-1.1712999999999999E-2</v>
      </c>
    </row>
    <row r="2249" spans="1:6" x14ac:dyDescent="0.2">
      <c r="A2249">
        <v>3597.1425599999998</v>
      </c>
      <c r="B2249">
        <v>9.8659999999999998E-3</v>
      </c>
      <c r="E2249">
        <v>3597.1425599999998</v>
      </c>
      <c r="F2249">
        <v>-1.2534999999999999E-2</v>
      </c>
    </row>
    <row r="2250" spans="1:6" x14ac:dyDescent="0.2">
      <c r="A2250">
        <v>3598.5682999999999</v>
      </c>
      <c r="B2250">
        <v>9.6959999999999998E-3</v>
      </c>
      <c r="E2250">
        <v>3598.5682999999999</v>
      </c>
      <c r="F2250">
        <v>-1.3388000000000001E-2</v>
      </c>
    </row>
    <row r="2251" spans="1:6" x14ac:dyDescent="0.2">
      <c r="A2251">
        <v>3599.99404</v>
      </c>
      <c r="B2251">
        <v>9.9469999999999992E-3</v>
      </c>
      <c r="E2251">
        <v>3599.99404</v>
      </c>
      <c r="F2251">
        <v>-1.3749000000000001E-2</v>
      </c>
    </row>
    <row r="2252" spans="1:6" x14ac:dyDescent="0.2">
      <c r="A2252">
        <v>3601.4197810000001</v>
      </c>
      <c r="B2252">
        <v>1.0458E-2</v>
      </c>
      <c r="E2252">
        <v>3601.4197810000001</v>
      </c>
      <c r="F2252">
        <v>-1.3282E-2</v>
      </c>
    </row>
    <row r="2253" spans="1:6" x14ac:dyDescent="0.2">
      <c r="A2253">
        <v>3602.8455210000002</v>
      </c>
      <c r="B2253">
        <v>1.0718999999999999E-2</v>
      </c>
      <c r="E2253">
        <v>3602.8455210000002</v>
      </c>
      <c r="F2253">
        <v>-1.3535E-2</v>
      </c>
    </row>
    <row r="2254" spans="1:6" x14ac:dyDescent="0.2">
      <c r="A2254">
        <v>3604.2712609999999</v>
      </c>
      <c r="B2254">
        <v>1.0482999999999999E-2</v>
      </c>
      <c r="E2254">
        <v>3604.2712609999999</v>
      </c>
      <c r="F2254">
        <v>-1.49E-2</v>
      </c>
    </row>
    <row r="2255" spans="1:6" x14ac:dyDescent="0.2">
      <c r="A2255">
        <v>3605.697001</v>
      </c>
      <c r="B2255">
        <v>1.0037000000000001E-2</v>
      </c>
      <c r="E2255">
        <v>3605.697001</v>
      </c>
      <c r="F2255">
        <v>-1.5066E-2</v>
      </c>
    </row>
    <row r="2256" spans="1:6" x14ac:dyDescent="0.2">
      <c r="A2256">
        <v>3607.1227410000001</v>
      </c>
      <c r="B2256">
        <v>9.8130000000000005E-3</v>
      </c>
      <c r="E2256">
        <v>3607.1227410000001</v>
      </c>
      <c r="F2256">
        <v>-1.4141000000000001E-2</v>
      </c>
    </row>
    <row r="2257" spans="1:6" x14ac:dyDescent="0.2">
      <c r="A2257">
        <v>3608.5484820000001</v>
      </c>
      <c r="B2257">
        <v>1.0295E-2</v>
      </c>
      <c r="E2257">
        <v>3608.5484820000001</v>
      </c>
      <c r="F2257">
        <v>-1.3025E-2</v>
      </c>
    </row>
    <row r="2258" spans="1:6" x14ac:dyDescent="0.2">
      <c r="A2258">
        <v>3609.9742219999998</v>
      </c>
      <c r="B2258">
        <v>1.0678E-2</v>
      </c>
      <c r="E2258">
        <v>3609.9742219999998</v>
      </c>
      <c r="F2258">
        <v>-1.2217E-2</v>
      </c>
    </row>
    <row r="2259" spans="1:6" x14ac:dyDescent="0.2">
      <c r="A2259">
        <v>3611.399962</v>
      </c>
      <c r="B2259">
        <v>1.0175999999999999E-2</v>
      </c>
      <c r="E2259">
        <v>3611.399962</v>
      </c>
      <c r="F2259">
        <v>-1.2489E-2</v>
      </c>
    </row>
    <row r="2260" spans="1:6" x14ac:dyDescent="0.2">
      <c r="A2260">
        <v>3612.8257020000001</v>
      </c>
      <c r="B2260">
        <v>9.9089999999999994E-3</v>
      </c>
      <c r="E2260">
        <v>3612.8257020000001</v>
      </c>
      <c r="F2260">
        <v>-1.1479E-2</v>
      </c>
    </row>
    <row r="2261" spans="1:6" x14ac:dyDescent="0.2">
      <c r="A2261">
        <v>3614.2514430000001</v>
      </c>
      <c r="B2261">
        <v>1.0222E-2</v>
      </c>
      <c r="E2261">
        <v>3614.2514430000001</v>
      </c>
      <c r="F2261">
        <v>-9.2090000000000002E-3</v>
      </c>
    </row>
    <row r="2262" spans="1:6" x14ac:dyDescent="0.2">
      <c r="A2262">
        <v>3615.6771829999998</v>
      </c>
      <c r="B2262">
        <v>9.7599999999999996E-3</v>
      </c>
      <c r="E2262">
        <v>3615.6771829999998</v>
      </c>
      <c r="F2262">
        <v>-1.0330000000000001E-2</v>
      </c>
    </row>
    <row r="2263" spans="1:6" x14ac:dyDescent="0.2">
      <c r="A2263">
        <v>3617.1029229999999</v>
      </c>
      <c r="B2263">
        <v>8.6409999999999994E-3</v>
      </c>
      <c r="E2263">
        <v>3617.1029229999999</v>
      </c>
      <c r="F2263">
        <v>-1.2808999999999999E-2</v>
      </c>
    </row>
    <row r="2264" spans="1:6" x14ac:dyDescent="0.2">
      <c r="A2264">
        <v>3618.5286630000001</v>
      </c>
      <c r="B2264">
        <v>8.3049999999999999E-3</v>
      </c>
      <c r="E2264">
        <v>3618.5286630000001</v>
      </c>
      <c r="F2264">
        <v>-1.2881999999999999E-2</v>
      </c>
    </row>
    <row r="2265" spans="1:6" x14ac:dyDescent="0.2">
      <c r="A2265">
        <v>3619.9544030000002</v>
      </c>
      <c r="B2265">
        <v>9.4730000000000005E-3</v>
      </c>
      <c r="E2265">
        <v>3619.9544030000002</v>
      </c>
      <c r="F2265">
        <v>-1.2024E-2</v>
      </c>
    </row>
    <row r="2266" spans="1:6" x14ac:dyDescent="0.2">
      <c r="A2266">
        <v>3621.3801440000002</v>
      </c>
      <c r="B2266">
        <v>1.0239E-2</v>
      </c>
      <c r="E2266">
        <v>3621.3801440000002</v>
      </c>
      <c r="F2266">
        <v>-1.2761E-2</v>
      </c>
    </row>
    <row r="2267" spans="1:6" x14ac:dyDescent="0.2">
      <c r="A2267">
        <v>3622.8058839999999</v>
      </c>
      <c r="B2267">
        <v>9.6939999999999995E-3</v>
      </c>
      <c r="E2267">
        <v>3622.8058839999999</v>
      </c>
      <c r="F2267">
        <v>-1.5004999999999999E-2</v>
      </c>
    </row>
    <row r="2268" spans="1:6" x14ac:dyDescent="0.2">
      <c r="A2268">
        <v>3624.231624</v>
      </c>
      <c r="B2268">
        <v>9.2680000000000002E-3</v>
      </c>
      <c r="E2268">
        <v>3624.231624</v>
      </c>
      <c r="F2268">
        <v>-1.7073999999999999E-2</v>
      </c>
    </row>
    <row r="2269" spans="1:6" x14ac:dyDescent="0.2">
      <c r="A2269">
        <v>3625.6573640000001</v>
      </c>
      <c r="B2269">
        <v>9.2119999999999997E-3</v>
      </c>
      <c r="E2269">
        <v>3625.6573640000001</v>
      </c>
      <c r="F2269">
        <v>-1.7520000000000001E-2</v>
      </c>
    </row>
    <row r="2270" spans="1:6" x14ac:dyDescent="0.2">
      <c r="A2270">
        <v>3627.0831039999998</v>
      </c>
      <c r="B2270">
        <v>8.2330000000000007E-3</v>
      </c>
      <c r="E2270">
        <v>3627.0831039999998</v>
      </c>
      <c r="F2270">
        <v>-1.9689999999999999E-2</v>
      </c>
    </row>
    <row r="2271" spans="1:6" x14ac:dyDescent="0.2">
      <c r="A2271">
        <v>3628.5088449999998</v>
      </c>
      <c r="B2271">
        <v>7.6360000000000004E-3</v>
      </c>
      <c r="E2271">
        <v>3628.5088449999998</v>
      </c>
      <c r="F2271">
        <v>-1.9873999999999999E-2</v>
      </c>
    </row>
    <row r="2272" spans="1:6" x14ac:dyDescent="0.2">
      <c r="A2272">
        <v>3629.934585</v>
      </c>
      <c r="B2272">
        <v>9.1020000000000007E-3</v>
      </c>
      <c r="E2272">
        <v>3629.934585</v>
      </c>
      <c r="F2272">
        <v>-1.3429E-2</v>
      </c>
    </row>
    <row r="2273" spans="1:6" x14ac:dyDescent="0.2">
      <c r="A2273">
        <v>3631.3603250000001</v>
      </c>
      <c r="B2273">
        <v>9.2409999999999992E-3</v>
      </c>
      <c r="E2273">
        <v>3631.3603250000001</v>
      </c>
      <c r="F2273">
        <v>-1.2569E-2</v>
      </c>
    </row>
    <row r="2274" spans="1:6" x14ac:dyDescent="0.2">
      <c r="A2274">
        <v>3632.7860649999998</v>
      </c>
      <c r="B2274">
        <v>8.3490000000000005E-3</v>
      </c>
      <c r="E2274">
        <v>3632.7860649999998</v>
      </c>
      <c r="F2274">
        <v>-1.3838E-2</v>
      </c>
    </row>
    <row r="2275" spans="1:6" x14ac:dyDescent="0.2">
      <c r="A2275">
        <v>3634.2118059999998</v>
      </c>
      <c r="B2275">
        <v>7.9749999999999995E-3</v>
      </c>
      <c r="E2275">
        <v>3634.2118059999998</v>
      </c>
      <c r="F2275">
        <v>-1.2903E-2</v>
      </c>
    </row>
    <row r="2276" spans="1:6" x14ac:dyDescent="0.2">
      <c r="A2276">
        <v>3635.6375459999999</v>
      </c>
      <c r="B2276">
        <v>7.9729999999999992E-3</v>
      </c>
      <c r="E2276">
        <v>3635.6375459999999</v>
      </c>
      <c r="F2276">
        <v>-1.2031999999999999E-2</v>
      </c>
    </row>
    <row r="2277" spans="1:6" x14ac:dyDescent="0.2">
      <c r="A2277">
        <v>3637.0632860000001</v>
      </c>
      <c r="B2277">
        <v>7.9310000000000005E-3</v>
      </c>
      <c r="E2277">
        <v>3637.0632860000001</v>
      </c>
      <c r="F2277">
        <v>-1.3110999999999999E-2</v>
      </c>
    </row>
    <row r="2278" spans="1:6" x14ac:dyDescent="0.2">
      <c r="A2278">
        <v>3638.4890260000002</v>
      </c>
      <c r="B2278">
        <v>8.2000000000000007E-3</v>
      </c>
      <c r="E2278">
        <v>3638.4890260000002</v>
      </c>
      <c r="F2278">
        <v>-1.3523E-2</v>
      </c>
    </row>
    <row r="2279" spans="1:6" x14ac:dyDescent="0.2">
      <c r="A2279">
        <v>3639.9147659999999</v>
      </c>
      <c r="B2279">
        <v>8.6009999999999993E-3</v>
      </c>
      <c r="E2279">
        <v>3639.9147659999999</v>
      </c>
      <c r="F2279">
        <v>-1.3872000000000001E-2</v>
      </c>
    </row>
    <row r="2280" spans="1:6" x14ac:dyDescent="0.2">
      <c r="A2280">
        <v>3641.3405069999999</v>
      </c>
      <c r="B2280">
        <v>1.059E-2</v>
      </c>
      <c r="E2280">
        <v>3641.3405069999999</v>
      </c>
      <c r="F2280">
        <v>-1.4579999999999999E-2</v>
      </c>
    </row>
    <row r="2281" spans="1:6" x14ac:dyDescent="0.2">
      <c r="A2281">
        <v>3642.766247</v>
      </c>
      <c r="B2281">
        <v>1.1594999999999999E-2</v>
      </c>
      <c r="E2281">
        <v>3642.766247</v>
      </c>
      <c r="F2281">
        <v>-1.4437999999999999E-2</v>
      </c>
    </row>
    <row r="2282" spans="1:6" x14ac:dyDescent="0.2">
      <c r="A2282">
        <v>3644.1919870000002</v>
      </c>
      <c r="B2282">
        <v>1.0567E-2</v>
      </c>
      <c r="E2282">
        <v>3644.1919870000002</v>
      </c>
      <c r="F2282">
        <v>-1.5054E-2</v>
      </c>
    </row>
    <row r="2283" spans="1:6" x14ac:dyDescent="0.2">
      <c r="A2283">
        <v>3645.6177269999998</v>
      </c>
      <c r="B2283">
        <v>8.9940000000000003E-3</v>
      </c>
      <c r="E2283">
        <v>3645.6177269999998</v>
      </c>
      <c r="F2283">
        <v>-1.6504999999999999E-2</v>
      </c>
    </row>
    <row r="2284" spans="1:6" x14ac:dyDescent="0.2">
      <c r="A2284">
        <v>3647.043467</v>
      </c>
      <c r="B2284">
        <v>8.7740000000000005E-3</v>
      </c>
      <c r="E2284">
        <v>3647.043467</v>
      </c>
      <c r="F2284">
        <v>-1.5980999999999999E-2</v>
      </c>
    </row>
    <row r="2285" spans="1:6" x14ac:dyDescent="0.2">
      <c r="A2285">
        <v>3648.469208</v>
      </c>
      <c r="B2285">
        <v>9.0709999999999992E-3</v>
      </c>
      <c r="E2285">
        <v>3648.469208</v>
      </c>
      <c r="F2285">
        <v>-1.4199E-2</v>
      </c>
    </row>
    <row r="2286" spans="1:6" x14ac:dyDescent="0.2">
      <c r="A2286">
        <v>3649.8949480000001</v>
      </c>
      <c r="B2286">
        <v>8.4600000000000005E-3</v>
      </c>
      <c r="E2286">
        <v>3649.8949480000001</v>
      </c>
      <c r="F2286">
        <v>-1.2701E-2</v>
      </c>
    </row>
    <row r="2287" spans="1:6" x14ac:dyDescent="0.2">
      <c r="A2287">
        <v>3651.3206879999998</v>
      </c>
      <c r="B2287">
        <v>8.489E-3</v>
      </c>
      <c r="E2287">
        <v>3651.3206879999998</v>
      </c>
      <c r="F2287">
        <v>-9.9190000000000007E-3</v>
      </c>
    </row>
    <row r="2288" spans="1:6" x14ac:dyDescent="0.2">
      <c r="A2288">
        <v>3652.7464279999999</v>
      </c>
      <c r="B2288">
        <v>7.6179999999999998E-3</v>
      </c>
      <c r="E2288">
        <v>3652.7464279999999</v>
      </c>
      <c r="F2288">
        <v>-1.0496E-2</v>
      </c>
    </row>
    <row r="2289" spans="1:6" x14ac:dyDescent="0.2">
      <c r="A2289">
        <v>3654.1721689999999</v>
      </c>
      <c r="B2289">
        <v>5.1910000000000003E-3</v>
      </c>
      <c r="E2289">
        <v>3654.1721689999999</v>
      </c>
      <c r="F2289">
        <v>-1.4303E-2</v>
      </c>
    </row>
    <row r="2290" spans="1:6" x14ac:dyDescent="0.2">
      <c r="A2290">
        <v>3655.5979090000001</v>
      </c>
      <c r="B2290">
        <v>3.4380000000000001E-3</v>
      </c>
      <c r="E2290">
        <v>3655.5979090000001</v>
      </c>
      <c r="F2290">
        <v>-1.6171000000000001E-2</v>
      </c>
    </row>
    <row r="2291" spans="1:6" x14ac:dyDescent="0.2">
      <c r="A2291">
        <v>3657.0236490000002</v>
      </c>
      <c r="B2291">
        <v>4.45E-3</v>
      </c>
      <c r="E2291">
        <v>3657.0236490000002</v>
      </c>
      <c r="F2291">
        <v>-1.3585E-2</v>
      </c>
    </row>
    <row r="2292" spans="1:6" x14ac:dyDescent="0.2">
      <c r="A2292">
        <v>3658.4493889999999</v>
      </c>
      <c r="B2292">
        <v>6.1289999999999999E-3</v>
      </c>
      <c r="E2292">
        <v>3658.4493889999999</v>
      </c>
      <c r="F2292">
        <v>-1.329E-2</v>
      </c>
    </row>
    <row r="2293" spans="1:6" x14ac:dyDescent="0.2">
      <c r="A2293">
        <v>3659.875129</v>
      </c>
      <c r="B2293">
        <v>7.0089999999999996E-3</v>
      </c>
      <c r="E2293">
        <v>3659.875129</v>
      </c>
      <c r="F2293">
        <v>-1.4808999999999999E-2</v>
      </c>
    </row>
    <row r="2294" spans="1:6" x14ac:dyDescent="0.2">
      <c r="A2294">
        <v>3661.30087</v>
      </c>
      <c r="B2294">
        <v>7.6439999999999998E-3</v>
      </c>
      <c r="E2294">
        <v>3661.30087</v>
      </c>
      <c r="F2294">
        <v>-1.5993E-2</v>
      </c>
    </row>
    <row r="2295" spans="1:6" x14ac:dyDescent="0.2">
      <c r="A2295">
        <v>3662.7266100000002</v>
      </c>
      <c r="B2295">
        <v>8.2710000000000006E-3</v>
      </c>
      <c r="E2295">
        <v>3662.7266100000002</v>
      </c>
      <c r="F2295">
        <v>-1.6740000000000001E-2</v>
      </c>
    </row>
    <row r="2296" spans="1:6" x14ac:dyDescent="0.2">
      <c r="A2296">
        <v>3664.1523499999998</v>
      </c>
      <c r="B2296">
        <v>8.744E-3</v>
      </c>
      <c r="E2296">
        <v>3664.1523499999998</v>
      </c>
      <c r="F2296">
        <v>-1.7201999999999999E-2</v>
      </c>
    </row>
    <row r="2297" spans="1:6" x14ac:dyDescent="0.2">
      <c r="A2297">
        <v>3665.57809</v>
      </c>
      <c r="B2297">
        <v>9.1090000000000008E-3</v>
      </c>
      <c r="E2297">
        <v>3665.57809</v>
      </c>
      <c r="F2297">
        <v>-1.789E-2</v>
      </c>
    </row>
    <row r="2298" spans="1:6" x14ac:dyDescent="0.2">
      <c r="A2298">
        <v>3667.0038300000001</v>
      </c>
      <c r="B2298">
        <v>9.0989999999999994E-3</v>
      </c>
      <c r="E2298">
        <v>3667.0038300000001</v>
      </c>
      <c r="F2298">
        <v>-1.9514E-2</v>
      </c>
    </row>
    <row r="2299" spans="1:6" x14ac:dyDescent="0.2">
      <c r="A2299">
        <v>3668.4295710000001</v>
      </c>
      <c r="B2299">
        <v>8.6899999999999998E-3</v>
      </c>
      <c r="E2299">
        <v>3668.4295710000001</v>
      </c>
      <c r="F2299">
        <v>-2.1558999999999998E-2</v>
      </c>
    </row>
    <row r="2300" spans="1:6" x14ac:dyDescent="0.2">
      <c r="A2300">
        <v>3669.8553109999998</v>
      </c>
      <c r="B2300">
        <v>9.8759999999999994E-3</v>
      </c>
      <c r="E2300">
        <v>3669.8553109999998</v>
      </c>
      <c r="F2300">
        <v>-2.1340000000000001E-2</v>
      </c>
    </row>
    <row r="2301" spans="1:6" x14ac:dyDescent="0.2">
      <c r="A2301">
        <v>3671.2810509999999</v>
      </c>
      <c r="B2301">
        <v>1.217E-2</v>
      </c>
      <c r="E2301">
        <v>3671.2810509999999</v>
      </c>
      <c r="F2301">
        <v>-1.7838E-2</v>
      </c>
    </row>
    <row r="2302" spans="1:6" x14ac:dyDescent="0.2">
      <c r="A2302">
        <v>3672.7067910000001</v>
      </c>
      <c r="B2302">
        <v>9.8729999999999998E-3</v>
      </c>
      <c r="E2302">
        <v>3672.7067910000001</v>
      </c>
      <c r="F2302">
        <v>-1.7340000000000001E-2</v>
      </c>
    </row>
    <row r="2303" spans="1:6" x14ac:dyDescent="0.2">
      <c r="A2303">
        <v>3674.1325320000001</v>
      </c>
      <c r="B2303">
        <v>5.3709999999999999E-3</v>
      </c>
      <c r="E2303">
        <v>3674.1325320000001</v>
      </c>
      <c r="F2303">
        <v>-2.0802000000000001E-2</v>
      </c>
    </row>
    <row r="2304" spans="1:6" x14ac:dyDescent="0.2">
      <c r="A2304">
        <v>3675.5582720000002</v>
      </c>
      <c r="B2304">
        <v>4.3899999999999998E-3</v>
      </c>
      <c r="E2304">
        <v>3675.5582720000002</v>
      </c>
      <c r="F2304">
        <v>-1.754E-2</v>
      </c>
    </row>
    <row r="2305" spans="1:6" x14ac:dyDescent="0.2">
      <c r="A2305">
        <v>3676.9840119999999</v>
      </c>
      <c r="B2305">
        <v>6.6610000000000003E-3</v>
      </c>
      <c r="E2305">
        <v>3676.9840119999999</v>
      </c>
      <c r="F2305">
        <v>-1.1246000000000001E-2</v>
      </c>
    </row>
    <row r="2306" spans="1:6" x14ac:dyDescent="0.2">
      <c r="A2306">
        <v>3678.409752</v>
      </c>
      <c r="B2306">
        <v>6.1190000000000003E-3</v>
      </c>
      <c r="E2306">
        <v>3678.409752</v>
      </c>
      <c r="F2306">
        <v>-1.1833E-2</v>
      </c>
    </row>
    <row r="2307" spans="1:6" x14ac:dyDescent="0.2">
      <c r="A2307">
        <v>3679.8354920000002</v>
      </c>
      <c r="B2307">
        <v>5.3410000000000003E-3</v>
      </c>
      <c r="E2307">
        <v>3679.8354920000002</v>
      </c>
      <c r="F2307">
        <v>-1.3037999999999999E-2</v>
      </c>
    </row>
    <row r="2308" spans="1:6" x14ac:dyDescent="0.2">
      <c r="A2308">
        <v>3681.2612330000002</v>
      </c>
      <c r="B2308">
        <v>6.208E-3</v>
      </c>
      <c r="E2308">
        <v>3681.2612330000002</v>
      </c>
      <c r="F2308">
        <v>-1.4019E-2</v>
      </c>
    </row>
    <row r="2309" spans="1:6" x14ac:dyDescent="0.2">
      <c r="A2309">
        <v>3682.6869729999999</v>
      </c>
      <c r="B2309">
        <v>7.7869999999999997E-3</v>
      </c>
      <c r="E2309">
        <v>3682.6869729999999</v>
      </c>
      <c r="F2309">
        <v>-1.5958E-2</v>
      </c>
    </row>
    <row r="2310" spans="1:6" x14ac:dyDescent="0.2">
      <c r="A2310">
        <v>3684.112713</v>
      </c>
      <c r="B2310">
        <v>8.6739999999999994E-3</v>
      </c>
      <c r="E2310">
        <v>3684.112713</v>
      </c>
      <c r="F2310">
        <v>-1.6875999999999999E-2</v>
      </c>
    </row>
    <row r="2311" spans="1:6" x14ac:dyDescent="0.2">
      <c r="A2311">
        <v>3685.5384530000001</v>
      </c>
      <c r="B2311">
        <v>7.8740000000000008E-3</v>
      </c>
      <c r="E2311">
        <v>3685.5384530000001</v>
      </c>
      <c r="F2311">
        <v>-1.8026E-2</v>
      </c>
    </row>
    <row r="2312" spans="1:6" x14ac:dyDescent="0.2">
      <c r="A2312">
        <v>3686.9641929999998</v>
      </c>
      <c r="B2312">
        <v>6.5820000000000002E-3</v>
      </c>
      <c r="E2312">
        <v>3686.9641929999998</v>
      </c>
      <c r="F2312">
        <v>-2.2637999999999998E-2</v>
      </c>
    </row>
    <row r="2313" spans="1:6" x14ac:dyDescent="0.2">
      <c r="A2313">
        <v>3688.3899339999998</v>
      </c>
      <c r="B2313">
        <v>6.6779999999999999E-3</v>
      </c>
      <c r="E2313">
        <v>3688.3899339999998</v>
      </c>
      <c r="F2313">
        <v>-2.4093E-2</v>
      </c>
    </row>
    <row r="2314" spans="1:6" x14ac:dyDescent="0.2">
      <c r="A2314">
        <v>3689.8156739999999</v>
      </c>
      <c r="B2314">
        <v>7.4229999999999999E-3</v>
      </c>
      <c r="E2314">
        <v>3689.8156739999999</v>
      </c>
      <c r="F2314">
        <v>-1.8454999999999999E-2</v>
      </c>
    </row>
    <row r="2315" spans="1:6" x14ac:dyDescent="0.2">
      <c r="A2315">
        <v>3691.2414140000001</v>
      </c>
      <c r="B2315">
        <v>7.3119999999999999E-3</v>
      </c>
      <c r="E2315">
        <v>3691.2414140000001</v>
      </c>
      <c r="F2315">
        <v>-1.4668E-2</v>
      </c>
    </row>
    <row r="2316" spans="1:6" x14ac:dyDescent="0.2">
      <c r="A2316">
        <v>3692.6671540000002</v>
      </c>
      <c r="B2316">
        <v>7.123E-3</v>
      </c>
      <c r="E2316">
        <v>3692.6671540000002</v>
      </c>
      <c r="F2316">
        <v>-1.4194E-2</v>
      </c>
    </row>
    <row r="2317" spans="1:6" x14ac:dyDescent="0.2">
      <c r="A2317">
        <v>3694.0928950000002</v>
      </c>
      <c r="B2317">
        <v>7.1069999999999996E-3</v>
      </c>
      <c r="E2317">
        <v>3694.0928950000002</v>
      </c>
      <c r="F2317">
        <v>-1.5159000000000001E-2</v>
      </c>
    </row>
    <row r="2318" spans="1:6" x14ac:dyDescent="0.2">
      <c r="A2318">
        <v>3695.5186349999999</v>
      </c>
      <c r="B2318">
        <v>7.3080000000000003E-3</v>
      </c>
      <c r="E2318">
        <v>3695.5186349999999</v>
      </c>
      <c r="F2318">
        <v>-1.6285999999999998E-2</v>
      </c>
    </row>
    <row r="2319" spans="1:6" x14ac:dyDescent="0.2">
      <c r="A2319">
        <v>3696.944375</v>
      </c>
      <c r="B2319">
        <v>7.8009999999999998E-3</v>
      </c>
      <c r="E2319">
        <v>3696.944375</v>
      </c>
      <c r="F2319">
        <v>-1.6177E-2</v>
      </c>
    </row>
    <row r="2320" spans="1:6" x14ac:dyDescent="0.2">
      <c r="A2320">
        <v>3698.3701150000002</v>
      </c>
      <c r="B2320">
        <v>7.9509999999999997E-3</v>
      </c>
      <c r="E2320">
        <v>3698.3701150000002</v>
      </c>
      <c r="F2320">
        <v>-1.6517E-2</v>
      </c>
    </row>
    <row r="2321" spans="1:6" x14ac:dyDescent="0.2">
      <c r="A2321">
        <v>3699.7958549999998</v>
      </c>
      <c r="B2321">
        <v>7.5640000000000004E-3</v>
      </c>
      <c r="E2321">
        <v>3699.7958549999998</v>
      </c>
      <c r="F2321">
        <v>-1.8509999999999999E-2</v>
      </c>
    </row>
    <row r="2322" spans="1:6" x14ac:dyDescent="0.2">
      <c r="A2322">
        <v>3701.2215959999999</v>
      </c>
      <c r="B2322">
        <v>8.0660000000000003E-3</v>
      </c>
      <c r="E2322">
        <v>3701.2215959999999</v>
      </c>
      <c r="F2322">
        <v>-1.8485999999999999E-2</v>
      </c>
    </row>
    <row r="2323" spans="1:6" x14ac:dyDescent="0.2">
      <c r="A2323">
        <v>3702.647336</v>
      </c>
      <c r="B2323">
        <v>9.7529999999999995E-3</v>
      </c>
      <c r="E2323">
        <v>3702.647336</v>
      </c>
      <c r="F2323">
        <v>-1.6525000000000001E-2</v>
      </c>
    </row>
    <row r="2324" spans="1:6" x14ac:dyDescent="0.2">
      <c r="A2324">
        <v>3704.0730760000001</v>
      </c>
      <c r="B2324">
        <v>1.0220999999999999E-2</v>
      </c>
      <c r="E2324">
        <v>3704.0730760000001</v>
      </c>
      <c r="F2324">
        <v>-1.6605000000000002E-2</v>
      </c>
    </row>
    <row r="2325" spans="1:6" x14ac:dyDescent="0.2">
      <c r="A2325">
        <v>3705.4988159999998</v>
      </c>
      <c r="B2325">
        <v>9.3869999999999995E-3</v>
      </c>
      <c r="E2325">
        <v>3705.4988159999998</v>
      </c>
      <c r="F2325">
        <v>-1.7514999999999999E-2</v>
      </c>
    </row>
    <row r="2326" spans="1:6" x14ac:dyDescent="0.2">
      <c r="A2326">
        <v>3706.9245559999999</v>
      </c>
      <c r="B2326">
        <v>8.7740000000000005E-3</v>
      </c>
      <c r="E2326">
        <v>3706.9245559999999</v>
      </c>
      <c r="F2326">
        <v>-1.8575999999999999E-2</v>
      </c>
    </row>
    <row r="2327" spans="1:6" x14ac:dyDescent="0.2">
      <c r="A2327">
        <v>3708.350297</v>
      </c>
      <c r="B2327">
        <v>8.7749999999999998E-3</v>
      </c>
      <c r="E2327">
        <v>3708.350297</v>
      </c>
      <c r="F2327">
        <v>-1.9682000000000002E-2</v>
      </c>
    </row>
    <row r="2328" spans="1:6" x14ac:dyDescent="0.2">
      <c r="A2328">
        <v>3709.7760370000001</v>
      </c>
      <c r="B2328">
        <v>8.6890000000000005E-3</v>
      </c>
      <c r="E2328">
        <v>3709.7760370000001</v>
      </c>
      <c r="F2328">
        <v>-1.9029999999999998E-2</v>
      </c>
    </row>
    <row r="2329" spans="1:6" x14ac:dyDescent="0.2">
      <c r="A2329">
        <v>3711.2017770000002</v>
      </c>
      <c r="B2329">
        <v>7.9340000000000001E-3</v>
      </c>
      <c r="E2329">
        <v>3711.2017770000002</v>
      </c>
      <c r="F2329">
        <v>-1.7294E-2</v>
      </c>
    </row>
    <row r="2330" spans="1:6" x14ac:dyDescent="0.2">
      <c r="A2330">
        <v>3712.6275169999999</v>
      </c>
      <c r="B2330">
        <v>7.5779999999999997E-3</v>
      </c>
      <c r="E2330">
        <v>3712.6275169999999</v>
      </c>
      <c r="F2330">
        <v>-1.4775E-2</v>
      </c>
    </row>
    <row r="2331" spans="1:6" x14ac:dyDescent="0.2">
      <c r="A2331">
        <v>3714.0532579999999</v>
      </c>
      <c r="B2331">
        <v>8.2000000000000007E-3</v>
      </c>
      <c r="E2331">
        <v>3714.0532579999999</v>
      </c>
      <c r="F2331">
        <v>-1.1549E-2</v>
      </c>
    </row>
    <row r="2332" spans="1:6" x14ac:dyDescent="0.2">
      <c r="A2332">
        <v>3715.478998</v>
      </c>
      <c r="B2332">
        <v>8.175E-3</v>
      </c>
      <c r="E2332">
        <v>3715.478998</v>
      </c>
      <c r="F2332">
        <v>-1.157E-2</v>
      </c>
    </row>
    <row r="2333" spans="1:6" x14ac:dyDescent="0.2">
      <c r="A2333">
        <v>3716.9047380000002</v>
      </c>
      <c r="B2333">
        <v>7.6909999999999999E-3</v>
      </c>
      <c r="E2333">
        <v>3716.9047380000002</v>
      </c>
      <c r="F2333">
        <v>-1.4344000000000001E-2</v>
      </c>
    </row>
    <row r="2334" spans="1:6" x14ac:dyDescent="0.2">
      <c r="A2334">
        <v>3718.3304779999999</v>
      </c>
      <c r="B2334">
        <v>7.8949999999999992E-3</v>
      </c>
      <c r="E2334">
        <v>3718.3304779999999</v>
      </c>
      <c r="F2334">
        <v>-1.558E-2</v>
      </c>
    </row>
    <row r="2335" spans="1:6" x14ac:dyDescent="0.2">
      <c r="A2335">
        <v>3719.756218</v>
      </c>
      <c r="B2335">
        <v>8.1460000000000005E-3</v>
      </c>
      <c r="E2335">
        <v>3719.756218</v>
      </c>
      <c r="F2335">
        <v>-1.6723999999999999E-2</v>
      </c>
    </row>
    <row r="2336" spans="1:6" x14ac:dyDescent="0.2">
      <c r="A2336">
        <v>3721.181959</v>
      </c>
      <c r="B2336">
        <v>8.0309999999999999E-3</v>
      </c>
      <c r="E2336">
        <v>3721.181959</v>
      </c>
      <c r="F2336">
        <v>-1.8631000000000002E-2</v>
      </c>
    </row>
    <row r="2337" spans="1:6" x14ac:dyDescent="0.2">
      <c r="A2337">
        <v>3722.6076990000001</v>
      </c>
      <c r="B2337">
        <v>8.3569999999999998E-3</v>
      </c>
      <c r="E2337">
        <v>3722.6076990000001</v>
      </c>
      <c r="F2337">
        <v>-1.8113000000000001E-2</v>
      </c>
    </row>
    <row r="2338" spans="1:6" x14ac:dyDescent="0.2">
      <c r="A2338">
        <v>3724.0334389999998</v>
      </c>
      <c r="B2338">
        <v>8.8830000000000003E-3</v>
      </c>
      <c r="E2338">
        <v>3724.0334389999998</v>
      </c>
      <c r="F2338">
        <v>-1.7392999999999999E-2</v>
      </c>
    </row>
    <row r="2339" spans="1:6" x14ac:dyDescent="0.2">
      <c r="A2339">
        <v>3725.4591789999999</v>
      </c>
      <c r="B2339">
        <v>9.0019999999999996E-3</v>
      </c>
      <c r="E2339">
        <v>3725.4591789999999</v>
      </c>
      <c r="F2339">
        <v>-1.8034999999999999E-2</v>
      </c>
    </row>
    <row r="2340" spans="1:6" x14ac:dyDescent="0.2">
      <c r="A2340">
        <v>3726.8849190000001</v>
      </c>
      <c r="B2340">
        <v>9.4190000000000003E-3</v>
      </c>
      <c r="E2340">
        <v>3726.8849190000001</v>
      </c>
      <c r="F2340">
        <v>-1.7843999999999999E-2</v>
      </c>
    </row>
    <row r="2341" spans="1:6" x14ac:dyDescent="0.2">
      <c r="A2341">
        <v>3728.3106600000001</v>
      </c>
      <c r="B2341">
        <v>9.5499999999999995E-3</v>
      </c>
      <c r="E2341">
        <v>3728.3106600000001</v>
      </c>
      <c r="F2341">
        <v>-1.8473E-2</v>
      </c>
    </row>
    <row r="2342" spans="1:6" x14ac:dyDescent="0.2">
      <c r="A2342">
        <v>3729.7363999999998</v>
      </c>
      <c r="B2342">
        <v>8.5310000000000004E-3</v>
      </c>
      <c r="E2342">
        <v>3729.7363999999998</v>
      </c>
      <c r="F2342">
        <v>-2.1616E-2</v>
      </c>
    </row>
    <row r="2343" spans="1:6" x14ac:dyDescent="0.2">
      <c r="A2343">
        <v>3731.1621399999999</v>
      </c>
      <c r="B2343">
        <v>7.4390000000000003E-3</v>
      </c>
      <c r="E2343">
        <v>3731.1621399999999</v>
      </c>
      <c r="F2343">
        <v>-2.4996000000000001E-2</v>
      </c>
    </row>
    <row r="2344" spans="1:6" x14ac:dyDescent="0.2">
      <c r="A2344">
        <v>3732.58788</v>
      </c>
      <c r="B2344">
        <v>7.7450000000000001E-3</v>
      </c>
      <c r="E2344">
        <v>3732.58788</v>
      </c>
      <c r="F2344">
        <v>-2.3E-2</v>
      </c>
    </row>
    <row r="2345" spans="1:6" x14ac:dyDescent="0.2">
      <c r="A2345">
        <v>3734.0136210000001</v>
      </c>
      <c r="B2345">
        <v>8.6829999999999997E-3</v>
      </c>
      <c r="E2345">
        <v>3734.0136210000001</v>
      </c>
      <c r="F2345">
        <v>-1.7545000000000002E-2</v>
      </c>
    </row>
    <row r="2346" spans="1:6" x14ac:dyDescent="0.2">
      <c r="A2346">
        <v>3735.4393610000002</v>
      </c>
      <c r="B2346">
        <v>9.2969999999999997E-3</v>
      </c>
      <c r="E2346">
        <v>3735.4393610000002</v>
      </c>
      <c r="F2346">
        <v>-1.3612000000000001E-2</v>
      </c>
    </row>
    <row r="2347" spans="1:6" x14ac:dyDescent="0.2">
      <c r="A2347">
        <v>3736.8651009999999</v>
      </c>
      <c r="B2347">
        <v>9.0310000000000008E-3</v>
      </c>
      <c r="E2347">
        <v>3736.8651009999999</v>
      </c>
      <c r="F2347">
        <v>-1.217E-2</v>
      </c>
    </row>
    <row r="2348" spans="1:6" x14ac:dyDescent="0.2">
      <c r="A2348">
        <v>3738.290841</v>
      </c>
      <c r="B2348">
        <v>7.77E-3</v>
      </c>
      <c r="E2348">
        <v>3738.290841</v>
      </c>
      <c r="F2348">
        <v>-1.4113000000000001E-2</v>
      </c>
    </row>
    <row r="2349" spans="1:6" x14ac:dyDescent="0.2">
      <c r="A2349">
        <v>3739.7165810000001</v>
      </c>
      <c r="B2349">
        <v>7.5139999999999998E-3</v>
      </c>
      <c r="E2349">
        <v>3739.7165810000001</v>
      </c>
      <c r="F2349">
        <v>-1.5176E-2</v>
      </c>
    </row>
    <row r="2350" spans="1:6" x14ac:dyDescent="0.2">
      <c r="A2350">
        <v>3741.1423220000001</v>
      </c>
      <c r="B2350">
        <v>7.6470000000000002E-3</v>
      </c>
      <c r="E2350">
        <v>3741.1423220000001</v>
      </c>
      <c r="F2350">
        <v>-1.5459000000000001E-2</v>
      </c>
    </row>
    <row r="2351" spans="1:6" x14ac:dyDescent="0.2">
      <c r="A2351">
        <v>3742.5680619999998</v>
      </c>
      <c r="B2351">
        <v>6.6189999999999999E-3</v>
      </c>
      <c r="E2351">
        <v>3742.5680619999998</v>
      </c>
      <c r="F2351">
        <v>-2.1240999999999999E-2</v>
      </c>
    </row>
    <row r="2352" spans="1:6" x14ac:dyDescent="0.2">
      <c r="A2352">
        <v>3743.993802</v>
      </c>
      <c r="B2352">
        <v>6.3600000000000002E-3</v>
      </c>
      <c r="E2352">
        <v>3743.993802</v>
      </c>
      <c r="F2352">
        <v>-2.8079E-2</v>
      </c>
    </row>
    <row r="2353" spans="1:6" x14ac:dyDescent="0.2">
      <c r="A2353">
        <v>3745.4195420000001</v>
      </c>
      <c r="B2353">
        <v>8.685E-3</v>
      </c>
      <c r="E2353">
        <v>3745.4195420000001</v>
      </c>
      <c r="F2353">
        <v>-2.0452999999999999E-2</v>
      </c>
    </row>
    <row r="2354" spans="1:6" x14ac:dyDescent="0.2">
      <c r="A2354">
        <v>3746.8452820000002</v>
      </c>
      <c r="B2354">
        <v>7.7759999999999999E-3</v>
      </c>
      <c r="E2354">
        <v>3746.8452820000002</v>
      </c>
      <c r="F2354">
        <v>-1.6598999999999999E-2</v>
      </c>
    </row>
    <row r="2355" spans="1:6" x14ac:dyDescent="0.2">
      <c r="A2355">
        <v>3748.2710229999998</v>
      </c>
      <c r="B2355">
        <v>5.306E-3</v>
      </c>
      <c r="E2355">
        <v>3748.2710229999998</v>
      </c>
      <c r="F2355">
        <v>-2.0952999999999999E-2</v>
      </c>
    </row>
    <row r="2356" spans="1:6" x14ac:dyDescent="0.2">
      <c r="A2356">
        <v>3749.6967629999999</v>
      </c>
      <c r="B2356">
        <v>3.5100000000000001E-3</v>
      </c>
      <c r="E2356">
        <v>3749.6967629999999</v>
      </c>
      <c r="F2356">
        <v>-2.2211999999999999E-2</v>
      </c>
    </row>
    <row r="2357" spans="1:6" x14ac:dyDescent="0.2">
      <c r="A2357">
        <v>3751.1225030000001</v>
      </c>
      <c r="B2357">
        <v>4.0249999999999999E-3</v>
      </c>
      <c r="E2357">
        <v>3751.1225030000001</v>
      </c>
      <c r="F2357">
        <v>-1.7551000000000001E-2</v>
      </c>
    </row>
    <row r="2358" spans="1:6" x14ac:dyDescent="0.2">
      <c r="A2358">
        <v>3752.5482430000002</v>
      </c>
      <c r="B2358">
        <v>5.071E-3</v>
      </c>
      <c r="E2358">
        <v>3752.5482430000002</v>
      </c>
      <c r="F2358">
        <v>-1.4761E-2</v>
      </c>
    </row>
    <row r="2359" spans="1:6" x14ac:dyDescent="0.2">
      <c r="A2359">
        <v>3753.9739840000002</v>
      </c>
      <c r="B2359">
        <v>5.0169999999999998E-3</v>
      </c>
      <c r="E2359">
        <v>3753.9739840000002</v>
      </c>
      <c r="F2359">
        <v>-1.2834999999999999E-2</v>
      </c>
    </row>
    <row r="2360" spans="1:6" x14ac:dyDescent="0.2">
      <c r="A2360">
        <v>3755.3997239999999</v>
      </c>
      <c r="B2360">
        <v>4.888E-3</v>
      </c>
      <c r="E2360">
        <v>3755.3997239999999</v>
      </c>
      <c r="F2360">
        <v>-1.3191E-2</v>
      </c>
    </row>
    <row r="2361" spans="1:6" x14ac:dyDescent="0.2">
      <c r="A2361">
        <v>3756.825464</v>
      </c>
      <c r="B2361">
        <v>5.3020000000000003E-3</v>
      </c>
      <c r="E2361">
        <v>3756.825464</v>
      </c>
      <c r="F2361">
        <v>-1.4592000000000001E-2</v>
      </c>
    </row>
    <row r="2362" spans="1:6" x14ac:dyDescent="0.2">
      <c r="A2362">
        <v>3758.2512040000001</v>
      </c>
      <c r="B2362">
        <v>5.489E-3</v>
      </c>
      <c r="E2362">
        <v>3758.2512040000001</v>
      </c>
      <c r="F2362">
        <v>-1.3573E-2</v>
      </c>
    </row>
    <row r="2363" spans="1:6" x14ac:dyDescent="0.2">
      <c r="A2363">
        <v>3759.6769439999998</v>
      </c>
      <c r="B2363">
        <v>5.6750000000000004E-3</v>
      </c>
      <c r="E2363">
        <v>3759.6769439999998</v>
      </c>
      <c r="F2363">
        <v>-1.2911000000000001E-2</v>
      </c>
    </row>
    <row r="2364" spans="1:6" x14ac:dyDescent="0.2">
      <c r="A2364">
        <v>3761.1026849999998</v>
      </c>
      <c r="B2364">
        <v>6.4619999999999999E-3</v>
      </c>
      <c r="E2364">
        <v>3761.1026849999998</v>
      </c>
      <c r="F2364">
        <v>-1.3252999999999999E-2</v>
      </c>
    </row>
    <row r="2365" spans="1:6" x14ac:dyDescent="0.2">
      <c r="A2365">
        <v>3762.528425</v>
      </c>
      <c r="B2365">
        <v>6.5929999999999999E-3</v>
      </c>
      <c r="E2365">
        <v>3762.528425</v>
      </c>
      <c r="F2365">
        <v>-1.4158E-2</v>
      </c>
    </row>
    <row r="2366" spans="1:6" x14ac:dyDescent="0.2">
      <c r="A2366">
        <v>3763.9541650000001</v>
      </c>
      <c r="B2366">
        <v>6.28E-3</v>
      </c>
      <c r="E2366">
        <v>3763.9541650000001</v>
      </c>
      <c r="F2366">
        <v>-1.6292999999999998E-2</v>
      </c>
    </row>
    <row r="2367" spans="1:6" x14ac:dyDescent="0.2">
      <c r="A2367">
        <v>3765.3799049999998</v>
      </c>
      <c r="B2367">
        <v>7.0850000000000002E-3</v>
      </c>
      <c r="E2367">
        <v>3765.3799049999998</v>
      </c>
      <c r="F2367">
        <v>-1.5748000000000002E-2</v>
      </c>
    </row>
    <row r="2368" spans="1:6" x14ac:dyDescent="0.2">
      <c r="A2368">
        <v>3766.8056449999999</v>
      </c>
      <c r="B2368">
        <v>7.7860000000000004E-3</v>
      </c>
      <c r="E2368">
        <v>3766.8056449999999</v>
      </c>
      <c r="F2368">
        <v>-1.3952000000000001E-2</v>
      </c>
    </row>
    <row r="2369" spans="1:6" x14ac:dyDescent="0.2">
      <c r="A2369">
        <v>3768.2313859999999</v>
      </c>
      <c r="B2369">
        <v>6.692E-3</v>
      </c>
      <c r="E2369">
        <v>3768.2313859999999</v>
      </c>
      <c r="F2369">
        <v>-1.5997999999999998E-2</v>
      </c>
    </row>
    <row r="2370" spans="1:6" x14ac:dyDescent="0.2">
      <c r="A2370">
        <v>3769.6571260000001</v>
      </c>
      <c r="B2370">
        <v>6.0359999999999997E-3</v>
      </c>
      <c r="E2370">
        <v>3769.6571260000001</v>
      </c>
      <c r="F2370">
        <v>-1.6938000000000002E-2</v>
      </c>
    </row>
    <row r="2371" spans="1:6" x14ac:dyDescent="0.2">
      <c r="A2371">
        <v>3771.0828660000002</v>
      </c>
      <c r="B2371">
        <v>7.2480000000000001E-3</v>
      </c>
      <c r="E2371">
        <v>3771.0828660000002</v>
      </c>
      <c r="F2371">
        <v>-1.4803E-2</v>
      </c>
    </row>
    <row r="2372" spans="1:6" x14ac:dyDescent="0.2">
      <c r="A2372">
        <v>3772.5086059999999</v>
      </c>
      <c r="B2372">
        <v>8.0540000000000004E-3</v>
      </c>
      <c r="E2372">
        <v>3772.5086059999999</v>
      </c>
      <c r="F2372">
        <v>-1.4906000000000001E-2</v>
      </c>
    </row>
    <row r="2373" spans="1:6" x14ac:dyDescent="0.2">
      <c r="A2373">
        <v>3773.9343469999999</v>
      </c>
      <c r="B2373">
        <v>7.646E-3</v>
      </c>
      <c r="E2373">
        <v>3773.9343469999999</v>
      </c>
      <c r="F2373">
        <v>-1.6281E-2</v>
      </c>
    </row>
    <row r="2374" spans="1:6" x14ac:dyDescent="0.2">
      <c r="A2374">
        <v>3775.360087</v>
      </c>
      <c r="B2374">
        <v>7.443E-3</v>
      </c>
      <c r="E2374">
        <v>3775.360087</v>
      </c>
      <c r="F2374">
        <v>-1.6958999999999998E-2</v>
      </c>
    </row>
    <row r="2375" spans="1:6" x14ac:dyDescent="0.2">
      <c r="A2375">
        <v>3776.7858270000002</v>
      </c>
      <c r="B2375">
        <v>7.4949999999999999E-3</v>
      </c>
      <c r="E2375">
        <v>3776.7858270000002</v>
      </c>
      <c r="F2375">
        <v>-1.7631999999999998E-2</v>
      </c>
    </row>
    <row r="2376" spans="1:6" x14ac:dyDescent="0.2">
      <c r="A2376">
        <v>3778.2115669999998</v>
      </c>
      <c r="B2376">
        <v>7.2420000000000002E-3</v>
      </c>
      <c r="E2376">
        <v>3778.2115669999998</v>
      </c>
      <c r="F2376">
        <v>-1.8567E-2</v>
      </c>
    </row>
    <row r="2377" spans="1:6" x14ac:dyDescent="0.2">
      <c r="A2377">
        <v>3779.637307</v>
      </c>
      <c r="B2377">
        <v>7.5900000000000004E-3</v>
      </c>
      <c r="E2377">
        <v>3779.637307</v>
      </c>
      <c r="F2377">
        <v>-1.7694000000000001E-2</v>
      </c>
    </row>
    <row r="2378" spans="1:6" x14ac:dyDescent="0.2">
      <c r="A2378">
        <v>3781.063048</v>
      </c>
      <c r="B2378">
        <v>8.2539999999999992E-3</v>
      </c>
      <c r="E2378">
        <v>3781.063048</v>
      </c>
      <c r="F2378">
        <v>-1.6213000000000002E-2</v>
      </c>
    </row>
    <row r="2379" spans="1:6" x14ac:dyDescent="0.2">
      <c r="A2379">
        <v>3782.4887880000001</v>
      </c>
      <c r="B2379">
        <v>8.0540000000000004E-3</v>
      </c>
      <c r="E2379">
        <v>3782.4887880000001</v>
      </c>
      <c r="F2379">
        <v>-1.6719000000000001E-2</v>
      </c>
    </row>
    <row r="2380" spans="1:6" x14ac:dyDescent="0.2">
      <c r="A2380">
        <v>3783.9145279999998</v>
      </c>
      <c r="B2380">
        <v>7.6899999999999998E-3</v>
      </c>
      <c r="E2380">
        <v>3783.9145279999998</v>
      </c>
      <c r="F2380">
        <v>-1.7118999999999999E-2</v>
      </c>
    </row>
    <row r="2381" spans="1:6" x14ac:dyDescent="0.2">
      <c r="A2381">
        <v>3785.3402679999999</v>
      </c>
      <c r="B2381">
        <v>7.9109999999999996E-3</v>
      </c>
      <c r="E2381">
        <v>3785.3402679999999</v>
      </c>
      <c r="F2381">
        <v>-1.5325999999999999E-2</v>
      </c>
    </row>
    <row r="2382" spans="1:6" x14ac:dyDescent="0.2">
      <c r="A2382">
        <v>3786.7660080000001</v>
      </c>
      <c r="B2382">
        <v>8.2869999999999992E-3</v>
      </c>
      <c r="E2382">
        <v>3786.7660080000001</v>
      </c>
      <c r="F2382">
        <v>-1.4788000000000001E-2</v>
      </c>
    </row>
    <row r="2383" spans="1:6" x14ac:dyDescent="0.2">
      <c r="A2383">
        <v>3788.1917490000001</v>
      </c>
      <c r="B2383">
        <v>8.3119999999999999E-3</v>
      </c>
      <c r="E2383">
        <v>3788.1917490000001</v>
      </c>
      <c r="F2383">
        <v>-1.6230000000000001E-2</v>
      </c>
    </row>
    <row r="2384" spans="1:6" x14ac:dyDescent="0.2">
      <c r="A2384">
        <v>3789.6174890000002</v>
      </c>
      <c r="B2384">
        <v>8.3300000000000006E-3</v>
      </c>
      <c r="E2384">
        <v>3789.6174890000002</v>
      </c>
      <c r="F2384">
        <v>-1.7172E-2</v>
      </c>
    </row>
    <row r="2385" spans="1:6" x14ac:dyDescent="0.2">
      <c r="A2385">
        <v>3791.0432289999999</v>
      </c>
      <c r="B2385">
        <v>8.8889999999999993E-3</v>
      </c>
      <c r="E2385">
        <v>3791.0432289999999</v>
      </c>
      <c r="F2385">
        <v>-1.7871999999999999E-2</v>
      </c>
    </row>
    <row r="2386" spans="1:6" x14ac:dyDescent="0.2">
      <c r="A2386">
        <v>3792.468969</v>
      </c>
      <c r="B2386">
        <v>1.0163E-2</v>
      </c>
      <c r="E2386">
        <v>3792.468969</v>
      </c>
      <c r="F2386">
        <v>-1.8334E-2</v>
      </c>
    </row>
    <row r="2387" spans="1:6" x14ac:dyDescent="0.2">
      <c r="A2387">
        <v>3793.89471</v>
      </c>
      <c r="B2387">
        <v>9.6299999999999997E-3</v>
      </c>
      <c r="E2387">
        <v>3793.89471</v>
      </c>
      <c r="F2387">
        <v>-1.9066E-2</v>
      </c>
    </row>
    <row r="2388" spans="1:6" x14ac:dyDescent="0.2">
      <c r="A2388">
        <v>3795.3204500000002</v>
      </c>
      <c r="B2388">
        <v>8.3250000000000008E-3</v>
      </c>
      <c r="E2388">
        <v>3795.3204500000002</v>
      </c>
      <c r="F2388">
        <v>-2.0150000000000001E-2</v>
      </c>
    </row>
    <row r="2389" spans="1:6" x14ac:dyDescent="0.2">
      <c r="A2389">
        <v>3796.7461899999998</v>
      </c>
      <c r="B2389">
        <v>9.3340000000000003E-3</v>
      </c>
      <c r="E2389">
        <v>3796.7461899999998</v>
      </c>
      <c r="F2389">
        <v>-1.8851E-2</v>
      </c>
    </row>
    <row r="2390" spans="1:6" x14ac:dyDescent="0.2">
      <c r="A2390">
        <v>3798.17193</v>
      </c>
      <c r="B2390">
        <v>1.0710000000000001E-2</v>
      </c>
      <c r="E2390">
        <v>3798.17193</v>
      </c>
      <c r="F2390">
        <v>-1.7519E-2</v>
      </c>
    </row>
    <row r="2391" spans="1:6" x14ac:dyDescent="0.2">
      <c r="A2391">
        <v>3799.5976700000001</v>
      </c>
      <c r="B2391">
        <v>8.8369999999999994E-3</v>
      </c>
      <c r="E2391">
        <v>3799.5976700000001</v>
      </c>
      <c r="F2391">
        <v>-2.0676E-2</v>
      </c>
    </row>
    <row r="2392" spans="1:6" x14ac:dyDescent="0.2">
      <c r="A2392">
        <v>3801.0234110000001</v>
      </c>
      <c r="B2392">
        <v>6.6299999999999996E-3</v>
      </c>
      <c r="E2392">
        <v>3801.0234110000001</v>
      </c>
      <c r="F2392">
        <v>-2.3542E-2</v>
      </c>
    </row>
    <row r="2393" spans="1:6" x14ac:dyDescent="0.2">
      <c r="A2393">
        <v>3802.4491509999998</v>
      </c>
      <c r="B2393">
        <v>8.3230000000000005E-3</v>
      </c>
      <c r="E2393">
        <v>3802.4491509999998</v>
      </c>
      <c r="F2393">
        <v>-1.8135999999999999E-2</v>
      </c>
    </row>
    <row r="2394" spans="1:6" x14ac:dyDescent="0.2">
      <c r="A2394">
        <v>3803.8748909999999</v>
      </c>
      <c r="B2394">
        <v>8.6149999999999994E-3</v>
      </c>
      <c r="E2394">
        <v>3803.8748909999999</v>
      </c>
      <c r="F2394">
        <v>-1.5573E-2</v>
      </c>
    </row>
    <row r="2395" spans="1:6" x14ac:dyDescent="0.2">
      <c r="A2395">
        <v>3805.3006310000001</v>
      </c>
      <c r="B2395">
        <v>5.751E-3</v>
      </c>
      <c r="E2395">
        <v>3805.3006310000001</v>
      </c>
      <c r="F2395">
        <v>-1.8353000000000001E-2</v>
      </c>
    </row>
    <row r="2396" spans="1:6" x14ac:dyDescent="0.2">
      <c r="A2396">
        <v>3806.7263710000002</v>
      </c>
      <c r="B2396">
        <v>4.3969999999999999E-3</v>
      </c>
      <c r="E2396">
        <v>3806.7263710000002</v>
      </c>
      <c r="F2396">
        <v>-2.0174000000000001E-2</v>
      </c>
    </row>
    <row r="2397" spans="1:6" x14ac:dyDescent="0.2">
      <c r="A2397">
        <v>3808.1521120000002</v>
      </c>
      <c r="B2397">
        <v>6.62E-3</v>
      </c>
      <c r="E2397">
        <v>3808.1521120000002</v>
      </c>
      <c r="F2397">
        <v>-1.7191000000000001E-2</v>
      </c>
    </row>
    <row r="2398" spans="1:6" x14ac:dyDescent="0.2">
      <c r="A2398">
        <v>3809.5778519999999</v>
      </c>
      <c r="B2398">
        <v>7.737E-3</v>
      </c>
      <c r="E2398">
        <v>3809.5778519999999</v>
      </c>
      <c r="F2398">
        <v>-1.6482E-2</v>
      </c>
    </row>
    <row r="2399" spans="1:6" x14ac:dyDescent="0.2">
      <c r="A2399">
        <v>3811.003592</v>
      </c>
      <c r="B2399">
        <v>7.7079999999999996E-3</v>
      </c>
      <c r="E2399">
        <v>3811.003592</v>
      </c>
      <c r="F2399">
        <v>-1.7919999999999998E-2</v>
      </c>
    </row>
    <row r="2400" spans="1:6" x14ac:dyDescent="0.2">
      <c r="A2400">
        <v>3812.4293320000002</v>
      </c>
      <c r="B2400">
        <v>7.9319999999999998E-3</v>
      </c>
      <c r="E2400">
        <v>3812.4293320000002</v>
      </c>
      <c r="F2400">
        <v>-1.8943000000000002E-2</v>
      </c>
    </row>
    <row r="2401" spans="1:6" x14ac:dyDescent="0.2">
      <c r="A2401">
        <v>3813.8550730000002</v>
      </c>
      <c r="B2401">
        <v>7.5750000000000001E-3</v>
      </c>
      <c r="E2401">
        <v>3813.8550730000002</v>
      </c>
      <c r="F2401">
        <v>-2.2669999999999999E-2</v>
      </c>
    </row>
    <row r="2402" spans="1:6" x14ac:dyDescent="0.2">
      <c r="A2402">
        <v>3815.2808129999999</v>
      </c>
      <c r="B2402">
        <v>7.2830000000000004E-3</v>
      </c>
      <c r="E2402">
        <v>3815.2808129999999</v>
      </c>
      <c r="F2402">
        <v>-2.7196000000000001E-2</v>
      </c>
    </row>
    <row r="2403" spans="1:6" x14ac:dyDescent="0.2">
      <c r="A2403">
        <v>3816.706553</v>
      </c>
      <c r="B2403">
        <v>8.7980000000000003E-3</v>
      </c>
      <c r="E2403">
        <v>3816.706553</v>
      </c>
      <c r="F2403">
        <v>-2.3845999999999999E-2</v>
      </c>
    </row>
    <row r="2404" spans="1:6" x14ac:dyDescent="0.2">
      <c r="A2404">
        <v>3818.1322930000001</v>
      </c>
      <c r="B2404">
        <v>8.8959999999999994E-3</v>
      </c>
      <c r="E2404">
        <v>3818.1322930000001</v>
      </c>
      <c r="F2404">
        <v>-1.9005000000000001E-2</v>
      </c>
    </row>
    <row r="2405" spans="1:6" x14ac:dyDescent="0.2">
      <c r="A2405">
        <v>3819.5580329999998</v>
      </c>
      <c r="B2405">
        <v>6.502E-3</v>
      </c>
      <c r="E2405">
        <v>3819.5580329999998</v>
      </c>
      <c r="F2405">
        <v>-2.1451999999999999E-2</v>
      </c>
    </row>
    <row r="2406" spans="1:6" x14ac:dyDescent="0.2">
      <c r="A2406">
        <v>3820.9837739999998</v>
      </c>
      <c r="B2406">
        <v>5.2649999999999997E-3</v>
      </c>
      <c r="E2406">
        <v>3820.9837739999998</v>
      </c>
      <c r="F2406">
        <v>-2.0628000000000001E-2</v>
      </c>
    </row>
    <row r="2407" spans="1:6" x14ac:dyDescent="0.2">
      <c r="A2407">
        <v>3822.4095139999999</v>
      </c>
      <c r="B2407">
        <v>7.6210000000000002E-3</v>
      </c>
      <c r="E2407">
        <v>3822.4095139999999</v>
      </c>
      <c r="F2407">
        <v>-1.3088000000000001E-2</v>
      </c>
    </row>
    <row r="2408" spans="1:6" x14ac:dyDescent="0.2">
      <c r="A2408">
        <v>3823.8352540000001</v>
      </c>
      <c r="B2408">
        <v>7.7520000000000002E-3</v>
      </c>
      <c r="E2408">
        <v>3823.8352540000001</v>
      </c>
      <c r="F2408">
        <v>-1.243E-2</v>
      </c>
    </row>
    <row r="2409" spans="1:6" x14ac:dyDescent="0.2">
      <c r="A2409">
        <v>3825.2609940000002</v>
      </c>
      <c r="B2409">
        <v>5.8430000000000001E-3</v>
      </c>
      <c r="E2409">
        <v>3825.2609940000002</v>
      </c>
      <c r="F2409">
        <v>-1.5014E-2</v>
      </c>
    </row>
    <row r="2410" spans="1:6" x14ac:dyDescent="0.2">
      <c r="A2410">
        <v>3826.6867339999999</v>
      </c>
      <c r="B2410">
        <v>6.1060000000000003E-3</v>
      </c>
      <c r="E2410">
        <v>3826.6867339999999</v>
      </c>
      <c r="F2410">
        <v>-1.5647999999999999E-2</v>
      </c>
    </row>
    <row r="2411" spans="1:6" x14ac:dyDescent="0.2">
      <c r="A2411">
        <v>3828.1124749999999</v>
      </c>
      <c r="B2411">
        <v>8.5609999999999992E-3</v>
      </c>
      <c r="E2411">
        <v>3828.1124749999999</v>
      </c>
      <c r="F2411">
        <v>-1.5105E-2</v>
      </c>
    </row>
    <row r="2412" spans="1:6" x14ac:dyDescent="0.2">
      <c r="A2412">
        <v>3829.538215</v>
      </c>
      <c r="B2412">
        <v>8.8389999999999996E-3</v>
      </c>
      <c r="E2412">
        <v>3829.538215</v>
      </c>
      <c r="F2412">
        <v>-1.7593999999999999E-2</v>
      </c>
    </row>
    <row r="2413" spans="1:6" x14ac:dyDescent="0.2">
      <c r="A2413">
        <v>3830.9639550000002</v>
      </c>
      <c r="B2413">
        <v>7.3200000000000001E-3</v>
      </c>
      <c r="E2413">
        <v>3830.9639550000002</v>
      </c>
      <c r="F2413">
        <v>-2.0114E-2</v>
      </c>
    </row>
    <row r="2414" spans="1:6" x14ac:dyDescent="0.2">
      <c r="A2414">
        <v>3832.3896949999998</v>
      </c>
      <c r="B2414">
        <v>7.2300000000000003E-3</v>
      </c>
      <c r="E2414">
        <v>3832.3896949999998</v>
      </c>
      <c r="F2414">
        <v>-2.0077000000000001E-2</v>
      </c>
    </row>
    <row r="2415" spans="1:6" x14ac:dyDescent="0.2">
      <c r="A2415">
        <v>3833.8154359999999</v>
      </c>
      <c r="B2415">
        <v>8.7829999999999991E-3</v>
      </c>
      <c r="E2415">
        <v>3833.8154359999999</v>
      </c>
      <c r="F2415">
        <v>-1.9883000000000001E-2</v>
      </c>
    </row>
    <row r="2416" spans="1:6" x14ac:dyDescent="0.2">
      <c r="A2416">
        <v>3835.241176</v>
      </c>
      <c r="B2416">
        <v>9.2309999999999996E-3</v>
      </c>
      <c r="E2416">
        <v>3835.241176</v>
      </c>
      <c r="F2416">
        <v>-2.0607E-2</v>
      </c>
    </row>
    <row r="2417" spans="1:6" x14ac:dyDescent="0.2">
      <c r="A2417">
        <v>3836.6669160000001</v>
      </c>
      <c r="B2417">
        <v>8.0700000000000008E-3</v>
      </c>
      <c r="E2417">
        <v>3836.6669160000001</v>
      </c>
      <c r="F2417">
        <v>-2.2644000000000001E-2</v>
      </c>
    </row>
    <row r="2418" spans="1:6" x14ac:dyDescent="0.2">
      <c r="A2418">
        <v>3838.0926559999998</v>
      </c>
      <c r="B2418">
        <v>7.4549999999999998E-3</v>
      </c>
      <c r="E2418">
        <v>3838.0926559999998</v>
      </c>
      <c r="F2418">
        <v>-2.1728000000000001E-2</v>
      </c>
    </row>
    <row r="2419" spans="1:6" x14ac:dyDescent="0.2">
      <c r="A2419">
        <v>3839.5183959999999</v>
      </c>
      <c r="B2419">
        <v>7.783E-3</v>
      </c>
      <c r="E2419">
        <v>3839.5183959999999</v>
      </c>
      <c r="F2419">
        <v>-1.4855E-2</v>
      </c>
    </row>
    <row r="2420" spans="1:6" x14ac:dyDescent="0.2">
      <c r="A2420">
        <v>3840.944137</v>
      </c>
      <c r="B2420">
        <v>6.979E-3</v>
      </c>
      <c r="E2420">
        <v>3840.944137</v>
      </c>
      <c r="F2420">
        <v>-1.1469999999999999E-2</v>
      </c>
    </row>
    <row r="2421" spans="1:6" x14ac:dyDescent="0.2">
      <c r="A2421">
        <v>3842.3698770000001</v>
      </c>
      <c r="B2421">
        <v>5.6230000000000004E-3</v>
      </c>
      <c r="E2421">
        <v>3842.3698770000001</v>
      </c>
      <c r="F2421">
        <v>-1.2734000000000001E-2</v>
      </c>
    </row>
    <row r="2422" spans="1:6" x14ac:dyDescent="0.2">
      <c r="A2422">
        <v>3843.7956170000002</v>
      </c>
      <c r="B2422">
        <v>6.2649999999999997E-3</v>
      </c>
      <c r="E2422">
        <v>3843.7956170000002</v>
      </c>
      <c r="F2422">
        <v>-1.353E-2</v>
      </c>
    </row>
    <row r="2423" spans="1:6" x14ac:dyDescent="0.2">
      <c r="A2423">
        <v>3845.2213569999999</v>
      </c>
      <c r="B2423">
        <v>8.4770000000000002E-3</v>
      </c>
      <c r="E2423">
        <v>3845.2213569999999</v>
      </c>
      <c r="F2423">
        <v>-1.4067E-2</v>
      </c>
    </row>
    <row r="2424" spans="1:6" x14ac:dyDescent="0.2">
      <c r="A2424">
        <v>3846.647097</v>
      </c>
      <c r="B2424">
        <v>9.1660000000000005E-3</v>
      </c>
      <c r="E2424">
        <v>3846.647097</v>
      </c>
      <c r="F2424">
        <v>-1.6924000000000002E-2</v>
      </c>
    </row>
    <row r="2425" spans="1:6" x14ac:dyDescent="0.2">
      <c r="A2425">
        <v>3848.072838</v>
      </c>
      <c r="B2425">
        <v>8.7930000000000005E-3</v>
      </c>
      <c r="E2425">
        <v>3848.072838</v>
      </c>
      <c r="F2425">
        <v>-1.9387000000000001E-2</v>
      </c>
    </row>
    <row r="2426" spans="1:6" x14ac:dyDescent="0.2">
      <c r="A2426">
        <v>3849.4985780000002</v>
      </c>
      <c r="B2426">
        <v>8.8109999999999994E-3</v>
      </c>
      <c r="E2426">
        <v>3849.4985780000002</v>
      </c>
      <c r="F2426">
        <v>-2.0591000000000002E-2</v>
      </c>
    </row>
    <row r="2427" spans="1:6" x14ac:dyDescent="0.2">
      <c r="A2427">
        <v>3850.9243179999999</v>
      </c>
      <c r="B2427">
        <v>7.8840000000000004E-3</v>
      </c>
      <c r="E2427">
        <v>3850.9243179999999</v>
      </c>
      <c r="F2427">
        <v>-2.4107E-2</v>
      </c>
    </row>
    <row r="2428" spans="1:6" x14ac:dyDescent="0.2">
      <c r="A2428">
        <v>3852.350058</v>
      </c>
      <c r="B2428">
        <v>6.2919999999999998E-3</v>
      </c>
      <c r="E2428">
        <v>3852.350058</v>
      </c>
      <c r="F2428">
        <v>-2.9137E-2</v>
      </c>
    </row>
    <row r="2429" spans="1:6" x14ac:dyDescent="0.2">
      <c r="A2429">
        <v>3853.775799</v>
      </c>
      <c r="B2429">
        <v>7.5249999999999996E-3</v>
      </c>
      <c r="E2429">
        <v>3853.775799</v>
      </c>
      <c r="F2429">
        <v>-2.571E-2</v>
      </c>
    </row>
    <row r="2430" spans="1:6" x14ac:dyDescent="0.2">
      <c r="A2430">
        <v>3855.2015390000001</v>
      </c>
      <c r="B2430">
        <v>8.3680000000000004E-3</v>
      </c>
      <c r="E2430">
        <v>3855.2015390000001</v>
      </c>
      <c r="F2430">
        <v>-1.9095999999999998E-2</v>
      </c>
    </row>
    <row r="2431" spans="1:6" x14ac:dyDescent="0.2">
      <c r="A2431">
        <v>3856.6272789999998</v>
      </c>
      <c r="B2431">
        <v>7.3289999999999996E-3</v>
      </c>
      <c r="E2431">
        <v>3856.6272789999998</v>
      </c>
      <c r="F2431">
        <v>-1.4962E-2</v>
      </c>
    </row>
    <row r="2432" spans="1:6" x14ac:dyDescent="0.2">
      <c r="A2432">
        <v>3858.0530189999999</v>
      </c>
      <c r="B2432">
        <v>6.1590000000000004E-3</v>
      </c>
      <c r="E2432">
        <v>3858.0530189999999</v>
      </c>
      <c r="F2432">
        <v>-1.3896E-2</v>
      </c>
    </row>
    <row r="2433" spans="1:6" x14ac:dyDescent="0.2">
      <c r="A2433">
        <v>3859.4787590000001</v>
      </c>
      <c r="B2433">
        <v>5.5589999999999997E-3</v>
      </c>
      <c r="E2433">
        <v>3859.4787590000001</v>
      </c>
      <c r="F2433">
        <v>-1.5979E-2</v>
      </c>
    </row>
    <row r="2434" spans="1:6" x14ac:dyDescent="0.2">
      <c r="A2434">
        <v>3860.9045000000001</v>
      </c>
      <c r="B2434">
        <v>6.2659999999999999E-3</v>
      </c>
      <c r="E2434">
        <v>3860.9045000000001</v>
      </c>
      <c r="F2434">
        <v>-1.7649999999999999E-2</v>
      </c>
    </row>
    <row r="2435" spans="1:6" x14ac:dyDescent="0.2">
      <c r="A2435">
        <v>3862.3302399999998</v>
      </c>
      <c r="B2435">
        <v>6.7320000000000001E-3</v>
      </c>
      <c r="E2435">
        <v>3862.3302399999998</v>
      </c>
      <c r="F2435">
        <v>-1.7765E-2</v>
      </c>
    </row>
    <row r="2436" spans="1:6" x14ac:dyDescent="0.2">
      <c r="A2436">
        <v>3863.7559799999999</v>
      </c>
      <c r="B2436">
        <v>6.6119999999999998E-3</v>
      </c>
      <c r="E2436">
        <v>3863.7559799999999</v>
      </c>
      <c r="F2436">
        <v>-1.8932000000000001E-2</v>
      </c>
    </row>
    <row r="2437" spans="1:6" x14ac:dyDescent="0.2">
      <c r="A2437">
        <v>3865.18172</v>
      </c>
      <c r="B2437">
        <v>8.5550000000000001E-3</v>
      </c>
      <c r="E2437">
        <v>3865.18172</v>
      </c>
      <c r="F2437">
        <v>-1.9286999999999999E-2</v>
      </c>
    </row>
    <row r="2438" spans="1:6" x14ac:dyDescent="0.2">
      <c r="A2438">
        <v>3866.6074600000002</v>
      </c>
      <c r="B2438">
        <v>9.306E-3</v>
      </c>
      <c r="E2438">
        <v>3866.6074600000002</v>
      </c>
      <c r="F2438">
        <v>-1.8436000000000001E-2</v>
      </c>
    </row>
    <row r="2439" spans="1:6" x14ac:dyDescent="0.2">
      <c r="A2439">
        <v>3868.0332010000002</v>
      </c>
      <c r="B2439">
        <v>6.3769999999999999E-3</v>
      </c>
      <c r="E2439">
        <v>3868.0332010000002</v>
      </c>
      <c r="F2439">
        <v>-2.0688000000000002E-2</v>
      </c>
    </row>
    <row r="2440" spans="1:6" x14ac:dyDescent="0.2">
      <c r="A2440">
        <v>3869.4589409999999</v>
      </c>
      <c r="B2440">
        <v>4.7559999999999998E-3</v>
      </c>
      <c r="E2440">
        <v>3869.4589409999999</v>
      </c>
      <c r="F2440">
        <v>-2.1196E-2</v>
      </c>
    </row>
    <row r="2441" spans="1:6" x14ac:dyDescent="0.2">
      <c r="A2441">
        <v>3870.884681</v>
      </c>
      <c r="B2441">
        <v>6.8230000000000001E-3</v>
      </c>
      <c r="E2441">
        <v>3870.884681</v>
      </c>
      <c r="F2441">
        <v>-1.5413E-2</v>
      </c>
    </row>
    <row r="2442" spans="1:6" x14ac:dyDescent="0.2">
      <c r="A2442">
        <v>3872.3104210000001</v>
      </c>
      <c r="B2442">
        <v>7.0270000000000003E-3</v>
      </c>
      <c r="E2442">
        <v>3872.3104210000001</v>
      </c>
      <c r="F2442">
        <v>-1.5096999999999999E-2</v>
      </c>
    </row>
    <row r="2443" spans="1:6" x14ac:dyDescent="0.2">
      <c r="A2443">
        <v>3873.7361609999998</v>
      </c>
      <c r="B2443">
        <v>6.0419999999999996E-3</v>
      </c>
      <c r="E2443">
        <v>3873.7361609999998</v>
      </c>
      <c r="F2443">
        <v>-1.6996000000000001E-2</v>
      </c>
    </row>
    <row r="2444" spans="1:6" x14ac:dyDescent="0.2">
      <c r="A2444">
        <v>3875.1619019999998</v>
      </c>
      <c r="B2444">
        <v>7.1900000000000002E-3</v>
      </c>
      <c r="E2444">
        <v>3875.1619019999998</v>
      </c>
      <c r="F2444">
        <v>-1.5771E-2</v>
      </c>
    </row>
    <row r="2445" spans="1:6" x14ac:dyDescent="0.2">
      <c r="A2445">
        <v>3876.587642</v>
      </c>
      <c r="B2445">
        <v>8.8310000000000003E-3</v>
      </c>
      <c r="E2445">
        <v>3876.587642</v>
      </c>
      <c r="F2445">
        <v>-1.6563000000000001E-2</v>
      </c>
    </row>
    <row r="2446" spans="1:6" x14ac:dyDescent="0.2">
      <c r="A2446">
        <v>3878.0133820000001</v>
      </c>
      <c r="B2446">
        <v>7.8539999999999999E-3</v>
      </c>
      <c r="E2446">
        <v>3878.0133820000001</v>
      </c>
      <c r="F2446">
        <v>-1.9521E-2</v>
      </c>
    </row>
    <row r="2447" spans="1:6" x14ac:dyDescent="0.2">
      <c r="A2447">
        <v>3879.4391220000002</v>
      </c>
      <c r="B2447">
        <v>5.7109999999999999E-3</v>
      </c>
      <c r="E2447">
        <v>3879.4391220000002</v>
      </c>
      <c r="F2447">
        <v>-1.9404000000000001E-2</v>
      </c>
    </row>
    <row r="2448" spans="1:6" x14ac:dyDescent="0.2">
      <c r="A2448">
        <v>3880.8648629999998</v>
      </c>
      <c r="B2448">
        <v>6.744E-3</v>
      </c>
      <c r="E2448">
        <v>3880.8648629999998</v>
      </c>
      <c r="F2448">
        <v>-1.5734000000000001E-2</v>
      </c>
    </row>
    <row r="2449" spans="1:6" x14ac:dyDescent="0.2">
      <c r="A2449">
        <v>3882.2906029999999</v>
      </c>
      <c r="B2449">
        <v>9.1680000000000008E-3</v>
      </c>
      <c r="E2449">
        <v>3882.2906029999999</v>
      </c>
      <c r="F2449">
        <v>-1.4952999999999999E-2</v>
      </c>
    </row>
    <row r="2450" spans="1:6" x14ac:dyDescent="0.2">
      <c r="A2450">
        <v>3883.7163430000001</v>
      </c>
      <c r="B2450">
        <v>8.1550000000000008E-3</v>
      </c>
      <c r="E2450">
        <v>3883.7163430000001</v>
      </c>
      <c r="F2450">
        <v>-1.8231000000000001E-2</v>
      </c>
    </row>
    <row r="2451" spans="1:6" x14ac:dyDescent="0.2">
      <c r="A2451">
        <v>3885.1420830000002</v>
      </c>
      <c r="B2451">
        <v>6.581E-3</v>
      </c>
      <c r="E2451">
        <v>3885.1420830000002</v>
      </c>
      <c r="F2451">
        <v>-2.043E-2</v>
      </c>
    </row>
    <row r="2452" spans="1:6" x14ac:dyDescent="0.2">
      <c r="A2452">
        <v>3886.5678229999999</v>
      </c>
      <c r="B2452">
        <v>8.0479999999999996E-3</v>
      </c>
      <c r="E2452">
        <v>3886.5678229999999</v>
      </c>
      <c r="F2452">
        <v>-1.7049999999999999E-2</v>
      </c>
    </row>
    <row r="2453" spans="1:6" x14ac:dyDescent="0.2">
      <c r="A2453">
        <v>3887.9935639999999</v>
      </c>
      <c r="B2453">
        <v>8.6689999999999996E-3</v>
      </c>
      <c r="E2453">
        <v>3887.9935639999999</v>
      </c>
      <c r="F2453">
        <v>-1.6288E-2</v>
      </c>
    </row>
    <row r="2454" spans="1:6" x14ac:dyDescent="0.2">
      <c r="A2454">
        <v>3889.419304</v>
      </c>
      <c r="B2454">
        <v>6.7689999999999998E-3</v>
      </c>
      <c r="E2454">
        <v>3889.419304</v>
      </c>
      <c r="F2454">
        <v>-1.9616000000000001E-2</v>
      </c>
    </row>
    <row r="2455" spans="1:6" x14ac:dyDescent="0.2">
      <c r="A2455">
        <v>3890.8450440000001</v>
      </c>
      <c r="B2455">
        <v>5.5890000000000002E-3</v>
      </c>
      <c r="E2455">
        <v>3890.8450440000001</v>
      </c>
      <c r="F2455">
        <v>-2.0240000000000001E-2</v>
      </c>
    </row>
    <row r="2456" spans="1:6" x14ac:dyDescent="0.2">
      <c r="A2456">
        <v>3892.2707839999998</v>
      </c>
      <c r="B2456">
        <v>7.5459999999999998E-3</v>
      </c>
      <c r="E2456">
        <v>3892.2707839999998</v>
      </c>
      <c r="F2456">
        <v>-1.6792999999999999E-2</v>
      </c>
    </row>
    <row r="2457" spans="1:6" x14ac:dyDescent="0.2">
      <c r="A2457">
        <v>3893.696524</v>
      </c>
      <c r="B2457">
        <v>9.4579999999999994E-3</v>
      </c>
      <c r="E2457">
        <v>3893.696524</v>
      </c>
      <c r="F2457">
        <v>-1.6095000000000002E-2</v>
      </c>
    </row>
    <row r="2458" spans="1:6" x14ac:dyDescent="0.2">
      <c r="A2458">
        <v>3895.122265</v>
      </c>
      <c r="B2458">
        <v>9.0039999999999999E-3</v>
      </c>
      <c r="E2458">
        <v>3895.122265</v>
      </c>
      <c r="F2458">
        <v>-1.7659999999999999E-2</v>
      </c>
    </row>
    <row r="2459" spans="1:6" x14ac:dyDescent="0.2">
      <c r="A2459">
        <v>3896.5480050000001</v>
      </c>
      <c r="B2459">
        <v>7.7850000000000003E-3</v>
      </c>
      <c r="E2459">
        <v>3896.5480050000001</v>
      </c>
      <c r="F2459">
        <v>-1.9696999999999999E-2</v>
      </c>
    </row>
    <row r="2460" spans="1:6" x14ac:dyDescent="0.2">
      <c r="A2460">
        <v>3897.9737449999998</v>
      </c>
      <c r="B2460">
        <v>7.6629999999999997E-3</v>
      </c>
      <c r="E2460">
        <v>3897.9737449999998</v>
      </c>
      <c r="F2460">
        <v>-2.0840000000000001E-2</v>
      </c>
    </row>
    <row r="2461" spans="1:6" x14ac:dyDescent="0.2">
      <c r="A2461">
        <v>3899.3994849999999</v>
      </c>
      <c r="B2461">
        <v>8.6320000000000008E-3</v>
      </c>
      <c r="E2461">
        <v>3899.3994849999999</v>
      </c>
      <c r="F2461">
        <v>-1.9514E-2</v>
      </c>
    </row>
    <row r="2462" spans="1:6" x14ac:dyDescent="0.2">
      <c r="A2462">
        <v>3900.8252259999999</v>
      </c>
      <c r="B2462">
        <v>8.796E-3</v>
      </c>
      <c r="E2462">
        <v>3900.8252259999999</v>
      </c>
      <c r="F2462">
        <v>-1.7500999999999999E-2</v>
      </c>
    </row>
    <row r="2463" spans="1:6" x14ac:dyDescent="0.2">
      <c r="A2463">
        <v>3902.2509660000001</v>
      </c>
      <c r="B2463">
        <v>7.4770000000000001E-3</v>
      </c>
      <c r="E2463">
        <v>3902.2509660000001</v>
      </c>
      <c r="F2463">
        <v>-1.6962000000000001E-2</v>
      </c>
    </row>
    <row r="2464" spans="1:6" x14ac:dyDescent="0.2">
      <c r="A2464">
        <v>3903.6767060000002</v>
      </c>
      <c r="B2464">
        <v>6.5100000000000002E-3</v>
      </c>
      <c r="E2464">
        <v>3903.6767060000002</v>
      </c>
      <c r="F2464">
        <v>-1.6164000000000001E-2</v>
      </c>
    </row>
    <row r="2465" spans="1:6" x14ac:dyDescent="0.2">
      <c r="A2465">
        <v>3905.1024459999999</v>
      </c>
      <c r="B2465">
        <v>6.777E-3</v>
      </c>
      <c r="E2465">
        <v>3905.1024459999999</v>
      </c>
      <c r="F2465">
        <v>-1.4524E-2</v>
      </c>
    </row>
    <row r="2466" spans="1:6" x14ac:dyDescent="0.2">
      <c r="A2466">
        <v>3906.528186</v>
      </c>
      <c r="B2466">
        <v>6.9259999999999999E-3</v>
      </c>
      <c r="E2466">
        <v>3906.528186</v>
      </c>
      <c r="F2466">
        <v>-1.43E-2</v>
      </c>
    </row>
    <row r="2467" spans="1:6" x14ac:dyDescent="0.2">
      <c r="A2467">
        <v>3907.953927</v>
      </c>
      <c r="B2467">
        <v>6.2160000000000002E-3</v>
      </c>
      <c r="E2467">
        <v>3907.953927</v>
      </c>
      <c r="F2467">
        <v>-1.6046999999999999E-2</v>
      </c>
    </row>
    <row r="2468" spans="1:6" x14ac:dyDescent="0.2">
      <c r="A2468">
        <v>3909.3796670000002</v>
      </c>
      <c r="B2468">
        <v>5.6100000000000004E-3</v>
      </c>
      <c r="E2468">
        <v>3909.3796670000002</v>
      </c>
      <c r="F2468">
        <v>-1.8294999999999999E-2</v>
      </c>
    </row>
    <row r="2469" spans="1:6" x14ac:dyDescent="0.2">
      <c r="A2469">
        <v>3910.8054069999998</v>
      </c>
      <c r="B2469">
        <v>6.1729999999999997E-3</v>
      </c>
      <c r="E2469">
        <v>3910.8054069999998</v>
      </c>
      <c r="F2469">
        <v>-1.9602000000000001E-2</v>
      </c>
    </row>
    <row r="2470" spans="1:6" x14ac:dyDescent="0.2">
      <c r="A2470">
        <v>3912.231147</v>
      </c>
      <c r="B2470">
        <v>7.3470000000000002E-3</v>
      </c>
      <c r="E2470">
        <v>3912.231147</v>
      </c>
      <c r="F2470">
        <v>-1.9872000000000001E-2</v>
      </c>
    </row>
    <row r="2471" spans="1:6" x14ac:dyDescent="0.2">
      <c r="A2471">
        <v>3913.6568870000001</v>
      </c>
      <c r="B2471">
        <v>7.7929999999999996E-3</v>
      </c>
      <c r="E2471">
        <v>3913.6568870000001</v>
      </c>
      <c r="F2471">
        <v>-1.9976000000000001E-2</v>
      </c>
    </row>
    <row r="2472" spans="1:6" x14ac:dyDescent="0.2">
      <c r="A2472">
        <v>3915.0826280000001</v>
      </c>
      <c r="B2472">
        <v>7.8329999999999997E-3</v>
      </c>
      <c r="E2472">
        <v>3915.0826280000001</v>
      </c>
      <c r="F2472">
        <v>-2.0226999999999998E-2</v>
      </c>
    </row>
    <row r="2473" spans="1:6" x14ac:dyDescent="0.2">
      <c r="A2473">
        <v>3916.5083679999998</v>
      </c>
      <c r="B2473">
        <v>8.4239999999999992E-3</v>
      </c>
      <c r="E2473">
        <v>3916.5083679999998</v>
      </c>
      <c r="F2473">
        <v>-1.9216E-2</v>
      </c>
    </row>
    <row r="2474" spans="1:6" x14ac:dyDescent="0.2">
      <c r="A2474">
        <v>3917.9341079999999</v>
      </c>
      <c r="B2474">
        <v>8.9300000000000004E-3</v>
      </c>
      <c r="E2474">
        <v>3917.9341079999999</v>
      </c>
      <c r="F2474">
        <v>-1.7361000000000001E-2</v>
      </c>
    </row>
    <row r="2475" spans="1:6" x14ac:dyDescent="0.2">
      <c r="A2475">
        <v>3919.3598480000001</v>
      </c>
      <c r="B2475">
        <v>8.6479999999999994E-3</v>
      </c>
      <c r="E2475">
        <v>3919.3598480000001</v>
      </c>
      <c r="F2475">
        <v>-1.7045000000000001E-2</v>
      </c>
    </row>
    <row r="2476" spans="1:6" x14ac:dyDescent="0.2">
      <c r="A2476">
        <v>3920.7855890000001</v>
      </c>
      <c r="B2476">
        <v>8.1689999999999992E-3</v>
      </c>
      <c r="E2476">
        <v>3920.7855890000001</v>
      </c>
      <c r="F2476">
        <v>-1.7385999999999999E-2</v>
      </c>
    </row>
    <row r="2477" spans="1:6" x14ac:dyDescent="0.2">
      <c r="A2477">
        <v>3922.2113290000002</v>
      </c>
      <c r="B2477">
        <v>7.8619999999999992E-3</v>
      </c>
      <c r="E2477">
        <v>3922.2113290000002</v>
      </c>
      <c r="F2477">
        <v>-1.7760000000000001E-2</v>
      </c>
    </row>
    <row r="2478" spans="1:6" x14ac:dyDescent="0.2">
      <c r="A2478">
        <v>3923.6370689999999</v>
      </c>
      <c r="B2478">
        <v>8.1300000000000001E-3</v>
      </c>
      <c r="E2478">
        <v>3923.6370689999999</v>
      </c>
      <c r="F2478">
        <v>-1.7732000000000001E-2</v>
      </c>
    </row>
    <row r="2479" spans="1:6" x14ac:dyDescent="0.2">
      <c r="A2479">
        <v>3925.062809</v>
      </c>
      <c r="B2479">
        <v>8.8999999999999999E-3</v>
      </c>
      <c r="E2479">
        <v>3925.062809</v>
      </c>
      <c r="F2479">
        <v>-1.6184E-2</v>
      </c>
    </row>
    <row r="2480" spans="1:6" x14ac:dyDescent="0.2">
      <c r="A2480">
        <v>3926.4885490000001</v>
      </c>
      <c r="B2480">
        <v>8.9519999999999999E-3</v>
      </c>
      <c r="E2480">
        <v>3926.4885490000001</v>
      </c>
      <c r="F2480">
        <v>-1.6123999999999999E-2</v>
      </c>
    </row>
    <row r="2481" spans="1:6" x14ac:dyDescent="0.2">
      <c r="A2481">
        <v>3927.9142900000002</v>
      </c>
      <c r="B2481">
        <v>8.2990000000000008E-3</v>
      </c>
      <c r="E2481">
        <v>3927.9142900000002</v>
      </c>
      <c r="F2481">
        <v>-1.8232999999999999E-2</v>
      </c>
    </row>
    <row r="2482" spans="1:6" x14ac:dyDescent="0.2">
      <c r="A2482">
        <v>3929.3400299999998</v>
      </c>
      <c r="B2482">
        <v>7.927E-3</v>
      </c>
      <c r="E2482">
        <v>3929.3400299999998</v>
      </c>
      <c r="F2482">
        <v>-1.848E-2</v>
      </c>
    </row>
    <row r="2483" spans="1:6" x14ac:dyDescent="0.2">
      <c r="A2483">
        <v>3930.76577</v>
      </c>
      <c r="B2483">
        <v>8.0149999999999996E-3</v>
      </c>
      <c r="E2483">
        <v>3930.76577</v>
      </c>
      <c r="F2483">
        <v>-1.6944000000000001E-2</v>
      </c>
    </row>
    <row r="2484" spans="1:6" x14ac:dyDescent="0.2">
      <c r="A2484">
        <v>3932.1915100000001</v>
      </c>
      <c r="B2484">
        <v>8.5330000000000007E-3</v>
      </c>
      <c r="E2484">
        <v>3932.1915100000001</v>
      </c>
      <c r="F2484">
        <v>-1.5716999999999998E-2</v>
      </c>
    </row>
    <row r="2485" spans="1:6" x14ac:dyDescent="0.2">
      <c r="A2485">
        <v>3933.6172499999998</v>
      </c>
      <c r="B2485">
        <v>8.9440000000000006E-3</v>
      </c>
      <c r="E2485">
        <v>3933.6172499999998</v>
      </c>
      <c r="F2485">
        <v>-1.5219999999999999E-2</v>
      </c>
    </row>
    <row r="2486" spans="1:6" x14ac:dyDescent="0.2">
      <c r="A2486">
        <v>3935.0429909999998</v>
      </c>
      <c r="B2486">
        <v>8.4150000000000006E-3</v>
      </c>
      <c r="E2486">
        <v>3935.0429909999998</v>
      </c>
      <c r="F2486">
        <v>-1.6833000000000001E-2</v>
      </c>
    </row>
    <row r="2487" spans="1:6" x14ac:dyDescent="0.2">
      <c r="A2487">
        <v>3936.4687309999999</v>
      </c>
      <c r="B2487">
        <v>7.816E-3</v>
      </c>
      <c r="E2487">
        <v>3936.4687309999999</v>
      </c>
      <c r="F2487">
        <v>-1.8884999999999999E-2</v>
      </c>
    </row>
    <row r="2488" spans="1:6" x14ac:dyDescent="0.2">
      <c r="A2488">
        <v>3937.8944710000001</v>
      </c>
      <c r="B2488">
        <v>8.1259999999999995E-3</v>
      </c>
      <c r="E2488">
        <v>3937.8944710000001</v>
      </c>
      <c r="F2488">
        <v>-1.8915999999999999E-2</v>
      </c>
    </row>
    <row r="2489" spans="1:6" x14ac:dyDescent="0.2">
      <c r="A2489">
        <v>3939.3202110000002</v>
      </c>
      <c r="B2489">
        <v>8.5769999999999996E-3</v>
      </c>
      <c r="E2489">
        <v>3939.3202110000002</v>
      </c>
      <c r="F2489">
        <v>-1.8651999999999998E-2</v>
      </c>
    </row>
    <row r="2490" spans="1:6" x14ac:dyDescent="0.2">
      <c r="A2490">
        <v>3940.7459520000002</v>
      </c>
      <c r="B2490">
        <v>8.4749999999999999E-3</v>
      </c>
      <c r="E2490">
        <v>3940.7459520000002</v>
      </c>
      <c r="F2490">
        <v>-1.8769000000000001E-2</v>
      </c>
    </row>
    <row r="2491" spans="1:6" x14ac:dyDescent="0.2">
      <c r="A2491">
        <v>3942.1716919999999</v>
      </c>
      <c r="B2491">
        <v>8.6569999999999998E-3</v>
      </c>
      <c r="E2491">
        <v>3942.1716919999999</v>
      </c>
      <c r="F2491">
        <v>-1.7453E-2</v>
      </c>
    </row>
    <row r="2492" spans="1:6" x14ac:dyDescent="0.2">
      <c r="A2492">
        <v>3943.597432</v>
      </c>
      <c r="B2492">
        <v>9.3710000000000009E-3</v>
      </c>
      <c r="E2492">
        <v>3943.597432</v>
      </c>
      <c r="F2492">
        <v>-1.6136000000000001E-2</v>
      </c>
    </row>
    <row r="2493" spans="1:6" x14ac:dyDescent="0.2">
      <c r="A2493">
        <v>3945.0231720000002</v>
      </c>
      <c r="B2493">
        <v>9.4179999999999993E-3</v>
      </c>
      <c r="E2493">
        <v>3945.0231720000002</v>
      </c>
      <c r="F2493">
        <v>-1.6889000000000001E-2</v>
      </c>
    </row>
    <row r="2494" spans="1:6" x14ac:dyDescent="0.2">
      <c r="A2494">
        <v>3946.4489119999998</v>
      </c>
      <c r="B2494">
        <v>8.6879999999999995E-3</v>
      </c>
      <c r="E2494">
        <v>3946.4489119999998</v>
      </c>
      <c r="F2494">
        <v>-1.7756999999999998E-2</v>
      </c>
    </row>
    <row r="2495" spans="1:6" x14ac:dyDescent="0.2">
      <c r="A2495">
        <v>3947.8746529999999</v>
      </c>
      <c r="B2495">
        <v>8.3059999999999991E-3</v>
      </c>
      <c r="E2495">
        <v>3947.8746529999999</v>
      </c>
      <c r="F2495">
        <v>-1.6879000000000002E-2</v>
      </c>
    </row>
    <row r="2496" spans="1:6" x14ac:dyDescent="0.2">
      <c r="A2496">
        <v>3949.300393</v>
      </c>
      <c r="B2496">
        <v>8.5730000000000008E-3</v>
      </c>
      <c r="E2496">
        <v>3949.300393</v>
      </c>
      <c r="F2496">
        <v>-1.5754000000000001E-2</v>
      </c>
    </row>
    <row r="2497" spans="1:6" x14ac:dyDescent="0.2">
      <c r="A2497">
        <v>3950.7261330000001</v>
      </c>
      <c r="B2497">
        <v>8.6470000000000002E-3</v>
      </c>
      <c r="E2497">
        <v>3950.7261330000001</v>
      </c>
      <c r="F2497">
        <v>-1.6381E-2</v>
      </c>
    </row>
    <row r="2498" spans="1:6" x14ac:dyDescent="0.2">
      <c r="A2498">
        <v>3952.1518729999998</v>
      </c>
      <c r="B2498">
        <v>8.3169999999999997E-3</v>
      </c>
      <c r="E2498">
        <v>3952.1518729999998</v>
      </c>
      <c r="F2498">
        <v>-1.7555000000000001E-2</v>
      </c>
    </row>
    <row r="2499" spans="1:6" x14ac:dyDescent="0.2">
      <c r="A2499">
        <v>3953.5776129999999</v>
      </c>
      <c r="B2499">
        <v>8.0979999999999993E-3</v>
      </c>
      <c r="E2499">
        <v>3953.5776129999999</v>
      </c>
      <c r="F2499">
        <v>-1.8259999999999998E-2</v>
      </c>
    </row>
    <row r="2500" spans="1:6" x14ac:dyDescent="0.2">
      <c r="A2500">
        <v>3955.0033539999999</v>
      </c>
      <c r="B2500">
        <v>8.2830000000000004E-3</v>
      </c>
      <c r="E2500">
        <v>3955.0033539999999</v>
      </c>
      <c r="F2500">
        <v>-1.8641999999999999E-2</v>
      </c>
    </row>
    <row r="2501" spans="1:6" x14ac:dyDescent="0.2">
      <c r="A2501">
        <v>3956.4290940000001</v>
      </c>
      <c r="B2501">
        <v>8.6429999999999996E-3</v>
      </c>
      <c r="E2501">
        <v>3956.4290940000001</v>
      </c>
      <c r="F2501">
        <v>-1.8252999999999998E-2</v>
      </c>
    </row>
    <row r="2502" spans="1:6" x14ac:dyDescent="0.2">
      <c r="A2502">
        <v>3957.8548340000002</v>
      </c>
      <c r="B2502">
        <v>8.6529999999999992E-3</v>
      </c>
      <c r="E2502">
        <v>3957.8548340000002</v>
      </c>
      <c r="F2502">
        <v>-1.7874000000000001E-2</v>
      </c>
    </row>
    <row r="2503" spans="1:6" x14ac:dyDescent="0.2">
      <c r="A2503">
        <v>3959.2805739999999</v>
      </c>
      <c r="B2503">
        <v>8.43E-3</v>
      </c>
      <c r="E2503">
        <v>3959.2805739999999</v>
      </c>
      <c r="F2503">
        <v>-1.8079000000000001E-2</v>
      </c>
    </row>
    <row r="2504" spans="1:6" x14ac:dyDescent="0.2">
      <c r="A2504">
        <v>3960.7063149999999</v>
      </c>
      <c r="B2504">
        <v>8.5939999999999992E-3</v>
      </c>
      <c r="E2504">
        <v>3960.7063149999999</v>
      </c>
      <c r="F2504">
        <v>-1.7714000000000001E-2</v>
      </c>
    </row>
    <row r="2505" spans="1:6" x14ac:dyDescent="0.2">
      <c r="A2505">
        <v>3962.132055</v>
      </c>
      <c r="B2505">
        <v>9.0170000000000007E-3</v>
      </c>
      <c r="E2505">
        <v>3962.132055</v>
      </c>
      <c r="F2505">
        <v>-1.7048000000000001E-2</v>
      </c>
    </row>
    <row r="2506" spans="1:6" x14ac:dyDescent="0.2">
      <c r="A2506">
        <v>3963.5577950000002</v>
      </c>
      <c r="B2506">
        <v>9.0889999999999999E-3</v>
      </c>
      <c r="E2506">
        <v>3963.5577950000002</v>
      </c>
      <c r="F2506">
        <v>-1.7437000000000001E-2</v>
      </c>
    </row>
    <row r="2507" spans="1:6" x14ac:dyDescent="0.2">
      <c r="A2507">
        <v>3964.9835349999998</v>
      </c>
      <c r="B2507">
        <v>8.7939999999999997E-3</v>
      </c>
      <c r="E2507">
        <v>3964.9835349999998</v>
      </c>
      <c r="F2507">
        <v>-1.8603000000000001E-2</v>
      </c>
    </row>
    <row r="2508" spans="1:6" x14ac:dyDescent="0.2">
      <c r="A2508">
        <v>3966.409275</v>
      </c>
      <c r="B2508">
        <v>8.5570000000000004E-3</v>
      </c>
      <c r="E2508">
        <v>3966.409275</v>
      </c>
      <c r="F2508">
        <v>-1.9259999999999999E-2</v>
      </c>
    </row>
    <row r="2509" spans="1:6" x14ac:dyDescent="0.2">
      <c r="A2509">
        <v>3967.835016</v>
      </c>
      <c r="B2509">
        <v>8.6409999999999994E-3</v>
      </c>
      <c r="E2509">
        <v>3967.835016</v>
      </c>
      <c r="F2509">
        <v>-1.9028E-2</v>
      </c>
    </row>
    <row r="2510" spans="1:6" x14ac:dyDescent="0.2">
      <c r="A2510">
        <v>3969.2607560000001</v>
      </c>
      <c r="B2510">
        <v>8.8909999999999996E-3</v>
      </c>
      <c r="E2510">
        <v>3969.2607560000001</v>
      </c>
      <c r="F2510">
        <v>-1.8638999999999999E-2</v>
      </c>
    </row>
    <row r="2511" spans="1:6" x14ac:dyDescent="0.2">
      <c r="A2511">
        <v>3970.6864959999998</v>
      </c>
      <c r="B2511">
        <v>9.0270000000000003E-3</v>
      </c>
      <c r="E2511">
        <v>3970.6864959999998</v>
      </c>
      <c r="F2511">
        <v>-1.8450999999999999E-2</v>
      </c>
    </row>
    <row r="2512" spans="1:6" x14ac:dyDescent="0.2">
      <c r="A2512">
        <v>3972.1122359999999</v>
      </c>
      <c r="B2512">
        <v>9.0229999999999998E-3</v>
      </c>
      <c r="E2512">
        <v>3972.1122359999999</v>
      </c>
      <c r="F2512">
        <v>-1.8321E-2</v>
      </c>
    </row>
    <row r="2513" spans="1:6" x14ac:dyDescent="0.2">
      <c r="A2513">
        <v>3973.5379760000001</v>
      </c>
      <c r="B2513">
        <v>9.018E-3</v>
      </c>
      <c r="E2513">
        <v>3973.5379760000001</v>
      </c>
      <c r="F2513">
        <v>-1.8252999999999998E-2</v>
      </c>
    </row>
    <row r="2514" spans="1:6" x14ac:dyDescent="0.2">
      <c r="A2514">
        <v>3974.9637170000001</v>
      </c>
      <c r="B2514">
        <v>9.1330000000000005E-3</v>
      </c>
      <c r="E2514">
        <v>3974.9637170000001</v>
      </c>
      <c r="F2514">
        <v>-1.7951000000000002E-2</v>
      </c>
    </row>
    <row r="2515" spans="1:6" x14ac:dyDescent="0.2">
      <c r="A2515">
        <v>3976.3894570000002</v>
      </c>
      <c r="B2515">
        <v>9.1999999999999998E-3</v>
      </c>
      <c r="E2515">
        <v>3976.3894570000002</v>
      </c>
      <c r="F2515">
        <v>-1.7779E-2</v>
      </c>
    </row>
    <row r="2516" spans="1:6" x14ac:dyDescent="0.2">
      <c r="A2516">
        <v>3977.8151969999999</v>
      </c>
      <c r="B2516">
        <v>8.9990000000000001E-3</v>
      </c>
      <c r="E2516">
        <v>3977.8151969999999</v>
      </c>
      <c r="F2516">
        <v>-1.8412999999999999E-2</v>
      </c>
    </row>
    <row r="2517" spans="1:6" x14ac:dyDescent="0.2">
      <c r="A2517">
        <v>3979.240937</v>
      </c>
      <c r="B2517">
        <v>8.7980000000000003E-3</v>
      </c>
      <c r="E2517">
        <v>3979.240937</v>
      </c>
      <c r="F2517">
        <v>-1.9029000000000001E-2</v>
      </c>
    </row>
    <row r="2518" spans="1:6" x14ac:dyDescent="0.2">
      <c r="A2518">
        <v>3980.666678</v>
      </c>
      <c r="B2518">
        <v>8.8430000000000002E-3</v>
      </c>
      <c r="E2518">
        <v>3980.666678</v>
      </c>
      <c r="F2518">
        <v>-1.9019999999999999E-2</v>
      </c>
    </row>
    <row r="2519" spans="1:6" x14ac:dyDescent="0.2">
      <c r="A2519">
        <v>3982.0924180000002</v>
      </c>
      <c r="B2519">
        <v>8.9619999999999995E-3</v>
      </c>
      <c r="E2519">
        <v>3982.0924180000002</v>
      </c>
      <c r="F2519">
        <v>-1.8962E-2</v>
      </c>
    </row>
    <row r="2520" spans="1:6" x14ac:dyDescent="0.2">
      <c r="A2520">
        <v>3983.5181579999999</v>
      </c>
      <c r="B2520">
        <v>8.9999999999999993E-3</v>
      </c>
      <c r="E2520">
        <v>3983.5181579999999</v>
      </c>
      <c r="F2520">
        <v>-1.9095000000000001E-2</v>
      </c>
    </row>
    <row r="2521" spans="1:6" x14ac:dyDescent="0.2">
      <c r="A2521">
        <v>3984.943898</v>
      </c>
      <c r="B2521">
        <v>8.9529999999999992E-3</v>
      </c>
      <c r="E2521">
        <v>3984.943898</v>
      </c>
      <c r="F2521">
        <v>-1.9363999999999999E-2</v>
      </c>
    </row>
    <row r="2522" spans="1:6" x14ac:dyDescent="0.2">
      <c r="A2522">
        <v>3986.3696380000001</v>
      </c>
      <c r="B2522">
        <v>8.9009999999999992E-3</v>
      </c>
      <c r="E2522">
        <v>3986.3696380000001</v>
      </c>
      <c r="F2522">
        <v>-1.9592999999999999E-2</v>
      </c>
    </row>
    <row r="2523" spans="1:6" x14ac:dyDescent="0.2">
      <c r="A2523">
        <v>3987.7953790000001</v>
      </c>
      <c r="B2523">
        <v>8.9239999999999996E-3</v>
      </c>
      <c r="E2523">
        <v>3987.7953790000001</v>
      </c>
      <c r="F2523">
        <v>-1.9479E-2</v>
      </c>
    </row>
    <row r="2524" spans="1:6" x14ac:dyDescent="0.2">
      <c r="A2524">
        <v>3989.2211189999998</v>
      </c>
      <c r="B2524">
        <v>9.0240000000000008E-3</v>
      </c>
      <c r="E2524">
        <v>3989.2211189999998</v>
      </c>
      <c r="F2524">
        <v>-1.8988000000000001E-2</v>
      </c>
    </row>
    <row r="2525" spans="1:6" x14ac:dyDescent="0.2">
      <c r="A2525">
        <v>3990.6468589999999</v>
      </c>
      <c r="B2525">
        <v>9.1940000000000008E-3</v>
      </c>
      <c r="E2525">
        <v>3990.6468589999999</v>
      </c>
      <c r="F2525">
        <v>-1.8412999999999999E-2</v>
      </c>
    </row>
    <row r="2526" spans="1:6" x14ac:dyDescent="0.2">
      <c r="A2526">
        <v>3992.0725990000001</v>
      </c>
      <c r="B2526">
        <v>9.2479999999999993E-3</v>
      </c>
      <c r="E2526">
        <v>3992.0725990000001</v>
      </c>
      <c r="F2526">
        <v>-1.848E-2</v>
      </c>
    </row>
    <row r="2527" spans="1:6" x14ac:dyDescent="0.2">
      <c r="A2527">
        <v>3993.4983390000002</v>
      </c>
      <c r="B2527">
        <v>9.1339999999999998E-3</v>
      </c>
      <c r="E2527">
        <v>3993.4983390000002</v>
      </c>
      <c r="F2527">
        <v>-1.8973E-2</v>
      </c>
    </row>
    <row r="2528" spans="1:6" x14ac:dyDescent="0.2">
      <c r="A2528">
        <v>3994.9240799999998</v>
      </c>
      <c r="B2528">
        <v>9.1400000000000006E-3</v>
      </c>
      <c r="E2528">
        <v>3994.9240799999998</v>
      </c>
      <c r="F2528">
        <v>-1.8936999999999999E-2</v>
      </c>
    </row>
    <row r="2529" spans="1:6" x14ac:dyDescent="0.2">
      <c r="A2529">
        <v>3996.3498199999999</v>
      </c>
      <c r="B2529">
        <v>9.1830000000000002E-3</v>
      </c>
      <c r="E2529">
        <v>3996.3498199999999</v>
      </c>
      <c r="F2529">
        <v>-1.8946999999999999E-2</v>
      </c>
    </row>
    <row r="2530" spans="1:6" x14ac:dyDescent="0.2">
      <c r="A2530">
        <v>3997.77556</v>
      </c>
      <c r="B2530">
        <v>9.0779999999999993E-3</v>
      </c>
      <c r="E2530">
        <v>3997.77556</v>
      </c>
      <c r="F2530">
        <v>-1.9463999999999999E-2</v>
      </c>
    </row>
    <row r="2531" spans="1:6" x14ac:dyDescent="0.2">
      <c r="A2531">
        <v>3999.2013000000002</v>
      </c>
      <c r="B2531">
        <v>9.025E-3</v>
      </c>
      <c r="E2531">
        <v>3999.2013000000002</v>
      </c>
      <c r="F2531">
        <v>-1.9698E-2</v>
      </c>
    </row>
    <row r="2532" spans="1:6" x14ac:dyDescent="0.2">
      <c r="A2532">
        <v>4000.6270410000002</v>
      </c>
      <c r="B2532">
        <v>9.0419999999999997E-3</v>
      </c>
      <c r="E2532">
        <v>4000.6270410000002</v>
      </c>
      <c r="F2532">
        <v>-1.9685999999999999E-2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D3CC-0D91-4B6E-BBE0-6B78591C2B9D}">
  <dimension ref="A1:AB10"/>
  <sheetViews>
    <sheetView workbookViewId="0">
      <selection activeCell="A16" sqref="A16"/>
    </sheetView>
  </sheetViews>
  <sheetFormatPr baseColWidth="10" defaultColWidth="8.83203125" defaultRowHeight="15" x14ac:dyDescent="0.2"/>
  <sheetData>
    <row r="1" spans="1:28" x14ac:dyDescent="0.2">
      <c r="H1" s="5" t="s">
        <v>64</v>
      </c>
      <c r="I1" s="5"/>
      <c r="J1" s="5"/>
      <c r="K1" s="5"/>
      <c r="L1" s="5"/>
      <c r="M1" s="5"/>
    </row>
    <row r="3" spans="1:28" x14ac:dyDescent="0.2">
      <c r="A3" t="s">
        <v>54</v>
      </c>
      <c r="C3" t="s">
        <v>55</v>
      </c>
      <c r="E3" t="s">
        <v>56</v>
      </c>
      <c r="H3" t="s">
        <v>57</v>
      </c>
      <c r="K3" t="s">
        <v>58</v>
      </c>
      <c r="N3" t="s">
        <v>59</v>
      </c>
      <c r="Q3" t="s">
        <v>60</v>
      </c>
      <c r="T3" t="s">
        <v>61</v>
      </c>
      <c r="X3" t="s">
        <v>62</v>
      </c>
      <c r="AA3" t="s">
        <v>63</v>
      </c>
    </row>
    <row r="4" spans="1:28" x14ac:dyDescent="0.2"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  <c r="K4">
        <v>1</v>
      </c>
      <c r="L4">
        <v>2</v>
      </c>
      <c r="M4">
        <v>3</v>
      </c>
      <c r="N4">
        <v>1</v>
      </c>
      <c r="O4">
        <v>2</v>
      </c>
      <c r="P4">
        <v>3</v>
      </c>
      <c r="Q4">
        <v>1</v>
      </c>
      <c r="R4">
        <v>2</v>
      </c>
      <c r="S4">
        <v>3</v>
      </c>
      <c r="T4">
        <v>1</v>
      </c>
      <c r="U4">
        <v>2</v>
      </c>
      <c r="V4">
        <v>3</v>
      </c>
      <c r="W4">
        <v>1</v>
      </c>
      <c r="X4">
        <v>2</v>
      </c>
      <c r="Y4">
        <v>3</v>
      </c>
      <c r="Z4">
        <v>1</v>
      </c>
      <c r="AA4">
        <v>2</v>
      </c>
      <c r="AB4">
        <v>3</v>
      </c>
    </row>
    <row r="5" spans="1:28" x14ac:dyDescent="0.2">
      <c r="A5">
        <v>0</v>
      </c>
      <c r="B5">
        <v>1081</v>
      </c>
      <c r="C5">
        <v>1074</v>
      </c>
      <c r="D5">
        <v>1177</v>
      </c>
      <c r="E5">
        <v>61719</v>
      </c>
      <c r="F5">
        <v>63049</v>
      </c>
      <c r="G5">
        <v>61989</v>
      </c>
      <c r="H5">
        <v>1317501</v>
      </c>
      <c r="I5">
        <v>1214430</v>
      </c>
      <c r="J5">
        <v>1300332</v>
      </c>
      <c r="K5">
        <v>319506</v>
      </c>
      <c r="L5">
        <v>329341</v>
      </c>
      <c r="M5">
        <v>328590</v>
      </c>
    </row>
    <row r="6" spans="1:28" x14ac:dyDescent="0.2">
      <c r="A6">
        <v>6</v>
      </c>
      <c r="B6">
        <v>1077</v>
      </c>
      <c r="C6">
        <v>1086</v>
      </c>
      <c r="D6">
        <v>1065</v>
      </c>
      <c r="E6">
        <v>72479</v>
      </c>
      <c r="F6">
        <v>75162</v>
      </c>
      <c r="G6">
        <v>72081</v>
      </c>
      <c r="H6">
        <v>1397935</v>
      </c>
      <c r="I6">
        <v>1339365</v>
      </c>
      <c r="J6">
        <v>1357191</v>
      </c>
      <c r="K6">
        <v>378778</v>
      </c>
      <c r="L6">
        <v>365802</v>
      </c>
      <c r="M6">
        <v>362727</v>
      </c>
      <c r="N6">
        <v>351198</v>
      </c>
      <c r="O6">
        <v>340390</v>
      </c>
      <c r="P6">
        <v>340400</v>
      </c>
      <c r="Q6">
        <v>392079</v>
      </c>
      <c r="R6">
        <v>380767</v>
      </c>
      <c r="S6">
        <v>387071</v>
      </c>
      <c r="T6">
        <v>324066</v>
      </c>
      <c r="U6">
        <v>306108</v>
      </c>
      <c r="V6">
        <v>309087</v>
      </c>
      <c r="W6">
        <v>360034</v>
      </c>
      <c r="X6">
        <v>340024</v>
      </c>
      <c r="Y6">
        <v>340033</v>
      </c>
      <c r="Z6">
        <v>352089</v>
      </c>
      <c r="AA6">
        <v>333132</v>
      </c>
      <c r="AB6">
        <v>334261</v>
      </c>
    </row>
    <row r="7" spans="1:28" x14ac:dyDescent="0.2">
      <c r="A7">
        <v>24</v>
      </c>
      <c r="B7">
        <v>1180</v>
      </c>
      <c r="C7">
        <v>1164</v>
      </c>
      <c r="D7">
        <v>1144</v>
      </c>
      <c r="E7">
        <v>82628</v>
      </c>
      <c r="F7">
        <v>82986</v>
      </c>
      <c r="G7">
        <v>82923</v>
      </c>
      <c r="H7">
        <v>1324392</v>
      </c>
      <c r="I7">
        <v>1361466</v>
      </c>
      <c r="J7">
        <v>1346104</v>
      </c>
      <c r="K7">
        <v>400772</v>
      </c>
      <c r="L7">
        <v>383434</v>
      </c>
      <c r="M7">
        <v>380323</v>
      </c>
      <c r="N7">
        <v>366199</v>
      </c>
      <c r="O7">
        <v>373131</v>
      </c>
      <c r="P7">
        <v>374794</v>
      </c>
      <c r="Q7">
        <v>301792</v>
      </c>
      <c r="R7">
        <v>319951</v>
      </c>
      <c r="S7">
        <v>318132</v>
      </c>
      <c r="T7">
        <v>232662</v>
      </c>
      <c r="U7">
        <v>211061</v>
      </c>
      <c r="V7">
        <v>219448</v>
      </c>
      <c r="W7">
        <v>321806</v>
      </c>
      <c r="X7">
        <v>300247</v>
      </c>
      <c r="Y7">
        <v>300356</v>
      </c>
      <c r="Z7">
        <v>216766</v>
      </c>
      <c r="AA7">
        <v>208209</v>
      </c>
      <c r="AB7">
        <v>221266</v>
      </c>
    </row>
    <row r="8" spans="1:28" x14ac:dyDescent="0.2">
      <c r="A8">
        <v>48</v>
      </c>
      <c r="B8">
        <v>1021</v>
      </c>
      <c r="C8">
        <v>1074</v>
      </c>
      <c r="D8">
        <v>1067</v>
      </c>
      <c r="E8">
        <v>84497</v>
      </c>
      <c r="F8">
        <v>83099</v>
      </c>
      <c r="G8">
        <v>82612</v>
      </c>
      <c r="H8">
        <v>1333946</v>
      </c>
      <c r="I8">
        <v>1395088</v>
      </c>
      <c r="J8">
        <v>1335972</v>
      </c>
      <c r="K8">
        <v>434420</v>
      </c>
      <c r="L8">
        <v>447905</v>
      </c>
      <c r="M8">
        <v>458076</v>
      </c>
      <c r="N8">
        <v>438010</v>
      </c>
      <c r="O8">
        <v>456185</v>
      </c>
      <c r="P8">
        <v>438566</v>
      </c>
      <c r="Q8">
        <v>263668</v>
      </c>
      <c r="R8">
        <v>264955</v>
      </c>
      <c r="S8">
        <v>257333</v>
      </c>
      <c r="T8">
        <v>221203</v>
      </c>
      <c r="U8">
        <v>212119</v>
      </c>
      <c r="V8">
        <v>204831</v>
      </c>
      <c r="W8">
        <v>237186</v>
      </c>
      <c r="X8">
        <v>248410</v>
      </c>
      <c r="Y8">
        <v>267155</v>
      </c>
      <c r="Z8">
        <v>165025</v>
      </c>
      <c r="AA8">
        <v>160863</v>
      </c>
      <c r="AB8">
        <v>163880</v>
      </c>
    </row>
    <row r="9" spans="1:28" x14ac:dyDescent="0.2">
      <c r="A9">
        <v>72</v>
      </c>
      <c r="B9">
        <v>1118</v>
      </c>
      <c r="C9">
        <v>1011</v>
      </c>
      <c r="D9">
        <v>1022</v>
      </c>
      <c r="E9">
        <v>93665</v>
      </c>
      <c r="F9">
        <v>93870</v>
      </c>
      <c r="G9">
        <v>93795</v>
      </c>
      <c r="H9">
        <v>1323743</v>
      </c>
      <c r="I9">
        <v>1349404</v>
      </c>
      <c r="J9">
        <v>1342848</v>
      </c>
      <c r="K9">
        <v>475888</v>
      </c>
      <c r="L9">
        <v>496807</v>
      </c>
      <c r="M9">
        <v>502836</v>
      </c>
      <c r="N9">
        <v>533260</v>
      </c>
      <c r="O9">
        <v>502846</v>
      </c>
      <c r="P9">
        <v>507432</v>
      </c>
      <c r="Q9">
        <v>253849</v>
      </c>
      <c r="R9">
        <v>232327</v>
      </c>
      <c r="S9">
        <v>240076</v>
      </c>
      <c r="T9">
        <v>142707</v>
      </c>
      <c r="U9">
        <v>168708</v>
      </c>
      <c r="V9">
        <v>149086</v>
      </c>
      <c r="W9">
        <v>209988</v>
      </c>
      <c r="X9">
        <v>209948</v>
      </c>
      <c r="Y9">
        <v>201429</v>
      </c>
      <c r="Z9">
        <v>120760</v>
      </c>
      <c r="AA9">
        <v>115322</v>
      </c>
      <c r="AB9">
        <v>121895</v>
      </c>
    </row>
    <row r="10" spans="1:28" x14ac:dyDescent="0.2">
      <c r="A10">
        <v>96</v>
      </c>
      <c r="B10">
        <v>1152</v>
      </c>
      <c r="C10">
        <v>1093</v>
      </c>
      <c r="D10">
        <v>1117</v>
      </c>
      <c r="E10">
        <v>104278</v>
      </c>
      <c r="F10">
        <v>104719</v>
      </c>
      <c r="G10">
        <v>104662</v>
      </c>
      <c r="H10">
        <v>1350108</v>
      </c>
      <c r="I10">
        <v>1341979</v>
      </c>
      <c r="J10">
        <v>1329123</v>
      </c>
      <c r="K10">
        <v>517238</v>
      </c>
      <c r="L10">
        <v>507437</v>
      </c>
      <c r="M10">
        <v>527554</v>
      </c>
      <c r="N10">
        <v>538170</v>
      </c>
      <c r="O10">
        <v>523726</v>
      </c>
      <c r="P10">
        <v>512590</v>
      </c>
      <c r="Q10">
        <v>152183</v>
      </c>
      <c r="R10">
        <v>147052</v>
      </c>
      <c r="S10">
        <v>136917</v>
      </c>
      <c r="T10">
        <v>122412</v>
      </c>
      <c r="U10">
        <v>120192</v>
      </c>
      <c r="V10">
        <v>121302</v>
      </c>
      <c r="W10">
        <v>152588</v>
      </c>
      <c r="X10">
        <v>139871</v>
      </c>
      <c r="Y10">
        <v>146229</v>
      </c>
      <c r="Z10">
        <v>106778</v>
      </c>
      <c r="AA10">
        <v>107024</v>
      </c>
      <c r="AB10">
        <v>106653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46D49-CD80-49B1-925C-7B00AE2D497A}">
  <dimension ref="B1:K31"/>
  <sheetViews>
    <sheetView workbookViewId="0">
      <selection activeCell="O18" sqref="O18"/>
    </sheetView>
  </sheetViews>
  <sheetFormatPr baseColWidth="10" defaultColWidth="8.83203125" defaultRowHeight="15" x14ac:dyDescent="0.2"/>
  <sheetData>
    <row r="1" spans="2:11" x14ac:dyDescent="0.2">
      <c r="D1" s="7" t="s">
        <v>78</v>
      </c>
      <c r="E1" s="7"/>
      <c r="F1" s="7"/>
      <c r="G1" s="7"/>
      <c r="H1" s="7"/>
    </row>
    <row r="2" spans="2:11" x14ac:dyDescent="0.2">
      <c r="C2" s="6" t="s">
        <v>75</v>
      </c>
      <c r="D2" s="6"/>
      <c r="E2" s="6"/>
      <c r="F2" s="6" t="s">
        <v>76</v>
      </c>
      <c r="G2" s="6"/>
      <c r="H2" s="6"/>
      <c r="I2" s="6" t="s">
        <v>77</v>
      </c>
    </row>
    <row r="3" spans="2:11" x14ac:dyDescent="0.2"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68</v>
      </c>
      <c r="J3" t="s">
        <v>69</v>
      </c>
      <c r="K3" t="s">
        <v>70</v>
      </c>
    </row>
    <row r="4" spans="2:11" x14ac:dyDescent="0.2">
      <c r="B4" t="s">
        <v>71</v>
      </c>
      <c r="C4">
        <v>8.1</v>
      </c>
      <c r="D4">
        <v>4.3</v>
      </c>
      <c r="E4">
        <v>74.884499999999989</v>
      </c>
      <c r="F4">
        <v>9.9</v>
      </c>
      <c r="G4">
        <v>5.6</v>
      </c>
      <c r="H4">
        <v>155.232</v>
      </c>
      <c r="I4">
        <v>11.9</v>
      </c>
      <c r="J4">
        <v>5.8</v>
      </c>
      <c r="K4">
        <v>200.15800000000002</v>
      </c>
    </row>
    <row r="5" spans="2:11" x14ac:dyDescent="0.2">
      <c r="B5" t="s">
        <v>71</v>
      </c>
      <c r="C5">
        <v>7.7</v>
      </c>
      <c r="D5">
        <v>6</v>
      </c>
      <c r="E5">
        <v>138.6</v>
      </c>
      <c r="F5">
        <v>8.1999999999999993</v>
      </c>
      <c r="G5">
        <v>5.4</v>
      </c>
      <c r="H5">
        <v>119.55600000000001</v>
      </c>
      <c r="I5">
        <v>8.4</v>
      </c>
      <c r="J5">
        <v>5.8</v>
      </c>
      <c r="K5">
        <v>141.28800000000001</v>
      </c>
    </row>
    <row r="6" spans="2:11" x14ac:dyDescent="0.2">
      <c r="B6" t="s">
        <v>71</v>
      </c>
      <c r="C6">
        <v>5.5</v>
      </c>
      <c r="D6">
        <v>4.5999999999999996</v>
      </c>
      <c r="E6">
        <v>58.19</v>
      </c>
      <c r="F6">
        <v>7.8</v>
      </c>
      <c r="G6">
        <v>5.9</v>
      </c>
      <c r="H6">
        <v>135.75900000000001</v>
      </c>
      <c r="I6">
        <v>7.6</v>
      </c>
      <c r="J6">
        <v>5.5</v>
      </c>
      <c r="K6">
        <v>114.94999999999999</v>
      </c>
    </row>
    <row r="7" spans="2:11" x14ac:dyDescent="0.2">
      <c r="B7" s="6" t="s">
        <v>23</v>
      </c>
      <c r="C7" s="6"/>
      <c r="D7" s="6"/>
      <c r="E7" s="6">
        <v>90.558166666666651</v>
      </c>
      <c r="F7" s="6"/>
      <c r="G7" s="6"/>
      <c r="H7" s="6">
        <v>136.84900000000002</v>
      </c>
      <c r="I7" s="6"/>
      <c r="J7" s="6"/>
      <c r="K7" s="6">
        <v>152.13200000000001</v>
      </c>
    </row>
    <row r="8" spans="2:11" x14ac:dyDescent="0.2">
      <c r="B8" s="6" t="s">
        <v>72</v>
      </c>
      <c r="C8" s="6"/>
      <c r="D8" s="6"/>
      <c r="E8" s="6">
        <v>42.434536583817369</v>
      </c>
      <c r="F8" s="6"/>
      <c r="G8" s="6"/>
      <c r="H8" s="6">
        <v>17.862959413266267</v>
      </c>
      <c r="I8" s="6"/>
      <c r="J8" s="6"/>
      <c r="K8" s="6">
        <v>43.626770084433247</v>
      </c>
    </row>
    <row r="9" spans="2:11" x14ac:dyDescent="0.2">
      <c r="B9" s="6"/>
      <c r="C9" s="6"/>
      <c r="D9" s="6"/>
      <c r="E9" s="6"/>
      <c r="F9" s="6"/>
      <c r="G9" s="6"/>
      <c r="H9" s="6"/>
      <c r="I9" s="6"/>
      <c r="J9" s="6"/>
      <c r="K9" s="6"/>
    </row>
    <row r="10" spans="2:11" x14ac:dyDescent="0.2">
      <c r="B10" t="s">
        <v>28</v>
      </c>
      <c r="C10">
        <v>5.7</v>
      </c>
      <c r="D10">
        <v>4.0999999999999996</v>
      </c>
      <c r="E10">
        <v>47.908499999999997</v>
      </c>
      <c r="F10">
        <v>7.5</v>
      </c>
      <c r="G10">
        <v>4.7</v>
      </c>
      <c r="H10">
        <v>82.837500000000006</v>
      </c>
      <c r="I10">
        <v>7.7</v>
      </c>
      <c r="J10">
        <v>5.3</v>
      </c>
      <c r="K10">
        <v>108.1465</v>
      </c>
    </row>
    <row r="11" spans="2:11" x14ac:dyDescent="0.2">
      <c r="B11" t="s">
        <v>28</v>
      </c>
      <c r="C11">
        <v>7.6</v>
      </c>
      <c r="D11">
        <v>7.2</v>
      </c>
      <c r="E11">
        <v>196.99199999999999</v>
      </c>
      <c r="F11">
        <v>7.3</v>
      </c>
      <c r="G11">
        <v>5.8</v>
      </c>
      <c r="H11">
        <v>122.786</v>
      </c>
      <c r="I11">
        <v>7.2</v>
      </c>
      <c r="J11">
        <v>6.1</v>
      </c>
      <c r="K11">
        <v>133.95599999999999</v>
      </c>
    </row>
    <row r="12" spans="2:11" x14ac:dyDescent="0.2">
      <c r="B12" t="s">
        <v>28</v>
      </c>
      <c r="C12">
        <v>7.1</v>
      </c>
      <c r="D12">
        <v>5.6</v>
      </c>
      <c r="E12">
        <v>111.32799999999997</v>
      </c>
      <c r="F12">
        <v>7.5</v>
      </c>
      <c r="G12">
        <v>5.6</v>
      </c>
      <c r="H12">
        <v>117.59999999999998</v>
      </c>
      <c r="I12">
        <v>6.9</v>
      </c>
      <c r="J12">
        <v>5.3</v>
      </c>
      <c r="K12">
        <v>96.910499999999999</v>
      </c>
    </row>
    <row r="13" spans="2:11" x14ac:dyDescent="0.2">
      <c r="B13" s="6" t="s">
        <v>23</v>
      </c>
      <c r="C13" s="6"/>
      <c r="D13" s="6"/>
      <c r="E13" s="6">
        <v>118.74283333333331</v>
      </c>
      <c r="F13" s="6"/>
      <c r="G13" s="6"/>
      <c r="H13" s="6">
        <v>107.74116666666667</v>
      </c>
      <c r="I13" s="6"/>
      <c r="J13" s="6"/>
      <c r="K13" s="6">
        <v>113.00433333333332</v>
      </c>
    </row>
    <row r="14" spans="2:11" x14ac:dyDescent="0.2">
      <c r="B14" s="6" t="s">
        <v>72</v>
      </c>
      <c r="C14" s="6"/>
      <c r="D14" s="6"/>
      <c r="E14" s="6">
        <v>74.817827475029887</v>
      </c>
      <c r="F14" s="6"/>
      <c r="G14" s="6"/>
      <c r="H14" s="6">
        <v>21.722525384570982</v>
      </c>
      <c r="I14" s="6"/>
      <c r="J14" s="6"/>
      <c r="K14" s="6">
        <v>18.99450383883017</v>
      </c>
    </row>
    <row r="15" spans="2:11" x14ac:dyDescent="0.2"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2:11" x14ac:dyDescent="0.2">
      <c r="B16" t="s">
        <v>73</v>
      </c>
      <c r="C16">
        <v>6.2</v>
      </c>
      <c r="D16">
        <v>5.8</v>
      </c>
      <c r="E16">
        <v>104.28400000000001</v>
      </c>
      <c r="F16">
        <v>6.5</v>
      </c>
      <c r="G16">
        <v>5.9</v>
      </c>
      <c r="H16">
        <v>113.13250000000001</v>
      </c>
      <c r="I16">
        <v>6.1</v>
      </c>
      <c r="J16">
        <v>6.1</v>
      </c>
      <c r="K16">
        <v>113.49049999999997</v>
      </c>
    </row>
    <row r="17" spans="2:11" x14ac:dyDescent="0.2">
      <c r="B17" t="s">
        <v>73</v>
      </c>
      <c r="C17">
        <v>6.7</v>
      </c>
      <c r="D17">
        <v>4.7</v>
      </c>
      <c r="E17">
        <v>74.001500000000007</v>
      </c>
      <c r="F17">
        <v>8.5</v>
      </c>
      <c r="G17">
        <v>5.4</v>
      </c>
      <c r="H17">
        <v>123.93000000000002</v>
      </c>
      <c r="I17">
        <v>6.6</v>
      </c>
      <c r="J17">
        <v>4.5999999999999996</v>
      </c>
      <c r="K17">
        <v>69.827999999999989</v>
      </c>
    </row>
    <row r="18" spans="2:11" x14ac:dyDescent="0.2">
      <c r="B18" t="s">
        <v>73</v>
      </c>
      <c r="C18">
        <v>10.1</v>
      </c>
      <c r="D18">
        <v>4.0999999999999996</v>
      </c>
      <c r="E18">
        <v>84.890499999999989</v>
      </c>
      <c r="F18">
        <v>9</v>
      </c>
      <c r="G18">
        <v>4.3</v>
      </c>
      <c r="H18">
        <v>83.204999999999998</v>
      </c>
      <c r="I18">
        <v>10.5</v>
      </c>
      <c r="J18">
        <v>5</v>
      </c>
      <c r="K18">
        <v>131.25</v>
      </c>
    </row>
    <row r="19" spans="2:11" x14ac:dyDescent="0.2">
      <c r="B19" t="s">
        <v>23</v>
      </c>
      <c r="E19">
        <v>87.725333333333325</v>
      </c>
      <c r="H19">
        <v>106.75583333333334</v>
      </c>
      <c r="K19">
        <v>104.85616666666665</v>
      </c>
    </row>
    <row r="20" spans="2:11" x14ac:dyDescent="0.2">
      <c r="B20" t="s">
        <v>72</v>
      </c>
      <c r="E20">
        <v>12.524234150460375</v>
      </c>
      <c r="H20">
        <v>17.22648763935614</v>
      </c>
      <c r="K20">
        <v>25.808000117319366</v>
      </c>
    </row>
    <row r="22" spans="2:11" x14ac:dyDescent="0.2">
      <c r="B22" t="s">
        <v>29</v>
      </c>
      <c r="C22">
        <v>6.4</v>
      </c>
      <c r="D22">
        <v>6.4</v>
      </c>
      <c r="E22">
        <v>131.07200000000003</v>
      </c>
      <c r="F22">
        <v>6.6</v>
      </c>
      <c r="G22">
        <v>5.4</v>
      </c>
      <c r="H22">
        <v>96.228000000000009</v>
      </c>
      <c r="I22">
        <v>6</v>
      </c>
      <c r="J22">
        <v>5.5</v>
      </c>
      <c r="K22">
        <v>90.75</v>
      </c>
    </row>
    <row r="23" spans="2:11" x14ac:dyDescent="0.2">
      <c r="B23" t="s">
        <v>29</v>
      </c>
      <c r="C23">
        <v>6.1</v>
      </c>
      <c r="D23">
        <v>5.2</v>
      </c>
      <c r="E23">
        <v>82.472000000000008</v>
      </c>
      <c r="F23">
        <v>6.3</v>
      </c>
      <c r="G23">
        <v>5.7</v>
      </c>
      <c r="H23">
        <v>102.34350000000001</v>
      </c>
      <c r="I23">
        <v>7</v>
      </c>
      <c r="J23">
        <v>6.5</v>
      </c>
      <c r="K23">
        <v>147.875</v>
      </c>
    </row>
    <row r="24" spans="2:11" x14ac:dyDescent="0.2">
      <c r="B24" t="s">
        <v>29</v>
      </c>
      <c r="C24">
        <v>8.1999999999999993</v>
      </c>
      <c r="D24">
        <v>4.5999999999999996</v>
      </c>
      <c r="E24">
        <v>86.755999999999972</v>
      </c>
      <c r="F24">
        <v>8.6999999999999993</v>
      </c>
      <c r="G24">
        <v>4.9000000000000004</v>
      </c>
      <c r="H24">
        <v>104.44350000000001</v>
      </c>
      <c r="I24">
        <v>9.8000000000000007</v>
      </c>
      <c r="J24">
        <v>4.4000000000000004</v>
      </c>
      <c r="K24">
        <v>94.864000000000019</v>
      </c>
    </row>
    <row r="25" spans="2:11" x14ac:dyDescent="0.2">
      <c r="B25" s="6" t="s">
        <v>23</v>
      </c>
      <c r="C25" s="6"/>
      <c r="D25" s="6"/>
      <c r="E25" s="6">
        <v>100.10000000000001</v>
      </c>
      <c r="F25" s="6"/>
      <c r="G25" s="6"/>
      <c r="H25" s="6">
        <v>101.00500000000001</v>
      </c>
      <c r="I25" s="6"/>
      <c r="J25" s="6"/>
      <c r="K25" s="6">
        <v>111.16300000000001</v>
      </c>
    </row>
    <row r="26" spans="2:11" x14ac:dyDescent="0.2">
      <c r="B26" s="6" t="s">
        <v>72</v>
      </c>
      <c r="C26" s="6"/>
      <c r="D26" s="6"/>
      <c r="E26" s="6">
        <v>26.907931024142304</v>
      </c>
      <c r="F26" s="6"/>
      <c r="G26" s="6"/>
      <c r="H26" s="6">
        <v>4.2681725304865568</v>
      </c>
      <c r="I26" s="6"/>
      <c r="J26" s="6"/>
      <c r="K26" s="6">
        <v>31.859997755806564</v>
      </c>
    </row>
    <row r="28" spans="2:11" x14ac:dyDescent="0.2">
      <c r="B28" t="s">
        <v>74</v>
      </c>
      <c r="C28">
        <v>4.7</v>
      </c>
      <c r="D28">
        <v>4.3</v>
      </c>
      <c r="E28">
        <v>43.451499999999996</v>
      </c>
      <c r="F28">
        <v>5.4</v>
      </c>
      <c r="G28">
        <v>5.3</v>
      </c>
      <c r="H28">
        <v>75.843000000000004</v>
      </c>
      <c r="I28">
        <v>7</v>
      </c>
      <c r="J28">
        <v>6.9</v>
      </c>
      <c r="K28">
        <v>166.63500000000002</v>
      </c>
    </row>
    <row r="29" spans="2:11" x14ac:dyDescent="0.2">
      <c r="C29">
        <v>7.9</v>
      </c>
      <c r="D29">
        <v>5.0999999999999996</v>
      </c>
      <c r="E29">
        <v>102.73949999999999</v>
      </c>
      <c r="H29">
        <v>106.64099999999998</v>
      </c>
      <c r="K29">
        <v>81.312000000000012</v>
      </c>
    </row>
    <row r="30" spans="2:11" x14ac:dyDescent="0.2">
      <c r="B30" s="6" t="s">
        <v>23</v>
      </c>
      <c r="C30" s="6"/>
      <c r="D30" s="6"/>
      <c r="E30" s="6">
        <v>73.095499999999987</v>
      </c>
      <c r="F30" s="6"/>
      <c r="G30" s="6"/>
      <c r="H30" s="6">
        <v>91.24199999999999</v>
      </c>
      <c r="I30" s="6"/>
      <c r="J30" s="6"/>
      <c r="K30" s="6">
        <v>123.97350000000002</v>
      </c>
    </row>
    <row r="31" spans="2:11" x14ac:dyDescent="0.2">
      <c r="B31" s="6" t="s">
        <v>72</v>
      </c>
      <c r="C31" s="6"/>
      <c r="D31" s="6"/>
      <c r="E31" s="6">
        <v>29.644000000000037</v>
      </c>
      <c r="F31" s="6"/>
      <c r="G31" s="6"/>
      <c r="H31" s="6">
        <v>15.398999999999873</v>
      </c>
      <c r="I31" s="6"/>
      <c r="J31" s="6"/>
      <c r="K31" s="6">
        <v>42.661499999999911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Drug release</vt:lpstr>
      <vt:lpstr>Glutamate Dehydrogenas</vt:lpstr>
      <vt:lpstr>Creatinine Assay</vt:lpstr>
      <vt:lpstr>Surfactant D Protein Assay</vt:lpstr>
      <vt:lpstr>FTIR</vt:lpstr>
      <vt:lpstr>Cell viability assay</vt:lpstr>
      <vt:lpstr>Tumor volume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Toyin Aina</dc:creator>
  <cp:lastModifiedBy>Obayemi, John</cp:lastModifiedBy>
  <dcterms:created xsi:type="dcterms:W3CDTF">2023-06-29T13:34:20Z</dcterms:created>
  <dcterms:modified xsi:type="dcterms:W3CDTF">2023-09-25T22:11:15Z</dcterms:modified>
</cp:coreProperties>
</file>