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schweiler/Desktop/Amg319 paper/Submission Nature/"/>
    </mc:Choice>
  </mc:AlternateContent>
  <xr:revisionPtr revIDLastSave="0" documentId="8_{462855AC-3C42-C045-B603-B5901E717F2A}" xr6:coauthVersionLast="36" xr6:coauthVersionMax="36" xr10:uidLastSave="{00000000-0000-0000-0000-000000000000}"/>
  <bookViews>
    <workbookView xWindow="2380" yWindow="460" windowWidth="27240" windowHeight="18700" activeTab="4"/>
  </bookViews>
  <sheets>
    <sheet name="BulkRNA Drug_DEG_93_logFC.75" sheetId="1" r:id="rId1"/>
    <sheet name="GeneOntology Bulk RNA" sheetId="3" r:id="rId2"/>
    <sheet name="CD8 postDrugvsREM_455_logFC.75" sheetId="7" r:id="rId3"/>
    <sheet name="BulkRNA_Placebo prevspost_DEG_3" sheetId="8" r:id="rId4"/>
    <sheet name="CD8A expression across cohorts" sheetId="6" r:id="rId5"/>
  </sheets>
  <definedNames>
    <definedName name="_xlnm._FilterDatabase" localSheetId="4" hidden="1">'CD8A expression across cohorts'!$B$1:$B$71</definedName>
  </definedNames>
  <calcPr calcId="191029"/>
</workbook>
</file>

<file path=xl/calcChain.xml><?xml version="1.0" encoding="utf-8"?>
<calcChain xmlns="http://schemas.openxmlformats.org/spreadsheetml/2006/main">
  <c r="D12" i="6" l="1"/>
  <c r="D15" i="6"/>
  <c r="D43" i="6"/>
  <c r="D11" i="6"/>
  <c r="D61" i="6"/>
  <c r="D9" i="6"/>
  <c r="D16" i="6"/>
  <c r="D27" i="6"/>
  <c r="D28" i="6"/>
  <c r="D4" i="6"/>
  <c r="D10" i="6"/>
  <c r="D62" i="6"/>
  <c r="D24" i="6"/>
  <c r="D40" i="6"/>
  <c r="D39" i="6"/>
  <c r="D3" i="6"/>
  <c r="D7" i="6"/>
  <c r="D17" i="6"/>
  <c r="D38" i="6"/>
  <c r="D14" i="6"/>
  <c r="D56" i="6"/>
  <c r="D2" i="6"/>
  <c r="D35" i="6"/>
  <c r="D30" i="6"/>
  <c r="D66" i="6"/>
  <c r="D68" i="6"/>
  <c r="D53" i="6"/>
  <c r="D65" i="6"/>
  <c r="D70" i="6"/>
  <c r="D25" i="6"/>
  <c r="D54" i="6"/>
  <c r="D31" i="6"/>
  <c r="D46" i="6"/>
  <c r="D34" i="6"/>
  <c r="D36" i="6"/>
  <c r="D13" i="6"/>
  <c r="D19" i="6"/>
  <c r="D26" i="6"/>
  <c r="D49" i="6"/>
  <c r="D18" i="6"/>
  <c r="D32" i="6"/>
  <c r="D41" i="6"/>
  <c r="D48" i="6"/>
  <c r="D50" i="6"/>
  <c r="D44" i="6"/>
  <c r="D5" i="6"/>
  <c r="D59" i="6"/>
  <c r="D58" i="6"/>
  <c r="D21" i="6"/>
  <c r="D8" i="6"/>
  <c r="D57" i="6"/>
  <c r="D29" i="6"/>
  <c r="D52" i="6"/>
  <c r="D33" i="6"/>
  <c r="D37" i="6"/>
  <c r="D20" i="6"/>
  <c r="D47" i="6"/>
  <c r="D67" i="6"/>
  <c r="D63" i="6"/>
  <c r="D45" i="6"/>
  <c r="D42" i="6"/>
  <c r="D64" i="6"/>
  <c r="D6" i="6"/>
  <c r="D51" i="6"/>
  <c r="D69" i="6"/>
  <c r="D60" i="6"/>
  <c r="D55" i="6"/>
  <c r="D23" i="6"/>
  <c r="D22" i="6"/>
</calcChain>
</file>

<file path=xl/sharedStrings.xml><?xml version="1.0" encoding="utf-8"?>
<sst xmlns="http://schemas.openxmlformats.org/spreadsheetml/2006/main" count="781" uniqueCount="676">
  <si>
    <t>baseMean</t>
  </si>
  <si>
    <t>log2FoldChange</t>
  </si>
  <si>
    <t>lfcSE</t>
  </si>
  <si>
    <t>stat</t>
  </si>
  <si>
    <t>pvalue</t>
  </si>
  <si>
    <t>padj</t>
  </si>
  <si>
    <t>TCL1A</t>
  </si>
  <si>
    <t>LILRA4</t>
  </si>
  <si>
    <t>FCER1A</t>
  </si>
  <si>
    <t>SPIB</t>
  </si>
  <si>
    <t>HNRNPA1P21</t>
  </si>
  <si>
    <t>KCNK17</t>
  </si>
  <si>
    <t>TDO2</t>
  </si>
  <si>
    <t>MIR214</t>
  </si>
  <si>
    <t>CXCL6</t>
  </si>
  <si>
    <t>LTB</t>
  </si>
  <si>
    <t>CD1A</t>
  </si>
  <si>
    <t>GJA4</t>
  </si>
  <si>
    <t>APLNR</t>
  </si>
  <si>
    <t>FUT7</t>
  </si>
  <si>
    <t>ZNF582</t>
  </si>
  <si>
    <t>GCKR</t>
  </si>
  <si>
    <t>CCR7</t>
  </si>
  <si>
    <t>CEACAM3</t>
  </si>
  <si>
    <t>FOXP3</t>
  </si>
  <si>
    <t>AOC1</t>
  </si>
  <si>
    <t>SOX17</t>
  </si>
  <si>
    <t>CCM2L</t>
  </si>
  <si>
    <t>FAM110D</t>
  </si>
  <si>
    <t>TDRD10</t>
  </si>
  <si>
    <t>TNFRSF4</t>
  </si>
  <si>
    <t>WFDC1</t>
  </si>
  <si>
    <t>RP11-229P13.20</t>
  </si>
  <si>
    <t>SOX18</t>
  </si>
  <si>
    <t>COX7A1</t>
  </si>
  <si>
    <t>EGFL7</t>
  </si>
  <si>
    <t>NAPSB</t>
  </si>
  <si>
    <t>PTGIR</t>
  </si>
  <si>
    <t>KANK3</t>
  </si>
  <si>
    <t>PPP1R14A</t>
  </si>
  <si>
    <t>S100B</t>
  </si>
  <si>
    <t>RAMP2</t>
  </si>
  <si>
    <t>RAMP3</t>
  </si>
  <si>
    <t>CPLX1</t>
  </si>
  <si>
    <t>AQP1</t>
  </si>
  <si>
    <t>SLC19A3</t>
  </si>
  <si>
    <t>PRSS30P</t>
  </si>
  <si>
    <t>ARHGEF15</t>
  </si>
  <si>
    <t>GPR162</t>
  </si>
  <si>
    <t>CPNE5</t>
  </si>
  <si>
    <t>TAL1</t>
  </si>
  <si>
    <t>ECSCR</t>
  </si>
  <si>
    <t>PHOSPHO1</t>
  </si>
  <si>
    <t>CTD-2562J17.7</t>
  </si>
  <si>
    <t>C17orf72</t>
  </si>
  <si>
    <t>NES</t>
  </si>
  <si>
    <t>MMP25</t>
  </si>
  <si>
    <t>HSPA12B</t>
  </si>
  <si>
    <t>CLEC14A</t>
  </si>
  <si>
    <t>RP11-389C8.2</t>
  </si>
  <si>
    <t>ENG</t>
  </si>
  <si>
    <t>ESAM</t>
  </si>
  <si>
    <t>ACVRL1</t>
  </si>
  <si>
    <t>SHC2</t>
  </si>
  <si>
    <t>NAALADL1</t>
  </si>
  <si>
    <t>IFITM2</t>
  </si>
  <si>
    <t>AC011526.1</t>
  </si>
  <si>
    <t>HLX</t>
  </si>
  <si>
    <t>LRRC32</t>
  </si>
  <si>
    <t>EXOC3L2</t>
  </si>
  <si>
    <t>GIPC3</t>
  </si>
  <si>
    <t>CFP</t>
  </si>
  <si>
    <t>SH2D3C</t>
  </si>
  <si>
    <t>ROBO4</t>
  </si>
  <si>
    <t>TMEM204</t>
  </si>
  <si>
    <t>LIMS2</t>
  </si>
  <si>
    <t>GMFG</t>
  </si>
  <si>
    <t>VASN</t>
  </si>
  <si>
    <t>PLVAP</t>
  </si>
  <si>
    <t>FAM132A</t>
  </si>
  <si>
    <t>DLL4</t>
  </si>
  <si>
    <t>LYL1</t>
  </si>
  <si>
    <t>NOTCH4</t>
  </si>
  <si>
    <t>SNCG</t>
  </si>
  <si>
    <t>JAK3</t>
  </si>
  <si>
    <t>DOK1</t>
  </si>
  <si>
    <t>SLC9A3R2</t>
  </si>
  <si>
    <t>CETP</t>
  </si>
  <si>
    <t>RP11-332H18.4</t>
  </si>
  <si>
    <t>LINC00641</t>
  </si>
  <si>
    <t>MLK4</t>
  </si>
  <si>
    <t>VPS13A</t>
  </si>
  <si>
    <t>MCOLN3</t>
  </si>
  <si>
    <t>GPR126</t>
  </si>
  <si>
    <t>HS6ST2</t>
  </si>
  <si>
    <t>RP1-68D18.4</t>
  </si>
  <si>
    <t>CXCL17</t>
  </si>
  <si>
    <t>BPIFA2</t>
  </si>
  <si>
    <t>BPIFB2</t>
  </si>
  <si>
    <t>GZMB</t>
  </si>
  <si>
    <t>OSM</t>
  </si>
  <si>
    <t>SPP1</t>
  </si>
  <si>
    <t>ZNF592</t>
  </si>
  <si>
    <t>WARS</t>
  </si>
  <si>
    <t>CDKN1A</t>
  </si>
  <si>
    <t>PAK1IP1</t>
  </si>
  <si>
    <t>C9orf64</t>
  </si>
  <si>
    <t>MAL</t>
  </si>
  <si>
    <t>ACPL2</t>
  </si>
  <si>
    <t>HJURP</t>
  </si>
  <si>
    <t>ADAM12</t>
  </si>
  <si>
    <t>IFNG</t>
  </si>
  <si>
    <t>ELOVL6</t>
  </si>
  <si>
    <t>TMEM97</t>
  </si>
  <si>
    <t>MCM10</t>
  </si>
  <si>
    <t>RIPK2</t>
  </si>
  <si>
    <t>POLR3F</t>
  </si>
  <si>
    <t>SUSD1</t>
  </si>
  <si>
    <t>ZNF304</t>
  </si>
  <si>
    <t>EPAS1</t>
  </si>
  <si>
    <t>IL8</t>
  </si>
  <si>
    <t>METTL6</t>
  </si>
  <si>
    <t>NCEH1</t>
  </si>
  <si>
    <t>ZNF678</t>
  </si>
  <si>
    <t>SLFN12</t>
  </si>
  <si>
    <t>THG1L</t>
  </si>
  <si>
    <t>PIK3R3</t>
  </si>
  <si>
    <t>IL2RA</t>
  </si>
  <si>
    <t>VWA5A</t>
  </si>
  <si>
    <t>ZNF569</t>
  </si>
  <si>
    <t>DHCR24</t>
  </si>
  <si>
    <t>IL1RAP</t>
  </si>
  <si>
    <t>ZNF605</t>
  </si>
  <si>
    <t>ZNF449</t>
  </si>
  <si>
    <t>ERCC8</t>
  </si>
  <si>
    <t>FAM220A</t>
  </si>
  <si>
    <t>FAN1</t>
  </si>
  <si>
    <t>TIMP1</t>
  </si>
  <si>
    <t>ABCD1</t>
  </si>
  <si>
    <t>S100A9</t>
  </si>
  <si>
    <t>LRRC42</t>
  </si>
  <si>
    <t>PDGFRB</t>
  </si>
  <si>
    <t>NUF2</t>
  </si>
  <si>
    <t>WDR5B</t>
  </si>
  <si>
    <t>PRDM4</t>
  </si>
  <si>
    <t>SLCO4A1</t>
  </si>
  <si>
    <t>IL1RN</t>
  </si>
  <si>
    <t>CD59</t>
  </si>
  <si>
    <t>CD69</t>
  </si>
  <si>
    <t>CD40LG</t>
  </si>
  <si>
    <t>CXCR4</t>
  </si>
  <si>
    <t>GNLY</t>
  </si>
  <si>
    <t>RBKS</t>
  </si>
  <si>
    <t>PRF1</t>
  </si>
  <si>
    <t>IL7R</t>
  </si>
  <si>
    <t>WDR53</t>
  </si>
  <si>
    <t>NFIA</t>
  </si>
  <si>
    <t>BTN2A2</t>
  </si>
  <si>
    <t>FAM214B</t>
  </si>
  <si>
    <t>FAM49A</t>
  </si>
  <si>
    <t>IMPAD1</t>
  </si>
  <si>
    <t>NRIP1</t>
  </si>
  <si>
    <t>RAB11FIP4</t>
  </si>
  <si>
    <t>TMEM237</t>
  </si>
  <si>
    <t>IFT122</t>
  </si>
  <si>
    <t>ECT2</t>
  </si>
  <si>
    <t>WDR47</t>
  </si>
  <si>
    <t>POFUT1</t>
  </si>
  <si>
    <t>BEX4</t>
  </si>
  <si>
    <t>NDC1</t>
  </si>
  <si>
    <t>ZNF799</t>
  </si>
  <si>
    <t>ATP8B4</t>
  </si>
  <si>
    <t>QPCT</t>
  </si>
  <si>
    <t>EXO1</t>
  </si>
  <si>
    <t>KIAA0355</t>
  </si>
  <si>
    <t>ITGAD</t>
  </si>
  <si>
    <t>CCDC77</t>
  </si>
  <si>
    <t>ZNF77</t>
  </si>
  <si>
    <t>KIF18B</t>
  </si>
  <si>
    <t>PWP2</t>
  </si>
  <si>
    <t>GTPBP4</t>
  </si>
  <si>
    <t>RNF130</t>
  </si>
  <si>
    <t>PERP</t>
  </si>
  <si>
    <t>IGKV4.1</t>
  </si>
  <si>
    <t>F5</t>
  </si>
  <si>
    <t>ZNF589</t>
  </si>
  <si>
    <t>RECQL4</t>
  </si>
  <si>
    <t>RRN3</t>
  </si>
  <si>
    <t>PLAUR</t>
  </si>
  <si>
    <t>EIF2D</t>
  </si>
  <si>
    <t>ATG4A</t>
  </si>
  <si>
    <t>MTBP</t>
  </si>
  <si>
    <t>NDC80</t>
  </si>
  <si>
    <t>RIPK1</t>
  </si>
  <si>
    <t>CTSF</t>
  </si>
  <si>
    <t>LINC00938</t>
  </si>
  <si>
    <t>NCAPH</t>
  </si>
  <si>
    <t>KIF23</t>
  </si>
  <si>
    <t>MIEF2</t>
  </si>
  <si>
    <t>LTA</t>
  </si>
  <si>
    <t>AGPAT9</t>
  </si>
  <si>
    <t>MPP1</t>
  </si>
  <si>
    <t>MIER3</t>
  </si>
  <si>
    <t>PXMP4</t>
  </si>
  <si>
    <t>SPG20</t>
  </si>
  <si>
    <t>SHCBP1</t>
  </si>
  <si>
    <t>IL12RB2</t>
  </si>
  <si>
    <t>CLCN6</t>
  </si>
  <si>
    <t>SLC25A40</t>
  </si>
  <si>
    <t>HCCS</t>
  </si>
  <si>
    <t>CETN2</t>
  </si>
  <si>
    <t>ZNF93</t>
  </si>
  <si>
    <t>SLC38A7</t>
  </si>
  <si>
    <t>FANCC</t>
  </si>
  <si>
    <t>STK3</t>
  </si>
  <si>
    <t>ZNF225</t>
  </si>
  <si>
    <t>GNPDA1</t>
  </si>
  <si>
    <t>AIG1</t>
  </si>
  <si>
    <t>PARP2</t>
  </si>
  <si>
    <t>TGFBI</t>
  </si>
  <si>
    <t>ZNF549</t>
  </si>
  <si>
    <t>TBX19</t>
  </si>
  <si>
    <t>MAMLD1</t>
  </si>
  <si>
    <t>ZNF563</t>
  </si>
  <si>
    <t>SLC30A9</t>
  </si>
  <si>
    <t>SV2A</t>
  </si>
  <si>
    <t>ZNF3</t>
  </si>
  <si>
    <t>GINS1</t>
  </si>
  <si>
    <t>ZNF546</t>
  </si>
  <si>
    <t>TRIP13</t>
  </si>
  <si>
    <t>VIPAS39</t>
  </si>
  <si>
    <t>AACS</t>
  </si>
  <si>
    <t>SERAC1</t>
  </si>
  <si>
    <t>SLC22A5</t>
  </si>
  <si>
    <t>WDR62</t>
  </si>
  <si>
    <t>STK11IP</t>
  </si>
  <si>
    <t>TRIAP1</t>
  </si>
  <si>
    <t>ARFIP1</t>
  </si>
  <si>
    <t>IL1B</t>
  </si>
  <si>
    <t>STYK1</t>
  </si>
  <si>
    <t>RNF146</t>
  </si>
  <si>
    <t>ZNF624</t>
  </si>
  <si>
    <t>ZBTB32</t>
  </si>
  <si>
    <t>SHQ1</t>
  </si>
  <si>
    <t>CCL4</t>
  </si>
  <si>
    <t>CENPN</t>
  </si>
  <si>
    <t>DHRS7B</t>
  </si>
  <si>
    <t>MCTP2</t>
  </si>
  <si>
    <t>KPTN</t>
  </si>
  <si>
    <t>RGS2</t>
  </si>
  <si>
    <t>KIAA1958</t>
  </si>
  <si>
    <t>ASCC1</t>
  </si>
  <si>
    <t>IRF5</t>
  </si>
  <si>
    <t>THAP9.AS1</t>
  </si>
  <si>
    <t>FNDC3B</t>
  </si>
  <si>
    <t>OSBPL9</t>
  </si>
  <si>
    <t>SLC17A5</t>
  </si>
  <si>
    <t>CAPG</t>
  </si>
  <si>
    <t>EVC2</t>
  </si>
  <si>
    <t>KIAA1407</t>
  </si>
  <si>
    <t>ENOX2</t>
  </si>
  <si>
    <t>IGHV4.39</t>
  </si>
  <si>
    <t>RNF111</t>
  </si>
  <si>
    <t>MALAT1</t>
  </si>
  <si>
    <t>WDR65</t>
  </si>
  <si>
    <t>FAM131A</t>
  </si>
  <si>
    <t>IGHG2</t>
  </si>
  <si>
    <t>ZNF501</t>
  </si>
  <si>
    <t>NSMAF</t>
  </si>
  <si>
    <t>JARID2</t>
  </si>
  <si>
    <t>C17orf58</t>
  </si>
  <si>
    <t>PIGB</t>
  </si>
  <si>
    <t>ZNF724P</t>
  </si>
  <si>
    <t>TBPL1</t>
  </si>
  <si>
    <t>KAT8</t>
  </si>
  <si>
    <t>IGHV3.23</t>
  </si>
  <si>
    <t>TARBP2</t>
  </si>
  <si>
    <t>ZNF443</t>
  </si>
  <si>
    <t>CCR8</t>
  </si>
  <si>
    <t>GPATCH4</t>
  </si>
  <si>
    <t>NPC2</t>
  </si>
  <si>
    <t>PLD2</t>
  </si>
  <si>
    <t>LPAL2</t>
  </si>
  <si>
    <t>FANCG</t>
  </si>
  <si>
    <t>APOBEC3G</t>
  </si>
  <si>
    <t>FBXL4</t>
  </si>
  <si>
    <t>SPAG16</t>
  </si>
  <si>
    <t>S100A8</t>
  </si>
  <si>
    <t>AGPAT2</t>
  </si>
  <si>
    <t>RBMXL1</t>
  </si>
  <si>
    <t>IGLV1.47</t>
  </si>
  <si>
    <t>FN1</t>
  </si>
  <si>
    <t>GGACT</t>
  </si>
  <si>
    <t>SPICE1</t>
  </si>
  <si>
    <t>NET1</t>
  </si>
  <si>
    <t>SLC25A29</t>
  </si>
  <si>
    <t>CTPS2</t>
  </si>
  <si>
    <t>LIN9</t>
  </si>
  <si>
    <t>MAP3K8</t>
  </si>
  <si>
    <t>CYP2R1</t>
  </si>
  <si>
    <t>MGME1</t>
  </si>
  <si>
    <t>ZNF75A</t>
  </si>
  <si>
    <t>COPZ2</t>
  </si>
  <si>
    <t>SOS2</t>
  </si>
  <si>
    <t>PKN3</t>
  </si>
  <si>
    <t>WDR4</t>
  </si>
  <si>
    <t>SERPINB6</t>
  </si>
  <si>
    <t>VPRBP</t>
  </si>
  <si>
    <t>EXOSC9</t>
  </si>
  <si>
    <t>LGALS1</t>
  </si>
  <si>
    <t>IFT81</t>
  </si>
  <si>
    <t>TMCC3</t>
  </si>
  <si>
    <t>PIP5K1A</t>
  </si>
  <si>
    <t>PSEN2</t>
  </si>
  <si>
    <t>FIG4</t>
  </si>
  <si>
    <t>CYBB</t>
  </si>
  <si>
    <t>CGRRF1</t>
  </si>
  <si>
    <t>FOXRED1</t>
  </si>
  <si>
    <t>B3GNT9</t>
  </si>
  <si>
    <t>WARS2</t>
  </si>
  <si>
    <t>C15orf39</t>
  </si>
  <si>
    <t>PHLDB2</t>
  </si>
  <si>
    <t>PUS1</t>
  </si>
  <si>
    <t>ENDOV</t>
  </si>
  <si>
    <t>RILP</t>
  </si>
  <si>
    <t>C16orf80</t>
  </si>
  <si>
    <t>AP5S1</t>
  </si>
  <si>
    <t>WDSUB1</t>
  </si>
  <si>
    <t>SKA1</t>
  </si>
  <si>
    <t>BAG3</t>
  </si>
  <si>
    <t>TMEM117</t>
  </si>
  <si>
    <t>FAM227B</t>
  </si>
  <si>
    <t>P4HA2</t>
  </si>
  <si>
    <t>UBE4B</t>
  </si>
  <si>
    <t>PIF1</t>
  </si>
  <si>
    <t>CDK1</t>
  </si>
  <si>
    <t>ATF3</t>
  </si>
  <si>
    <t>CCNB2</t>
  </si>
  <si>
    <t>WFS1</t>
  </si>
  <si>
    <t>CASC3</t>
  </si>
  <si>
    <t>DHFRL1</t>
  </si>
  <si>
    <t>TMEM206</t>
  </si>
  <si>
    <t>ANKRD42</t>
  </si>
  <si>
    <t>ANKFY1</t>
  </si>
  <si>
    <t>ZNF222</t>
  </si>
  <si>
    <t>CTNND1</t>
  </si>
  <si>
    <t>KLHL17</t>
  </si>
  <si>
    <t>RTN4IP1</t>
  </si>
  <si>
    <t>IL4I1</t>
  </si>
  <si>
    <t>SLC25A43</t>
  </si>
  <si>
    <t>TXLNG</t>
  </si>
  <si>
    <t>GCC1</t>
  </si>
  <si>
    <t>MIR17HG</t>
  </si>
  <si>
    <t>ARHGAP12</t>
  </si>
  <si>
    <t>ABHD2</t>
  </si>
  <si>
    <t>ENO1</t>
  </si>
  <si>
    <t>HAUS3</t>
  </si>
  <si>
    <t>HOOK2</t>
  </si>
  <si>
    <t>MCM3AP.AS1</t>
  </si>
  <si>
    <t>ARHGAP19</t>
  </si>
  <si>
    <t>UBR1</t>
  </si>
  <si>
    <t>TBC1D16</t>
  </si>
  <si>
    <t>CPQ</t>
  </si>
  <si>
    <t>TMED8</t>
  </si>
  <si>
    <t>CD300A</t>
  </si>
  <si>
    <t>NKG7</t>
  </si>
  <si>
    <t>RP11.395B7.7</t>
  </si>
  <si>
    <t>PRC1</t>
  </si>
  <si>
    <t>LRRC28</t>
  </si>
  <si>
    <t>MTFR2</t>
  </si>
  <si>
    <t>GNE</t>
  </si>
  <si>
    <t>ABCE1</t>
  </si>
  <si>
    <t>RFC5</t>
  </si>
  <si>
    <t>RMDN2</t>
  </si>
  <si>
    <t>PLD1</t>
  </si>
  <si>
    <t>COL4A3BP</t>
  </si>
  <si>
    <t>CD14</t>
  </si>
  <si>
    <t>TRIB1</t>
  </si>
  <si>
    <t>SLC36A4</t>
  </si>
  <si>
    <t>FANCB</t>
  </si>
  <si>
    <t>TRAV19</t>
  </si>
  <si>
    <t>MVB12A</t>
  </si>
  <si>
    <t>TMEM254</t>
  </si>
  <si>
    <t>ZNF232</t>
  </si>
  <si>
    <t>TAB2</t>
  </si>
  <si>
    <t>SYK</t>
  </si>
  <si>
    <t>ALDH1B1</t>
  </si>
  <si>
    <t>C15orf48</t>
  </si>
  <si>
    <t>TENM1</t>
  </si>
  <si>
    <t>KDM3A</t>
  </si>
  <si>
    <t>ODC1</t>
  </si>
  <si>
    <t>POC5</t>
  </si>
  <si>
    <t>CD160</t>
  </si>
  <si>
    <t>DIAPH3</t>
  </si>
  <si>
    <t>GPRIN1</t>
  </si>
  <si>
    <t>DBR1</t>
  </si>
  <si>
    <t>NFYB</t>
  </si>
  <si>
    <t>UMPS</t>
  </si>
  <si>
    <t>POLR1B</t>
  </si>
  <si>
    <t>SLC27A2</t>
  </si>
  <si>
    <t>PLK1S1</t>
  </si>
  <si>
    <t>TMEM187</t>
  </si>
  <si>
    <t>BCL9</t>
  </si>
  <si>
    <t>FANCE</t>
  </si>
  <si>
    <t>FBXO5</t>
  </si>
  <si>
    <t>TRAM2</t>
  </si>
  <si>
    <t>SNX25</t>
  </si>
  <si>
    <t>PON2</t>
  </si>
  <si>
    <t>ZBTB42</t>
  </si>
  <si>
    <t>IFI27</t>
  </si>
  <si>
    <t>FH</t>
  </si>
  <si>
    <t>GTPBP8</t>
  </si>
  <si>
    <t>GOT1</t>
  </si>
  <si>
    <t>CHD9</t>
  </si>
  <si>
    <t>TRMT1L</t>
  </si>
  <si>
    <t>RP11.1277A3.2</t>
  </si>
  <si>
    <t>IGLV3.21</t>
  </si>
  <si>
    <t>SMG5</t>
  </si>
  <si>
    <t>GEM</t>
  </si>
  <si>
    <t>ADC</t>
  </si>
  <si>
    <t>RAB11FIP5</t>
  </si>
  <si>
    <t>IRF8</t>
  </si>
  <si>
    <t>TIMM21</t>
  </si>
  <si>
    <t>WDR89</t>
  </si>
  <si>
    <t>STS</t>
  </si>
  <si>
    <t>NAA15</t>
  </si>
  <si>
    <t>CXCR1</t>
  </si>
  <si>
    <t>ITPR1</t>
  </si>
  <si>
    <t>BAHD1</t>
  </si>
  <si>
    <t>SLCO3A1</t>
  </si>
  <si>
    <t>TAF4B</t>
  </si>
  <si>
    <t>E2F1</t>
  </si>
  <si>
    <t>PGK1</t>
  </si>
  <si>
    <t>ADPRM</t>
  </si>
  <si>
    <t>SFXN4</t>
  </si>
  <si>
    <t>AATF</t>
  </si>
  <si>
    <t>ARMCX6</t>
  </si>
  <si>
    <t>HSP90AB1</t>
  </si>
  <si>
    <t>POLR3A</t>
  </si>
  <si>
    <t>ZNF331</t>
  </si>
  <si>
    <t>ZNF792</t>
  </si>
  <si>
    <t>IGKV1.5</t>
  </si>
  <si>
    <t>TXK</t>
  </si>
  <si>
    <t>KMT2E</t>
  </si>
  <si>
    <t>KIF14</t>
  </si>
  <si>
    <t>SGTB</t>
  </si>
  <si>
    <t>NIPAL2</t>
  </si>
  <si>
    <t>RTKN2</t>
  </si>
  <si>
    <t>TAOK3</t>
  </si>
  <si>
    <t>VPS13B</t>
  </si>
  <si>
    <t>DOPEY1</t>
  </si>
  <si>
    <t>CREG1</t>
  </si>
  <si>
    <t>TRAF3</t>
  </si>
  <si>
    <t>SWAP70</t>
  </si>
  <si>
    <t>SPATA33</t>
  </si>
  <si>
    <t>PRMT6</t>
  </si>
  <si>
    <t>ZDHHC9</t>
  </si>
  <si>
    <t>NUDT15</t>
  </si>
  <si>
    <t>DISC1</t>
  </si>
  <si>
    <t>CCDC88A</t>
  </si>
  <si>
    <t>MS4A6A</t>
  </si>
  <si>
    <t>NUP214</t>
  </si>
  <si>
    <t>HPGD</t>
  </si>
  <si>
    <t>C16orf87</t>
  </si>
  <si>
    <t>ARRB1</t>
  </si>
  <si>
    <t>HECTD3</t>
  </si>
  <si>
    <t>FCER1G</t>
  </si>
  <si>
    <t>BST2</t>
  </si>
  <si>
    <t>ZNF773</t>
  </si>
  <si>
    <t>ANKRD26</t>
  </si>
  <si>
    <t>NPHP4</t>
  </si>
  <si>
    <t>PRIM2</t>
  </si>
  <si>
    <t>FBXO33</t>
  </si>
  <si>
    <t>BACH2</t>
  </si>
  <si>
    <t>SLC43A1</t>
  </si>
  <si>
    <t>ZMYM1</t>
  </si>
  <si>
    <t>RORC</t>
  </si>
  <si>
    <t>RHOB</t>
  </si>
  <si>
    <t>INPP4B</t>
  </si>
  <si>
    <t>QRSL1</t>
  </si>
  <si>
    <t>AK9</t>
  </si>
  <si>
    <t>EPDR1</t>
  </si>
  <si>
    <t>HECTD4</t>
  </si>
  <si>
    <t>ZC3H13</t>
  </si>
  <si>
    <t>ENOSF1</t>
  </si>
  <si>
    <t>RRAS</t>
  </si>
  <si>
    <t>GSTZ1</t>
  </si>
  <si>
    <t>TMPRSS3</t>
  </si>
  <si>
    <t>APOOL</t>
  </si>
  <si>
    <t>ZNF14</t>
  </si>
  <si>
    <t>SCYL2</t>
  </si>
  <si>
    <t>LAG3</t>
  </si>
  <si>
    <t>ARL4D</t>
  </si>
  <si>
    <t>NQO2</t>
  </si>
  <si>
    <t>RAI1</t>
  </si>
  <si>
    <t>SLC35D1</t>
  </si>
  <si>
    <t>RP11.214O1.2</t>
  </si>
  <si>
    <t>AKAP9</t>
  </si>
  <si>
    <t>SEPHS2</t>
  </si>
  <si>
    <t>TMEM155</t>
  </si>
  <si>
    <t>ZNF416</t>
  </si>
  <si>
    <t>HMGB2</t>
  </si>
  <si>
    <t>LGALS3BP</t>
  </si>
  <si>
    <t>SRGN</t>
  </si>
  <si>
    <t>SLC9A1</t>
  </si>
  <si>
    <t>RASD1</t>
  </si>
  <si>
    <t>LYRM4</t>
  </si>
  <si>
    <t>IGKV3.11</t>
  </si>
  <si>
    <t>TMA16</t>
  </si>
  <si>
    <t>KRT5</t>
  </si>
  <si>
    <t>TK1</t>
  </si>
  <si>
    <t>CMAS</t>
  </si>
  <si>
    <t>CENPJ</t>
  </si>
  <si>
    <t>ZNF429</t>
  </si>
  <si>
    <t>PTDSS2</t>
  </si>
  <si>
    <t>ACBD6</t>
  </si>
  <si>
    <t>DRAM1</t>
  </si>
  <si>
    <t>EIF2AK1</t>
  </si>
  <si>
    <t>TUG1</t>
  </si>
  <si>
    <t>ZFP28</t>
  </si>
  <si>
    <t>CCNL2</t>
  </si>
  <si>
    <t>ZNF343</t>
  </si>
  <si>
    <t>CD86</t>
  </si>
  <si>
    <t>GPATCH1</t>
  </si>
  <si>
    <t>TPX2</t>
  </si>
  <si>
    <t>PHF21A</t>
  </si>
  <si>
    <t>AMD1</t>
  </si>
  <si>
    <t>RP11.4F5.2</t>
  </si>
  <si>
    <t>CPOX</t>
  </si>
  <si>
    <t>FBXL20</t>
  </si>
  <si>
    <t>PLEKHG1</t>
  </si>
  <si>
    <t>SAP130</t>
  </si>
  <si>
    <t>IGLV3.25</t>
  </si>
  <si>
    <t>HMCES</t>
  </si>
  <si>
    <t>LHX4</t>
  </si>
  <si>
    <t>FAM111B</t>
  </si>
  <si>
    <t>FOS</t>
  </si>
  <si>
    <t>SMAD5</t>
  </si>
  <si>
    <t>HDAC9</t>
  </si>
  <si>
    <t>MIR22HG</t>
  </si>
  <si>
    <t>TMX4</t>
  </si>
  <si>
    <t>KAT2B</t>
  </si>
  <si>
    <t>PBK</t>
  </si>
  <si>
    <t>SLC48A1</t>
  </si>
  <si>
    <t>CSPP1</t>
  </si>
  <si>
    <t>HSPA6</t>
  </si>
  <si>
    <t>PCM1</t>
  </si>
  <si>
    <t>CMSS1</t>
  </si>
  <si>
    <t>TRAF3IP2.AS1</t>
  </si>
  <si>
    <t>CLU</t>
  </si>
  <si>
    <t>CCR2</t>
  </si>
  <si>
    <t>C16orf70</t>
  </si>
  <si>
    <t>Analysis Type:</t>
  </si>
  <si>
    <t>PANTHER Overrepresentation Test (Released 20200728)</t>
  </si>
  <si>
    <t>Annotation Version and Release Date:</t>
  </si>
  <si>
    <t>GO Ontology database DOI:  10.5281/zenodo.4081749 Released 2020-10-09</t>
  </si>
  <si>
    <t>Analyzed List:</t>
  </si>
  <si>
    <t>upload_1 (Homo sapiens)</t>
  </si>
  <si>
    <t>Reference List:</t>
  </si>
  <si>
    <t>Homo sapiens (all genes in database)</t>
  </si>
  <si>
    <t>Test Type:</t>
  </si>
  <si>
    <t>FISHER</t>
  </si>
  <si>
    <t>Correction:</t>
  </si>
  <si>
    <t>FDR</t>
  </si>
  <si>
    <t>GO biological process complete</t>
  </si>
  <si>
    <t>Homo sapiens - REFLIST (20851)</t>
  </si>
  <si>
    <t>upload_1 (83)</t>
  </si>
  <si>
    <t>upload_1 (expected)</t>
  </si>
  <si>
    <t>upload_1 (over/under)</t>
  </si>
  <si>
    <t>upload_1 (fold Enrichment)</t>
  </si>
  <si>
    <t>upload_1 (raw P-value)</t>
  </si>
  <si>
    <t>upload_1 (FDR)</t>
  </si>
  <si>
    <t>endothelial cell development (GO:0001885)</t>
  </si>
  <si>
    <t>+</t>
  </si>
  <si>
    <t>negative regulation of T-helper cell differentiation (GO:0045623)</t>
  </si>
  <si>
    <t>lymph vessel morphogenesis (GO:0036303)</t>
  </si>
  <si>
    <t>ventricular trabecula myocardium morphogenesis (GO:0003222)</t>
  </si>
  <si>
    <t>negative regulation of cytokine secretion (GO:0050710)</t>
  </si>
  <si>
    <t>regulation of immune system process (GO:0002682)</t>
  </si>
  <si>
    <t>lymphangiogenesis (GO:0001946)</t>
  </si>
  <si>
    <t>dorsal aorta development (GO:0035907)</t>
  </si>
  <si>
    <t>dorsal aorta morphogenesis (GO:0035912)</t>
  </si>
  <si>
    <t>anatomical structure morphogenesis (GO:0009653)</t>
  </si>
  <si>
    <t>regulation of cell population proliferation (GO:0042127)</t>
  </si>
  <si>
    <t>lymph vessel development (GO:0001945)</t>
  </si>
  <si>
    <t>anatomical structure formation involved in morphogenesis (GO:0048646)</t>
  </si>
  <si>
    <t>endothelial cell differentiation (GO:0045446)</t>
  </si>
  <si>
    <t>vasculogenesis (GO:0001570)</t>
  </si>
  <si>
    <t>tube development (GO:0035295)</t>
  </si>
  <si>
    <t>endothelium development (GO:0003158)</t>
  </si>
  <si>
    <t>tube morphogenesis (GO:0035239)</t>
  </si>
  <si>
    <t>circulatory system development (GO:0072359)</t>
  </si>
  <si>
    <t>blood vessel morphogenesis (GO:0048514)</t>
  </si>
  <si>
    <t>blood vessel development (GO:0001568)</t>
  </si>
  <si>
    <t>angiogenesis (GO:0001525)</t>
  </si>
  <si>
    <t>vasculature development (GO:0001944)</t>
  </si>
  <si>
    <t>Table S2. Gene Ontology Analysis.</t>
  </si>
  <si>
    <t>RP11-56L13.1</t>
  </si>
  <si>
    <t>XK</t>
  </si>
  <si>
    <t>AMG-242100</t>
  </si>
  <si>
    <t>AMG-242500</t>
  </si>
  <si>
    <t>AMG-242700</t>
  </si>
  <si>
    <t>AMG-242800</t>
  </si>
  <si>
    <t>AMG-243000</t>
  </si>
  <si>
    <t>AMG-243200</t>
  </si>
  <si>
    <t>AMG-243300</t>
  </si>
  <si>
    <t>AMG-243400</t>
  </si>
  <si>
    <t>AMG-243500</t>
  </si>
  <si>
    <t>AMG-240200</t>
  </si>
  <si>
    <t>AMG-240400</t>
  </si>
  <si>
    <t>AMG-240500</t>
  </si>
  <si>
    <t>AMG-241000</t>
  </si>
  <si>
    <t>AMG-241100</t>
  </si>
  <si>
    <t>AMG-241300</t>
  </si>
  <si>
    <t>AMG-241500</t>
  </si>
  <si>
    <t>AMG-241600</t>
  </si>
  <si>
    <t>AMG-241700</t>
  </si>
  <si>
    <t>AMG-241800</t>
  </si>
  <si>
    <t>AMG-241900</t>
  </si>
  <si>
    <t>AMG-242000</t>
  </si>
  <si>
    <t>AMG-240100</t>
  </si>
  <si>
    <t>Library12</t>
  </si>
  <si>
    <t>SOTON02_BC12</t>
  </si>
  <si>
    <t>SOTON02_BC13</t>
  </si>
  <si>
    <t>SOTON02_BC14</t>
  </si>
  <si>
    <t>SOTON02_BC15</t>
  </si>
  <si>
    <t>SOTON02_BC16</t>
  </si>
  <si>
    <t>SOTON02_BC18</t>
  </si>
  <si>
    <t>SOTON02_BC19</t>
  </si>
  <si>
    <t>SOTON02_BC4</t>
  </si>
  <si>
    <t>SOTON02_BC5</t>
  </si>
  <si>
    <t>SOTON02_BC6</t>
  </si>
  <si>
    <t>SOTON02_BC7</t>
  </si>
  <si>
    <t>SOTON03_BC_14</t>
  </si>
  <si>
    <t>SOTON03_BC_16</t>
  </si>
  <si>
    <t>SOTON03_BC_19</t>
  </si>
  <si>
    <t>SOTON03_BC_20</t>
  </si>
  <si>
    <t>SOTON03_BC_21</t>
  </si>
  <si>
    <t>SOTON03_BC_22</t>
  </si>
  <si>
    <t>SOTON04_BC_1</t>
  </si>
  <si>
    <t>SOTON04_BC_10</t>
  </si>
  <si>
    <t>SOTON04_BC_11</t>
  </si>
  <si>
    <t>SOTON04_BC_2</t>
  </si>
  <si>
    <t>SOTON04_BC_3</t>
  </si>
  <si>
    <t>SOTON04_BC_4</t>
  </si>
  <si>
    <t>SOTON04_BC_5</t>
  </si>
  <si>
    <t>SOTON04_BC_6</t>
  </si>
  <si>
    <t>SOTON04_BC_7</t>
  </si>
  <si>
    <t>SOTON04_BC_8</t>
  </si>
  <si>
    <t>SOTON04_BC_9</t>
  </si>
  <si>
    <t>SOTON03_10_BC</t>
  </si>
  <si>
    <t>SOTON03_11_BC</t>
  </si>
  <si>
    <t>SOTON03_12_BC</t>
  </si>
  <si>
    <t>SOTON03_13_BC</t>
  </si>
  <si>
    <t>SOTON03_14_BC</t>
  </si>
  <si>
    <t>SOTON03_15_BC</t>
  </si>
  <si>
    <t>SOTON03_16_BC</t>
  </si>
  <si>
    <t>SOTON03_17_BC</t>
  </si>
  <si>
    <t>SOTON03_18_BC</t>
  </si>
  <si>
    <t>SOTON03_1_BC</t>
  </si>
  <si>
    <t>SOTON03_2_BC</t>
  </si>
  <si>
    <t>SOTON03_3_BC</t>
  </si>
  <si>
    <t>SOTON03_4_BC</t>
  </si>
  <si>
    <t>SOTON03_5_BC</t>
  </si>
  <si>
    <t>SOTON03_6_BC</t>
  </si>
  <si>
    <t>SOTON03_7_BC</t>
  </si>
  <si>
    <t>SOTON03_8_BC</t>
  </si>
  <si>
    <t>SOTON03_9_BC</t>
  </si>
  <si>
    <t>Genes</t>
  </si>
  <si>
    <t>CD8A TPM</t>
  </si>
  <si>
    <t>log(CD8A TPM+1)</t>
  </si>
  <si>
    <t>Samples ID</t>
  </si>
  <si>
    <t>Treatment Cases</t>
  </si>
  <si>
    <t>HNSCC</t>
  </si>
  <si>
    <t>Placebo</t>
  </si>
  <si>
    <t>PI3kdi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</si>
</sst>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/>
      <top style="thin">
        <color indexed="64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7" applyNumberFormat="0" applyAlignment="0" applyProtection="0"/>
    <xf numFmtId="0" fontId="6" fillId="28" borderId="8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7" applyNumberFormat="0" applyAlignment="0" applyProtection="0"/>
    <xf numFmtId="0" fontId="13" fillId="0" borderId="12" applyNumberFormat="0" applyFill="0" applyAlignment="0" applyProtection="0"/>
    <xf numFmtId="0" fontId="14" fillId="31" borderId="0" applyNumberFormat="0" applyBorder="0" applyAlignment="0" applyProtection="0"/>
    <xf numFmtId="0" fontId="2" fillId="32" borderId="13" applyNumberFormat="0" applyFont="0" applyAlignment="0" applyProtection="0"/>
    <xf numFmtId="0" fontId="15" fillId="27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0" borderId="0" applyNumberFormat="0" applyFill="0" applyBorder="0" applyAlignment="0" applyProtection="0"/>
  </cellStyleXfs>
  <cellXfs count="39">
    <xf numFmtId="0" fontId="0" fillId="0" borderId="0" xfId="0"/>
    <xf numFmtId="49" fontId="19" fillId="3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9" fillId="33" borderId="2" xfId="0" applyNumberFormat="1" applyFont="1" applyFill="1" applyBorder="1" applyAlignment="1">
      <alignment horizontal="center" vertical="center" wrapText="1"/>
    </xf>
    <xf numFmtId="0" fontId="20" fillId="33" borderId="3" xfId="0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 vertical="center" wrapText="1"/>
    </xf>
    <xf numFmtId="49" fontId="21" fillId="34" borderId="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1" fontId="0" fillId="0" borderId="17" xfId="0" applyNumberFormat="1" applyBorder="1" applyAlignment="1">
      <alignment horizontal="center" vertical="center"/>
    </xf>
    <xf numFmtId="11" fontId="0" fillId="0" borderId="18" xfId="0" applyNumberFormat="1" applyBorder="1" applyAlignment="1">
      <alignment horizontal="center" vertical="center"/>
    </xf>
    <xf numFmtId="49" fontId="21" fillId="34" borderId="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1" fontId="0" fillId="0" borderId="20" xfId="0" applyNumberFormat="1" applyBorder="1" applyAlignment="1">
      <alignment horizontal="center" vertical="center"/>
    </xf>
    <xf numFmtId="11" fontId="0" fillId="0" borderId="21" xfId="0" applyNumberFormat="1" applyBorder="1" applyAlignment="1">
      <alignment horizontal="center" vertical="center"/>
    </xf>
    <xf numFmtId="49" fontId="21" fillId="34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1" fontId="0" fillId="0" borderId="24" xfId="0" applyNumberFormat="1" applyBorder="1" applyAlignment="1">
      <alignment horizontal="center" vertical="center"/>
    </xf>
    <xf numFmtId="11" fontId="0" fillId="0" borderId="25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17" fillId="0" borderId="0" xfId="0" applyFont="1"/>
    <xf numFmtId="0" fontId="22" fillId="35" borderId="6" xfId="0" applyFont="1" applyFill="1" applyBorder="1"/>
    <xf numFmtId="0" fontId="0" fillId="0" borderId="6" xfId="0" applyBorder="1"/>
    <xf numFmtId="11" fontId="0" fillId="0" borderId="6" xfId="0" applyNumberFormat="1" applyBorder="1"/>
    <xf numFmtId="0" fontId="0" fillId="0" borderId="0" xfId="0" applyBorder="1"/>
    <xf numFmtId="0" fontId="22" fillId="0" borderId="6" xfId="0" applyFont="1" applyFill="1" applyBorder="1"/>
    <xf numFmtId="0" fontId="0" fillId="0" borderId="6" xfId="0" applyFill="1" applyBorder="1"/>
    <xf numFmtId="49" fontId="19" fillId="33" borderId="26" xfId="0" applyNumberFormat="1" applyFont="1" applyFill="1" applyBorder="1" applyAlignment="1">
      <alignment horizontal="center" vertical="center" wrapText="1"/>
    </xf>
    <xf numFmtId="49" fontId="19" fillId="33" borderId="0" xfId="0" applyNumberFormat="1" applyFont="1" applyFill="1" applyAlignment="1">
      <alignment horizontal="center" vertical="center" wrapText="1"/>
    </xf>
    <xf numFmtId="49" fontId="19" fillId="33" borderId="27" xfId="0" applyNumberFormat="1" applyFont="1" applyFill="1" applyBorder="1" applyAlignment="1">
      <alignment horizontal="center" vertical="center" wrapText="1"/>
    </xf>
    <xf numFmtId="49" fontId="19" fillId="33" borderId="28" xfId="0" applyNumberFormat="1" applyFont="1" applyFill="1" applyBorder="1" applyAlignment="1">
      <alignment horizontal="center" vertical="center" wrapText="1"/>
    </xf>
    <xf numFmtId="49" fontId="19" fillId="33" borderId="29" xfId="0" applyNumberFormat="1" applyFont="1" applyFill="1" applyBorder="1" applyAlignment="1">
      <alignment horizontal="center" vertical="center" wrapText="1"/>
    </xf>
    <xf numFmtId="49" fontId="19" fillId="33" borderId="30" xfId="0" applyNumberFormat="1" applyFont="1" applyFill="1" applyBorder="1" applyAlignment="1">
      <alignment horizontal="center" vertical="center" wrapText="1"/>
    </xf>
    <xf numFmtId="49" fontId="19" fillId="33" borderId="31" xfId="0" applyNumberFormat="1" applyFont="1" applyFill="1" applyBorder="1" applyAlignment="1">
      <alignment horizontal="center" vertical="center" wrapText="1"/>
    </xf>
    <xf numFmtId="49" fontId="19" fillId="33" borderId="32" xfId="0" applyNumberFormat="1" applyFont="1" applyFill="1" applyBorder="1" applyAlignment="1">
      <alignment horizontal="center" vertical="center" wrapText="1"/>
    </xf>
    <xf numFmtId="49" fontId="19" fillId="33" borderId="3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selection sqref="A1:G94"/>
    </sheetView>
  </sheetViews>
  <sheetFormatPr baseColWidth="10" defaultRowHeight="16" x14ac:dyDescent="0.2"/>
  <cols>
    <col min="1" max="7" width="10.83203125" style="27"/>
  </cols>
  <sheetData>
    <row r="1" spans="1:7" ht="21" thickTop="1" thickBot="1" x14ac:dyDescent="0.3">
      <c r="A1" s="24" t="s">
        <v>668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18" thickTop="1" thickBot="1" x14ac:dyDescent="0.25">
      <c r="A2" s="25" t="s">
        <v>6</v>
      </c>
      <c r="B2" s="25">
        <v>36.250535239999998</v>
      </c>
      <c r="C2" s="25">
        <v>2.3523637970000002</v>
      </c>
      <c r="D2" s="25">
        <v>0.67428962999999997</v>
      </c>
      <c r="E2" s="25">
        <v>3.488654865</v>
      </c>
      <c r="F2" s="25">
        <v>4.8545800000000003E-4</v>
      </c>
      <c r="G2" s="25">
        <v>6.9603946E-2</v>
      </c>
    </row>
    <row r="3" spans="1:7" ht="18" thickTop="1" thickBot="1" x14ac:dyDescent="0.25">
      <c r="A3" s="25" t="s">
        <v>7</v>
      </c>
      <c r="B3" s="25">
        <v>53.561547990000001</v>
      </c>
      <c r="C3" s="25">
        <v>2.2346604970000001</v>
      </c>
      <c r="D3" s="25">
        <v>0.63222639199999997</v>
      </c>
      <c r="E3" s="25">
        <v>3.5345890720000002</v>
      </c>
      <c r="F3" s="25">
        <v>4.0841E-4</v>
      </c>
      <c r="G3" s="25">
        <v>6.5578090000000006E-2</v>
      </c>
    </row>
    <row r="4" spans="1:7" ht="18" thickTop="1" thickBot="1" x14ac:dyDescent="0.25">
      <c r="A4" s="25" t="s">
        <v>8</v>
      </c>
      <c r="B4" s="25">
        <v>153.190506</v>
      </c>
      <c r="C4" s="25">
        <v>1.850601964</v>
      </c>
      <c r="D4" s="25">
        <v>0.47979819299999998</v>
      </c>
      <c r="E4" s="25">
        <v>3.8570423819999999</v>
      </c>
      <c r="F4" s="25">
        <v>1.1476699999999999E-4</v>
      </c>
      <c r="G4" s="25">
        <v>3.7305403000000001E-2</v>
      </c>
    </row>
    <row r="5" spans="1:7" ht="18" thickTop="1" thickBot="1" x14ac:dyDescent="0.25">
      <c r="A5" s="25" t="s">
        <v>9</v>
      </c>
      <c r="B5" s="25">
        <v>81.771236689999995</v>
      </c>
      <c r="C5" s="25">
        <v>1.8058002369999999</v>
      </c>
      <c r="D5" s="25">
        <v>0.53495855000000003</v>
      </c>
      <c r="E5" s="25">
        <v>3.3755890759999998</v>
      </c>
      <c r="F5" s="25">
        <v>7.3657799999999999E-4</v>
      </c>
      <c r="G5" s="25">
        <v>8.9785034999999999E-2</v>
      </c>
    </row>
    <row r="6" spans="1:7" ht="18" thickTop="1" thickBot="1" x14ac:dyDescent="0.25">
      <c r="A6" s="25" t="s">
        <v>10</v>
      </c>
      <c r="B6" s="25">
        <v>66.208813160000005</v>
      </c>
      <c r="C6" s="25">
        <v>1.7906400250000001</v>
      </c>
      <c r="D6" s="25">
        <v>0.47498991800000001</v>
      </c>
      <c r="E6" s="25">
        <v>3.7698484909999999</v>
      </c>
      <c r="F6" s="25">
        <v>1.6334699999999999E-4</v>
      </c>
      <c r="G6" s="25">
        <v>4.1458729999999999E-2</v>
      </c>
    </row>
    <row r="7" spans="1:7" ht="18" thickTop="1" thickBot="1" x14ac:dyDescent="0.25">
      <c r="A7" s="25" t="s">
        <v>11</v>
      </c>
      <c r="B7" s="25">
        <v>40.796302099999998</v>
      </c>
      <c r="C7" s="25">
        <v>1.6752797230000001</v>
      </c>
      <c r="D7" s="25">
        <v>0.42041336099999999</v>
      </c>
      <c r="E7" s="25">
        <v>3.984839397</v>
      </c>
      <c r="F7" s="26">
        <v>6.7500000000000001E-5</v>
      </c>
      <c r="G7" s="25">
        <v>2.9349097000000001E-2</v>
      </c>
    </row>
    <row r="8" spans="1:7" ht="18" thickTop="1" thickBot="1" x14ac:dyDescent="0.25">
      <c r="A8" s="25" t="s">
        <v>12</v>
      </c>
      <c r="B8" s="25">
        <v>419.79792190000001</v>
      </c>
      <c r="C8" s="25">
        <v>1.641146542</v>
      </c>
      <c r="D8" s="25">
        <v>0.490305041</v>
      </c>
      <c r="E8" s="25">
        <v>3.347194918</v>
      </c>
      <c r="F8" s="25">
        <v>8.16338E-4</v>
      </c>
      <c r="G8" s="25">
        <v>9.4703369999999995E-2</v>
      </c>
    </row>
    <row r="9" spans="1:7" ht="18" thickTop="1" thickBot="1" x14ac:dyDescent="0.25">
      <c r="A9" s="25" t="s">
        <v>13</v>
      </c>
      <c r="B9" s="25">
        <v>107.5787313</v>
      </c>
      <c r="C9" s="25">
        <v>1.640811088</v>
      </c>
      <c r="D9" s="25">
        <v>0.43628308999999998</v>
      </c>
      <c r="E9" s="25">
        <v>3.7608862830000001</v>
      </c>
      <c r="F9" s="25">
        <v>1.6931199999999999E-4</v>
      </c>
      <c r="G9" s="25">
        <v>4.1864856999999998E-2</v>
      </c>
    </row>
    <row r="10" spans="1:7" ht="18" thickTop="1" thickBot="1" x14ac:dyDescent="0.25">
      <c r="A10" s="25" t="s">
        <v>14</v>
      </c>
      <c r="B10" s="25">
        <v>619.57384879999995</v>
      </c>
      <c r="C10" s="25">
        <v>1.541559382</v>
      </c>
      <c r="D10" s="25">
        <v>0.303132175</v>
      </c>
      <c r="E10" s="25">
        <v>5.0854363449999997</v>
      </c>
      <c r="F10" s="26">
        <v>3.6699999999999999E-7</v>
      </c>
      <c r="G10" s="25">
        <v>1.6989329999999999E-3</v>
      </c>
    </row>
    <row r="11" spans="1:7" ht="18" thickTop="1" thickBot="1" x14ac:dyDescent="0.25">
      <c r="A11" s="25" t="s">
        <v>15</v>
      </c>
      <c r="B11" s="25">
        <v>496.69052190000002</v>
      </c>
      <c r="C11" s="25">
        <v>1.523973456</v>
      </c>
      <c r="D11" s="25">
        <v>0.375094227</v>
      </c>
      <c r="E11" s="25">
        <v>4.0629083240000003</v>
      </c>
      <c r="F11" s="26">
        <v>4.85E-5</v>
      </c>
      <c r="G11" s="25">
        <v>2.4943355E-2</v>
      </c>
    </row>
    <row r="12" spans="1:7" ht="18" thickTop="1" thickBot="1" x14ac:dyDescent="0.25">
      <c r="A12" s="25" t="s">
        <v>16</v>
      </c>
      <c r="B12" s="25">
        <v>162.76433739999999</v>
      </c>
      <c r="C12" s="25">
        <v>1.5218392329999999</v>
      </c>
      <c r="D12" s="25">
        <v>0.38229901300000002</v>
      </c>
      <c r="E12" s="25">
        <v>3.9807563739999998</v>
      </c>
      <c r="F12" s="26">
        <v>6.8700000000000003E-5</v>
      </c>
      <c r="G12" s="25">
        <v>2.9349097000000001E-2</v>
      </c>
    </row>
    <row r="13" spans="1:7" ht="18" thickTop="1" thickBot="1" x14ac:dyDescent="0.25">
      <c r="A13" s="25" t="s">
        <v>17</v>
      </c>
      <c r="B13" s="25">
        <v>416.37720519999999</v>
      </c>
      <c r="C13" s="25">
        <v>1.486385045</v>
      </c>
      <c r="D13" s="25">
        <v>0.342602077</v>
      </c>
      <c r="E13" s="25">
        <v>4.3385173159999999</v>
      </c>
      <c r="F13" s="26">
        <v>1.43E-5</v>
      </c>
      <c r="G13" s="25">
        <v>1.3288947000000001E-2</v>
      </c>
    </row>
    <row r="14" spans="1:7" ht="18" thickTop="1" thickBot="1" x14ac:dyDescent="0.25">
      <c r="A14" s="25" t="s">
        <v>18</v>
      </c>
      <c r="B14" s="25">
        <v>1377.62833</v>
      </c>
      <c r="C14" s="25">
        <v>1.4701811300000001</v>
      </c>
      <c r="D14" s="25">
        <v>0.38826688500000001</v>
      </c>
      <c r="E14" s="25">
        <v>3.7865220719999999</v>
      </c>
      <c r="F14" s="25">
        <v>1.52771E-4</v>
      </c>
      <c r="G14" s="25">
        <v>4.0436176999999997E-2</v>
      </c>
    </row>
    <row r="15" spans="1:7" ht="18" thickTop="1" thickBot="1" x14ac:dyDescent="0.25">
      <c r="A15" s="25" t="s">
        <v>19</v>
      </c>
      <c r="B15" s="25">
        <v>100.11644889999999</v>
      </c>
      <c r="C15" s="25">
        <v>1.4666906770000001</v>
      </c>
      <c r="D15" s="25">
        <v>0.35120721999999999</v>
      </c>
      <c r="E15" s="25">
        <v>4.1761404520000003</v>
      </c>
      <c r="F15" s="26">
        <v>2.9600000000000001E-5</v>
      </c>
      <c r="G15" s="25">
        <v>1.8943077999999999E-2</v>
      </c>
    </row>
    <row r="16" spans="1:7" ht="18" thickTop="1" thickBot="1" x14ac:dyDescent="0.25">
      <c r="A16" s="25" t="s">
        <v>20</v>
      </c>
      <c r="B16" s="25">
        <v>35.344523940000002</v>
      </c>
      <c r="C16" s="25">
        <v>1.4640648839999999</v>
      </c>
      <c r="D16" s="25">
        <v>0.38647121400000001</v>
      </c>
      <c r="E16" s="25">
        <v>3.788289609</v>
      </c>
      <c r="F16" s="25">
        <v>1.51688E-4</v>
      </c>
      <c r="G16" s="25">
        <v>4.0436176999999997E-2</v>
      </c>
    </row>
    <row r="17" spans="1:7" ht="18" thickTop="1" thickBot="1" x14ac:dyDescent="0.25">
      <c r="A17" s="25" t="s">
        <v>21</v>
      </c>
      <c r="B17" s="25">
        <v>40.489863210000003</v>
      </c>
      <c r="C17" s="25">
        <v>1.4421220130000001</v>
      </c>
      <c r="D17" s="25">
        <v>0.34099780099999999</v>
      </c>
      <c r="E17" s="25">
        <v>4.2291240879999998</v>
      </c>
      <c r="F17" s="26">
        <v>2.3499999999999999E-5</v>
      </c>
      <c r="G17" s="25">
        <v>1.6973957000000001E-2</v>
      </c>
    </row>
    <row r="18" spans="1:7" ht="18" thickTop="1" thickBot="1" x14ac:dyDescent="0.25">
      <c r="A18" s="25" t="s">
        <v>22</v>
      </c>
      <c r="B18" s="25">
        <v>288.47143579999999</v>
      </c>
      <c r="C18" s="25">
        <v>1.439019257</v>
      </c>
      <c r="D18" s="25">
        <v>0.42038797700000002</v>
      </c>
      <c r="E18" s="25">
        <v>3.423074245</v>
      </c>
      <c r="F18" s="25">
        <v>6.1917199999999997E-4</v>
      </c>
      <c r="G18" s="25">
        <v>8.1361787000000005E-2</v>
      </c>
    </row>
    <row r="19" spans="1:7" ht="18" thickTop="1" thickBot="1" x14ac:dyDescent="0.25">
      <c r="A19" s="25" t="s">
        <v>23</v>
      </c>
      <c r="B19" s="25">
        <v>45.413360169999997</v>
      </c>
      <c r="C19" s="25">
        <v>1.4157418500000001</v>
      </c>
      <c r="D19" s="25">
        <v>0.39706365700000001</v>
      </c>
      <c r="E19" s="25">
        <v>3.5655286620000002</v>
      </c>
      <c r="F19" s="25">
        <v>3.6312300000000003E-4</v>
      </c>
      <c r="G19" s="25">
        <v>6.5547538000000002E-2</v>
      </c>
    </row>
    <row r="20" spans="1:7" ht="18" thickTop="1" thickBot="1" x14ac:dyDescent="0.25">
      <c r="A20" s="25" t="s">
        <v>24</v>
      </c>
      <c r="B20" s="25">
        <v>217.3929655</v>
      </c>
      <c r="C20" s="25">
        <v>1.412354433</v>
      </c>
      <c r="D20" s="25">
        <v>0.37621934499999998</v>
      </c>
      <c r="E20" s="25">
        <v>3.754071793</v>
      </c>
      <c r="F20" s="25">
        <v>1.7398500000000001E-4</v>
      </c>
      <c r="G20" s="25">
        <v>4.1864856999999998E-2</v>
      </c>
    </row>
    <row r="21" spans="1:7" ht="18" thickTop="1" thickBot="1" x14ac:dyDescent="0.25">
      <c r="A21" s="25" t="s">
        <v>25</v>
      </c>
      <c r="B21" s="25">
        <v>179.83426259999999</v>
      </c>
      <c r="C21" s="25">
        <v>1.400760368</v>
      </c>
      <c r="D21" s="25">
        <v>0.35845012999999998</v>
      </c>
      <c r="E21" s="25">
        <v>3.9078249660000002</v>
      </c>
      <c r="F21" s="26">
        <v>9.31E-5</v>
      </c>
      <c r="G21" s="25">
        <v>3.3833848E-2</v>
      </c>
    </row>
    <row r="22" spans="1:7" ht="18" thickTop="1" thickBot="1" x14ac:dyDescent="0.25">
      <c r="A22" s="25" t="s">
        <v>26</v>
      </c>
      <c r="B22" s="25">
        <v>110.7428881</v>
      </c>
      <c r="C22" s="25">
        <v>1.380337516</v>
      </c>
      <c r="D22" s="25">
        <v>0.33592103000000001</v>
      </c>
      <c r="E22" s="25">
        <v>4.1091131350000003</v>
      </c>
      <c r="F22" s="26">
        <v>3.9700000000000003E-5</v>
      </c>
      <c r="G22" s="25">
        <v>2.1025651999999999E-2</v>
      </c>
    </row>
    <row r="23" spans="1:7" ht="18" thickTop="1" thickBot="1" x14ac:dyDescent="0.25">
      <c r="A23" s="25" t="s">
        <v>27</v>
      </c>
      <c r="B23" s="25">
        <v>87.917324780000001</v>
      </c>
      <c r="C23" s="25">
        <v>1.359475593</v>
      </c>
      <c r="D23" s="25">
        <v>0.273274774</v>
      </c>
      <c r="E23" s="25">
        <v>4.9747569929999997</v>
      </c>
      <c r="F23" s="26">
        <v>6.5300000000000004E-7</v>
      </c>
      <c r="G23" s="25">
        <v>2.017376E-3</v>
      </c>
    </row>
    <row r="24" spans="1:7" ht="18" thickTop="1" thickBot="1" x14ac:dyDescent="0.25">
      <c r="A24" s="25" t="s">
        <v>28</v>
      </c>
      <c r="B24" s="25">
        <v>101.3559119</v>
      </c>
      <c r="C24" s="25">
        <v>1.3498386739999999</v>
      </c>
      <c r="D24" s="25">
        <v>0.38458985299999998</v>
      </c>
      <c r="E24" s="25">
        <v>3.509813538</v>
      </c>
      <c r="F24" s="25">
        <v>4.4842100000000001E-4</v>
      </c>
      <c r="G24" s="25">
        <v>6.7439957999999994E-2</v>
      </c>
    </row>
    <row r="25" spans="1:7" ht="18" thickTop="1" thickBot="1" x14ac:dyDescent="0.25">
      <c r="A25" s="25" t="s">
        <v>29</v>
      </c>
      <c r="B25" s="25">
        <v>102.026582</v>
      </c>
      <c r="C25" s="25">
        <v>1.3140976710000001</v>
      </c>
      <c r="D25" s="25">
        <v>0.38308972099999999</v>
      </c>
      <c r="E25" s="25">
        <v>3.430260852</v>
      </c>
      <c r="F25" s="25">
        <v>6.0300100000000004E-4</v>
      </c>
      <c r="G25" s="25">
        <v>7.9802909000000005E-2</v>
      </c>
    </row>
    <row r="26" spans="1:7" ht="18" thickTop="1" thickBot="1" x14ac:dyDescent="0.25">
      <c r="A26" s="25" t="s">
        <v>30</v>
      </c>
      <c r="B26" s="25">
        <v>273.78708929999999</v>
      </c>
      <c r="C26" s="25">
        <v>1.2462169240000001</v>
      </c>
      <c r="D26" s="25">
        <v>0.35183202800000002</v>
      </c>
      <c r="E26" s="25">
        <v>3.542079239</v>
      </c>
      <c r="F26" s="25">
        <v>3.96986E-4</v>
      </c>
      <c r="G26" s="25">
        <v>6.5578090000000006E-2</v>
      </c>
    </row>
    <row r="27" spans="1:7" ht="18" thickTop="1" thickBot="1" x14ac:dyDescent="0.25">
      <c r="A27" s="25" t="s">
        <v>31</v>
      </c>
      <c r="B27" s="25">
        <v>192.722081</v>
      </c>
      <c r="C27" s="25">
        <v>1.24262889</v>
      </c>
      <c r="D27" s="25">
        <v>0.28161629999999999</v>
      </c>
      <c r="E27" s="25">
        <v>4.4124892300000003</v>
      </c>
      <c r="F27" s="26">
        <v>1.0200000000000001E-5</v>
      </c>
      <c r="G27" s="25">
        <v>9.9650290000000002E-3</v>
      </c>
    </row>
    <row r="28" spans="1:7" ht="18" thickTop="1" thickBot="1" x14ac:dyDescent="0.25">
      <c r="A28" s="25" t="s">
        <v>32</v>
      </c>
      <c r="B28" s="25">
        <v>39.825586350000002</v>
      </c>
      <c r="C28" s="25">
        <v>1.2401337800000001</v>
      </c>
      <c r="D28" s="25">
        <v>0.32575272399999999</v>
      </c>
      <c r="E28" s="25">
        <v>3.8069789969999999</v>
      </c>
      <c r="F28" s="25">
        <v>1.4067499999999999E-4</v>
      </c>
      <c r="G28" s="25">
        <v>4.0436176999999997E-2</v>
      </c>
    </row>
    <row r="29" spans="1:7" ht="18" thickTop="1" thickBot="1" x14ac:dyDescent="0.25">
      <c r="A29" s="25" t="s">
        <v>33</v>
      </c>
      <c r="B29" s="25">
        <v>550.34557129999996</v>
      </c>
      <c r="C29" s="25">
        <v>1.234142209</v>
      </c>
      <c r="D29" s="25">
        <v>0.25454121899999999</v>
      </c>
      <c r="E29" s="25">
        <v>4.8484965000000004</v>
      </c>
      <c r="F29" s="26">
        <v>1.24E-6</v>
      </c>
      <c r="G29" s="25">
        <v>2.8811209999999999E-3</v>
      </c>
    </row>
    <row r="30" spans="1:7" ht="18" thickTop="1" thickBot="1" x14ac:dyDescent="0.25">
      <c r="A30" s="25" t="s">
        <v>34</v>
      </c>
      <c r="B30" s="25">
        <v>369.13328760000002</v>
      </c>
      <c r="C30" s="25">
        <v>1.232290581</v>
      </c>
      <c r="D30" s="25">
        <v>0.24602744200000001</v>
      </c>
      <c r="E30" s="25">
        <v>5.0087525719999997</v>
      </c>
      <c r="F30" s="26">
        <v>5.4799999999999998E-7</v>
      </c>
      <c r="G30" s="25">
        <v>2.017376E-3</v>
      </c>
    </row>
    <row r="31" spans="1:7" ht="18" thickTop="1" thickBot="1" x14ac:dyDescent="0.25">
      <c r="A31" s="25" t="s">
        <v>35</v>
      </c>
      <c r="B31" s="25">
        <v>1866.8886379999999</v>
      </c>
      <c r="C31" s="25">
        <v>1.2309996729999999</v>
      </c>
      <c r="D31" s="25">
        <v>0.26182024700000001</v>
      </c>
      <c r="E31" s="25">
        <v>4.7016977820000001</v>
      </c>
      <c r="F31" s="26">
        <v>2.5799999999999999E-6</v>
      </c>
      <c r="G31" s="25">
        <v>4.3457790000000001E-3</v>
      </c>
    </row>
    <row r="32" spans="1:7" ht="18" thickTop="1" thickBot="1" x14ac:dyDescent="0.25">
      <c r="A32" s="25" t="s">
        <v>36</v>
      </c>
      <c r="B32" s="25">
        <v>429.3019304</v>
      </c>
      <c r="C32" s="25">
        <v>1.226421771</v>
      </c>
      <c r="D32" s="25">
        <v>0.34799789599999997</v>
      </c>
      <c r="E32" s="25">
        <v>3.524221797</v>
      </c>
      <c r="F32" s="25">
        <v>4.2472899999999999E-4</v>
      </c>
      <c r="G32" s="25">
        <v>6.5578090000000006E-2</v>
      </c>
    </row>
    <row r="33" spans="1:7" ht="18" thickTop="1" thickBot="1" x14ac:dyDescent="0.25">
      <c r="A33" s="25" t="s">
        <v>37</v>
      </c>
      <c r="B33" s="25">
        <v>259.71444939999998</v>
      </c>
      <c r="C33" s="25">
        <v>1.212936542</v>
      </c>
      <c r="D33" s="25">
        <v>0.3158089</v>
      </c>
      <c r="E33" s="25">
        <v>3.8407294439999999</v>
      </c>
      <c r="F33" s="25">
        <v>1.22669E-4</v>
      </c>
      <c r="G33" s="25">
        <v>3.8522305E-2</v>
      </c>
    </row>
    <row r="34" spans="1:7" ht="18" thickTop="1" thickBot="1" x14ac:dyDescent="0.25">
      <c r="A34" s="25" t="s">
        <v>38</v>
      </c>
      <c r="B34" s="25">
        <v>258.7561197</v>
      </c>
      <c r="C34" s="25">
        <v>1.195534128</v>
      </c>
      <c r="D34" s="25">
        <v>0.25130868699999998</v>
      </c>
      <c r="E34" s="25">
        <v>4.7572336030000004</v>
      </c>
      <c r="F34" s="26">
        <v>1.9599999999999999E-6</v>
      </c>
      <c r="G34" s="25">
        <v>3.9359169999999997E-3</v>
      </c>
    </row>
    <row r="35" spans="1:7" ht="18" thickTop="1" thickBot="1" x14ac:dyDescent="0.25">
      <c r="A35" s="25" t="s">
        <v>39</v>
      </c>
      <c r="B35" s="25">
        <v>178.6143902</v>
      </c>
      <c r="C35" s="25">
        <v>1.186043212</v>
      </c>
      <c r="D35" s="25">
        <v>0.29410317200000002</v>
      </c>
      <c r="E35" s="25">
        <v>4.0327453899999997</v>
      </c>
      <c r="F35" s="26">
        <v>5.5099999999999998E-5</v>
      </c>
      <c r="G35" s="25">
        <v>2.7606219000000001E-2</v>
      </c>
    </row>
    <row r="36" spans="1:7" ht="18" thickTop="1" thickBot="1" x14ac:dyDescent="0.25">
      <c r="A36" s="25" t="s">
        <v>40</v>
      </c>
      <c r="B36" s="25">
        <v>328.13679209999998</v>
      </c>
      <c r="C36" s="25">
        <v>1.175974053</v>
      </c>
      <c r="D36" s="25">
        <v>0.25394719999999998</v>
      </c>
      <c r="E36" s="25">
        <v>4.6307817279999997</v>
      </c>
      <c r="F36" s="26">
        <v>3.6399999999999999E-6</v>
      </c>
      <c r="G36" s="25">
        <v>4.5185770000000002E-3</v>
      </c>
    </row>
    <row r="37" spans="1:7" ht="18" thickTop="1" thickBot="1" x14ac:dyDescent="0.25">
      <c r="A37" s="25" t="s">
        <v>41</v>
      </c>
      <c r="B37" s="25">
        <v>474.8883525</v>
      </c>
      <c r="C37" s="25">
        <v>1.137600924</v>
      </c>
      <c r="D37" s="25">
        <v>0.29195768300000002</v>
      </c>
      <c r="E37" s="25">
        <v>3.8964582499999998</v>
      </c>
      <c r="F37" s="26">
        <v>9.7600000000000001E-5</v>
      </c>
      <c r="G37" s="25">
        <v>3.4122851000000003E-2</v>
      </c>
    </row>
    <row r="38" spans="1:7" ht="18" thickTop="1" thickBot="1" x14ac:dyDescent="0.25">
      <c r="A38" s="25" t="s">
        <v>42</v>
      </c>
      <c r="B38" s="25">
        <v>808.94005500000003</v>
      </c>
      <c r="C38" s="25">
        <v>1.1298914760000001</v>
      </c>
      <c r="D38" s="25">
        <v>0.30749622799999998</v>
      </c>
      <c r="E38" s="25">
        <v>3.674488899</v>
      </c>
      <c r="F38" s="25">
        <v>2.3832599999999999E-4</v>
      </c>
      <c r="G38" s="25">
        <v>5.2771141000000001E-2</v>
      </c>
    </row>
    <row r="39" spans="1:7" ht="18" thickTop="1" thickBot="1" x14ac:dyDescent="0.25">
      <c r="A39" s="25" t="s">
        <v>43</v>
      </c>
      <c r="B39" s="25">
        <v>156.19486610000001</v>
      </c>
      <c r="C39" s="25">
        <v>1.1103782090000001</v>
      </c>
      <c r="D39" s="25">
        <v>0.30651395399999998</v>
      </c>
      <c r="E39" s="25">
        <v>3.622602477</v>
      </c>
      <c r="F39" s="25">
        <v>2.9165400000000002E-4</v>
      </c>
      <c r="G39" s="25">
        <v>5.8104975000000003E-2</v>
      </c>
    </row>
    <row r="40" spans="1:7" ht="18" thickTop="1" thickBot="1" x14ac:dyDescent="0.25">
      <c r="A40" s="25" t="s">
        <v>44</v>
      </c>
      <c r="B40" s="25">
        <v>4270.9903860000004</v>
      </c>
      <c r="C40" s="25">
        <v>1.0857193110000001</v>
      </c>
      <c r="D40" s="25">
        <v>0.28523043999999997</v>
      </c>
      <c r="E40" s="25">
        <v>3.8064636809999999</v>
      </c>
      <c r="F40" s="25">
        <v>1.40968E-4</v>
      </c>
      <c r="G40" s="25">
        <v>4.0436176999999997E-2</v>
      </c>
    </row>
    <row r="41" spans="1:7" ht="18" thickTop="1" thickBot="1" x14ac:dyDescent="0.25">
      <c r="A41" s="25" t="s">
        <v>45</v>
      </c>
      <c r="B41" s="25">
        <v>109.45296829999999</v>
      </c>
      <c r="C41" s="25">
        <v>1.0854823199999999</v>
      </c>
      <c r="D41" s="25">
        <v>0.31780618900000002</v>
      </c>
      <c r="E41" s="25">
        <v>3.415548088</v>
      </c>
      <c r="F41" s="25">
        <v>6.3653799999999997E-4</v>
      </c>
      <c r="G41" s="25">
        <v>8.2385127000000002E-2</v>
      </c>
    </row>
    <row r="42" spans="1:7" ht="18" thickTop="1" thickBot="1" x14ac:dyDescent="0.25">
      <c r="A42" s="25" t="s">
        <v>46</v>
      </c>
      <c r="B42" s="25">
        <v>20.29382794</v>
      </c>
      <c r="C42" s="25">
        <v>1.084258744</v>
      </c>
      <c r="D42" s="25">
        <v>0.300525292</v>
      </c>
      <c r="E42" s="25">
        <v>3.6078785120000001</v>
      </c>
      <c r="F42" s="25">
        <v>3.0871099999999998E-4</v>
      </c>
      <c r="G42" s="25">
        <v>5.9581217999999998E-2</v>
      </c>
    </row>
    <row r="43" spans="1:7" ht="18" thickTop="1" thickBot="1" x14ac:dyDescent="0.25">
      <c r="A43" s="25" t="s">
        <v>47</v>
      </c>
      <c r="B43" s="25">
        <v>587.24566630000004</v>
      </c>
      <c r="C43" s="25">
        <v>1.0726458560000001</v>
      </c>
      <c r="D43" s="25">
        <v>0.249944637</v>
      </c>
      <c r="E43" s="25">
        <v>4.2915337950000003</v>
      </c>
      <c r="F43" s="26">
        <v>1.77E-5</v>
      </c>
      <c r="G43" s="25">
        <v>1.4776467E-2</v>
      </c>
    </row>
    <row r="44" spans="1:7" ht="18" thickTop="1" thickBot="1" x14ac:dyDescent="0.25">
      <c r="A44" s="25" t="s">
        <v>48</v>
      </c>
      <c r="B44" s="25">
        <v>149.3755903</v>
      </c>
      <c r="C44" s="25">
        <v>1.0684540899999999</v>
      </c>
      <c r="D44" s="25">
        <v>0.25758215600000001</v>
      </c>
      <c r="E44" s="25">
        <v>4.1480128409999999</v>
      </c>
      <c r="F44" s="26">
        <v>3.3500000000000001E-5</v>
      </c>
      <c r="G44" s="25">
        <v>1.9418131000000002E-2</v>
      </c>
    </row>
    <row r="45" spans="1:7" ht="18" thickTop="1" thickBot="1" x14ac:dyDescent="0.25">
      <c r="A45" s="25" t="s">
        <v>49</v>
      </c>
      <c r="B45" s="25">
        <v>417.70806229999999</v>
      </c>
      <c r="C45" s="25">
        <v>1.0641050249999999</v>
      </c>
      <c r="D45" s="25">
        <v>0.30019746899999999</v>
      </c>
      <c r="E45" s="25">
        <v>3.5446835330000002</v>
      </c>
      <c r="F45" s="25">
        <v>3.9308499999999999E-4</v>
      </c>
      <c r="G45" s="25">
        <v>6.5578090000000006E-2</v>
      </c>
    </row>
    <row r="46" spans="1:7" ht="18" thickTop="1" thickBot="1" x14ac:dyDescent="0.25">
      <c r="A46" s="25" t="s">
        <v>50</v>
      </c>
      <c r="B46" s="25">
        <v>169.38275350000001</v>
      </c>
      <c r="C46" s="25">
        <v>1.0624348459999999</v>
      </c>
      <c r="D46" s="25">
        <v>0.27386411300000002</v>
      </c>
      <c r="E46" s="25">
        <v>3.8794233970000001</v>
      </c>
      <c r="F46" s="25">
        <v>1.0470400000000001E-4</v>
      </c>
      <c r="G46" s="25">
        <v>3.5925232000000001E-2</v>
      </c>
    </row>
    <row r="47" spans="1:7" ht="18" thickTop="1" thickBot="1" x14ac:dyDescent="0.25">
      <c r="A47" s="25" t="s">
        <v>51</v>
      </c>
      <c r="B47" s="25">
        <v>270.41821720000002</v>
      </c>
      <c r="C47" s="25">
        <v>1.0581262259999999</v>
      </c>
      <c r="D47" s="25">
        <v>0.30262211999999999</v>
      </c>
      <c r="E47" s="25">
        <v>3.4965263800000002</v>
      </c>
      <c r="F47" s="25">
        <v>4.7135800000000001E-4</v>
      </c>
      <c r="G47" s="25">
        <v>6.9312054999999997E-2</v>
      </c>
    </row>
    <row r="48" spans="1:7" ht="18" thickTop="1" thickBot="1" x14ac:dyDescent="0.25">
      <c r="A48" s="25" t="s">
        <v>52</v>
      </c>
      <c r="B48" s="25">
        <v>77.534346099999993</v>
      </c>
      <c r="C48" s="25">
        <v>1.0552574130000001</v>
      </c>
      <c r="D48" s="25">
        <v>0.29425384599999999</v>
      </c>
      <c r="E48" s="25">
        <v>3.5862145089999999</v>
      </c>
      <c r="F48" s="25">
        <v>3.3551300000000001E-4</v>
      </c>
      <c r="G48" s="25">
        <v>6.2791766999999998E-2</v>
      </c>
    </row>
    <row r="49" spans="1:7" ht="18" thickTop="1" thickBot="1" x14ac:dyDescent="0.25">
      <c r="A49" s="25" t="s">
        <v>53</v>
      </c>
      <c r="B49" s="25">
        <v>167.65840729999999</v>
      </c>
      <c r="C49" s="25">
        <v>1.0473647239999999</v>
      </c>
      <c r="D49" s="25">
        <v>0.308105089</v>
      </c>
      <c r="E49" s="25">
        <v>3.3993749580000001</v>
      </c>
      <c r="F49" s="25">
        <v>6.7540099999999995E-4</v>
      </c>
      <c r="G49" s="25">
        <v>8.5128036000000004E-2</v>
      </c>
    </row>
    <row r="50" spans="1:7" ht="18" thickTop="1" thickBot="1" x14ac:dyDescent="0.25">
      <c r="A50" s="25" t="s">
        <v>54</v>
      </c>
      <c r="B50" s="25">
        <v>47.27871442</v>
      </c>
      <c r="C50" s="25">
        <v>1.0446420059999999</v>
      </c>
      <c r="D50" s="25">
        <v>0.29610175100000002</v>
      </c>
      <c r="E50" s="25">
        <v>3.5279832099999999</v>
      </c>
      <c r="F50" s="25">
        <v>4.18739E-4</v>
      </c>
      <c r="G50" s="25">
        <v>6.5578090000000006E-2</v>
      </c>
    </row>
    <row r="51" spans="1:7" ht="18" thickTop="1" thickBot="1" x14ac:dyDescent="0.25">
      <c r="A51" s="25" t="s">
        <v>55</v>
      </c>
      <c r="B51" s="25">
        <v>2423.4484240000002</v>
      </c>
      <c r="C51" s="25">
        <v>1.040277874</v>
      </c>
      <c r="D51" s="25">
        <v>0.312460085</v>
      </c>
      <c r="E51" s="25">
        <v>3.3293144419999998</v>
      </c>
      <c r="F51" s="25">
        <v>8.7060100000000004E-4</v>
      </c>
      <c r="G51" s="25">
        <v>9.8906422999999993E-2</v>
      </c>
    </row>
    <row r="52" spans="1:7" ht="18" thickTop="1" thickBot="1" x14ac:dyDescent="0.25">
      <c r="A52" s="25" t="s">
        <v>56</v>
      </c>
      <c r="B52" s="25">
        <v>403.4753824</v>
      </c>
      <c r="C52" s="25">
        <v>1.0247825049999999</v>
      </c>
      <c r="D52" s="25">
        <v>0.26493831499999998</v>
      </c>
      <c r="E52" s="25">
        <v>3.8680041549999999</v>
      </c>
      <c r="F52" s="25">
        <v>1.0972999999999999E-4</v>
      </c>
      <c r="G52" s="25">
        <v>3.6304887000000001E-2</v>
      </c>
    </row>
    <row r="53" spans="1:7" ht="18" thickTop="1" thickBot="1" x14ac:dyDescent="0.25">
      <c r="A53" s="25" t="s">
        <v>57</v>
      </c>
      <c r="B53" s="25">
        <v>391.99518610000001</v>
      </c>
      <c r="C53" s="25">
        <v>1.0217656530000001</v>
      </c>
      <c r="D53" s="25">
        <v>0.290654199</v>
      </c>
      <c r="E53" s="25">
        <v>3.5153995990000002</v>
      </c>
      <c r="F53" s="25">
        <v>4.3909299999999999E-4</v>
      </c>
      <c r="G53" s="25">
        <v>6.6684513000000001E-2</v>
      </c>
    </row>
    <row r="54" spans="1:7" ht="18" thickTop="1" thickBot="1" x14ac:dyDescent="0.25">
      <c r="A54" s="25" t="s">
        <v>58</v>
      </c>
      <c r="B54" s="25">
        <v>617.1459777</v>
      </c>
      <c r="C54" s="25">
        <v>1.021440328</v>
      </c>
      <c r="D54" s="25">
        <v>0.25781805800000002</v>
      </c>
      <c r="E54" s="25">
        <v>3.9618649549999998</v>
      </c>
      <c r="F54" s="26">
        <v>7.4400000000000006E-5</v>
      </c>
      <c r="G54" s="25">
        <v>2.9953574E-2</v>
      </c>
    </row>
    <row r="55" spans="1:7" ht="18" thickTop="1" thickBot="1" x14ac:dyDescent="0.25">
      <c r="A55" s="25" t="s">
        <v>59</v>
      </c>
      <c r="B55" s="25">
        <v>137.5664621</v>
      </c>
      <c r="C55" s="25">
        <v>1.020007393</v>
      </c>
      <c r="D55" s="25">
        <v>0.245568113</v>
      </c>
      <c r="E55" s="25">
        <v>4.1536638410000002</v>
      </c>
      <c r="F55" s="26">
        <v>3.2700000000000002E-5</v>
      </c>
      <c r="G55" s="25">
        <v>1.9418131000000002E-2</v>
      </c>
    </row>
    <row r="56" spans="1:7" ht="18" thickTop="1" thickBot="1" x14ac:dyDescent="0.25">
      <c r="A56" s="25" t="s">
        <v>60</v>
      </c>
      <c r="B56" s="25">
        <v>3668.3248480000002</v>
      </c>
      <c r="C56" s="25">
        <v>1.0198280669999999</v>
      </c>
      <c r="D56" s="25">
        <v>0.24670530099999999</v>
      </c>
      <c r="E56" s="25">
        <v>4.1337906589999998</v>
      </c>
      <c r="F56" s="26">
        <v>3.57E-5</v>
      </c>
      <c r="G56" s="25">
        <v>2.0034298999999998E-2</v>
      </c>
    </row>
    <row r="57" spans="1:7" ht="18" thickTop="1" thickBot="1" x14ac:dyDescent="0.25">
      <c r="A57" s="25" t="s">
        <v>61</v>
      </c>
      <c r="B57" s="25">
        <v>1141.3069330000001</v>
      </c>
      <c r="C57" s="25">
        <v>1.0036674160000001</v>
      </c>
      <c r="D57" s="25">
        <v>0.24135953199999999</v>
      </c>
      <c r="E57" s="25">
        <v>4.1583914550000003</v>
      </c>
      <c r="F57" s="26">
        <v>3.1999999999999999E-5</v>
      </c>
      <c r="G57" s="25">
        <v>1.9418131000000002E-2</v>
      </c>
    </row>
    <row r="58" spans="1:7" ht="18" thickTop="1" thickBot="1" x14ac:dyDescent="0.25">
      <c r="A58" s="25" t="s">
        <v>62</v>
      </c>
      <c r="B58" s="25">
        <v>943.54619779999996</v>
      </c>
      <c r="C58" s="25">
        <v>0.99290661700000005</v>
      </c>
      <c r="D58" s="25">
        <v>0.27854515899999999</v>
      </c>
      <c r="E58" s="25">
        <v>3.5646163130000001</v>
      </c>
      <c r="F58" s="25">
        <v>3.6438900000000001E-4</v>
      </c>
      <c r="G58" s="25">
        <v>6.5547538000000002E-2</v>
      </c>
    </row>
    <row r="59" spans="1:7" ht="18" thickTop="1" thickBot="1" x14ac:dyDescent="0.25">
      <c r="A59" s="25" t="s">
        <v>63</v>
      </c>
      <c r="B59" s="25">
        <v>447.92593690000001</v>
      </c>
      <c r="C59" s="25">
        <v>0.98431032699999998</v>
      </c>
      <c r="D59" s="25">
        <v>0.23892960999999999</v>
      </c>
      <c r="E59" s="25">
        <v>4.1196665670000003</v>
      </c>
      <c r="F59" s="26">
        <v>3.79E-5</v>
      </c>
      <c r="G59" s="25">
        <v>2.0676216000000001E-2</v>
      </c>
    </row>
    <row r="60" spans="1:7" ht="18" thickTop="1" thickBot="1" x14ac:dyDescent="0.25">
      <c r="A60" s="25" t="s">
        <v>64</v>
      </c>
      <c r="B60" s="25">
        <v>117.7197646</v>
      </c>
      <c r="C60" s="25">
        <v>0.97662867099999995</v>
      </c>
      <c r="D60" s="25">
        <v>0.258270428</v>
      </c>
      <c r="E60" s="25">
        <v>3.7814188670000002</v>
      </c>
      <c r="F60" s="25">
        <v>1.5593700000000001E-4</v>
      </c>
      <c r="G60" s="25">
        <v>4.0692979999999997E-2</v>
      </c>
    </row>
    <row r="61" spans="1:7" ht="18" thickTop="1" thickBot="1" x14ac:dyDescent="0.25">
      <c r="A61" s="25" t="s">
        <v>65</v>
      </c>
      <c r="B61" s="25">
        <v>3775.8112780000001</v>
      </c>
      <c r="C61" s="25">
        <v>0.96673089099999998</v>
      </c>
      <c r="D61" s="25">
        <v>0.20389900599999999</v>
      </c>
      <c r="E61" s="25">
        <v>4.7412241430000002</v>
      </c>
      <c r="F61" s="26">
        <v>2.12E-6</v>
      </c>
      <c r="G61" s="25">
        <v>3.9359169999999997E-3</v>
      </c>
    </row>
    <row r="62" spans="1:7" ht="18" thickTop="1" thickBot="1" x14ac:dyDescent="0.25">
      <c r="A62" s="25" t="s">
        <v>66</v>
      </c>
      <c r="B62" s="25">
        <v>258.73926239999997</v>
      </c>
      <c r="C62" s="25">
        <v>0.96465956799999997</v>
      </c>
      <c r="D62" s="25">
        <v>0.26419603899999999</v>
      </c>
      <c r="E62" s="25">
        <v>3.6513021550000002</v>
      </c>
      <c r="F62" s="25">
        <v>2.60914E-4</v>
      </c>
      <c r="G62" s="25">
        <v>5.4934268000000001E-2</v>
      </c>
    </row>
    <row r="63" spans="1:7" ht="18" thickTop="1" thickBot="1" x14ac:dyDescent="0.25">
      <c r="A63" s="25" t="s">
        <v>67</v>
      </c>
      <c r="B63" s="25">
        <v>233.54450550000001</v>
      </c>
      <c r="C63" s="25">
        <v>0.96400148799999996</v>
      </c>
      <c r="D63" s="25">
        <v>0.227472339</v>
      </c>
      <c r="E63" s="25">
        <v>4.2378844520000003</v>
      </c>
      <c r="F63" s="26">
        <v>2.26E-5</v>
      </c>
      <c r="G63" s="25">
        <v>1.6973957000000001E-2</v>
      </c>
    </row>
    <row r="64" spans="1:7" ht="18" thickTop="1" thickBot="1" x14ac:dyDescent="0.25">
      <c r="A64" s="25" t="s">
        <v>68</v>
      </c>
      <c r="B64" s="25">
        <v>987.24371110000004</v>
      </c>
      <c r="C64" s="25">
        <v>0.92699622400000004</v>
      </c>
      <c r="D64" s="25">
        <v>0.23389890999999999</v>
      </c>
      <c r="E64" s="25">
        <v>3.963234473</v>
      </c>
      <c r="F64" s="26">
        <v>7.3899999999999994E-5</v>
      </c>
      <c r="G64" s="25">
        <v>2.9953574E-2</v>
      </c>
    </row>
    <row r="65" spans="1:7" ht="18" thickTop="1" thickBot="1" x14ac:dyDescent="0.25">
      <c r="A65" s="25" t="s">
        <v>69</v>
      </c>
      <c r="B65" s="25">
        <v>207.97361179999999</v>
      </c>
      <c r="C65" s="25">
        <v>0.92427573500000004</v>
      </c>
      <c r="D65" s="25">
        <v>0.17963759100000001</v>
      </c>
      <c r="E65" s="25">
        <v>5.1452245110000003</v>
      </c>
      <c r="F65" s="26">
        <v>2.67E-7</v>
      </c>
      <c r="G65" s="25">
        <v>1.650234E-3</v>
      </c>
    </row>
    <row r="66" spans="1:7" ht="18" thickTop="1" thickBot="1" x14ac:dyDescent="0.25">
      <c r="A66" s="25" t="s">
        <v>70</v>
      </c>
      <c r="B66" s="25">
        <v>142.04191800000001</v>
      </c>
      <c r="C66" s="25">
        <v>0.92361066999999997</v>
      </c>
      <c r="D66" s="25">
        <v>0.27315465500000002</v>
      </c>
      <c r="E66" s="25">
        <v>3.3812737679999998</v>
      </c>
      <c r="F66" s="25">
        <v>7.2150600000000001E-4</v>
      </c>
      <c r="G66" s="25">
        <v>8.9785034999999999E-2</v>
      </c>
    </row>
    <row r="67" spans="1:7" ht="18" thickTop="1" thickBot="1" x14ac:dyDescent="0.25">
      <c r="A67" s="25" t="s">
        <v>71</v>
      </c>
      <c r="B67" s="25">
        <v>159.973186</v>
      </c>
      <c r="C67" s="25">
        <v>0.908990242</v>
      </c>
      <c r="D67" s="25">
        <v>0.26961086000000001</v>
      </c>
      <c r="E67" s="25">
        <v>3.3714897150000001</v>
      </c>
      <c r="F67" s="25">
        <v>7.4762799999999996E-4</v>
      </c>
      <c r="G67" s="25">
        <v>9.0536322000000002E-2</v>
      </c>
    </row>
    <row r="68" spans="1:7" ht="18" thickTop="1" thickBot="1" x14ac:dyDescent="0.25">
      <c r="A68" s="25" t="s">
        <v>72</v>
      </c>
      <c r="B68" s="25">
        <v>612.7899999</v>
      </c>
      <c r="C68" s="25">
        <v>0.90139391499999999</v>
      </c>
      <c r="D68" s="25">
        <v>0.232800271</v>
      </c>
      <c r="E68" s="25">
        <v>3.8719624779999999</v>
      </c>
      <c r="F68" s="25">
        <v>1.07963E-4</v>
      </c>
      <c r="G68" s="25">
        <v>3.6304887000000001E-2</v>
      </c>
    </row>
    <row r="69" spans="1:7" ht="18" thickTop="1" thickBot="1" x14ac:dyDescent="0.25">
      <c r="A69" s="25" t="s">
        <v>73</v>
      </c>
      <c r="B69" s="25">
        <v>815.88391420000005</v>
      </c>
      <c r="C69" s="25">
        <v>0.89354467500000001</v>
      </c>
      <c r="D69" s="25">
        <v>0.25297404899999998</v>
      </c>
      <c r="E69" s="25">
        <v>3.532159434</v>
      </c>
      <c r="F69" s="25">
        <v>4.1218100000000002E-4</v>
      </c>
      <c r="G69" s="25">
        <v>6.5578090000000006E-2</v>
      </c>
    </row>
    <row r="70" spans="1:7" ht="18" thickTop="1" thickBot="1" x14ac:dyDescent="0.25">
      <c r="A70" s="25" t="s">
        <v>74</v>
      </c>
      <c r="B70" s="25">
        <v>600.82879539999999</v>
      </c>
      <c r="C70" s="25">
        <v>0.89152958900000001</v>
      </c>
      <c r="D70" s="25">
        <v>0.265087395</v>
      </c>
      <c r="E70" s="25">
        <v>3.363153461</v>
      </c>
      <c r="F70" s="25">
        <v>7.7057500000000001E-4</v>
      </c>
      <c r="G70" s="25">
        <v>9.1520617999999998E-2</v>
      </c>
    </row>
    <row r="71" spans="1:7" ht="18" thickTop="1" thickBot="1" x14ac:dyDescent="0.25">
      <c r="A71" s="25" t="s">
        <v>75</v>
      </c>
      <c r="B71" s="25">
        <v>676.00091840000005</v>
      </c>
      <c r="C71" s="25">
        <v>0.88697266299999999</v>
      </c>
      <c r="D71" s="25">
        <v>0.26340151899999997</v>
      </c>
      <c r="E71" s="25">
        <v>3.3673786909999999</v>
      </c>
      <c r="F71" s="25">
        <v>7.5886400000000004E-4</v>
      </c>
      <c r="G71" s="25">
        <v>9.1300214000000005E-2</v>
      </c>
    </row>
    <row r="72" spans="1:7" ht="18" thickTop="1" thickBot="1" x14ac:dyDescent="0.25">
      <c r="A72" s="25" t="s">
        <v>76</v>
      </c>
      <c r="B72" s="25">
        <v>676.29905280000003</v>
      </c>
      <c r="C72" s="25">
        <v>0.88616578199999996</v>
      </c>
      <c r="D72" s="25">
        <v>0.24373036100000001</v>
      </c>
      <c r="E72" s="25">
        <v>3.635844863</v>
      </c>
      <c r="F72" s="25">
        <v>2.7707099999999999E-4</v>
      </c>
      <c r="G72" s="25">
        <v>5.6079126999999999E-2</v>
      </c>
    </row>
    <row r="73" spans="1:7" ht="18" thickTop="1" thickBot="1" x14ac:dyDescent="0.25">
      <c r="A73" s="25" t="s">
        <v>77</v>
      </c>
      <c r="B73" s="25">
        <v>1101.3633170000001</v>
      </c>
      <c r="C73" s="25">
        <v>0.885951127</v>
      </c>
      <c r="D73" s="25">
        <v>0.26227330300000001</v>
      </c>
      <c r="E73" s="25">
        <v>3.3779691559999998</v>
      </c>
      <c r="F73" s="25">
        <v>7.3023300000000005E-4</v>
      </c>
      <c r="G73" s="25">
        <v>8.9785034999999999E-2</v>
      </c>
    </row>
    <row r="74" spans="1:7" ht="18" thickTop="1" thickBot="1" x14ac:dyDescent="0.25">
      <c r="A74" s="25" t="s">
        <v>78</v>
      </c>
      <c r="B74" s="25">
        <v>3265.6050110000001</v>
      </c>
      <c r="C74" s="25">
        <v>0.87803175899999997</v>
      </c>
      <c r="D74" s="25">
        <v>0.22404370800000001</v>
      </c>
      <c r="E74" s="25">
        <v>3.919019934</v>
      </c>
      <c r="F74" s="26">
        <v>8.8900000000000006E-5</v>
      </c>
      <c r="G74" s="25">
        <v>3.2946401E-2</v>
      </c>
    </row>
    <row r="75" spans="1:7" ht="18" thickTop="1" thickBot="1" x14ac:dyDescent="0.25">
      <c r="A75" s="25" t="s">
        <v>79</v>
      </c>
      <c r="B75" s="25">
        <v>242.0208317</v>
      </c>
      <c r="C75" s="25">
        <v>0.87213856000000001</v>
      </c>
      <c r="D75" s="25">
        <v>0.20286713300000001</v>
      </c>
      <c r="E75" s="25">
        <v>4.2990628649999998</v>
      </c>
      <c r="F75" s="26">
        <v>1.7200000000000001E-5</v>
      </c>
      <c r="G75" s="25">
        <v>1.4776467E-2</v>
      </c>
    </row>
    <row r="76" spans="1:7" ht="18" thickTop="1" thickBot="1" x14ac:dyDescent="0.25">
      <c r="A76" s="25" t="s">
        <v>80</v>
      </c>
      <c r="B76" s="25">
        <v>390.99496729999998</v>
      </c>
      <c r="C76" s="25">
        <v>0.870715134</v>
      </c>
      <c r="D76" s="25">
        <v>0.237414497</v>
      </c>
      <c r="E76" s="25">
        <v>3.6674893320000002</v>
      </c>
      <c r="F76" s="25">
        <v>2.4494399999999998E-4</v>
      </c>
      <c r="G76" s="25">
        <v>5.2771141000000001E-2</v>
      </c>
    </row>
    <row r="77" spans="1:7" ht="18" thickTop="1" thickBot="1" x14ac:dyDescent="0.25">
      <c r="A77" s="25" t="s">
        <v>81</v>
      </c>
      <c r="B77" s="25">
        <v>222.7184259</v>
      </c>
      <c r="C77" s="25">
        <v>0.85475905299999999</v>
      </c>
      <c r="D77" s="25">
        <v>0.225498792</v>
      </c>
      <c r="E77" s="25">
        <v>3.7905260790000002</v>
      </c>
      <c r="F77" s="25">
        <v>1.5032899999999999E-4</v>
      </c>
      <c r="G77" s="25">
        <v>4.0436176999999997E-2</v>
      </c>
    </row>
    <row r="78" spans="1:7" ht="18" thickTop="1" thickBot="1" x14ac:dyDescent="0.25">
      <c r="A78" s="25" t="s">
        <v>82</v>
      </c>
      <c r="B78" s="25">
        <v>1036.2696100000001</v>
      </c>
      <c r="C78" s="25">
        <v>0.84674240700000003</v>
      </c>
      <c r="D78" s="25">
        <v>0.21289296399999999</v>
      </c>
      <c r="E78" s="25">
        <v>3.9773151339999999</v>
      </c>
      <c r="F78" s="26">
        <v>6.97E-5</v>
      </c>
      <c r="G78" s="25">
        <v>2.9349097000000001E-2</v>
      </c>
    </row>
    <row r="79" spans="1:7" ht="18" thickTop="1" thickBot="1" x14ac:dyDescent="0.25">
      <c r="A79" s="25" t="s">
        <v>83</v>
      </c>
      <c r="B79" s="25">
        <v>510.89101460000001</v>
      </c>
      <c r="C79" s="25">
        <v>0.83926949200000001</v>
      </c>
      <c r="D79" s="25">
        <v>0.237644089</v>
      </c>
      <c r="E79" s="25">
        <v>3.5316236769999998</v>
      </c>
      <c r="F79" s="25">
        <v>4.1301700000000001E-4</v>
      </c>
      <c r="G79" s="25">
        <v>6.5578090000000006E-2</v>
      </c>
    </row>
    <row r="80" spans="1:7" ht="18" thickTop="1" thickBot="1" x14ac:dyDescent="0.25">
      <c r="A80" s="25" t="s">
        <v>84</v>
      </c>
      <c r="B80" s="25">
        <v>1350.398154</v>
      </c>
      <c r="C80" s="25">
        <v>0.83026430799999995</v>
      </c>
      <c r="D80" s="25">
        <v>0.229785446</v>
      </c>
      <c r="E80" s="25">
        <v>3.6132153840000001</v>
      </c>
      <c r="F80" s="25">
        <v>3.0242300000000001E-4</v>
      </c>
      <c r="G80" s="25">
        <v>5.8982091E-2</v>
      </c>
    </row>
    <row r="81" spans="1:7" ht="18" thickTop="1" thickBot="1" x14ac:dyDescent="0.25">
      <c r="A81" s="25" t="s">
        <v>85</v>
      </c>
      <c r="B81" s="25">
        <v>323.37951340000001</v>
      </c>
      <c r="C81" s="25">
        <v>0.82714201499999995</v>
      </c>
      <c r="D81" s="25">
        <v>0.235781716</v>
      </c>
      <c r="E81" s="25">
        <v>3.508083788</v>
      </c>
      <c r="F81" s="25">
        <v>4.51347E-4</v>
      </c>
      <c r="G81" s="25">
        <v>6.7439957999999994E-2</v>
      </c>
    </row>
    <row r="82" spans="1:7" ht="18" thickTop="1" thickBot="1" x14ac:dyDescent="0.25">
      <c r="A82" s="25" t="s">
        <v>86</v>
      </c>
      <c r="B82" s="25">
        <v>2056.3336869999998</v>
      </c>
      <c r="C82" s="25">
        <v>0.80365647500000004</v>
      </c>
      <c r="D82" s="25">
        <v>0.191727176</v>
      </c>
      <c r="E82" s="25">
        <v>4.191666991</v>
      </c>
      <c r="F82" s="26">
        <v>2.7699999999999999E-5</v>
      </c>
      <c r="G82" s="25">
        <v>1.8721498999999999E-2</v>
      </c>
    </row>
    <row r="83" spans="1:7" ht="18" thickTop="1" thickBot="1" x14ac:dyDescent="0.25">
      <c r="A83" s="25" t="s">
        <v>87</v>
      </c>
      <c r="B83" s="25">
        <v>74.927645029999994</v>
      </c>
      <c r="C83" s="25">
        <v>0.78486659400000003</v>
      </c>
      <c r="D83" s="25">
        <v>0.233316148</v>
      </c>
      <c r="E83" s="25">
        <v>3.3639617350000002</v>
      </c>
      <c r="F83" s="25">
        <v>7.6832199999999999E-4</v>
      </c>
      <c r="G83" s="25">
        <v>9.1520617999999998E-2</v>
      </c>
    </row>
    <row r="84" spans="1:7" ht="18" thickTop="1" thickBot="1" x14ac:dyDescent="0.25">
      <c r="A84" s="25" t="s">
        <v>88</v>
      </c>
      <c r="B84" s="25">
        <v>59.875518980000003</v>
      </c>
      <c r="C84" s="25">
        <v>0.75166090699999999</v>
      </c>
      <c r="D84" s="25">
        <v>0.210709602</v>
      </c>
      <c r="E84" s="25">
        <v>3.5672835950000001</v>
      </c>
      <c r="F84" s="25">
        <v>3.60701E-4</v>
      </c>
      <c r="G84" s="25">
        <v>6.5547538000000002E-2</v>
      </c>
    </row>
    <row r="85" spans="1:7" ht="18" thickTop="1" thickBot="1" x14ac:dyDescent="0.25">
      <c r="A85" s="25" t="s">
        <v>89</v>
      </c>
      <c r="B85" s="25">
        <v>498.98298149999999</v>
      </c>
      <c r="C85" s="25">
        <v>-0.79878249700000004</v>
      </c>
      <c r="D85" s="25">
        <v>0.23861642799999999</v>
      </c>
      <c r="E85" s="25">
        <v>-3.3475586929999999</v>
      </c>
      <c r="F85" s="25">
        <v>8.1526700000000005E-4</v>
      </c>
      <c r="G85" s="25">
        <v>9.4703369999999995E-2</v>
      </c>
    </row>
    <row r="86" spans="1:7" ht="18" thickTop="1" thickBot="1" x14ac:dyDescent="0.25">
      <c r="A86" s="25" t="s">
        <v>90</v>
      </c>
      <c r="B86" s="25">
        <v>360.32043590000001</v>
      </c>
      <c r="C86" s="25">
        <v>-0.82561969400000002</v>
      </c>
      <c r="D86" s="25">
        <v>0.18656511200000001</v>
      </c>
      <c r="E86" s="25">
        <v>-4.425370247</v>
      </c>
      <c r="F86" s="26">
        <v>9.6299999999999993E-6</v>
      </c>
      <c r="G86" s="25">
        <v>9.9101139999999994E-3</v>
      </c>
    </row>
    <row r="87" spans="1:7" ht="18" thickTop="1" thickBot="1" x14ac:dyDescent="0.25">
      <c r="A87" s="25" t="s">
        <v>91</v>
      </c>
      <c r="B87" s="25">
        <v>1870.438195</v>
      </c>
      <c r="C87" s="25">
        <v>-0.878255762</v>
      </c>
      <c r="D87" s="25">
        <v>0.24804367599999999</v>
      </c>
      <c r="E87" s="25">
        <v>-3.5407303059999999</v>
      </c>
      <c r="F87" s="25">
        <v>3.99021E-4</v>
      </c>
      <c r="G87" s="25">
        <v>6.5578090000000006E-2</v>
      </c>
    </row>
    <row r="88" spans="1:7" ht="18" thickTop="1" thickBot="1" x14ac:dyDescent="0.25">
      <c r="A88" s="25" t="s">
        <v>92</v>
      </c>
      <c r="B88" s="25">
        <v>361.0622343</v>
      </c>
      <c r="C88" s="25">
        <v>-0.99202667099999997</v>
      </c>
      <c r="D88" s="25">
        <v>0.21335981000000001</v>
      </c>
      <c r="E88" s="25">
        <v>-4.6495479609999997</v>
      </c>
      <c r="F88" s="26">
        <v>3.3299999999999999E-6</v>
      </c>
      <c r="G88" s="25">
        <v>4.5185770000000002E-3</v>
      </c>
    </row>
    <row r="89" spans="1:7" ht="18" thickTop="1" thickBot="1" x14ac:dyDescent="0.25">
      <c r="A89" s="25" t="s">
        <v>93</v>
      </c>
      <c r="B89" s="25">
        <v>878.8009763</v>
      </c>
      <c r="C89" s="25">
        <v>-1.1236476230000001</v>
      </c>
      <c r="D89" s="25">
        <v>0.19934239300000001</v>
      </c>
      <c r="E89" s="25">
        <v>-5.6367720280000002</v>
      </c>
      <c r="F89" s="26">
        <v>1.7299999999999999E-8</v>
      </c>
      <c r="G89" s="25">
        <v>3.2102999999999998E-4</v>
      </c>
    </row>
    <row r="90" spans="1:7" ht="18" thickTop="1" thickBot="1" x14ac:dyDescent="0.25">
      <c r="A90" s="25" t="s">
        <v>94</v>
      </c>
      <c r="B90" s="25">
        <v>410.52588750000001</v>
      </c>
      <c r="C90" s="25">
        <v>-1.161637805</v>
      </c>
      <c r="D90" s="25">
        <v>0.340582987</v>
      </c>
      <c r="E90" s="25">
        <v>-3.410733504</v>
      </c>
      <c r="F90" s="25">
        <v>6.4788400000000005E-4</v>
      </c>
      <c r="G90" s="25">
        <v>8.2786147000000004E-2</v>
      </c>
    </row>
    <row r="91" spans="1:7" ht="18" thickTop="1" thickBot="1" x14ac:dyDescent="0.25">
      <c r="A91" s="25" t="s">
        <v>95</v>
      </c>
      <c r="B91" s="25">
        <v>55.368167810000003</v>
      </c>
      <c r="C91" s="25">
        <v>-1.494478051</v>
      </c>
      <c r="D91" s="25">
        <v>0.35366348600000003</v>
      </c>
      <c r="E91" s="25">
        <v>-4.2257063859999997</v>
      </c>
      <c r="F91" s="26">
        <v>2.3799999999999999E-5</v>
      </c>
      <c r="G91" s="25">
        <v>1.6973957000000001E-2</v>
      </c>
    </row>
    <row r="92" spans="1:7" ht="18" thickTop="1" thickBot="1" x14ac:dyDescent="0.25">
      <c r="A92" s="25" t="s">
        <v>96</v>
      </c>
      <c r="B92" s="25">
        <v>838.19418840000003</v>
      </c>
      <c r="C92" s="25">
        <v>-2.1943473060000001</v>
      </c>
      <c r="D92" s="25">
        <v>0.61175583200000005</v>
      </c>
      <c r="E92" s="25">
        <v>-3.586965894</v>
      </c>
      <c r="F92" s="25">
        <v>3.34548E-4</v>
      </c>
      <c r="G92" s="25">
        <v>6.2791766999999998E-2</v>
      </c>
    </row>
    <row r="93" spans="1:7" ht="18" thickTop="1" thickBot="1" x14ac:dyDescent="0.25">
      <c r="A93" s="25" t="s">
        <v>97</v>
      </c>
      <c r="B93" s="25">
        <v>958.31365659999994</v>
      </c>
      <c r="C93" s="25">
        <v>-13.851024089999999</v>
      </c>
      <c r="D93" s="25">
        <v>2.9710624139999999</v>
      </c>
      <c r="E93" s="25">
        <v>-4.661976814</v>
      </c>
      <c r="F93" s="26">
        <v>3.1300000000000001E-6</v>
      </c>
      <c r="G93" s="25">
        <v>4.5185770000000002E-3</v>
      </c>
    </row>
    <row r="94" spans="1:7" ht="18" thickTop="1" thickBot="1" x14ac:dyDescent="0.25">
      <c r="A94" s="25" t="s">
        <v>98</v>
      </c>
      <c r="B94" s="25">
        <v>2764.6048430000001</v>
      </c>
      <c r="C94" s="25">
        <v>-15.77685445</v>
      </c>
      <c r="D94" s="25">
        <v>2.9615123470000002</v>
      </c>
      <c r="E94" s="25">
        <v>-5.327296531</v>
      </c>
      <c r="F94" s="26">
        <v>9.9699999999999999E-8</v>
      </c>
      <c r="G94" s="25">
        <v>9.2348500000000004E-4</v>
      </c>
    </row>
    <row r="95" spans="1:7" ht="17" thickTop="1" x14ac:dyDescent="0.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3" sqref="B3:D3"/>
    </sheetView>
  </sheetViews>
  <sheetFormatPr baseColWidth="10" defaultRowHeight="16" x14ac:dyDescent="0.2"/>
  <cols>
    <col min="1" max="1" width="21" customWidth="1"/>
    <col min="2" max="2" width="30.5" customWidth="1"/>
  </cols>
  <sheetData>
    <row r="1" spans="1:8" x14ac:dyDescent="0.2">
      <c r="A1" s="21" t="s">
        <v>596</v>
      </c>
    </row>
    <row r="2" spans="1:8" ht="17" thickBot="1" x14ac:dyDescent="0.25"/>
    <row r="3" spans="1:8" s="2" customFormat="1" ht="41" customHeight="1" thickTop="1" thickBot="1" x14ac:dyDescent="0.25">
      <c r="A3" s="1" t="s">
        <v>552</v>
      </c>
      <c r="B3" s="36" t="s">
        <v>553</v>
      </c>
      <c r="C3" s="37"/>
      <c r="D3" s="38"/>
    </row>
    <row r="4" spans="1:8" s="2" customFormat="1" ht="55" customHeight="1" thickTop="1" thickBot="1" x14ac:dyDescent="0.25">
      <c r="A4" s="1" t="s">
        <v>554</v>
      </c>
      <c r="B4" s="30" t="s">
        <v>555</v>
      </c>
      <c r="C4" s="31"/>
      <c r="D4" s="32"/>
    </row>
    <row r="5" spans="1:8" s="2" customFormat="1" ht="19" customHeight="1" thickTop="1" thickBot="1" x14ac:dyDescent="0.25">
      <c r="A5" s="1" t="s">
        <v>556</v>
      </c>
      <c r="B5" s="30" t="s">
        <v>557</v>
      </c>
      <c r="C5" s="31"/>
      <c r="D5" s="32"/>
    </row>
    <row r="6" spans="1:8" s="2" customFormat="1" ht="19" customHeight="1" thickTop="1" thickBot="1" x14ac:dyDescent="0.25">
      <c r="A6" s="1" t="s">
        <v>558</v>
      </c>
      <c r="B6" s="30" t="s">
        <v>559</v>
      </c>
      <c r="C6" s="31"/>
      <c r="D6" s="32"/>
    </row>
    <row r="7" spans="1:8" s="2" customFormat="1" ht="19" thickTop="1" thickBot="1" x14ac:dyDescent="0.25">
      <c r="A7" s="1" t="s">
        <v>560</v>
      </c>
      <c r="B7" s="30" t="s">
        <v>561</v>
      </c>
      <c r="C7" s="31"/>
      <c r="D7" s="32"/>
    </row>
    <row r="8" spans="1:8" s="2" customFormat="1" ht="19" thickTop="1" thickBot="1" x14ac:dyDescent="0.25">
      <c r="A8" s="1" t="s">
        <v>562</v>
      </c>
      <c r="B8" s="33" t="s">
        <v>563</v>
      </c>
      <c r="C8" s="34"/>
      <c r="D8" s="35"/>
    </row>
    <row r="9" spans="1:8" ht="70" thickTop="1" thickBot="1" x14ac:dyDescent="0.25">
      <c r="A9" s="3" t="s">
        <v>564</v>
      </c>
      <c r="B9" s="4" t="s">
        <v>565</v>
      </c>
      <c r="C9" s="4" t="s">
        <v>566</v>
      </c>
      <c r="D9" s="4" t="s">
        <v>567</v>
      </c>
      <c r="E9" s="3" t="s">
        <v>568</v>
      </c>
      <c r="F9" s="5" t="s">
        <v>569</v>
      </c>
      <c r="G9" s="5" t="s">
        <v>570</v>
      </c>
      <c r="H9" s="5" t="s">
        <v>571</v>
      </c>
    </row>
    <row r="10" spans="1:8" ht="17" thickTop="1" x14ac:dyDescent="0.2">
      <c r="A10" s="6" t="s">
        <v>572</v>
      </c>
      <c r="B10" s="7">
        <v>52</v>
      </c>
      <c r="C10" s="8">
        <v>4</v>
      </c>
      <c r="D10" s="8">
        <v>0.21</v>
      </c>
      <c r="E10" s="8" t="s">
        <v>573</v>
      </c>
      <c r="F10" s="8">
        <v>19.32</v>
      </c>
      <c r="G10" s="9">
        <v>7.2100000000000004E-5</v>
      </c>
      <c r="H10" s="10">
        <v>4.9700000000000001E-2</v>
      </c>
    </row>
    <row r="11" spans="1:8" x14ac:dyDescent="0.2">
      <c r="A11" s="11" t="s">
        <v>574</v>
      </c>
      <c r="B11" s="12">
        <v>17</v>
      </c>
      <c r="C11" s="13">
        <v>3</v>
      </c>
      <c r="D11" s="13">
        <v>7.0000000000000007E-2</v>
      </c>
      <c r="E11" s="13" t="s">
        <v>573</v>
      </c>
      <c r="F11" s="13">
        <v>44.33</v>
      </c>
      <c r="G11" s="14">
        <v>6.5300000000000002E-5</v>
      </c>
      <c r="H11" s="15">
        <v>4.9299999999999997E-2</v>
      </c>
    </row>
    <row r="12" spans="1:8" x14ac:dyDescent="0.2">
      <c r="A12" s="11" t="s">
        <v>575</v>
      </c>
      <c r="B12" s="12">
        <v>17</v>
      </c>
      <c r="C12" s="13">
        <v>3</v>
      </c>
      <c r="D12" s="13">
        <v>7.0000000000000007E-2</v>
      </c>
      <c r="E12" s="13" t="s">
        <v>573</v>
      </c>
      <c r="F12" s="13">
        <v>44.33</v>
      </c>
      <c r="G12" s="14">
        <v>6.5300000000000002E-5</v>
      </c>
      <c r="H12" s="15">
        <v>4.7100000000000003E-2</v>
      </c>
    </row>
    <row r="13" spans="1:8" x14ac:dyDescent="0.2">
      <c r="A13" s="11" t="s">
        <v>576</v>
      </c>
      <c r="B13" s="12">
        <v>16</v>
      </c>
      <c r="C13" s="13">
        <v>3</v>
      </c>
      <c r="D13" s="13">
        <v>0.06</v>
      </c>
      <c r="E13" s="13" t="s">
        <v>573</v>
      </c>
      <c r="F13" s="13">
        <v>47.1</v>
      </c>
      <c r="G13" s="14">
        <v>5.5600000000000003E-5</v>
      </c>
      <c r="H13" s="15">
        <v>4.41E-2</v>
      </c>
    </row>
    <row r="14" spans="1:8" x14ac:dyDescent="0.2">
      <c r="A14" s="11" t="s">
        <v>577</v>
      </c>
      <c r="B14" s="12">
        <v>15</v>
      </c>
      <c r="C14" s="13">
        <v>3</v>
      </c>
      <c r="D14" s="13">
        <v>0.06</v>
      </c>
      <c r="E14" s="13" t="s">
        <v>573</v>
      </c>
      <c r="F14" s="13">
        <v>50.24</v>
      </c>
      <c r="G14" s="14">
        <v>4.6999999999999997E-5</v>
      </c>
      <c r="H14" s="15">
        <v>3.9199999999999999E-2</v>
      </c>
    </row>
    <row r="15" spans="1:8" x14ac:dyDescent="0.2">
      <c r="A15" s="11" t="s">
        <v>578</v>
      </c>
      <c r="B15" s="12">
        <v>1708</v>
      </c>
      <c r="C15" s="13">
        <v>19</v>
      </c>
      <c r="D15" s="13">
        <v>6.8</v>
      </c>
      <c r="E15" s="13" t="s">
        <v>573</v>
      </c>
      <c r="F15" s="13">
        <v>2.79</v>
      </c>
      <c r="G15" s="14">
        <v>3.5500000000000002E-5</v>
      </c>
      <c r="H15" s="15">
        <v>3.1300000000000001E-2</v>
      </c>
    </row>
    <row r="16" spans="1:8" x14ac:dyDescent="0.2">
      <c r="A16" s="11" t="s">
        <v>579</v>
      </c>
      <c r="B16" s="12">
        <v>12</v>
      </c>
      <c r="C16" s="13">
        <v>3</v>
      </c>
      <c r="D16" s="13">
        <v>0.05</v>
      </c>
      <c r="E16" s="13" t="s">
        <v>573</v>
      </c>
      <c r="F16" s="13">
        <v>62.8</v>
      </c>
      <c r="G16" s="14">
        <v>2.6400000000000001E-5</v>
      </c>
      <c r="H16" s="15">
        <v>2.47E-2</v>
      </c>
    </row>
    <row r="17" spans="1:8" x14ac:dyDescent="0.2">
      <c r="A17" s="11" t="s">
        <v>580</v>
      </c>
      <c r="B17" s="12">
        <v>9</v>
      </c>
      <c r="C17" s="13">
        <v>3</v>
      </c>
      <c r="D17" s="13">
        <v>0.04</v>
      </c>
      <c r="E17" s="13" t="s">
        <v>573</v>
      </c>
      <c r="F17" s="13">
        <v>83.74</v>
      </c>
      <c r="G17" s="14">
        <v>1.29E-5</v>
      </c>
      <c r="H17" s="15">
        <v>1.2800000000000001E-2</v>
      </c>
    </row>
    <row r="18" spans="1:8" x14ac:dyDescent="0.2">
      <c r="A18" s="11" t="s">
        <v>581</v>
      </c>
      <c r="B18" s="12">
        <v>8</v>
      </c>
      <c r="C18" s="13">
        <v>3</v>
      </c>
      <c r="D18" s="13">
        <v>0.03</v>
      </c>
      <c r="E18" s="13" t="s">
        <v>573</v>
      </c>
      <c r="F18" s="13">
        <v>94.21</v>
      </c>
      <c r="G18" s="14">
        <v>9.6900000000000004E-6</v>
      </c>
      <c r="H18" s="15">
        <v>1.0999999999999999E-2</v>
      </c>
    </row>
    <row r="19" spans="1:8" x14ac:dyDescent="0.2">
      <c r="A19" s="11" t="s">
        <v>582</v>
      </c>
      <c r="B19" s="12">
        <v>2182</v>
      </c>
      <c r="C19" s="13">
        <v>23</v>
      </c>
      <c r="D19" s="13">
        <v>8.69</v>
      </c>
      <c r="E19" s="13" t="s">
        <v>573</v>
      </c>
      <c r="F19" s="13">
        <v>2.65</v>
      </c>
      <c r="G19" s="14">
        <v>1.0200000000000001E-5</v>
      </c>
      <c r="H19" s="15">
        <v>1.0800000000000001E-2</v>
      </c>
    </row>
    <row r="20" spans="1:8" x14ac:dyDescent="0.2">
      <c r="A20" s="11" t="s">
        <v>583</v>
      </c>
      <c r="B20" s="12">
        <v>1667</v>
      </c>
      <c r="C20" s="13">
        <v>20</v>
      </c>
      <c r="D20" s="13">
        <v>6.64</v>
      </c>
      <c r="E20" s="13" t="s">
        <v>573</v>
      </c>
      <c r="F20" s="13">
        <v>3.01</v>
      </c>
      <c r="G20" s="14">
        <v>6.99E-6</v>
      </c>
      <c r="H20" s="15">
        <v>8.5400000000000007E-3</v>
      </c>
    </row>
    <row r="21" spans="1:8" x14ac:dyDescent="0.2">
      <c r="A21" s="11" t="s">
        <v>584</v>
      </c>
      <c r="B21" s="12">
        <v>24</v>
      </c>
      <c r="C21" s="13">
        <v>4</v>
      </c>
      <c r="D21" s="13">
        <v>0.1</v>
      </c>
      <c r="E21" s="13" t="s">
        <v>573</v>
      </c>
      <c r="F21" s="13">
        <v>41.87</v>
      </c>
      <c r="G21" s="14">
        <v>4.3699999999999997E-6</v>
      </c>
      <c r="H21" s="15">
        <v>5.7800000000000004E-3</v>
      </c>
    </row>
    <row r="22" spans="1:8" x14ac:dyDescent="0.2">
      <c r="A22" s="11" t="s">
        <v>585</v>
      </c>
      <c r="B22" s="12">
        <v>889</v>
      </c>
      <c r="C22" s="13">
        <v>15</v>
      </c>
      <c r="D22" s="13">
        <v>3.54</v>
      </c>
      <c r="E22" s="13" t="s">
        <v>573</v>
      </c>
      <c r="F22" s="13">
        <v>4.24</v>
      </c>
      <c r="G22" s="14">
        <v>2.3499999999999999E-6</v>
      </c>
      <c r="H22" s="15">
        <v>3.3899999999999998E-3</v>
      </c>
    </row>
    <row r="23" spans="1:8" x14ac:dyDescent="0.2">
      <c r="A23" s="11" t="s">
        <v>586</v>
      </c>
      <c r="B23" s="12">
        <v>81</v>
      </c>
      <c r="C23" s="13">
        <v>6</v>
      </c>
      <c r="D23" s="13">
        <v>0.32</v>
      </c>
      <c r="E23" s="13" t="s">
        <v>573</v>
      </c>
      <c r="F23" s="13">
        <v>18.61</v>
      </c>
      <c r="G23" s="14">
        <v>1.26E-6</v>
      </c>
      <c r="H23" s="15">
        <v>2E-3</v>
      </c>
    </row>
    <row r="24" spans="1:8" x14ac:dyDescent="0.2">
      <c r="A24" s="11" t="s">
        <v>587</v>
      </c>
      <c r="B24" s="12">
        <v>70</v>
      </c>
      <c r="C24" s="13">
        <v>6</v>
      </c>
      <c r="D24" s="13">
        <v>0.28000000000000003</v>
      </c>
      <c r="E24" s="13" t="s">
        <v>573</v>
      </c>
      <c r="F24" s="13">
        <v>21.53</v>
      </c>
      <c r="G24" s="14">
        <v>5.6599999999999996E-7</v>
      </c>
      <c r="H24" s="15">
        <v>9.9799999999999997E-4</v>
      </c>
    </row>
    <row r="25" spans="1:8" x14ac:dyDescent="0.2">
      <c r="A25" s="11" t="s">
        <v>588</v>
      </c>
      <c r="B25" s="12">
        <v>860</v>
      </c>
      <c r="C25" s="13">
        <v>16</v>
      </c>
      <c r="D25" s="13">
        <v>3.42</v>
      </c>
      <c r="E25" s="13" t="s">
        <v>573</v>
      </c>
      <c r="F25" s="13">
        <v>4.67</v>
      </c>
      <c r="G25" s="14">
        <v>2.8700000000000002E-7</v>
      </c>
      <c r="H25" s="15">
        <v>5.6999999999999998E-4</v>
      </c>
    </row>
    <row r="26" spans="1:8" x14ac:dyDescent="0.2">
      <c r="A26" s="11" t="s">
        <v>589</v>
      </c>
      <c r="B26" s="12">
        <v>95</v>
      </c>
      <c r="C26" s="13">
        <v>8</v>
      </c>
      <c r="D26" s="13">
        <v>0.38</v>
      </c>
      <c r="E26" s="13" t="s">
        <v>573</v>
      </c>
      <c r="F26" s="13">
        <v>21.16</v>
      </c>
      <c r="G26" s="14">
        <v>7.5800000000000007E-9</v>
      </c>
      <c r="H26" s="15">
        <v>2.0000000000000002E-5</v>
      </c>
    </row>
    <row r="27" spans="1:8" x14ac:dyDescent="0.2">
      <c r="A27" s="11" t="s">
        <v>590</v>
      </c>
      <c r="B27" s="12">
        <v>664</v>
      </c>
      <c r="C27" s="13">
        <v>16</v>
      </c>
      <c r="D27" s="13">
        <v>2.64</v>
      </c>
      <c r="E27" s="13" t="s">
        <v>573</v>
      </c>
      <c r="F27" s="13">
        <v>6.05</v>
      </c>
      <c r="G27" s="14">
        <v>8.8100000000000008E-9</v>
      </c>
      <c r="H27" s="15">
        <v>2.0000000000000002E-5</v>
      </c>
    </row>
    <row r="28" spans="1:8" x14ac:dyDescent="0.2">
      <c r="A28" s="11" t="s">
        <v>591</v>
      </c>
      <c r="B28" s="12">
        <v>871</v>
      </c>
      <c r="C28" s="13">
        <v>20</v>
      </c>
      <c r="D28" s="13">
        <v>3.47</v>
      </c>
      <c r="E28" s="13" t="s">
        <v>573</v>
      </c>
      <c r="F28" s="13">
        <v>5.77</v>
      </c>
      <c r="G28" s="14">
        <v>1.9900000000000001E-10</v>
      </c>
      <c r="H28" s="15">
        <v>6.3099999999999997E-7</v>
      </c>
    </row>
    <row r="29" spans="1:8" x14ac:dyDescent="0.2">
      <c r="A29" s="11" t="s">
        <v>592</v>
      </c>
      <c r="B29" s="12">
        <v>415</v>
      </c>
      <c r="C29" s="13">
        <v>15</v>
      </c>
      <c r="D29" s="13">
        <v>1.65</v>
      </c>
      <c r="E29" s="13" t="s">
        <v>573</v>
      </c>
      <c r="F29" s="13">
        <v>9.08</v>
      </c>
      <c r="G29" s="14">
        <v>1.2999999999999999E-10</v>
      </c>
      <c r="H29" s="15">
        <v>5.1699999999999998E-7</v>
      </c>
    </row>
    <row r="30" spans="1:8" x14ac:dyDescent="0.2">
      <c r="A30" s="11" t="s">
        <v>593</v>
      </c>
      <c r="B30" s="12">
        <v>502</v>
      </c>
      <c r="C30" s="13">
        <v>17</v>
      </c>
      <c r="D30" s="13">
        <v>2</v>
      </c>
      <c r="E30" s="13" t="s">
        <v>573</v>
      </c>
      <c r="F30" s="13">
        <v>8.51</v>
      </c>
      <c r="G30" s="14">
        <v>1.7500000000000001E-11</v>
      </c>
      <c r="H30" s="15">
        <v>9.2700000000000003E-8</v>
      </c>
    </row>
    <row r="31" spans="1:8" x14ac:dyDescent="0.2">
      <c r="A31" s="11" t="s">
        <v>594</v>
      </c>
      <c r="B31" s="12">
        <v>323</v>
      </c>
      <c r="C31" s="13">
        <v>15</v>
      </c>
      <c r="D31" s="13">
        <v>1.29</v>
      </c>
      <c r="E31" s="13" t="s">
        <v>573</v>
      </c>
      <c r="F31" s="13">
        <v>11.67</v>
      </c>
      <c r="G31" s="14">
        <v>4.3800000000000003E-12</v>
      </c>
      <c r="H31" s="15">
        <v>3.47E-8</v>
      </c>
    </row>
    <row r="32" spans="1:8" ht="17" thickBot="1" x14ac:dyDescent="0.25">
      <c r="A32" s="16" t="s">
        <v>595</v>
      </c>
      <c r="B32" s="17">
        <v>525</v>
      </c>
      <c r="C32" s="18">
        <v>19</v>
      </c>
      <c r="D32" s="18">
        <v>2.09</v>
      </c>
      <c r="E32" s="18" t="s">
        <v>573</v>
      </c>
      <c r="F32" s="18">
        <v>9.09</v>
      </c>
      <c r="G32" s="19">
        <v>3.0400000000000002E-13</v>
      </c>
      <c r="H32" s="20">
        <v>4.8200000000000003E-9</v>
      </c>
    </row>
    <row r="33" ht="17" thickTop="1" x14ac:dyDescent="0.2"/>
  </sheetData>
  <mergeCells count="6">
    <mergeCell ref="B7:D7"/>
    <mergeCell ref="B8:D8"/>
    <mergeCell ref="B3:D3"/>
    <mergeCell ref="B4:D4"/>
    <mergeCell ref="B5:D5"/>
    <mergeCell ref="B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7"/>
  <sheetViews>
    <sheetView workbookViewId="0">
      <selection sqref="A1:G1"/>
    </sheetView>
  </sheetViews>
  <sheetFormatPr baseColWidth="10" defaultRowHeight="16" x14ac:dyDescent="0.2"/>
  <cols>
    <col min="1" max="1" width="10.83203125" style="27"/>
    <col min="2" max="2" width="11.5" style="27" customWidth="1"/>
    <col min="3" max="3" width="17" style="27" customWidth="1"/>
    <col min="4" max="7" width="10.83203125" style="27"/>
  </cols>
  <sheetData>
    <row r="1" spans="1:7" s="23" customFormat="1" ht="21" thickTop="1" thickBot="1" x14ac:dyDescent="0.3">
      <c r="A1" s="24" t="s">
        <v>668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18" thickTop="1" thickBot="1" x14ac:dyDescent="0.25">
      <c r="A2" s="25" t="s">
        <v>99</v>
      </c>
      <c r="B2" s="25">
        <v>32686.505730000001</v>
      </c>
      <c r="C2" s="25">
        <v>1.6674251950000001</v>
      </c>
      <c r="D2" s="25">
        <v>0.22441227899999999</v>
      </c>
      <c r="E2" s="25">
        <v>7.4301869759999999</v>
      </c>
      <c r="F2" s="26">
        <v>1.0799999999999999E-13</v>
      </c>
      <c r="G2" s="26">
        <v>1.33E-9</v>
      </c>
    </row>
    <row r="3" spans="1:7" ht="18" thickTop="1" thickBot="1" x14ac:dyDescent="0.25">
      <c r="A3" s="25" t="s">
        <v>100</v>
      </c>
      <c r="B3" s="25">
        <v>734.92137909999997</v>
      </c>
      <c r="C3" s="25">
        <v>9.1566061970000003</v>
      </c>
      <c r="D3" s="25">
        <v>1.2641298270000001</v>
      </c>
      <c r="E3" s="25">
        <v>7.2434064920000001</v>
      </c>
      <c r="F3" s="26">
        <v>4.38E-13</v>
      </c>
      <c r="G3" s="26">
        <v>2.69E-9</v>
      </c>
    </row>
    <row r="4" spans="1:7" ht="18" thickTop="1" thickBot="1" x14ac:dyDescent="0.25">
      <c r="A4" s="25" t="s">
        <v>101</v>
      </c>
      <c r="B4" s="25">
        <v>1918.3753850000001</v>
      </c>
      <c r="C4" s="25">
        <v>6.6104266269999998</v>
      </c>
      <c r="D4" s="25">
        <v>0.93521996699999999</v>
      </c>
      <c r="E4" s="25">
        <v>7.0683121169999996</v>
      </c>
      <c r="F4" s="26">
        <v>1.57E-12</v>
      </c>
      <c r="G4" s="26">
        <v>6.4300000000000003E-9</v>
      </c>
    </row>
    <row r="5" spans="1:7" ht="18" thickTop="1" thickBot="1" x14ac:dyDescent="0.25">
      <c r="A5" s="25" t="s">
        <v>102</v>
      </c>
      <c r="B5" s="25">
        <v>501.89802400000002</v>
      </c>
      <c r="C5" s="25">
        <v>5.7634759190000002</v>
      </c>
      <c r="D5" s="25">
        <v>0.82259314299999997</v>
      </c>
      <c r="E5" s="25">
        <v>7.0064721199999997</v>
      </c>
      <c r="F5" s="26">
        <v>2.4400000000000001E-12</v>
      </c>
      <c r="G5" s="26">
        <v>7.5100000000000007E-9</v>
      </c>
    </row>
    <row r="6" spans="1:7" ht="18" thickTop="1" thickBot="1" x14ac:dyDescent="0.25">
      <c r="A6" s="25" t="s">
        <v>103</v>
      </c>
      <c r="B6" s="25">
        <v>2529.3505610000002</v>
      </c>
      <c r="C6" s="25">
        <v>3.2936917540000001</v>
      </c>
      <c r="D6" s="25">
        <v>0.477984407</v>
      </c>
      <c r="E6" s="25">
        <v>6.8907933149999998</v>
      </c>
      <c r="F6" s="26">
        <v>5.5500000000000004E-12</v>
      </c>
      <c r="G6" s="26">
        <v>1.3599999999999999E-8</v>
      </c>
    </row>
    <row r="7" spans="1:7" ht="18" thickTop="1" thickBot="1" x14ac:dyDescent="0.25">
      <c r="A7" s="25" t="s">
        <v>104</v>
      </c>
      <c r="B7" s="25">
        <v>724.30380219999995</v>
      </c>
      <c r="C7" s="25">
        <v>4.9995855149999997</v>
      </c>
      <c r="D7" s="25">
        <v>0.73967923899999999</v>
      </c>
      <c r="E7" s="25">
        <v>6.7591264630000003</v>
      </c>
      <c r="F7" s="26">
        <v>1.39E-11</v>
      </c>
      <c r="G7" s="26">
        <v>2.84E-8</v>
      </c>
    </row>
    <row r="8" spans="1:7" ht="18" thickTop="1" thickBot="1" x14ac:dyDescent="0.25">
      <c r="A8" s="25" t="s">
        <v>105</v>
      </c>
      <c r="B8" s="25">
        <v>345.48843740000001</v>
      </c>
      <c r="C8" s="25">
        <v>6.1146925909999998</v>
      </c>
      <c r="D8" s="25">
        <v>0.92232105499999995</v>
      </c>
      <c r="E8" s="25">
        <v>6.6296790679999997</v>
      </c>
      <c r="F8" s="26">
        <v>3.3599999999999999E-11</v>
      </c>
      <c r="G8" s="26">
        <v>5.91E-8</v>
      </c>
    </row>
    <row r="9" spans="1:7" ht="18" thickTop="1" thickBot="1" x14ac:dyDescent="0.25">
      <c r="A9" s="25" t="s">
        <v>106</v>
      </c>
      <c r="B9" s="25">
        <v>293.30153239999999</v>
      </c>
      <c r="C9" s="25">
        <v>11.31282013</v>
      </c>
      <c r="D9" s="25">
        <v>1.7231299</v>
      </c>
      <c r="E9" s="25">
        <v>6.5652741130000001</v>
      </c>
      <c r="F9" s="26">
        <v>5.1900000000000003E-11</v>
      </c>
      <c r="G9" s="26">
        <v>7.98E-8</v>
      </c>
    </row>
    <row r="10" spans="1:7" ht="18" thickTop="1" thickBot="1" x14ac:dyDescent="0.25">
      <c r="A10" s="25" t="s">
        <v>107</v>
      </c>
      <c r="B10" s="25">
        <v>382.66079380000002</v>
      </c>
      <c r="C10" s="25">
        <v>8.4664242030000008</v>
      </c>
      <c r="D10" s="25">
        <v>1.337514195</v>
      </c>
      <c r="E10" s="25">
        <v>6.3299696079999999</v>
      </c>
      <c r="F10" s="26">
        <v>2.4499999999999998E-10</v>
      </c>
      <c r="G10" s="26">
        <v>3.3500000000000002E-7</v>
      </c>
    </row>
    <row r="11" spans="1:7" ht="18" thickTop="1" thickBot="1" x14ac:dyDescent="0.25">
      <c r="A11" s="25" t="s">
        <v>108</v>
      </c>
      <c r="B11" s="25">
        <v>347.35819720000001</v>
      </c>
      <c r="C11" s="25">
        <v>7.0766969040000003</v>
      </c>
      <c r="D11" s="25">
        <v>1.1357996859999999</v>
      </c>
      <c r="E11" s="25">
        <v>6.2305853649999996</v>
      </c>
      <c r="F11" s="26">
        <v>4.65E-10</v>
      </c>
      <c r="G11" s="26">
        <v>5.7100000000000002E-7</v>
      </c>
    </row>
    <row r="12" spans="1:7" ht="18" thickTop="1" thickBot="1" x14ac:dyDescent="0.25">
      <c r="A12" s="25" t="s">
        <v>109</v>
      </c>
      <c r="B12" s="25">
        <v>193.25995660000001</v>
      </c>
      <c r="C12" s="25">
        <v>10.85657855</v>
      </c>
      <c r="D12" s="25">
        <v>1.8541704160000001</v>
      </c>
      <c r="E12" s="25">
        <v>5.855221534</v>
      </c>
      <c r="F12" s="26">
        <v>4.7600000000000001E-9</v>
      </c>
      <c r="G12" s="26">
        <v>5.2599999999999996E-6</v>
      </c>
    </row>
    <row r="13" spans="1:7" ht="18" thickTop="1" thickBot="1" x14ac:dyDescent="0.25">
      <c r="A13" s="25" t="s">
        <v>110</v>
      </c>
      <c r="B13" s="25">
        <v>312.21105010000002</v>
      </c>
      <c r="C13" s="25">
        <v>10.150078280000001</v>
      </c>
      <c r="D13" s="25">
        <v>1.741211729</v>
      </c>
      <c r="E13" s="25">
        <v>5.8293188090000001</v>
      </c>
      <c r="F13" s="26">
        <v>5.5700000000000004E-9</v>
      </c>
      <c r="G13" s="26">
        <v>5.2599999999999996E-6</v>
      </c>
    </row>
    <row r="14" spans="1:7" ht="18" thickTop="1" thickBot="1" x14ac:dyDescent="0.25">
      <c r="A14" s="25" t="s">
        <v>111</v>
      </c>
      <c r="B14" s="25">
        <v>4648.6299499999996</v>
      </c>
      <c r="C14" s="25">
        <v>1.8200000039999999</v>
      </c>
      <c r="D14" s="25">
        <v>0.31182521499999999</v>
      </c>
      <c r="E14" s="25">
        <v>5.8366030609999999</v>
      </c>
      <c r="F14" s="26">
        <v>5.3300000000000004E-9</v>
      </c>
      <c r="G14" s="26">
        <v>5.2599999999999996E-6</v>
      </c>
    </row>
    <row r="15" spans="1:7" ht="18" thickTop="1" thickBot="1" x14ac:dyDescent="0.25">
      <c r="A15" s="25" t="s">
        <v>112</v>
      </c>
      <c r="B15" s="25">
        <v>234.1293421</v>
      </c>
      <c r="C15" s="25">
        <v>9.3833528449999992</v>
      </c>
      <c r="D15" s="25">
        <v>1.618938752</v>
      </c>
      <c r="E15" s="25">
        <v>5.7959900190000004</v>
      </c>
      <c r="F15" s="26">
        <v>6.7899999999999999E-9</v>
      </c>
      <c r="G15" s="26">
        <v>5.9599999999999997E-6</v>
      </c>
    </row>
    <row r="16" spans="1:7" ht="18" thickTop="1" thickBot="1" x14ac:dyDescent="0.25">
      <c r="A16" s="25" t="s">
        <v>113</v>
      </c>
      <c r="B16" s="25">
        <v>209.71041149999999</v>
      </c>
      <c r="C16" s="25">
        <v>10.462315370000001</v>
      </c>
      <c r="D16" s="25">
        <v>1.821253352</v>
      </c>
      <c r="E16" s="25">
        <v>5.7445689050000004</v>
      </c>
      <c r="F16" s="26">
        <v>9.2199999999999992E-9</v>
      </c>
      <c r="G16" s="26">
        <v>7.5499999999999997E-6</v>
      </c>
    </row>
    <row r="17" spans="1:7" ht="18" thickTop="1" thickBot="1" x14ac:dyDescent="0.25">
      <c r="A17" s="25" t="s">
        <v>114</v>
      </c>
      <c r="B17" s="25">
        <v>205.50026349999999</v>
      </c>
      <c r="C17" s="25">
        <v>11.48295808</v>
      </c>
      <c r="D17" s="25">
        <v>2.0155006640000002</v>
      </c>
      <c r="E17" s="25">
        <v>5.6973228980000004</v>
      </c>
      <c r="F17" s="26">
        <v>1.22E-8</v>
      </c>
      <c r="G17" s="26">
        <v>9.3500000000000003E-6</v>
      </c>
    </row>
    <row r="18" spans="1:7" ht="18" thickTop="1" thickBot="1" x14ac:dyDescent="0.25">
      <c r="A18" s="25" t="s">
        <v>115</v>
      </c>
      <c r="B18" s="25">
        <v>243.20784380000001</v>
      </c>
      <c r="C18" s="25">
        <v>8.7046943530000007</v>
      </c>
      <c r="D18" s="25">
        <v>1.534732717</v>
      </c>
      <c r="E18" s="25">
        <v>5.6717982610000002</v>
      </c>
      <c r="F18" s="26">
        <v>1.4100000000000001E-8</v>
      </c>
      <c r="G18" s="26">
        <v>1.0200000000000001E-5</v>
      </c>
    </row>
    <row r="19" spans="1:7" ht="18" thickTop="1" thickBot="1" x14ac:dyDescent="0.25">
      <c r="A19" s="25" t="s">
        <v>116</v>
      </c>
      <c r="B19" s="25">
        <v>185.08476160000001</v>
      </c>
      <c r="C19" s="25">
        <v>10.65644666</v>
      </c>
      <c r="D19" s="25">
        <v>1.8929924950000001</v>
      </c>
      <c r="E19" s="25">
        <v>5.6294183359999996</v>
      </c>
      <c r="F19" s="26">
        <v>1.81E-8</v>
      </c>
      <c r="G19" s="26">
        <v>1.2300000000000001E-5</v>
      </c>
    </row>
    <row r="20" spans="1:7" ht="18" thickTop="1" thickBot="1" x14ac:dyDescent="0.25">
      <c r="A20" s="25" t="s">
        <v>117</v>
      </c>
      <c r="B20" s="25">
        <v>185.16378030000001</v>
      </c>
      <c r="C20" s="25">
        <v>10.444568050000001</v>
      </c>
      <c r="D20" s="25">
        <v>1.8629097489999999</v>
      </c>
      <c r="E20" s="25">
        <v>5.6065883259999998</v>
      </c>
      <c r="F20" s="26">
        <v>2.0599999999999999E-8</v>
      </c>
      <c r="G20" s="26">
        <v>1.2999999999999999E-5</v>
      </c>
    </row>
    <row r="21" spans="1:7" ht="18" thickTop="1" thickBot="1" x14ac:dyDescent="0.25">
      <c r="A21" s="25" t="s">
        <v>118</v>
      </c>
      <c r="B21" s="25">
        <v>192.67593410000001</v>
      </c>
      <c r="C21" s="25">
        <v>10.34079964</v>
      </c>
      <c r="D21" s="25">
        <v>1.8458304990000001</v>
      </c>
      <c r="E21" s="25">
        <v>5.6022476860000001</v>
      </c>
      <c r="F21" s="26">
        <v>2.1200000000000001E-8</v>
      </c>
      <c r="G21" s="26">
        <v>1.2999999999999999E-5</v>
      </c>
    </row>
    <row r="22" spans="1:7" ht="18" thickTop="1" thickBot="1" x14ac:dyDescent="0.25">
      <c r="A22" s="25" t="s">
        <v>119</v>
      </c>
      <c r="B22" s="25">
        <v>182.10442860000001</v>
      </c>
      <c r="C22" s="25">
        <v>10.4110824</v>
      </c>
      <c r="D22" s="25">
        <v>1.8790885070000001</v>
      </c>
      <c r="E22" s="25">
        <v>5.5404960220000001</v>
      </c>
      <c r="F22" s="26">
        <v>3.0199999999999999E-8</v>
      </c>
      <c r="G22" s="26">
        <v>1.6900000000000001E-5</v>
      </c>
    </row>
    <row r="23" spans="1:7" ht="18" thickTop="1" thickBot="1" x14ac:dyDescent="0.25">
      <c r="A23" s="25" t="s">
        <v>120</v>
      </c>
      <c r="B23" s="25">
        <v>1805.0236440000001</v>
      </c>
      <c r="C23" s="25">
        <v>6.1677338600000002</v>
      </c>
      <c r="D23" s="25">
        <v>1.112888538</v>
      </c>
      <c r="E23" s="25">
        <v>5.542094874</v>
      </c>
      <c r="F23" s="26">
        <v>2.9900000000000003E-8</v>
      </c>
      <c r="G23" s="26">
        <v>1.6900000000000001E-5</v>
      </c>
    </row>
    <row r="24" spans="1:7" ht="18" thickTop="1" thickBot="1" x14ac:dyDescent="0.25">
      <c r="A24" s="25" t="s">
        <v>121</v>
      </c>
      <c r="B24" s="25">
        <v>131.10139839999999</v>
      </c>
      <c r="C24" s="25">
        <v>10.861850179999999</v>
      </c>
      <c r="D24" s="25">
        <v>1.9645988999999999</v>
      </c>
      <c r="E24" s="25">
        <v>5.528787672</v>
      </c>
      <c r="F24" s="26">
        <v>3.2199999999999997E-8</v>
      </c>
      <c r="G24" s="26">
        <v>1.7200000000000001E-5</v>
      </c>
    </row>
    <row r="25" spans="1:7" ht="18" thickTop="1" thickBot="1" x14ac:dyDescent="0.25">
      <c r="A25" s="25" t="s">
        <v>122</v>
      </c>
      <c r="B25" s="25">
        <v>238.96645150000001</v>
      </c>
      <c r="C25" s="25">
        <v>6.8280412359999998</v>
      </c>
      <c r="D25" s="25">
        <v>1.258733967</v>
      </c>
      <c r="E25" s="25">
        <v>5.4245308510000001</v>
      </c>
      <c r="F25" s="26">
        <v>5.8099999999999997E-8</v>
      </c>
      <c r="G25" s="26">
        <v>2.9799999999999999E-5</v>
      </c>
    </row>
    <row r="26" spans="1:7" ht="18" thickTop="1" thickBot="1" x14ac:dyDescent="0.25">
      <c r="A26" s="25" t="s">
        <v>123</v>
      </c>
      <c r="B26" s="25">
        <v>266.38190220000001</v>
      </c>
      <c r="C26" s="25">
        <v>6.8868205260000002</v>
      </c>
      <c r="D26" s="25">
        <v>1.271379799</v>
      </c>
      <c r="E26" s="25">
        <v>5.4168082030000004</v>
      </c>
      <c r="F26" s="26">
        <v>6.0699999999999994E-8</v>
      </c>
      <c r="G26" s="26">
        <v>2.9799999999999999E-5</v>
      </c>
    </row>
    <row r="27" spans="1:7" ht="18" thickTop="1" thickBot="1" x14ac:dyDescent="0.25">
      <c r="A27" s="25" t="s">
        <v>124</v>
      </c>
      <c r="B27" s="25">
        <v>206.32651250000001</v>
      </c>
      <c r="C27" s="25">
        <v>10.04634796</v>
      </c>
      <c r="D27" s="25">
        <v>1.8959448029999999</v>
      </c>
      <c r="E27" s="25">
        <v>5.2988609950000001</v>
      </c>
      <c r="F27" s="26">
        <v>1.17E-7</v>
      </c>
      <c r="G27" s="26">
        <v>5.5099999999999998E-5</v>
      </c>
    </row>
    <row r="28" spans="1:7" ht="18" thickTop="1" thickBot="1" x14ac:dyDescent="0.25">
      <c r="A28" s="25" t="s">
        <v>125</v>
      </c>
      <c r="B28" s="25">
        <v>226.2269158</v>
      </c>
      <c r="C28" s="25">
        <v>9.4231992380000005</v>
      </c>
      <c r="D28" s="25">
        <v>1.7852576840000001</v>
      </c>
      <c r="E28" s="25">
        <v>5.2783412299999997</v>
      </c>
      <c r="F28" s="26">
        <v>1.3E-7</v>
      </c>
      <c r="G28" s="26">
        <v>5.94E-5</v>
      </c>
    </row>
    <row r="29" spans="1:7" ht="18" thickTop="1" thickBot="1" x14ac:dyDescent="0.25">
      <c r="A29" s="25" t="s">
        <v>126</v>
      </c>
      <c r="B29" s="25">
        <v>192.660842</v>
      </c>
      <c r="C29" s="25">
        <v>9.8004553150000007</v>
      </c>
      <c r="D29" s="25">
        <v>1.866595293</v>
      </c>
      <c r="E29" s="25">
        <v>5.2504446729999996</v>
      </c>
      <c r="F29" s="26">
        <v>1.5200000000000001E-7</v>
      </c>
      <c r="G29" s="26">
        <v>6.2199999999999994E-5</v>
      </c>
    </row>
    <row r="30" spans="1:7" ht="18" thickTop="1" thickBot="1" x14ac:dyDescent="0.25">
      <c r="A30" s="25" t="s">
        <v>127</v>
      </c>
      <c r="B30" s="25">
        <v>1128.4951570000001</v>
      </c>
      <c r="C30" s="25">
        <v>5.3656486440000002</v>
      </c>
      <c r="D30" s="25">
        <v>1.0217729</v>
      </c>
      <c r="E30" s="25">
        <v>5.2513123439999996</v>
      </c>
      <c r="F30" s="26">
        <v>1.5099999999999999E-7</v>
      </c>
      <c r="G30" s="26">
        <v>6.2199999999999994E-5</v>
      </c>
    </row>
    <row r="31" spans="1:7" ht="18" thickTop="1" thickBot="1" x14ac:dyDescent="0.25">
      <c r="A31" s="25" t="s">
        <v>128</v>
      </c>
      <c r="B31" s="25">
        <v>286.04319409999999</v>
      </c>
      <c r="C31" s="25">
        <v>9.1467231160000004</v>
      </c>
      <c r="D31" s="25">
        <v>1.7408762310000001</v>
      </c>
      <c r="E31" s="25">
        <v>5.2540915640000003</v>
      </c>
      <c r="F31" s="26">
        <v>1.49E-7</v>
      </c>
      <c r="G31" s="26">
        <v>6.2199999999999994E-5</v>
      </c>
    </row>
    <row r="32" spans="1:7" ht="18" thickTop="1" thickBot="1" x14ac:dyDescent="0.25">
      <c r="A32" s="25" t="s">
        <v>129</v>
      </c>
      <c r="B32" s="25">
        <v>195.77140170000001</v>
      </c>
      <c r="C32" s="25">
        <v>9.7669942669999994</v>
      </c>
      <c r="D32" s="25">
        <v>1.865825284</v>
      </c>
      <c r="E32" s="25">
        <v>5.2346778389999997</v>
      </c>
      <c r="F32" s="26">
        <v>1.6500000000000001E-7</v>
      </c>
      <c r="G32" s="26">
        <v>6.5500000000000006E-5</v>
      </c>
    </row>
    <row r="33" spans="1:7" ht="18" thickTop="1" thickBot="1" x14ac:dyDescent="0.25">
      <c r="A33" s="25" t="s">
        <v>130</v>
      </c>
      <c r="B33" s="25">
        <v>255.64677900000001</v>
      </c>
      <c r="C33" s="25">
        <v>11.27984623</v>
      </c>
      <c r="D33" s="25">
        <v>2.1642496389999999</v>
      </c>
      <c r="E33" s="25">
        <v>5.2118970149999999</v>
      </c>
      <c r="F33" s="26">
        <v>1.8699999999999999E-7</v>
      </c>
      <c r="G33" s="26">
        <v>7.1799999999999997E-5</v>
      </c>
    </row>
    <row r="34" spans="1:7" ht="18" thickTop="1" thickBot="1" x14ac:dyDescent="0.25">
      <c r="A34" s="25" t="s">
        <v>131</v>
      </c>
      <c r="B34" s="25">
        <v>167.60178999999999</v>
      </c>
      <c r="C34" s="25">
        <v>9.8388139760000008</v>
      </c>
      <c r="D34" s="25">
        <v>1.9020530659999999</v>
      </c>
      <c r="E34" s="25">
        <v>5.1727336890000002</v>
      </c>
      <c r="F34" s="26">
        <v>2.3099999999999999E-7</v>
      </c>
      <c r="G34" s="26">
        <v>8.3399999999999994E-5</v>
      </c>
    </row>
    <row r="35" spans="1:7" ht="18" thickTop="1" thickBot="1" x14ac:dyDescent="0.25">
      <c r="A35" s="25" t="s">
        <v>132</v>
      </c>
      <c r="B35" s="25">
        <v>158.41140100000001</v>
      </c>
      <c r="C35" s="25">
        <v>9.0378452889999998</v>
      </c>
      <c r="D35" s="25">
        <v>1.746660737</v>
      </c>
      <c r="E35" s="25">
        <v>5.1743564729999996</v>
      </c>
      <c r="F35" s="26">
        <v>2.29E-7</v>
      </c>
      <c r="G35" s="26">
        <v>8.3399999999999994E-5</v>
      </c>
    </row>
    <row r="36" spans="1:7" ht="18" thickTop="1" thickBot="1" x14ac:dyDescent="0.25">
      <c r="A36" s="25" t="s">
        <v>133</v>
      </c>
      <c r="B36" s="25">
        <v>195.35428340000001</v>
      </c>
      <c r="C36" s="25">
        <v>9.4182681469999991</v>
      </c>
      <c r="D36" s="25">
        <v>1.84620063</v>
      </c>
      <c r="E36" s="25">
        <v>5.1014326380000004</v>
      </c>
      <c r="F36" s="26">
        <v>3.3700000000000001E-7</v>
      </c>
      <c r="G36" s="25">
        <v>1.18396E-4</v>
      </c>
    </row>
    <row r="37" spans="1:7" ht="18" thickTop="1" thickBot="1" x14ac:dyDescent="0.25">
      <c r="A37" s="25" t="s">
        <v>134</v>
      </c>
      <c r="B37" s="25">
        <v>160.79408699999999</v>
      </c>
      <c r="C37" s="25">
        <v>9.5491022169999997</v>
      </c>
      <c r="D37" s="25">
        <v>1.8869719089999999</v>
      </c>
      <c r="E37" s="25">
        <v>5.0605428589999999</v>
      </c>
      <c r="F37" s="26">
        <v>4.1800000000000001E-7</v>
      </c>
      <c r="G37" s="25">
        <v>1.29004E-4</v>
      </c>
    </row>
    <row r="38" spans="1:7" ht="18" thickTop="1" thickBot="1" x14ac:dyDescent="0.25">
      <c r="A38" s="25" t="s">
        <v>135</v>
      </c>
      <c r="B38" s="25">
        <v>211.13423979999999</v>
      </c>
      <c r="C38" s="25">
        <v>9.1766354809999999</v>
      </c>
      <c r="D38" s="25">
        <v>1.8126605950000001</v>
      </c>
      <c r="E38" s="25">
        <v>5.0625227410000004</v>
      </c>
      <c r="F38" s="26">
        <v>4.1399999999999997E-7</v>
      </c>
      <c r="G38" s="25">
        <v>1.29004E-4</v>
      </c>
    </row>
    <row r="39" spans="1:7" ht="18" thickTop="1" thickBot="1" x14ac:dyDescent="0.25">
      <c r="A39" s="25" t="s">
        <v>136</v>
      </c>
      <c r="B39" s="25">
        <v>184.63873889999999</v>
      </c>
      <c r="C39" s="25">
        <v>9.3913233779999992</v>
      </c>
      <c r="D39" s="25">
        <v>1.852850707</v>
      </c>
      <c r="E39" s="25">
        <v>5.0685807240000003</v>
      </c>
      <c r="F39" s="26">
        <v>4.01E-7</v>
      </c>
      <c r="G39" s="25">
        <v>1.29004E-4</v>
      </c>
    </row>
    <row r="40" spans="1:7" ht="18" thickTop="1" thickBot="1" x14ac:dyDescent="0.25">
      <c r="A40" s="25" t="s">
        <v>137</v>
      </c>
      <c r="B40" s="25">
        <v>617.20483560000002</v>
      </c>
      <c r="C40" s="25">
        <v>3.8687351699999999</v>
      </c>
      <c r="D40" s="25">
        <v>0.76375882100000003</v>
      </c>
      <c r="E40" s="25">
        <v>5.0653885240000003</v>
      </c>
      <c r="F40" s="26">
        <v>4.08E-7</v>
      </c>
      <c r="G40" s="25">
        <v>1.29004E-4</v>
      </c>
    </row>
    <row r="41" spans="1:7" ht="18" thickTop="1" thickBot="1" x14ac:dyDescent="0.25">
      <c r="A41" s="25" t="s">
        <v>138</v>
      </c>
      <c r="B41" s="25">
        <v>170.97870420000001</v>
      </c>
      <c r="C41" s="25">
        <v>8.2666694340000006</v>
      </c>
      <c r="D41" s="25">
        <v>1.6338036279999999</v>
      </c>
      <c r="E41" s="25">
        <v>5.059769298</v>
      </c>
      <c r="F41" s="26">
        <v>4.2E-7</v>
      </c>
      <c r="G41" s="25">
        <v>1.29004E-4</v>
      </c>
    </row>
    <row r="42" spans="1:7" ht="18" thickTop="1" thickBot="1" x14ac:dyDescent="0.25">
      <c r="A42" s="25" t="s">
        <v>139</v>
      </c>
      <c r="B42" s="25">
        <v>739.63851929999998</v>
      </c>
      <c r="C42" s="25">
        <v>6.6869577089999996</v>
      </c>
      <c r="D42" s="25">
        <v>1.335745459</v>
      </c>
      <c r="E42" s="25">
        <v>5.0061616630000003</v>
      </c>
      <c r="F42" s="26">
        <v>5.5499999999999998E-7</v>
      </c>
      <c r="G42" s="25">
        <v>1.66484E-4</v>
      </c>
    </row>
    <row r="43" spans="1:7" ht="18" thickTop="1" thickBot="1" x14ac:dyDescent="0.25">
      <c r="A43" s="25" t="s">
        <v>140</v>
      </c>
      <c r="B43" s="25">
        <v>251.1843806</v>
      </c>
      <c r="C43" s="25">
        <v>5.3084927300000002</v>
      </c>
      <c r="D43" s="25">
        <v>1.0622622180000001</v>
      </c>
      <c r="E43" s="25">
        <v>4.9973468309999998</v>
      </c>
      <c r="F43" s="26">
        <v>5.8100000000000003E-7</v>
      </c>
      <c r="G43" s="25">
        <v>1.70125E-4</v>
      </c>
    </row>
    <row r="44" spans="1:7" ht="18" thickTop="1" thickBot="1" x14ac:dyDescent="0.25">
      <c r="A44" s="25" t="s">
        <v>141</v>
      </c>
      <c r="B44" s="25">
        <v>243.738901</v>
      </c>
      <c r="C44" s="25">
        <v>7.3326657639999997</v>
      </c>
      <c r="D44" s="25">
        <v>1.47206941</v>
      </c>
      <c r="E44" s="25">
        <v>4.9811956659999996</v>
      </c>
      <c r="F44" s="26">
        <v>6.3200000000000005E-7</v>
      </c>
      <c r="G44" s="25">
        <v>1.80657E-4</v>
      </c>
    </row>
    <row r="45" spans="1:7" ht="18" thickTop="1" thickBot="1" x14ac:dyDescent="0.25">
      <c r="A45" s="25" t="s">
        <v>142</v>
      </c>
      <c r="B45" s="25">
        <v>155.95715319999999</v>
      </c>
      <c r="C45" s="25">
        <v>9.649873779</v>
      </c>
      <c r="D45" s="25">
        <v>1.9443925769999999</v>
      </c>
      <c r="E45" s="25">
        <v>4.9629246140000003</v>
      </c>
      <c r="F45" s="26">
        <v>6.9400000000000005E-7</v>
      </c>
      <c r="G45" s="25">
        <v>1.89693E-4</v>
      </c>
    </row>
    <row r="46" spans="1:7" ht="18" thickTop="1" thickBot="1" x14ac:dyDescent="0.25">
      <c r="A46" s="25" t="s">
        <v>143</v>
      </c>
      <c r="B46" s="25">
        <v>126.4294316</v>
      </c>
      <c r="C46" s="25">
        <v>10.084756690000001</v>
      </c>
      <c r="D46" s="25">
        <v>2.0316049450000002</v>
      </c>
      <c r="E46" s="25">
        <v>4.9639358849999997</v>
      </c>
      <c r="F46" s="26">
        <v>6.9100000000000003E-7</v>
      </c>
      <c r="G46" s="25">
        <v>1.89693E-4</v>
      </c>
    </row>
    <row r="47" spans="1:7" ht="18" thickTop="1" thickBot="1" x14ac:dyDescent="0.25">
      <c r="A47" s="25" t="s">
        <v>144</v>
      </c>
      <c r="B47" s="25">
        <v>530.24008879999997</v>
      </c>
      <c r="C47" s="25">
        <v>5.4941167799999997</v>
      </c>
      <c r="D47" s="25">
        <v>1.1093932200000001</v>
      </c>
      <c r="E47" s="25">
        <v>4.9523619569999999</v>
      </c>
      <c r="F47" s="26">
        <v>7.3300000000000001E-7</v>
      </c>
      <c r="G47" s="25">
        <v>1.95935E-4</v>
      </c>
    </row>
    <row r="48" spans="1:7" ht="18" thickTop="1" thickBot="1" x14ac:dyDescent="0.25">
      <c r="A48" s="25" t="s">
        <v>145</v>
      </c>
      <c r="B48" s="25">
        <v>188.03305309999999</v>
      </c>
      <c r="C48" s="25">
        <v>6.9220454699999996</v>
      </c>
      <c r="D48" s="25">
        <v>1.400162387</v>
      </c>
      <c r="E48" s="25">
        <v>4.9437447629999998</v>
      </c>
      <c r="F48" s="26">
        <v>7.6599999999999995E-7</v>
      </c>
      <c r="G48" s="25">
        <v>2.0044400000000001E-4</v>
      </c>
    </row>
    <row r="49" spans="1:7" ht="18" thickTop="1" thickBot="1" x14ac:dyDescent="0.25">
      <c r="A49" s="25" t="s">
        <v>146</v>
      </c>
      <c r="B49" s="25">
        <v>654.93415489999995</v>
      </c>
      <c r="C49" s="25">
        <v>7.4246388640000003</v>
      </c>
      <c r="D49" s="25">
        <v>1.5048190640000001</v>
      </c>
      <c r="E49" s="25">
        <v>4.9339080319999997</v>
      </c>
      <c r="F49" s="26">
        <v>8.0599999999999999E-7</v>
      </c>
      <c r="G49" s="25">
        <v>2.0642100000000001E-4</v>
      </c>
    </row>
    <row r="50" spans="1:7" ht="18" thickTop="1" thickBot="1" x14ac:dyDescent="0.25">
      <c r="A50" s="25" t="s">
        <v>147</v>
      </c>
      <c r="B50" s="25">
        <v>687.78381290000004</v>
      </c>
      <c r="C50" s="25">
        <v>3.8378443010000001</v>
      </c>
      <c r="D50" s="25">
        <v>0.78709928200000001</v>
      </c>
      <c r="E50" s="25">
        <v>4.8759341919999999</v>
      </c>
      <c r="F50" s="26">
        <v>1.08E-6</v>
      </c>
      <c r="G50" s="25">
        <v>2.71687E-4</v>
      </c>
    </row>
    <row r="51" spans="1:7" ht="18" thickTop="1" thickBot="1" x14ac:dyDescent="0.25">
      <c r="A51" s="25" t="s">
        <v>148</v>
      </c>
      <c r="B51" s="25">
        <v>17124.137439999999</v>
      </c>
      <c r="C51" s="25">
        <v>1.327081269</v>
      </c>
      <c r="D51" s="25">
        <v>0.27409207699999999</v>
      </c>
      <c r="E51" s="25">
        <v>4.8417352410000003</v>
      </c>
      <c r="F51" s="26">
        <v>1.2899999999999999E-6</v>
      </c>
      <c r="G51" s="25">
        <v>3.1024200000000002E-4</v>
      </c>
    </row>
    <row r="52" spans="1:7" ht="18" thickTop="1" thickBot="1" x14ac:dyDescent="0.25">
      <c r="A52" s="25" t="s">
        <v>149</v>
      </c>
      <c r="B52" s="25">
        <v>254.97376449999999</v>
      </c>
      <c r="C52" s="25">
        <v>10.188911109999999</v>
      </c>
      <c r="D52" s="25">
        <v>2.1031835860000001</v>
      </c>
      <c r="E52" s="25">
        <v>4.8445181780000004</v>
      </c>
      <c r="F52" s="26">
        <v>1.2699999999999999E-6</v>
      </c>
      <c r="G52" s="25">
        <v>3.1024200000000002E-4</v>
      </c>
    </row>
    <row r="53" spans="1:7" ht="18" thickTop="1" thickBot="1" x14ac:dyDescent="0.25">
      <c r="A53" s="25" t="s">
        <v>150</v>
      </c>
      <c r="B53" s="25">
        <v>14162.42448</v>
      </c>
      <c r="C53" s="25">
        <v>1.335726084</v>
      </c>
      <c r="D53" s="25">
        <v>0.276718882</v>
      </c>
      <c r="E53" s="25">
        <v>4.8270146040000004</v>
      </c>
      <c r="F53" s="26">
        <v>1.39E-6</v>
      </c>
      <c r="G53" s="25">
        <v>3.2764399999999998E-4</v>
      </c>
    </row>
    <row r="54" spans="1:7" ht="18" thickTop="1" thickBot="1" x14ac:dyDescent="0.25">
      <c r="A54" s="25" t="s">
        <v>151</v>
      </c>
      <c r="B54" s="25">
        <v>21883.343799999999</v>
      </c>
      <c r="C54" s="25">
        <v>1.218809515</v>
      </c>
      <c r="D54" s="25">
        <v>0.25311464700000003</v>
      </c>
      <c r="E54" s="25">
        <v>4.815246879</v>
      </c>
      <c r="F54" s="26">
        <v>1.4699999999999999E-6</v>
      </c>
      <c r="G54" s="25">
        <v>3.4099899999999998E-4</v>
      </c>
    </row>
    <row r="55" spans="1:7" ht="18" thickTop="1" thickBot="1" x14ac:dyDescent="0.25">
      <c r="A55" s="25" t="s">
        <v>152</v>
      </c>
      <c r="B55" s="25">
        <v>103.71995440000001</v>
      </c>
      <c r="C55" s="25">
        <v>9.8430583580000004</v>
      </c>
      <c r="D55" s="25">
        <v>2.0506146150000002</v>
      </c>
      <c r="E55" s="25">
        <v>4.8000527679999996</v>
      </c>
      <c r="F55" s="26">
        <v>1.59E-6</v>
      </c>
      <c r="G55" s="25">
        <v>3.60863E-4</v>
      </c>
    </row>
    <row r="56" spans="1:7" ht="18" thickTop="1" thickBot="1" x14ac:dyDescent="0.25">
      <c r="A56" s="25" t="s">
        <v>153</v>
      </c>
      <c r="B56" s="25">
        <v>21054.32588</v>
      </c>
      <c r="C56" s="25">
        <v>1.3737653540000001</v>
      </c>
      <c r="D56" s="25">
        <v>0.28640930999999997</v>
      </c>
      <c r="E56" s="25">
        <v>4.7965108179999998</v>
      </c>
      <c r="F56" s="26">
        <v>1.61E-6</v>
      </c>
      <c r="G56" s="25">
        <v>3.60863E-4</v>
      </c>
    </row>
    <row r="57" spans="1:7" ht="18" thickTop="1" thickBot="1" x14ac:dyDescent="0.25">
      <c r="A57" s="25" t="s">
        <v>154</v>
      </c>
      <c r="B57" s="25">
        <v>6363.2352019999998</v>
      </c>
      <c r="C57" s="25">
        <v>-1.504814815</v>
      </c>
      <c r="D57" s="25">
        <v>0.31433842000000001</v>
      </c>
      <c r="E57" s="25">
        <v>-4.7872443249999996</v>
      </c>
      <c r="F57" s="26">
        <v>1.6899999999999999E-6</v>
      </c>
      <c r="G57" s="25">
        <v>3.7117600000000003E-4</v>
      </c>
    </row>
    <row r="58" spans="1:7" ht="18" thickTop="1" thickBot="1" x14ac:dyDescent="0.25">
      <c r="A58" s="25" t="s">
        <v>155</v>
      </c>
      <c r="B58" s="25">
        <v>248.12508840000001</v>
      </c>
      <c r="C58" s="25">
        <v>5.9394851930000003</v>
      </c>
      <c r="D58" s="25">
        <v>1.2430181629999999</v>
      </c>
      <c r="E58" s="25">
        <v>4.7782770770000003</v>
      </c>
      <c r="F58" s="26">
        <v>1.77E-6</v>
      </c>
      <c r="G58" s="25">
        <v>3.81307E-4</v>
      </c>
    </row>
    <row r="59" spans="1:7" ht="18" thickTop="1" thickBot="1" x14ac:dyDescent="0.25">
      <c r="A59" s="25" t="s">
        <v>156</v>
      </c>
      <c r="B59" s="25">
        <v>149.2915318</v>
      </c>
      <c r="C59" s="25">
        <v>-6.6438595349999998</v>
      </c>
      <c r="D59" s="25">
        <v>1.394842868</v>
      </c>
      <c r="E59" s="25">
        <v>-4.7631598430000004</v>
      </c>
      <c r="F59" s="26">
        <v>1.9099999999999999E-6</v>
      </c>
      <c r="G59" s="25">
        <v>4.0190799999999997E-4</v>
      </c>
    </row>
    <row r="60" spans="1:7" ht="18" thickTop="1" thickBot="1" x14ac:dyDescent="0.25">
      <c r="A60" s="25" t="s">
        <v>157</v>
      </c>
      <c r="B60" s="25">
        <v>459.46374550000002</v>
      </c>
      <c r="C60" s="25">
        <v>4.9007510920000001</v>
      </c>
      <c r="D60" s="25">
        <v>1.0301460899999999</v>
      </c>
      <c r="E60" s="25">
        <v>4.7573360129999998</v>
      </c>
      <c r="F60" s="26">
        <v>1.9599999999999999E-6</v>
      </c>
      <c r="G60" s="25">
        <v>4.0190799999999997E-4</v>
      </c>
    </row>
    <row r="61" spans="1:7" ht="18" thickTop="1" thickBot="1" x14ac:dyDescent="0.25">
      <c r="A61" s="25" t="s">
        <v>158</v>
      </c>
      <c r="B61" s="25">
        <v>159.5610628</v>
      </c>
      <c r="C61" s="25">
        <v>8.9807022310000004</v>
      </c>
      <c r="D61" s="25">
        <v>1.8868024960000001</v>
      </c>
      <c r="E61" s="25">
        <v>4.7597468459999996</v>
      </c>
      <c r="F61" s="26">
        <v>1.9400000000000001E-6</v>
      </c>
      <c r="G61" s="25">
        <v>4.0190799999999997E-4</v>
      </c>
    </row>
    <row r="62" spans="1:7" ht="18" thickTop="1" thickBot="1" x14ac:dyDescent="0.25">
      <c r="A62" s="25" t="s">
        <v>159</v>
      </c>
      <c r="B62" s="25">
        <v>262.58472920000003</v>
      </c>
      <c r="C62" s="25">
        <v>6.4887700419999996</v>
      </c>
      <c r="D62" s="25">
        <v>1.3666739619999999</v>
      </c>
      <c r="E62" s="25">
        <v>4.7478551739999997</v>
      </c>
      <c r="F62" s="26">
        <v>2.0600000000000002E-6</v>
      </c>
      <c r="G62" s="25">
        <v>4.1430500000000001E-4</v>
      </c>
    </row>
    <row r="63" spans="1:7" ht="18" thickTop="1" thickBot="1" x14ac:dyDescent="0.25">
      <c r="A63" s="25" t="s">
        <v>160</v>
      </c>
      <c r="B63" s="25">
        <v>266.16700650000001</v>
      </c>
      <c r="C63" s="25">
        <v>6.0349258570000002</v>
      </c>
      <c r="D63" s="25">
        <v>1.2726066279999999</v>
      </c>
      <c r="E63" s="25">
        <v>4.7421769789999999</v>
      </c>
      <c r="F63" s="26">
        <v>2.1100000000000001E-6</v>
      </c>
      <c r="G63" s="25">
        <v>4.1921900000000003E-4</v>
      </c>
    </row>
    <row r="64" spans="1:7" ht="18" thickTop="1" thickBot="1" x14ac:dyDescent="0.25">
      <c r="A64" s="25" t="s">
        <v>161</v>
      </c>
      <c r="B64" s="25">
        <v>197.53535590000001</v>
      </c>
      <c r="C64" s="25">
        <v>7.0725995700000004</v>
      </c>
      <c r="D64" s="25">
        <v>1.4925787770000001</v>
      </c>
      <c r="E64" s="25">
        <v>4.7385100739999997</v>
      </c>
      <c r="F64" s="26">
        <v>2.1500000000000002E-6</v>
      </c>
      <c r="G64" s="25">
        <v>4.20099E-4</v>
      </c>
    </row>
    <row r="65" spans="1:7" ht="18" thickTop="1" thickBot="1" x14ac:dyDescent="0.25">
      <c r="A65" s="25" t="s">
        <v>162</v>
      </c>
      <c r="B65" s="25">
        <v>676.6812228</v>
      </c>
      <c r="C65" s="25">
        <v>3.7797487319999998</v>
      </c>
      <c r="D65" s="25">
        <v>0.79834311800000002</v>
      </c>
      <c r="E65" s="25">
        <v>4.7344915289999996</v>
      </c>
      <c r="F65" s="26">
        <v>2.2000000000000001E-6</v>
      </c>
      <c r="G65" s="25">
        <v>4.2181299999999999E-4</v>
      </c>
    </row>
    <row r="66" spans="1:7" ht="18" thickTop="1" thickBot="1" x14ac:dyDescent="0.25">
      <c r="A66" s="25" t="s">
        <v>163</v>
      </c>
      <c r="B66" s="25">
        <v>140.3827776</v>
      </c>
      <c r="C66" s="25">
        <v>8.0331988469999995</v>
      </c>
      <c r="D66" s="25">
        <v>1.7090904760000001</v>
      </c>
      <c r="E66" s="25">
        <v>4.7002771120000002</v>
      </c>
      <c r="F66" s="26">
        <v>2.6000000000000001E-6</v>
      </c>
      <c r="G66" s="25">
        <v>4.9135800000000001E-4</v>
      </c>
    </row>
    <row r="67" spans="1:7" ht="18" thickTop="1" thickBot="1" x14ac:dyDescent="0.25">
      <c r="A67" s="25" t="s">
        <v>164</v>
      </c>
      <c r="B67" s="25">
        <v>127.54530699999999</v>
      </c>
      <c r="C67" s="25">
        <v>7.2115341400000004</v>
      </c>
      <c r="D67" s="25">
        <v>1.5380350270000001</v>
      </c>
      <c r="E67" s="25">
        <v>4.6887970780000003</v>
      </c>
      <c r="F67" s="26">
        <v>2.7499999999999999E-6</v>
      </c>
      <c r="G67" s="25">
        <v>5.1186500000000002E-4</v>
      </c>
    </row>
    <row r="68" spans="1:7" ht="18" thickTop="1" thickBot="1" x14ac:dyDescent="0.25">
      <c r="A68" s="25" t="s">
        <v>165</v>
      </c>
      <c r="B68" s="25">
        <v>307.59883989999997</v>
      </c>
      <c r="C68" s="25">
        <v>6.1125297339999998</v>
      </c>
      <c r="D68" s="25">
        <v>1.3054340019999999</v>
      </c>
      <c r="E68" s="25">
        <v>4.682373621</v>
      </c>
      <c r="F68" s="26">
        <v>2.8399999999999999E-6</v>
      </c>
      <c r="G68" s="25">
        <v>5.2029099999999998E-4</v>
      </c>
    </row>
    <row r="69" spans="1:7" ht="18" thickTop="1" thickBot="1" x14ac:dyDescent="0.25">
      <c r="A69" s="25" t="s">
        <v>166</v>
      </c>
      <c r="B69" s="25">
        <v>578.94612440000003</v>
      </c>
      <c r="C69" s="25">
        <v>4.6082184210000001</v>
      </c>
      <c r="D69" s="25">
        <v>0.98612318399999999</v>
      </c>
      <c r="E69" s="25">
        <v>4.6730656939999999</v>
      </c>
      <c r="F69" s="26">
        <v>2.9699999999999999E-6</v>
      </c>
      <c r="G69" s="25">
        <v>5.3643899999999999E-4</v>
      </c>
    </row>
    <row r="70" spans="1:7" ht="18" thickTop="1" thickBot="1" x14ac:dyDescent="0.25">
      <c r="A70" s="25" t="s">
        <v>167</v>
      </c>
      <c r="B70" s="25">
        <v>459.2096621</v>
      </c>
      <c r="C70" s="25">
        <v>4.3353272250000003</v>
      </c>
      <c r="D70" s="25">
        <v>0.93486877000000002</v>
      </c>
      <c r="E70" s="25">
        <v>4.6373644760000001</v>
      </c>
      <c r="F70" s="26">
        <v>3.5300000000000001E-6</v>
      </c>
      <c r="G70" s="25">
        <v>6.2868899999999998E-4</v>
      </c>
    </row>
    <row r="71" spans="1:7" ht="18" thickTop="1" thickBot="1" x14ac:dyDescent="0.25">
      <c r="A71" s="25" t="s">
        <v>168</v>
      </c>
      <c r="B71" s="25">
        <v>399.77860520000002</v>
      </c>
      <c r="C71" s="25">
        <v>5.2426188859999998</v>
      </c>
      <c r="D71" s="25">
        <v>1.1367856629999999</v>
      </c>
      <c r="E71" s="25">
        <v>4.611791878</v>
      </c>
      <c r="F71" s="26">
        <v>3.9899999999999999E-6</v>
      </c>
      <c r="G71" s="25">
        <v>7.0107399999999999E-4</v>
      </c>
    </row>
    <row r="72" spans="1:7" ht="18" thickTop="1" thickBot="1" x14ac:dyDescent="0.25">
      <c r="A72" s="25" t="s">
        <v>169</v>
      </c>
      <c r="B72" s="25">
        <v>531.47826480000003</v>
      </c>
      <c r="C72" s="25">
        <v>5.0683780570000003</v>
      </c>
      <c r="D72" s="25">
        <v>1.100907055</v>
      </c>
      <c r="E72" s="25">
        <v>4.6038201240000003</v>
      </c>
      <c r="F72" s="26">
        <v>4.1500000000000001E-6</v>
      </c>
      <c r="G72" s="25">
        <v>7.18207E-4</v>
      </c>
    </row>
    <row r="73" spans="1:7" ht="18" thickTop="1" thickBot="1" x14ac:dyDescent="0.25">
      <c r="A73" s="25" t="s">
        <v>170</v>
      </c>
      <c r="B73" s="25">
        <v>90.970006749999996</v>
      </c>
      <c r="C73" s="25">
        <v>10.41184909</v>
      </c>
      <c r="D73" s="25">
        <v>2.2638542679999998</v>
      </c>
      <c r="E73" s="25">
        <v>4.5991693160000002</v>
      </c>
      <c r="F73" s="26">
        <v>4.2400000000000001E-6</v>
      </c>
      <c r="G73" s="25">
        <v>7.2422700000000003E-4</v>
      </c>
    </row>
    <row r="74" spans="1:7" ht="18" thickTop="1" thickBot="1" x14ac:dyDescent="0.25">
      <c r="A74" s="25" t="s">
        <v>171</v>
      </c>
      <c r="B74" s="25">
        <v>493.6576288</v>
      </c>
      <c r="C74" s="25">
        <v>5.5348899359999999</v>
      </c>
      <c r="D74" s="25">
        <v>1.204918763</v>
      </c>
      <c r="E74" s="25">
        <v>4.5935793389999997</v>
      </c>
      <c r="F74" s="26">
        <v>4.3599999999999998E-6</v>
      </c>
      <c r="G74" s="25">
        <v>7.3371899999999997E-4</v>
      </c>
    </row>
    <row r="75" spans="1:7" ht="18" thickTop="1" thickBot="1" x14ac:dyDescent="0.25">
      <c r="A75" s="25" t="s">
        <v>172</v>
      </c>
      <c r="B75" s="25">
        <v>143.12611219999999</v>
      </c>
      <c r="C75" s="25">
        <v>9.1318779160000005</v>
      </c>
      <c r="D75" s="25">
        <v>1.9954040689999999</v>
      </c>
      <c r="E75" s="25">
        <v>4.5764554940000002</v>
      </c>
      <c r="F75" s="26">
        <v>4.7299999999999996E-6</v>
      </c>
      <c r="G75" s="25">
        <v>7.8562300000000005E-4</v>
      </c>
    </row>
    <row r="76" spans="1:7" ht="18" thickTop="1" thickBot="1" x14ac:dyDescent="0.25">
      <c r="A76" s="25" t="s">
        <v>173</v>
      </c>
      <c r="B76" s="25">
        <v>105.0624541</v>
      </c>
      <c r="C76" s="25">
        <v>9.9226099669999996</v>
      </c>
      <c r="D76" s="25">
        <v>2.169795068</v>
      </c>
      <c r="E76" s="25">
        <v>4.5730631959999997</v>
      </c>
      <c r="F76" s="26">
        <v>4.8099999999999997E-6</v>
      </c>
      <c r="G76" s="25">
        <v>7.8780899999999999E-4</v>
      </c>
    </row>
    <row r="77" spans="1:7" ht="18" thickTop="1" thickBot="1" x14ac:dyDescent="0.25">
      <c r="A77" s="25" t="s">
        <v>174</v>
      </c>
      <c r="B77" s="25">
        <v>425.96623590000002</v>
      </c>
      <c r="C77" s="25">
        <v>-3.497435104</v>
      </c>
      <c r="D77" s="25">
        <v>0.76617695500000005</v>
      </c>
      <c r="E77" s="25">
        <v>-4.5647876509999996</v>
      </c>
      <c r="F77" s="26">
        <v>5.0000000000000004E-6</v>
      </c>
      <c r="G77" s="25">
        <v>8.0875000000000001E-4</v>
      </c>
    </row>
    <row r="78" spans="1:7" ht="18" thickTop="1" thickBot="1" x14ac:dyDescent="0.25">
      <c r="A78" s="25" t="s">
        <v>175</v>
      </c>
      <c r="B78" s="25">
        <v>52.294962570000003</v>
      </c>
      <c r="C78" s="25">
        <v>15.930141020000001</v>
      </c>
      <c r="D78" s="25">
        <v>3.5003935030000002</v>
      </c>
      <c r="E78" s="25">
        <v>4.5509572</v>
      </c>
      <c r="F78" s="26">
        <v>5.3399999999999997E-6</v>
      </c>
      <c r="G78" s="25">
        <v>8.5256600000000002E-4</v>
      </c>
    </row>
    <row r="79" spans="1:7" ht="18" thickTop="1" thickBot="1" x14ac:dyDescent="0.25">
      <c r="A79" s="25" t="s">
        <v>176</v>
      </c>
      <c r="B79" s="25">
        <v>305.78766259999998</v>
      </c>
      <c r="C79" s="25">
        <v>4.2890450610000004</v>
      </c>
      <c r="D79" s="25">
        <v>0.94363973199999995</v>
      </c>
      <c r="E79" s="25">
        <v>4.5452145740000001</v>
      </c>
      <c r="F79" s="26">
        <v>5.49E-6</v>
      </c>
      <c r="G79" s="25">
        <v>8.5405500000000005E-4</v>
      </c>
    </row>
    <row r="80" spans="1:7" ht="18" thickTop="1" thickBot="1" x14ac:dyDescent="0.25">
      <c r="A80" s="25" t="s">
        <v>177</v>
      </c>
      <c r="B80" s="25">
        <v>123.6589761</v>
      </c>
      <c r="C80" s="25">
        <v>10.04453915</v>
      </c>
      <c r="D80" s="25">
        <v>2.2099262140000002</v>
      </c>
      <c r="E80" s="25">
        <v>4.5451920909999997</v>
      </c>
      <c r="F80" s="26">
        <v>5.49E-6</v>
      </c>
      <c r="G80" s="25">
        <v>8.5405500000000005E-4</v>
      </c>
    </row>
    <row r="81" spans="1:7" ht="18" thickTop="1" thickBot="1" x14ac:dyDescent="0.25">
      <c r="A81" s="25" t="s">
        <v>178</v>
      </c>
      <c r="B81" s="25">
        <v>78.914250749999994</v>
      </c>
      <c r="C81" s="25">
        <v>10.306719470000001</v>
      </c>
      <c r="D81" s="25">
        <v>2.2823223010000002</v>
      </c>
      <c r="E81" s="25">
        <v>4.5158913199999997</v>
      </c>
      <c r="F81" s="26">
        <v>6.3099999999999997E-6</v>
      </c>
      <c r="G81" s="25">
        <v>9.6885700000000005E-4</v>
      </c>
    </row>
    <row r="82" spans="1:7" ht="18" thickTop="1" thickBot="1" x14ac:dyDescent="0.25">
      <c r="A82" s="25" t="s">
        <v>179</v>
      </c>
      <c r="B82" s="25">
        <v>720.66675020000002</v>
      </c>
      <c r="C82" s="25">
        <v>5.1680839499999998</v>
      </c>
      <c r="D82" s="25">
        <v>1.1461750580000001</v>
      </c>
      <c r="E82" s="25">
        <v>4.5089830859999998</v>
      </c>
      <c r="F82" s="26">
        <v>6.5100000000000004E-6</v>
      </c>
      <c r="G82" s="25">
        <v>9.8858600000000007E-4</v>
      </c>
    </row>
    <row r="83" spans="1:7" ht="18" thickTop="1" thickBot="1" x14ac:dyDescent="0.25">
      <c r="A83" s="25" t="s">
        <v>180</v>
      </c>
      <c r="B83" s="25">
        <v>1068.8356140000001</v>
      </c>
      <c r="C83" s="25">
        <v>5.0334228359999997</v>
      </c>
      <c r="D83" s="25">
        <v>1.1183091780000001</v>
      </c>
      <c r="E83" s="25">
        <v>4.5009224039999998</v>
      </c>
      <c r="F83" s="26">
        <v>6.7700000000000004E-6</v>
      </c>
      <c r="G83" s="25">
        <v>1.01431E-3</v>
      </c>
    </row>
    <row r="84" spans="1:7" ht="18" thickTop="1" thickBot="1" x14ac:dyDescent="0.25">
      <c r="A84" s="25" t="s">
        <v>181</v>
      </c>
      <c r="B84" s="25">
        <v>204.02159219999999</v>
      </c>
      <c r="C84" s="25">
        <v>7.7790258349999997</v>
      </c>
      <c r="D84" s="25">
        <v>1.7416762210000001</v>
      </c>
      <c r="E84" s="25">
        <v>4.4664018150000002</v>
      </c>
      <c r="F84" s="26">
        <v>7.9500000000000001E-6</v>
      </c>
      <c r="G84" s="25">
        <v>1.16412E-3</v>
      </c>
    </row>
    <row r="85" spans="1:7" ht="18" thickTop="1" thickBot="1" x14ac:dyDescent="0.25">
      <c r="A85" s="25" t="s">
        <v>182</v>
      </c>
      <c r="B85" s="25">
        <v>458.95019020000001</v>
      </c>
      <c r="C85" s="25">
        <v>4.8301332889999999</v>
      </c>
      <c r="D85" s="25">
        <v>1.0812305179999999</v>
      </c>
      <c r="E85" s="25">
        <v>4.4672557890000002</v>
      </c>
      <c r="F85" s="26">
        <v>7.9200000000000004E-6</v>
      </c>
      <c r="G85" s="25">
        <v>1.16412E-3</v>
      </c>
    </row>
    <row r="86" spans="1:7" ht="18" thickTop="1" thickBot="1" x14ac:dyDescent="0.25">
      <c r="A86" s="25" t="s">
        <v>183</v>
      </c>
      <c r="B86" s="25">
        <v>574.18254300000001</v>
      </c>
      <c r="C86" s="25">
        <v>5.91231288</v>
      </c>
      <c r="D86" s="25">
        <v>1.327158601</v>
      </c>
      <c r="E86" s="25">
        <v>4.4548653619999996</v>
      </c>
      <c r="F86" s="26">
        <v>8.3899999999999993E-6</v>
      </c>
      <c r="G86" s="25">
        <v>1.2140549999999999E-3</v>
      </c>
    </row>
    <row r="87" spans="1:7" ht="18" thickTop="1" thickBot="1" x14ac:dyDescent="0.25">
      <c r="A87" s="25" t="s">
        <v>184</v>
      </c>
      <c r="B87" s="25">
        <v>366.77597939999998</v>
      </c>
      <c r="C87" s="25">
        <v>7.1490634670000004</v>
      </c>
      <c r="D87" s="25">
        <v>1.6075770190000001</v>
      </c>
      <c r="E87" s="25">
        <v>4.4471047930000003</v>
      </c>
      <c r="F87" s="26">
        <v>8.6999999999999997E-6</v>
      </c>
      <c r="G87" s="25">
        <v>1.2440999999999999E-3</v>
      </c>
    </row>
    <row r="88" spans="1:7" ht="18" thickTop="1" thickBot="1" x14ac:dyDescent="0.25">
      <c r="A88" s="25" t="s">
        <v>185</v>
      </c>
      <c r="B88" s="25">
        <v>158.85167000000001</v>
      </c>
      <c r="C88" s="25">
        <v>-5.9100564379999998</v>
      </c>
      <c r="D88" s="25">
        <v>1.332279655</v>
      </c>
      <c r="E88" s="25">
        <v>-4.4360479560000003</v>
      </c>
      <c r="F88" s="26">
        <v>9.1600000000000004E-6</v>
      </c>
      <c r="G88" s="25">
        <v>1.2946570000000001E-3</v>
      </c>
    </row>
    <row r="89" spans="1:7" ht="18" thickTop="1" thickBot="1" x14ac:dyDescent="0.25">
      <c r="A89" s="25" t="s">
        <v>186</v>
      </c>
      <c r="B89" s="25">
        <v>150.32798769999999</v>
      </c>
      <c r="C89" s="25">
        <v>6.6301692179999998</v>
      </c>
      <c r="D89" s="25">
        <v>1.497091301</v>
      </c>
      <c r="E89" s="25">
        <v>4.4287006499999997</v>
      </c>
      <c r="F89" s="26">
        <v>9.4800000000000007E-6</v>
      </c>
      <c r="G89" s="25">
        <v>1.2948969999999999E-3</v>
      </c>
    </row>
    <row r="90" spans="1:7" ht="18" thickTop="1" thickBot="1" x14ac:dyDescent="0.25">
      <c r="A90" s="25" t="s">
        <v>187</v>
      </c>
      <c r="B90" s="25">
        <v>685.18116459999999</v>
      </c>
      <c r="C90" s="25">
        <v>5.0275684600000003</v>
      </c>
      <c r="D90" s="25">
        <v>1.134174695</v>
      </c>
      <c r="E90" s="25">
        <v>4.4327990059999998</v>
      </c>
      <c r="F90" s="26">
        <v>9.3000000000000007E-6</v>
      </c>
      <c r="G90" s="25">
        <v>1.2948969999999999E-3</v>
      </c>
    </row>
    <row r="91" spans="1:7" ht="18" thickTop="1" thickBot="1" x14ac:dyDescent="0.25">
      <c r="A91" s="25" t="s">
        <v>188</v>
      </c>
      <c r="B91" s="25">
        <v>403.6036211</v>
      </c>
      <c r="C91" s="25">
        <v>7.4509077330000002</v>
      </c>
      <c r="D91" s="25">
        <v>1.682131316</v>
      </c>
      <c r="E91" s="25">
        <v>4.4294447530000003</v>
      </c>
      <c r="F91" s="26">
        <v>9.4499999999999993E-6</v>
      </c>
      <c r="G91" s="25">
        <v>1.2948969999999999E-3</v>
      </c>
    </row>
    <row r="92" spans="1:7" ht="18" thickTop="1" thickBot="1" x14ac:dyDescent="0.25">
      <c r="A92" s="25" t="s">
        <v>189</v>
      </c>
      <c r="B92" s="25">
        <v>394.21801629999999</v>
      </c>
      <c r="C92" s="25">
        <v>5.3366733660000003</v>
      </c>
      <c r="D92" s="25">
        <v>1.209687755</v>
      </c>
      <c r="E92" s="25">
        <v>4.4116122889999998</v>
      </c>
      <c r="F92" s="26">
        <v>1.03E-5</v>
      </c>
      <c r="G92" s="25">
        <v>1.386052E-3</v>
      </c>
    </row>
    <row r="93" spans="1:7" ht="18" thickTop="1" thickBot="1" x14ac:dyDescent="0.25">
      <c r="A93" s="25" t="s">
        <v>190</v>
      </c>
      <c r="B93" s="25">
        <v>277.9705386</v>
      </c>
      <c r="C93" s="25">
        <v>5.8303553990000001</v>
      </c>
      <c r="D93" s="25">
        <v>1.3248749440000001</v>
      </c>
      <c r="E93" s="25">
        <v>4.4006835720000002</v>
      </c>
      <c r="F93" s="26">
        <v>1.08E-5</v>
      </c>
      <c r="G93" s="25">
        <v>1.441894E-3</v>
      </c>
    </row>
    <row r="94" spans="1:7" ht="18" thickTop="1" thickBot="1" x14ac:dyDescent="0.25">
      <c r="A94" s="25" t="s">
        <v>191</v>
      </c>
      <c r="B94" s="25">
        <v>91.618945069999995</v>
      </c>
      <c r="C94" s="25">
        <v>9.9263472109999995</v>
      </c>
      <c r="D94" s="25">
        <v>2.259303756</v>
      </c>
      <c r="E94" s="25">
        <v>4.3935425610000003</v>
      </c>
      <c r="F94" s="26">
        <v>1.1199999999999999E-5</v>
      </c>
      <c r="G94" s="25">
        <v>1.465049E-3</v>
      </c>
    </row>
    <row r="95" spans="1:7" ht="18" thickTop="1" thickBot="1" x14ac:dyDescent="0.25">
      <c r="A95" s="25" t="s">
        <v>192</v>
      </c>
      <c r="B95" s="25">
        <v>371.06529740000002</v>
      </c>
      <c r="C95" s="25">
        <v>5.2157180609999996</v>
      </c>
      <c r="D95" s="25">
        <v>1.187399906</v>
      </c>
      <c r="E95" s="25">
        <v>4.3925538780000002</v>
      </c>
      <c r="F95" s="26">
        <v>1.1199999999999999E-5</v>
      </c>
      <c r="G95" s="25">
        <v>1.465049E-3</v>
      </c>
    </row>
    <row r="96" spans="1:7" ht="18" thickTop="1" thickBot="1" x14ac:dyDescent="0.25">
      <c r="A96" s="25" t="s">
        <v>193</v>
      </c>
      <c r="B96" s="25">
        <v>761.74141210000005</v>
      </c>
      <c r="C96" s="25">
        <v>4.124837071</v>
      </c>
      <c r="D96" s="25">
        <v>0.94181272100000002</v>
      </c>
      <c r="E96" s="25">
        <v>4.3796786540000001</v>
      </c>
      <c r="F96" s="26">
        <v>1.19E-5</v>
      </c>
      <c r="G96" s="25">
        <v>1.5342579999999999E-3</v>
      </c>
    </row>
    <row r="97" spans="1:7" ht="18" thickTop="1" thickBot="1" x14ac:dyDescent="0.25">
      <c r="A97" s="25" t="s">
        <v>194</v>
      </c>
      <c r="B97" s="25">
        <v>147.61606169999999</v>
      </c>
      <c r="C97" s="25">
        <v>7.7333475869999999</v>
      </c>
      <c r="D97" s="25">
        <v>1.7664417379999999</v>
      </c>
      <c r="E97" s="25">
        <v>4.3779239480000003</v>
      </c>
      <c r="F97" s="26">
        <v>1.2E-5</v>
      </c>
      <c r="G97" s="25">
        <v>1.5342579999999999E-3</v>
      </c>
    </row>
    <row r="98" spans="1:7" ht="18" thickTop="1" thickBot="1" x14ac:dyDescent="0.25">
      <c r="A98" s="25" t="s">
        <v>195</v>
      </c>
      <c r="B98" s="25">
        <v>336.84981240000002</v>
      </c>
      <c r="C98" s="25">
        <v>5.1706121100000004</v>
      </c>
      <c r="D98" s="25">
        <v>1.1823477360000001</v>
      </c>
      <c r="E98" s="25">
        <v>4.3731737730000004</v>
      </c>
      <c r="F98" s="26">
        <v>1.22E-5</v>
      </c>
      <c r="G98" s="25">
        <v>1.5518730000000001E-3</v>
      </c>
    </row>
    <row r="99" spans="1:7" ht="18" thickTop="1" thickBot="1" x14ac:dyDescent="0.25">
      <c r="A99" s="25" t="s">
        <v>196</v>
      </c>
      <c r="B99" s="25">
        <v>400.40664099999998</v>
      </c>
      <c r="C99" s="25">
        <v>5.1198667560000004</v>
      </c>
      <c r="D99" s="25">
        <v>1.1721198880000001</v>
      </c>
      <c r="E99" s="25">
        <v>4.3680401719999997</v>
      </c>
      <c r="F99" s="26">
        <v>1.2500000000000001E-5</v>
      </c>
      <c r="G99" s="25">
        <v>1.5530819999999999E-3</v>
      </c>
    </row>
    <row r="100" spans="1:7" ht="18" thickTop="1" thickBot="1" x14ac:dyDescent="0.25">
      <c r="A100" s="25" t="s">
        <v>197</v>
      </c>
      <c r="B100" s="25">
        <v>167.6578179</v>
      </c>
      <c r="C100" s="25">
        <v>10.12815612</v>
      </c>
      <c r="D100" s="25">
        <v>2.3174835389999999</v>
      </c>
      <c r="E100" s="25">
        <v>4.3703249460000002</v>
      </c>
      <c r="F100" s="26">
        <v>1.24E-5</v>
      </c>
      <c r="G100" s="25">
        <v>1.5530819999999999E-3</v>
      </c>
    </row>
    <row r="101" spans="1:7" ht="18" thickTop="1" thickBot="1" x14ac:dyDescent="0.25">
      <c r="A101" s="25" t="s">
        <v>198</v>
      </c>
      <c r="B101" s="25">
        <v>137.82871779999999</v>
      </c>
      <c r="C101" s="25">
        <v>7.486205784</v>
      </c>
      <c r="D101" s="25">
        <v>1.714521731</v>
      </c>
      <c r="E101" s="25">
        <v>4.3663522300000004</v>
      </c>
      <c r="F101" s="26">
        <v>1.26E-5</v>
      </c>
      <c r="G101" s="25">
        <v>1.5530819999999999E-3</v>
      </c>
    </row>
    <row r="102" spans="1:7" ht="18" thickTop="1" thickBot="1" x14ac:dyDescent="0.25">
      <c r="A102" s="25" t="s">
        <v>199</v>
      </c>
      <c r="B102" s="25">
        <v>407.62502940000002</v>
      </c>
      <c r="C102" s="25">
        <v>5.4829210230000003</v>
      </c>
      <c r="D102" s="25">
        <v>1.2587447679999999</v>
      </c>
      <c r="E102" s="25">
        <v>4.3558640019999997</v>
      </c>
      <c r="F102" s="26">
        <v>1.33E-5</v>
      </c>
      <c r="G102" s="25">
        <v>1.6132200000000001E-3</v>
      </c>
    </row>
    <row r="103" spans="1:7" ht="18" thickTop="1" thickBot="1" x14ac:dyDescent="0.25">
      <c r="A103" s="25" t="s">
        <v>200</v>
      </c>
      <c r="B103" s="25">
        <v>126.7414036</v>
      </c>
      <c r="C103" s="25">
        <v>9.4672397240000006</v>
      </c>
      <c r="D103" s="25">
        <v>2.1747148119999999</v>
      </c>
      <c r="E103" s="25">
        <v>4.3533247069999996</v>
      </c>
      <c r="F103" s="26">
        <v>1.34E-5</v>
      </c>
      <c r="G103" s="25">
        <v>1.6160269999999999E-3</v>
      </c>
    </row>
    <row r="104" spans="1:7" ht="18" thickTop="1" thickBot="1" x14ac:dyDescent="0.25">
      <c r="A104" s="25" t="s">
        <v>201</v>
      </c>
      <c r="B104" s="25">
        <v>288.30686830000002</v>
      </c>
      <c r="C104" s="25">
        <v>5.4491141580000004</v>
      </c>
      <c r="D104" s="25">
        <v>1.2537355889999999</v>
      </c>
      <c r="E104" s="25">
        <v>4.3463025259999997</v>
      </c>
      <c r="F104" s="26">
        <v>1.38E-5</v>
      </c>
      <c r="G104" s="25">
        <v>1.6524129999999999E-3</v>
      </c>
    </row>
    <row r="105" spans="1:7" ht="18" thickTop="1" thickBot="1" x14ac:dyDescent="0.25">
      <c r="A105" s="25" t="s">
        <v>202</v>
      </c>
      <c r="B105" s="25">
        <v>346.72663069999999</v>
      </c>
      <c r="C105" s="25">
        <v>4.1436283840000003</v>
      </c>
      <c r="D105" s="25">
        <v>0.95981434300000001</v>
      </c>
      <c r="E105" s="25">
        <v>4.3171144659999996</v>
      </c>
      <c r="F105" s="26">
        <v>1.5800000000000001E-5</v>
      </c>
      <c r="G105" s="25">
        <v>1.868562E-3</v>
      </c>
    </row>
    <row r="106" spans="1:7" ht="18" thickTop="1" thickBot="1" x14ac:dyDescent="0.25">
      <c r="A106" s="25" t="s">
        <v>203</v>
      </c>
      <c r="B106" s="25">
        <v>134.2015456</v>
      </c>
      <c r="C106" s="25">
        <v>8.4135411609999995</v>
      </c>
      <c r="D106" s="25">
        <v>1.953751571</v>
      </c>
      <c r="E106" s="25">
        <v>4.3063515790000002</v>
      </c>
      <c r="F106" s="26">
        <v>1.66E-5</v>
      </c>
      <c r="G106" s="25">
        <v>1.943104E-3</v>
      </c>
    </row>
    <row r="107" spans="1:7" ht="18" thickTop="1" thickBot="1" x14ac:dyDescent="0.25">
      <c r="A107" s="25" t="s">
        <v>204</v>
      </c>
      <c r="B107" s="25">
        <v>147.59383529999999</v>
      </c>
      <c r="C107" s="25">
        <v>9.5680680690000006</v>
      </c>
      <c r="D107" s="25">
        <v>2.226145941</v>
      </c>
      <c r="E107" s="25">
        <v>4.2980416940000001</v>
      </c>
      <c r="F107" s="26">
        <v>1.7200000000000001E-5</v>
      </c>
      <c r="G107" s="25">
        <v>1.9983520000000001E-3</v>
      </c>
    </row>
    <row r="108" spans="1:7" ht="18" thickTop="1" thickBot="1" x14ac:dyDescent="0.25">
      <c r="A108" s="25" t="s">
        <v>205</v>
      </c>
      <c r="B108" s="25">
        <v>120.0391369</v>
      </c>
      <c r="C108" s="25">
        <v>10.04670988</v>
      </c>
      <c r="D108" s="25">
        <v>2.3407303709999998</v>
      </c>
      <c r="E108" s="25">
        <v>4.2921260849999996</v>
      </c>
      <c r="F108" s="26">
        <v>1.77E-5</v>
      </c>
      <c r="G108" s="25">
        <v>2.0331749999999999E-3</v>
      </c>
    </row>
    <row r="109" spans="1:7" ht="18" thickTop="1" thickBot="1" x14ac:dyDescent="0.25">
      <c r="A109" s="25" t="s">
        <v>206</v>
      </c>
      <c r="B109" s="25">
        <v>175.54405779999999</v>
      </c>
      <c r="C109" s="25">
        <v>7.9460299079999999</v>
      </c>
      <c r="D109" s="25">
        <v>1.8526331890000001</v>
      </c>
      <c r="E109" s="25">
        <v>4.2890465070000001</v>
      </c>
      <c r="F109" s="26">
        <v>1.7900000000000001E-5</v>
      </c>
      <c r="G109" s="25">
        <v>2.0424800000000002E-3</v>
      </c>
    </row>
    <row r="110" spans="1:7" ht="18" thickTop="1" thickBot="1" x14ac:dyDescent="0.25">
      <c r="A110" s="25" t="s">
        <v>207</v>
      </c>
      <c r="B110" s="25">
        <v>139.71769900000001</v>
      </c>
      <c r="C110" s="25">
        <v>6.7502307100000003</v>
      </c>
      <c r="D110" s="25">
        <v>1.5770806479999999</v>
      </c>
      <c r="E110" s="25">
        <v>4.2802064160000004</v>
      </c>
      <c r="F110" s="26">
        <v>1.8700000000000001E-5</v>
      </c>
      <c r="G110" s="25">
        <v>2.105825E-3</v>
      </c>
    </row>
    <row r="111" spans="1:7" ht="18" thickTop="1" thickBot="1" x14ac:dyDescent="0.25">
      <c r="A111" s="25" t="s">
        <v>208</v>
      </c>
      <c r="B111" s="25">
        <v>457.05124519999998</v>
      </c>
      <c r="C111" s="25">
        <v>5.0232333169999999</v>
      </c>
      <c r="D111" s="25">
        <v>1.175678263</v>
      </c>
      <c r="E111" s="25">
        <v>4.2726258340000003</v>
      </c>
      <c r="F111" s="26">
        <v>1.9300000000000002E-5</v>
      </c>
      <c r="G111" s="25">
        <v>2.158924E-3</v>
      </c>
    </row>
    <row r="112" spans="1:7" ht="18" thickTop="1" thickBot="1" x14ac:dyDescent="0.25">
      <c r="A112" s="25" t="s">
        <v>209</v>
      </c>
      <c r="B112" s="25">
        <v>344.90907270000002</v>
      </c>
      <c r="C112" s="25">
        <v>3.9662454170000001</v>
      </c>
      <c r="D112" s="25">
        <v>0.92898641699999995</v>
      </c>
      <c r="E112" s="25">
        <v>4.2694331630000004</v>
      </c>
      <c r="F112" s="26">
        <v>1.9599999999999999E-5</v>
      </c>
      <c r="G112" s="25">
        <v>2.170328E-3</v>
      </c>
    </row>
    <row r="113" spans="1:7" ht="18" thickTop="1" thickBot="1" x14ac:dyDescent="0.25">
      <c r="A113" s="25" t="s">
        <v>210</v>
      </c>
      <c r="B113" s="25">
        <v>243.04930709999999</v>
      </c>
      <c r="C113" s="25">
        <v>5.0623994100000003</v>
      </c>
      <c r="D113" s="25">
        <v>1.186630289</v>
      </c>
      <c r="E113" s="25">
        <v>4.2661977000000002</v>
      </c>
      <c r="F113" s="26">
        <v>1.9899999999999999E-5</v>
      </c>
      <c r="G113" s="25">
        <v>2.1823649999999999E-3</v>
      </c>
    </row>
    <row r="114" spans="1:7" ht="18" thickTop="1" thickBot="1" x14ac:dyDescent="0.25">
      <c r="A114" s="25" t="s">
        <v>211</v>
      </c>
      <c r="B114" s="25">
        <v>109.6526733</v>
      </c>
      <c r="C114" s="25">
        <v>9.2109683239999995</v>
      </c>
      <c r="D114" s="25">
        <v>2.1600846439999999</v>
      </c>
      <c r="E114" s="25">
        <v>4.2641700880000002</v>
      </c>
      <c r="F114" s="26">
        <v>2.0100000000000001E-5</v>
      </c>
      <c r="G114" s="25">
        <v>2.1827859999999999E-3</v>
      </c>
    </row>
    <row r="115" spans="1:7" ht="18" thickTop="1" thickBot="1" x14ac:dyDescent="0.25">
      <c r="A115" s="25" t="s">
        <v>212</v>
      </c>
      <c r="B115" s="25">
        <v>121.39170350000001</v>
      </c>
      <c r="C115" s="25">
        <v>10.2877901</v>
      </c>
      <c r="D115" s="25">
        <v>2.416441115</v>
      </c>
      <c r="E115" s="25">
        <v>4.2574139430000004</v>
      </c>
      <c r="F115" s="26">
        <v>2.0699999999999998E-5</v>
      </c>
      <c r="G115" s="25">
        <v>2.2300499999999999E-3</v>
      </c>
    </row>
    <row r="116" spans="1:7" ht="18" thickTop="1" thickBot="1" x14ac:dyDescent="0.25">
      <c r="A116" s="25" t="s">
        <v>213</v>
      </c>
      <c r="B116" s="25">
        <v>121.26452089999999</v>
      </c>
      <c r="C116" s="25">
        <v>8.0481688699999996</v>
      </c>
      <c r="D116" s="25">
        <v>1.8928261230000001</v>
      </c>
      <c r="E116" s="25">
        <v>4.2519324789999997</v>
      </c>
      <c r="F116" s="26">
        <v>2.12E-5</v>
      </c>
      <c r="G116" s="25">
        <v>2.2654799999999998E-3</v>
      </c>
    </row>
    <row r="117" spans="1:7" ht="18" thickTop="1" thickBot="1" x14ac:dyDescent="0.25">
      <c r="A117" s="25" t="s">
        <v>214</v>
      </c>
      <c r="B117" s="25">
        <v>113.1653307</v>
      </c>
      <c r="C117" s="25">
        <v>8.7077934270000004</v>
      </c>
      <c r="D117" s="25">
        <v>2.0493087349999999</v>
      </c>
      <c r="E117" s="25">
        <v>4.2491369289999996</v>
      </c>
      <c r="F117" s="26">
        <v>2.1500000000000001E-5</v>
      </c>
      <c r="G117" s="25">
        <v>2.2741599999999999E-3</v>
      </c>
    </row>
    <row r="118" spans="1:7" ht="18" thickTop="1" thickBot="1" x14ac:dyDescent="0.25">
      <c r="A118" s="25" t="s">
        <v>215</v>
      </c>
      <c r="B118" s="25">
        <v>114.31887829999999</v>
      </c>
      <c r="C118" s="25">
        <v>9.2442490950000007</v>
      </c>
      <c r="D118" s="25">
        <v>2.1878674509999998</v>
      </c>
      <c r="E118" s="25">
        <v>4.2252326990000002</v>
      </c>
      <c r="F118" s="26">
        <v>2.3900000000000002E-5</v>
      </c>
      <c r="G118" s="25">
        <v>2.5079189999999999E-3</v>
      </c>
    </row>
    <row r="119" spans="1:7" ht="18" thickTop="1" thickBot="1" x14ac:dyDescent="0.25">
      <c r="A119" s="25" t="s">
        <v>216</v>
      </c>
      <c r="B119" s="25">
        <v>526.45350959999996</v>
      </c>
      <c r="C119" s="25">
        <v>4.4634654989999998</v>
      </c>
      <c r="D119" s="25">
        <v>1.0576004450000001</v>
      </c>
      <c r="E119" s="25">
        <v>4.2203702940000003</v>
      </c>
      <c r="F119" s="26">
        <v>2.44E-5</v>
      </c>
      <c r="G119" s="25">
        <v>2.5409149999999999E-3</v>
      </c>
    </row>
    <row r="120" spans="1:7" ht="18" thickTop="1" thickBot="1" x14ac:dyDescent="0.25">
      <c r="A120" s="25" t="s">
        <v>217</v>
      </c>
      <c r="B120" s="25">
        <v>116.8004885</v>
      </c>
      <c r="C120" s="25">
        <v>8.5893289090000007</v>
      </c>
      <c r="D120" s="25">
        <v>2.0446452380000002</v>
      </c>
      <c r="E120" s="25">
        <v>4.2008895969999998</v>
      </c>
      <c r="F120" s="26">
        <v>2.6599999999999999E-5</v>
      </c>
      <c r="G120" s="25">
        <v>2.7464859999999998E-3</v>
      </c>
    </row>
    <row r="121" spans="1:7" ht="18" thickTop="1" thickBot="1" x14ac:dyDescent="0.25">
      <c r="A121" s="25" t="s">
        <v>30</v>
      </c>
      <c r="B121" s="25">
        <v>326.56629670000001</v>
      </c>
      <c r="C121" s="25">
        <v>7.1791722150000004</v>
      </c>
      <c r="D121" s="25">
        <v>1.7101295510000001</v>
      </c>
      <c r="E121" s="25">
        <v>4.1980282779999998</v>
      </c>
      <c r="F121" s="26">
        <v>2.69E-5</v>
      </c>
      <c r="G121" s="25">
        <v>2.7582319999999998E-3</v>
      </c>
    </row>
    <row r="122" spans="1:7" ht="18" thickTop="1" thickBot="1" x14ac:dyDescent="0.25">
      <c r="A122" s="25" t="s">
        <v>218</v>
      </c>
      <c r="B122" s="25">
        <v>388.3496763</v>
      </c>
      <c r="C122" s="25">
        <v>3.2942556459999999</v>
      </c>
      <c r="D122" s="25">
        <v>0.78570183500000002</v>
      </c>
      <c r="E122" s="25">
        <v>4.1927554420000002</v>
      </c>
      <c r="F122" s="26">
        <v>2.76E-5</v>
      </c>
      <c r="G122" s="25">
        <v>2.799822E-3</v>
      </c>
    </row>
    <row r="123" spans="1:7" ht="18" thickTop="1" thickBot="1" x14ac:dyDescent="0.25">
      <c r="A123" s="25" t="s">
        <v>219</v>
      </c>
      <c r="B123" s="25">
        <v>391.29204709999999</v>
      </c>
      <c r="C123" s="25">
        <v>5.993188269</v>
      </c>
      <c r="D123" s="25">
        <v>1.4328642030000001</v>
      </c>
      <c r="E123" s="25">
        <v>4.1826631279999997</v>
      </c>
      <c r="F123" s="26">
        <v>2.8799999999999999E-5</v>
      </c>
      <c r="G123" s="25">
        <v>2.9031040000000001E-3</v>
      </c>
    </row>
    <row r="124" spans="1:7" ht="18" thickTop="1" thickBot="1" x14ac:dyDescent="0.25">
      <c r="A124" s="25" t="s">
        <v>220</v>
      </c>
      <c r="B124" s="25">
        <v>286.74813349999999</v>
      </c>
      <c r="C124" s="25">
        <v>5.4589328500000001</v>
      </c>
      <c r="D124" s="25">
        <v>1.3121331190000001</v>
      </c>
      <c r="E124" s="25">
        <v>4.160349868</v>
      </c>
      <c r="F124" s="26">
        <v>3.18E-5</v>
      </c>
      <c r="G124" s="25">
        <v>3.1757959999999998E-3</v>
      </c>
    </row>
    <row r="125" spans="1:7" ht="18" thickTop="1" thickBot="1" x14ac:dyDescent="0.25">
      <c r="A125" s="25" t="s">
        <v>221</v>
      </c>
      <c r="B125" s="25">
        <v>110.5430542</v>
      </c>
      <c r="C125" s="25">
        <v>-8.8068558859999992</v>
      </c>
      <c r="D125" s="25">
        <v>2.1202245500000001</v>
      </c>
      <c r="E125" s="25">
        <v>-4.1537373410000002</v>
      </c>
      <c r="F125" s="26">
        <v>3.2700000000000002E-5</v>
      </c>
      <c r="G125" s="25">
        <v>3.239511E-3</v>
      </c>
    </row>
    <row r="126" spans="1:7" ht="18" thickTop="1" thickBot="1" x14ac:dyDescent="0.25">
      <c r="A126" s="25" t="s">
        <v>222</v>
      </c>
      <c r="B126" s="25">
        <v>103.5543981</v>
      </c>
      <c r="C126" s="25">
        <v>-10.48696097</v>
      </c>
      <c r="D126" s="25">
        <v>2.5256868770000001</v>
      </c>
      <c r="E126" s="25">
        <v>-4.1521223660000004</v>
      </c>
      <c r="F126" s="26">
        <v>3.29E-5</v>
      </c>
      <c r="G126" s="25">
        <v>3.239511E-3</v>
      </c>
    </row>
    <row r="127" spans="1:7" ht="18" thickTop="1" thickBot="1" x14ac:dyDescent="0.25">
      <c r="A127" s="25" t="s">
        <v>223</v>
      </c>
      <c r="B127" s="25">
        <v>92.012702849999997</v>
      </c>
      <c r="C127" s="25">
        <v>8.3896164029999998</v>
      </c>
      <c r="D127" s="25">
        <v>2.0221547800000002</v>
      </c>
      <c r="E127" s="25">
        <v>4.1488497750000004</v>
      </c>
      <c r="F127" s="26">
        <v>3.3399999999999999E-5</v>
      </c>
      <c r="G127" s="25">
        <v>3.2600839999999999E-3</v>
      </c>
    </row>
    <row r="128" spans="1:7" ht="18" thickTop="1" thickBot="1" x14ac:dyDescent="0.25">
      <c r="A128" s="25" t="s">
        <v>224</v>
      </c>
      <c r="B128" s="25">
        <v>975.83726590000003</v>
      </c>
      <c r="C128" s="25">
        <v>4.5329699139999997</v>
      </c>
      <c r="D128" s="25">
        <v>1.093601475</v>
      </c>
      <c r="E128" s="25">
        <v>4.1449925030000001</v>
      </c>
      <c r="F128" s="26">
        <v>3.4E-5</v>
      </c>
      <c r="G128" s="25">
        <v>3.289344E-3</v>
      </c>
    </row>
    <row r="129" spans="1:7" ht="18" thickTop="1" thickBot="1" x14ac:dyDescent="0.25">
      <c r="A129" s="25" t="s">
        <v>225</v>
      </c>
      <c r="B129" s="25">
        <v>120.61621479999999</v>
      </c>
      <c r="C129" s="25">
        <v>8.7184950259999994</v>
      </c>
      <c r="D129" s="25">
        <v>2.1043794610000002</v>
      </c>
      <c r="E129" s="25">
        <v>4.1430241959999998</v>
      </c>
      <c r="F129" s="26">
        <v>3.43E-5</v>
      </c>
      <c r="G129" s="25">
        <v>3.2917939999999998E-3</v>
      </c>
    </row>
    <row r="130" spans="1:7" ht="18" thickTop="1" thickBot="1" x14ac:dyDescent="0.25">
      <c r="A130" s="25" t="s">
        <v>226</v>
      </c>
      <c r="B130" s="25">
        <v>556.71159190000003</v>
      </c>
      <c r="C130" s="25">
        <v>5.091802596</v>
      </c>
      <c r="D130" s="25">
        <v>1.2336535179999999</v>
      </c>
      <c r="E130" s="25">
        <v>4.1274170750000003</v>
      </c>
      <c r="F130" s="26">
        <v>3.6699999999999998E-5</v>
      </c>
      <c r="G130" s="25">
        <v>3.4907889999999998E-3</v>
      </c>
    </row>
    <row r="131" spans="1:7" ht="18" thickTop="1" thickBot="1" x14ac:dyDescent="0.25">
      <c r="A131" s="25" t="s">
        <v>227</v>
      </c>
      <c r="B131" s="25">
        <v>128.08415110000001</v>
      </c>
      <c r="C131" s="25">
        <v>7.9508538360000003</v>
      </c>
      <c r="D131" s="25">
        <v>1.9270207269999999</v>
      </c>
      <c r="E131" s="25">
        <v>4.1259825210000001</v>
      </c>
      <c r="F131" s="26">
        <v>3.6900000000000002E-5</v>
      </c>
      <c r="G131" s="25">
        <v>3.4907889999999998E-3</v>
      </c>
    </row>
    <row r="132" spans="1:7" ht="18" thickTop="1" thickBot="1" x14ac:dyDescent="0.25">
      <c r="A132" s="25" t="s">
        <v>228</v>
      </c>
      <c r="B132" s="25">
        <v>93.718219099999999</v>
      </c>
      <c r="C132" s="25">
        <v>8.9752429809999992</v>
      </c>
      <c r="D132" s="25">
        <v>2.1818773930000002</v>
      </c>
      <c r="E132" s="25">
        <v>4.1135413969999997</v>
      </c>
      <c r="F132" s="26">
        <v>3.8999999999999999E-5</v>
      </c>
      <c r="G132" s="25">
        <v>3.6563239999999999E-3</v>
      </c>
    </row>
    <row r="133" spans="1:7" ht="18" thickTop="1" thickBot="1" x14ac:dyDescent="0.25">
      <c r="A133" s="25" t="s">
        <v>229</v>
      </c>
      <c r="B133" s="25">
        <v>103.778059</v>
      </c>
      <c r="C133" s="25">
        <v>8.3715199820000006</v>
      </c>
      <c r="D133" s="25">
        <v>2.0404692440000001</v>
      </c>
      <c r="E133" s="25">
        <v>4.1027425470000001</v>
      </c>
      <c r="F133" s="26">
        <v>4.0800000000000002E-5</v>
      </c>
      <c r="G133" s="25">
        <v>3.8022759999999998E-3</v>
      </c>
    </row>
    <row r="134" spans="1:7" ht="18" thickTop="1" thickBot="1" x14ac:dyDescent="0.25">
      <c r="A134" s="25" t="s">
        <v>230</v>
      </c>
      <c r="B134" s="25">
        <v>394.85340179999997</v>
      </c>
      <c r="C134" s="25">
        <v>4.6613751590000003</v>
      </c>
      <c r="D134" s="25">
        <v>1.1370909039999999</v>
      </c>
      <c r="E134" s="25">
        <v>4.0993865510000003</v>
      </c>
      <c r="F134" s="26">
        <v>4.1399999999999997E-5</v>
      </c>
      <c r="G134" s="25">
        <v>3.8288229999999999E-3</v>
      </c>
    </row>
    <row r="135" spans="1:7" ht="18" thickTop="1" thickBot="1" x14ac:dyDescent="0.25">
      <c r="A135" s="25" t="s">
        <v>231</v>
      </c>
      <c r="B135" s="25">
        <v>188.8042844</v>
      </c>
      <c r="C135" s="25">
        <v>-6.1648014560000002</v>
      </c>
      <c r="D135" s="25">
        <v>1.5049304459999999</v>
      </c>
      <c r="E135" s="25">
        <v>-4.096402909</v>
      </c>
      <c r="F135" s="26">
        <v>4.1999999999999998E-5</v>
      </c>
      <c r="G135" s="25">
        <v>3.849538E-3</v>
      </c>
    </row>
    <row r="136" spans="1:7" ht="18" thickTop="1" thickBot="1" x14ac:dyDescent="0.25">
      <c r="A136" s="25" t="s">
        <v>232</v>
      </c>
      <c r="B136" s="25">
        <v>143.32052039999999</v>
      </c>
      <c r="C136" s="25">
        <v>9.7902197209999997</v>
      </c>
      <c r="D136" s="25">
        <v>2.3946511880000001</v>
      </c>
      <c r="E136" s="25">
        <v>4.0883698510000004</v>
      </c>
      <c r="F136" s="26">
        <v>4.3399999999999998E-5</v>
      </c>
      <c r="G136" s="25">
        <v>3.9557519999999999E-3</v>
      </c>
    </row>
    <row r="137" spans="1:7" ht="18" thickTop="1" thickBot="1" x14ac:dyDescent="0.25">
      <c r="A137" s="25" t="s">
        <v>233</v>
      </c>
      <c r="B137" s="25">
        <v>97.626237169999996</v>
      </c>
      <c r="C137" s="25">
        <v>7.380690704</v>
      </c>
      <c r="D137" s="25">
        <v>1.8068019449999999</v>
      </c>
      <c r="E137" s="25">
        <v>4.0849472870000003</v>
      </c>
      <c r="F137" s="26">
        <v>4.4100000000000001E-5</v>
      </c>
      <c r="G137" s="25">
        <v>3.9615459999999998E-3</v>
      </c>
    </row>
    <row r="138" spans="1:7" ht="18" thickTop="1" thickBot="1" x14ac:dyDescent="0.25">
      <c r="A138" s="25" t="s">
        <v>234</v>
      </c>
      <c r="B138" s="25">
        <v>91.083628750000003</v>
      </c>
      <c r="C138" s="25">
        <v>9.9082636050000001</v>
      </c>
      <c r="D138" s="25">
        <v>2.4257512129999999</v>
      </c>
      <c r="E138" s="25">
        <v>4.0846165729999999</v>
      </c>
      <c r="F138" s="26">
        <v>4.4100000000000001E-5</v>
      </c>
      <c r="G138" s="25">
        <v>3.9615459999999998E-3</v>
      </c>
    </row>
    <row r="139" spans="1:7" ht="18" thickTop="1" thickBot="1" x14ac:dyDescent="0.25">
      <c r="A139" s="25" t="s">
        <v>235</v>
      </c>
      <c r="B139" s="25">
        <v>384.98797569999999</v>
      </c>
      <c r="C139" s="25">
        <v>4.8165147069999996</v>
      </c>
      <c r="D139" s="25">
        <v>1.1857635870000001</v>
      </c>
      <c r="E139" s="25">
        <v>4.0619519449999997</v>
      </c>
      <c r="F139" s="26">
        <v>4.8699999999999998E-5</v>
      </c>
      <c r="G139" s="25">
        <v>4.3349840000000001E-3</v>
      </c>
    </row>
    <row r="140" spans="1:7" ht="18" thickTop="1" thickBot="1" x14ac:dyDescent="0.25">
      <c r="A140" s="25" t="s">
        <v>236</v>
      </c>
      <c r="B140" s="25">
        <v>471.76702119999999</v>
      </c>
      <c r="C140" s="25">
        <v>4.7517646310000003</v>
      </c>
      <c r="D140" s="25">
        <v>1.170503404</v>
      </c>
      <c r="E140" s="25">
        <v>4.059590611</v>
      </c>
      <c r="F140" s="26">
        <v>4.9200000000000003E-5</v>
      </c>
      <c r="G140" s="25">
        <v>4.3475500000000004E-3</v>
      </c>
    </row>
    <row r="141" spans="1:7" ht="18" thickTop="1" thickBot="1" x14ac:dyDescent="0.25">
      <c r="A141" s="25" t="s">
        <v>237</v>
      </c>
      <c r="B141" s="25">
        <v>427.05973130000001</v>
      </c>
      <c r="C141" s="25">
        <v>5.4509290330000004</v>
      </c>
      <c r="D141" s="25">
        <v>1.3459905169999999</v>
      </c>
      <c r="E141" s="25">
        <v>4.0497529249999999</v>
      </c>
      <c r="F141" s="26">
        <v>5.13E-5</v>
      </c>
      <c r="G141" s="25">
        <v>4.5020249999999998E-3</v>
      </c>
    </row>
    <row r="142" spans="1:7" ht="18" thickTop="1" thickBot="1" x14ac:dyDescent="0.25">
      <c r="A142" s="25" t="s">
        <v>238</v>
      </c>
      <c r="B142" s="25">
        <v>1055.382709</v>
      </c>
      <c r="C142" s="25">
        <v>5.4246492679999996</v>
      </c>
      <c r="D142" s="25">
        <v>1.3449279700000001</v>
      </c>
      <c r="E142" s="25">
        <v>4.0334124859999996</v>
      </c>
      <c r="F142" s="26">
        <v>5.5000000000000002E-5</v>
      </c>
      <c r="G142" s="25">
        <v>4.764206E-3</v>
      </c>
    </row>
    <row r="143" spans="1:7" ht="18" thickTop="1" thickBot="1" x14ac:dyDescent="0.25">
      <c r="A143" s="25" t="s">
        <v>239</v>
      </c>
      <c r="B143" s="25">
        <v>238.72757730000001</v>
      </c>
      <c r="C143" s="25">
        <v>7.1983777189999998</v>
      </c>
      <c r="D143" s="25">
        <v>1.784800232</v>
      </c>
      <c r="E143" s="25">
        <v>4.0331559749999997</v>
      </c>
      <c r="F143" s="26">
        <v>5.5000000000000002E-5</v>
      </c>
      <c r="G143" s="25">
        <v>4.764206E-3</v>
      </c>
    </row>
    <row r="144" spans="1:7" ht="18" thickTop="1" thickBot="1" x14ac:dyDescent="0.25">
      <c r="A144" s="25" t="s">
        <v>240</v>
      </c>
      <c r="B144" s="25">
        <v>398.69704389999998</v>
      </c>
      <c r="C144" s="25">
        <v>4.6481245309999997</v>
      </c>
      <c r="D144" s="25">
        <v>1.157049829</v>
      </c>
      <c r="E144" s="25">
        <v>4.0172207059999998</v>
      </c>
      <c r="F144" s="26">
        <v>5.8900000000000002E-5</v>
      </c>
      <c r="G144" s="25">
        <v>5.0297520000000002E-3</v>
      </c>
    </row>
    <row r="145" spans="1:7" ht="18" thickTop="1" thickBot="1" x14ac:dyDescent="0.25">
      <c r="A145" s="25" t="s">
        <v>241</v>
      </c>
      <c r="B145" s="25">
        <v>120.0460542</v>
      </c>
      <c r="C145" s="25">
        <v>7.9540495709999997</v>
      </c>
      <c r="D145" s="25">
        <v>1.980405454</v>
      </c>
      <c r="E145" s="25">
        <v>4.0163743009999999</v>
      </c>
      <c r="F145" s="26">
        <v>5.91E-5</v>
      </c>
      <c r="G145" s="25">
        <v>5.0297520000000002E-3</v>
      </c>
    </row>
    <row r="146" spans="1:7" ht="18" thickTop="1" thickBot="1" x14ac:dyDescent="0.25">
      <c r="A146" s="25" t="s">
        <v>242</v>
      </c>
      <c r="B146" s="25">
        <v>338.57992949999999</v>
      </c>
      <c r="C146" s="25">
        <v>5.568923904</v>
      </c>
      <c r="D146" s="25">
        <v>1.386867471</v>
      </c>
      <c r="E146" s="25">
        <v>4.0154694099999997</v>
      </c>
      <c r="F146" s="26">
        <v>5.9299999999999998E-5</v>
      </c>
      <c r="G146" s="25">
        <v>5.0297520000000002E-3</v>
      </c>
    </row>
    <row r="147" spans="1:7" ht="18" thickTop="1" thickBot="1" x14ac:dyDescent="0.25">
      <c r="A147" s="25" t="s">
        <v>243</v>
      </c>
      <c r="B147" s="25">
        <v>533.8233017</v>
      </c>
      <c r="C147" s="25">
        <v>4.8919219719999996</v>
      </c>
      <c r="D147" s="25">
        <v>1.2233091039999999</v>
      </c>
      <c r="E147" s="25">
        <v>3.9989254999999999</v>
      </c>
      <c r="F147" s="26">
        <v>6.3600000000000001E-5</v>
      </c>
      <c r="G147" s="25">
        <v>5.3211719999999999E-3</v>
      </c>
    </row>
    <row r="148" spans="1:7" ht="18" thickTop="1" thickBot="1" x14ac:dyDescent="0.25">
      <c r="A148" s="25" t="s">
        <v>244</v>
      </c>
      <c r="B148" s="25">
        <v>16382.506160000001</v>
      </c>
      <c r="C148" s="25">
        <v>1.3560709120000001</v>
      </c>
      <c r="D148" s="25">
        <v>0.339007471</v>
      </c>
      <c r="E148" s="25">
        <v>4.0001210220000001</v>
      </c>
      <c r="F148" s="26">
        <v>6.3299999999999994E-5</v>
      </c>
      <c r="G148" s="25">
        <v>5.3211719999999999E-3</v>
      </c>
    </row>
    <row r="149" spans="1:7" ht="18" thickTop="1" thickBot="1" x14ac:dyDescent="0.25">
      <c r="A149" s="25" t="s">
        <v>245</v>
      </c>
      <c r="B149" s="25">
        <v>154.95231430000001</v>
      </c>
      <c r="C149" s="25">
        <v>5.3667522590000001</v>
      </c>
      <c r="D149" s="25">
        <v>1.344888804</v>
      </c>
      <c r="E149" s="25">
        <v>3.9904802859999999</v>
      </c>
      <c r="F149" s="26">
        <v>6.5900000000000003E-5</v>
      </c>
      <c r="G149" s="25">
        <v>5.4769989999999998E-3</v>
      </c>
    </row>
    <row r="150" spans="1:7" ht="18" thickTop="1" thickBot="1" x14ac:dyDescent="0.25">
      <c r="A150" s="25" t="s">
        <v>246</v>
      </c>
      <c r="B150" s="25">
        <v>217.8938153</v>
      </c>
      <c r="C150" s="25">
        <v>5.0821563660000004</v>
      </c>
      <c r="D150" s="25">
        <v>1.2752452839999999</v>
      </c>
      <c r="E150" s="25">
        <v>3.9852383150000001</v>
      </c>
      <c r="F150" s="26">
        <v>6.7399999999999998E-5</v>
      </c>
      <c r="G150" s="25">
        <v>5.5617519999999997E-3</v>
      </c>
    </row>
    <row r="151" spans="1:7" ht="18" thickTop="1" thickBot="1" x14ac:dyDescent="0.25">
      <c r="A151" s="25" t="s">
        <v>247</v>
      </c>
      <c r="B151" s="25">
        <v>503.97895260000001</v>
      </c>
      <c r="C151" s="25">
        <v>5.1942132049999996</v>
      </c>
      <c r="D151" s="25">
        <v>1.3048383160000001</v>
      </c>
      <c r="E151" s="25">
        <v>3.9807331979999998</v>
      </c>
      <c r="F151" s="26">
        <v>6.8700000000000003E-5</v>
      </c>
      <c r="G151" s="25">
        <v>5.6304420000000003E-3</v>
      </c>
    </row>
    <row r="152" spans="1:7" ht="18" thickTop="1" thickBot="1" x14ac:dyDescent="0.25">
      <c r="A152" s="25" t="s">
        <v>248</v>
      </c>
      <c r="B152" s="25">
        <v>93.18247246</v>
      </c>
      <c r="C152" s="25">
        <v>9.4848798750000007</v>
      </c>
      <c r="D152" s="25">
        <v>2.3944074519999998</v>
      </c>
      <c r="E152" s="25">
        <v>3.9612639299999999</v>
      </c>
      <c r="F152" s="26">
        <v>7.4599999999999997E-5</v>
      </c>
      <c r="G152" s="25">
        <v>6.0694909999999998E-3</v>
      </c>
    </row>
    <row r="153" spans="1:7" ht="18" thickTop="1" thickBot="1" x14ac:dyDescent="0.25">
      <c r="A153" s="25" t="s">
        <v>249</v>
      </c>
      <c r="B153" s="25">
        <v>3552.3160659999999</v>
      </c>
      <c r="C153" s="25">
        <v>2.050655753</v>
      </c>
      <c r="D153" s="25">
        <v>0.51826874000000001</v>
      </c>
      <c r="E153" s="25">
        <v>3.9567421220000001</v>
      </c>
      <c r="F153" s="26">
        <v>7.6000000000000004E-5</v>
      </c>
      <c r="G153" s="25">
        <v>6.1046290000000003E-3</v>
      </c>
    </row>
    <row r="154" spans="1:7" ht="18" thickTop="1" thickBot="1" x14ac:dyDescent="0.25">
      <c r="A154" s="25" t="s">
        <v>250</v>
      </c>
      <c r="B154" s="25">
        <v>85.99354941</v>
      </c>
      <c r="C154" s="25">
        <v>8.4465046939999997</v>
      </c>
      <c r="D154" s="25">
        <v>2.1340302179999999</v>
      </c>
      <c r="E154" s="25">
        <v>3.9580061350000002</v>
      </c>
      <c r="F154" s="26">
        <v>7.5599999999999994E-5</v>
      </c>
      <c r="G154" s="25">
        <v>6.1046290000000003E-3</v>
      </c>
    </row>
    <row r="155" spans="1:7" ht="18" thickTop="1" thickBot="1" x14ac:dyDescent="0.25">
      <c r="A155" s="25" t="s">
        <v>251</v>
      </c>
      <c r="B155" s="25">
        <v>519.58250569999996</v>
      </c>
      <c r="C155" s="25">
        <v>4.0134352240000002</v>
      </c>
      <c r="D155" s="25">
        <v>1.015810967</v>
      </c>
      <c r="E155" s="25">
        <v>3.9509666189999999</v>
      </c>
      <c r="F155" s="26">
        <v>7.7799999999999994E-5</v>
      </c>
      <c r="G155" s="25">
        <v>6.2132480000000002E-3</v>
      </c>
    </row>
    <row r="156" spans="1:7" ht="18" thickTop="1" thickBot="1" x14ac:dyDescent="0.25">
      <c r="A156" s="25" t="s">
        <v>252</v>
      </c>
      <c r="B156" s="25">
        <v>300.0111675</v>
      </c>
      <c r="C156" s="25">
        <v>5.6052811419999999</v>
      </c>
      <c r="D156" s="25">
        <v>1.4193363370000001</v>
      </c>
      <c r="E156" s="25">
        <v>3.9492268300000002</v>
      </c>
      <c r="F156" s="26">
        <v>7.8399999999999995E-5</v>
      </c>
      <c r="G156" s="25">
        <v>6.2181980000000003E-3</v>
      </c>
    </row>
    <row r="157" spans="1:7" ht="18" thickTop="1" thickBot="1" x14ac:dyDescent="0.25">
      <c r="A157" s="25" t="s">
        <v>253</v>
      </c>
      <c r="B157" s="25">
        <v>413.00358060000002</v>
      </c>
      <c r="C157" s="25">
        <v>5.1678157499999999</v>
      </c>
      <c r="D157" s="25">
        <v>1.309687</v>
      </c>
      <c r="E157" s="25">
        <v>3.9458403030000002</v>
      </c>
      <c r="F157" s="26">
        <v>7.9499999999999994E-5</v>
      </c>
      <c r="G157" s="25">
        <v>6.2663249999999997E-3</v>
      </c>
    </row>
    <row r="158" spans="1:7" ht="18" thickTop="1" thickBot="1" x14ac:dyDescent="0.25">
      <c r="A158" s="25" t="s">
        <v>254</v>
      </c>
      <c r="B158" s="25">
        <v>376.4094116</v>
      </c>
      <c r="C158" s="25">
        <v>5.3105240030000003</v>
      </c>
      <c r="D158" s="25">
        <v>1.3472780289999999</v>
      </c>
      <c r="E158" s="25">
        <v>3.9416689709999999</v>
      </c>
      <c r="F158" s="26">
        <v>8.0900000000000001E-5</v>
      </c>
      <c r="G158" s="25">
        <v>6.3357179999999997E-3</v>
      </c>
    </row>
    <row r="159" spans="1:7" ht="18" thickTop="1" thickBot="1" x14ac:dyDescent="0.25">
      <c r="A159" s="25" t="s">
        <v>255</v>
      </c>
      <c r="B159" s="25">
        <v>1163.7935660000001</v>
      </c>
      <c r="C159" s="25">
        <v>2.253970292</v>
      </c>
      <c r="D159" s="25">
        <v>0.57401849500000002</v>
      </c>
      <c r="E159" s="25">
        <v>3.9266509909999998</v>
      </c>
      <c r="F159" s="26">
        <v>8.6100000000000006E-5</v>
      </c>
      <c r="G159" s="25">
        <v>6.7017719999999999E-3</v>
      </c>
    </row>
    <row r="160" spans="1:7" ht="18" thickTop="1" thickBot="1" x14ac:dyDescent="0.25">
      <c r="A160" s="25" t="s">
        <v>256</v>
      </c>
      <c r="B160" s="25">
        <v>495.24050799999998</v>
      </c>
      <c r="C160" s="25">
        <v>4.956030095</v>
      </c>
      <c r="D160" s="25">
        <v>1.2643865089999999</v>
      </c>
      <c r="E160" s="25">
        <v>3.9197113080000001</v>
      </c>
      <c r="F160" s="26">
        <v>8.8700000000000001E-5</v>
      </c>
      <c r="G160" s="25">
        <v>6.8543220000000004E-3</v>
      </c>
    </row>
    <row r="161" spans="1:7" ht="18" thickTop="1" thickBot="1" x14ac:dyDescent="0.25">
      <c r="A161" s="25" t="s">
        <v>257</v>
      </c>
      <c r="B161" s="25">
        <v>3382.2019599999999</v>
      </c>
      <c r="C161" s="25">
        <v>1.294369447</v>
      </c>
      <c r="D161" s="25">
        <v>0.33083642099999999</v>
      </c>
      <c r="E161" s="25">
        <v>3.9124152200000002</v>
      </c>
      <c r="F161" s="26">
        <v>9.1399999999999999E-5</v>
      </c>
      <c r="G161" s="25">
        <v>7.0206569999999996E-3</v>
      </c>
    </row>
    <row r="162" spans="1:7" ht="18" thickTop="1" thickBot="1" x14ac:dyDescent="0.25">
      <c r="A162" s="25" t="s">
        <v>258</v>
      </c>
      <c r="B162" s="25">
        <v>304.8300734</v>
      </c>
      <c r="C162" s="25">
        <v>-4.985981657</v>
      </c>
      <c r="D162" s="25">
        <v>1.274961327</v>
      </c>
      <c r="E162" s="25">
        <v>-3.9106924670000001</v>
      </c>
      <c r="F162" s="26">
        <v>9.2E-5</v>
      </c>
      <c r="G162" s="25">
        <v>7.0270059999999997E-3</v>
      </c>
    </row>
    <row r="163" spans="1:7" ht="18" thickTop="1" thickBot="1" x14ac:dyDescent="0.25">
      <c r="A163" s="25" t="s">
        <v>259</v>
      </c>
      <c r="B163" s="25">
        <v>73.702907969999998</v>
      </c>
      <c r="C163" s="25">
        <v>8.6318481309999999</v>
      </c>
      <c r="D163" s="25">
        <v>2.2174766250000002</v>
      </c>
      <c r="E163" s="25">
        <v>3.892644475</v>
      </c>
      <c r="F163" s="26">
        <v>9.9199999999999999E-5</v>
      </c>
      <c r="G163" s="25">
        <v>7.5243339999999997E-3</v>
      </c>
    </row>
    <row r="164" spans="1:7" ht="18" thickTop="1" thickBot="1" x14ac:dyDescent="0.25">
      <c r="A164" s="25" t="s">
        <v>260</v>
      </c>
      <c r="B164" s="25">
        <v>302.19885920000002</v>
      </c>
      <c r="C164" s="25">
        <v>5.2242589749999997</v>
      </c>
      <c r="D164" s="25">
        <v>1.3453541950000001</v>
      </c>
      <c r="E164" s="25">
        <v>3.8831848120000001</v>
      </c>
      <c r="F164" s="25">
        <v>1.0309700000000001E-4</v>
      </c>
      <c r="G164" s="25">
        <v>7.7752960000000001E-3</v>
      </c>
    </row>
    <row r="165" spans="1:7" ht="18" thickTop="1" thickBot="1" x14ac:dyDescent="0.25">
      <c r="A165" s="25" t="s">
        <v>261</v>
      </c>
      <c r="B165" s="25">
        <v>80.118333219999997</v>
      </c>
      <c r="C165" s="25">
        <v>8.1264489859999998</v>
      </c>
      <c r="D165" s="25">
        <v>2.0941496640000001</v>
      </c>
      <c r="E165" s="25">
        <v>3.880548332</v>
      </c>
      <c r="F165" s="25">
        <v>1.04221E-4</v>
      </c>
      <c r="G165" s="25">
        <v>7.7948189999999997E-3</v>
      </c>
    </row>
    <row r="166" spans="1:7" ht="18" thickTop="1" thickBot="1" x14ac:dyDescent="0.25">
      <c r="A166" s="25" t="s">
        <v>262</v>
      </c>
      <c r="B166" s="25">
        <v>768.38044830000001</v>
      </c>
      <c r="C166" s="25">
        <v>2.3238850150000001</v>
      </c>
      <c r="D166" s="25">
        <v>0.59899968199999998</v>
      </c>
      <c r="E166" s="25">
        <v>3.8796097619999999</v>
      </c>
      <c r="F166" s="25">
        <v>1.0462400000000001E-4</v>
      </c>
      <c r="G166" s="25">
        <v>7.7948189999999997E-3</v>
      </c>
    </row>
    <row r="167" spans="1:7" ht="18" thickTop="1" thickBot="1" x14ac:dyDescent="0.25">
      <c r="A167" s="25" t="s">
        <v>263</v>
      </c>
      <c r="B167" s="25">
        <v>281300.75069999998</v>
      </c>
      <c r="C167" s="25">
        <v>-0.90255659200000005</v>
      </c>
      <c r="D167" s="25">
        <v>0.233199089</v>
      </c>
      <c r="E167" s="25">
        <v>-3.8703264019999999</v>
      </c>
      <c r="F167" s="25">
        <v>1.0869E-4</v>
      </c>
      <c r="G167" s="25">
        <v>8.0489329999999994E-3</v>
      </c>
    </row>
    <row r="168" spans="1:7" ht="18" thickTop="1" thickBot="1" x14ac:dyDescent="0.25">
      <c r="A168" s="25" t="s">
        <v>264</v>
      </c>
      <c r="B168" s="25">
        <v>63.793097369999998</v>
      </c>
      <c r="C168" s="25">
        <v>-10.40359608</v>
      </c>
      <c r="D168" s="25">
        <v>2.7004483709999998</v>
      </c>
      <c r="E168" s="25">
        <v>-3.852543968</v>
      </c>
      <c r="F168" s="25">
        <v>1.16897E-4</v>
      </c>
      <c r="G168" s="25">
        <v>8.5030450000000007E-3</v>
      </c>
    </row>
    <row r="169" spans="1:7" ht="18" thickTop="1" thickBot="1" x14ac:dyDescent="0.25">
      <c r="A169" s="25" t="s">
        <v>265</v>
      </c>
      <c r="B169" s="25">
        <v>107.71231330000001</v>
      </c>
      <c r="C169" s="25">
        <v>7.9806666750000002</v>
      </c>
      <c r="D169" s="25">
        <v>2.07122706</v>
      </c>
      <c r="E169" s="25">
        <v>3.853110472</v>
      </c>
      <c r="F169" s="25">
        <v>1.1662700000000001E-4</v>
      </c>
      <c r="G169" s="25">
        <v>8.5030450000000007E-3</v>
      </c>
    </row>
    <row r="170" spans="1:7" ht="18" thickTop="1" thickBot="1" x14ac:dyDescent="0.25">
      <c r="A170" s="25" t="s">
        <v>266</v>
      </c>
      <c r="B170" s="25">
        <v>254.81247740000001</v>
      </c>
      <c r="C170" s="25">
        <v>5.9830267529999999</v>
      </c>
      <c r="D170" s="25">
        <v>1.5519224819999999</v>
      </c>
      <c r="E170" s="25">
        <v>3.8552355679999999</v>
      </c>
      <c r="F170" s="25">
        <v>1.15618E-4</v>
      </c>
      <c r="G170" s="25">
        <v>8.5030450000000007E-3</v>
      </c>
    </row>
    <row r="171" spans="1:7" ht="18" thickTop="1" thickBot="1" x14ac:dyDescent="0.25">
      <c r="A171" s="25" t="s">
        <v>267</v>
      </c>
      <c r="B171" s="25">
        <v>93.998799239999997</v>
      </c>
      <c r="C171" s="25">
        <v>9.7743231010000002</v>
      </c>
      <c r="D171" s="25">
        <v>2.539619751</v>
      </c>
      <c r="E171" s="25">
        <v>3.8487348739999998</v>
      </c>
      <c r="F171" s="25">
        <v>1.1872899999999999E-4</v>
      </c>
      <c r="G171" s="25">
        <v>8.5855340000000006E-3</v>
      </c>
    </row>
    <row r="172" spans="1:7" ht="18" thickTop="1" thickBot="1" x14ac:dyDescent="0.25">
      <c r="A172" s="25" t="s">
        <v>268</v>
      </c>
      <c r="B172" s="25">
        <v>1450.7379209999999</v>
      </c>
      <c r="C172" s="25">
        <v>1.9434545620000001</v>
      </c>
      <c r="D172" s="25">
        <v>0.50516367399999995</v>
      </c>
      <c r="E172" s="25">
        <v>3.8471779769999999</v>
      </c>
      <c r="F172" s="25">
        <v>1.19486E-4</v>
      </c>
      <c r="G172" s="25">
        <v>8.5897279999999996E-3</v>
      </c>
    </row>
    <row r="173" spans="1:7" ht="18" thickTop="1" thickBot="1" x14ac:dyDescent="0.25">
      <c r="A173" s="25" t="s">
        <v>269</v>
      </c>
      <c r="B173" s="25">
        <v>614.88711750000004</v>
      </c>
      <c r="C173" s="25">
        <v>4.068631538</v>
      </c>
      <c r="D173" s="25">
        <v>1.0583588450000001</v>
      </c>
      <c r="E173" s="25">
        <v>3.844283586</v>
      </c>
      <c r="F173" s="25">
        <v>1.20905E-4</v>
      </c>
      <c r="G173" s="25">
        <v>8.6412020000000006E-3</v>
      </c>
    </row>
    <row r="174" spans="1:7" ht="18" thickTop="1" thickBot="1" x14ac:dyDescent="0.25">
      <c r="A174" s="25" t="s">
        <v>270</v>
      </c>
      <c r="B174" s="25">
        <v>94.231574050000006</v>
      </c>
      <c r="C174" s="25">
        <v>9.8626251459999992</v>
      </c>
      <c r="D174" s="25">
        <v>2.5677112719999999</v>
      </c>
      <c r="E174" s="25">
        <v>3.841017973</v>
      </c>
      <c r="F174" s="25">
        <v>1.2252500000000001E-4</v>
      </c>
      <c r="G174" s="25">
        <v>8.7063669999999996E-3</v>
      </c>
    </row>
    <row r="175" spans="1:7" ht="18" thickTop="1" thickBot="1" x14ac:dyDescent="0.25">
      <c r="A175" s="25" t="s">
        <v>271</v>
      </c>
      <c r="B175" s="25">
        <v>343.4381065</v>
      </c>
      <c r="C175" s="25">
        <v>3.605041763</v>
      </c>
      <c r="D175" s="25">
        <v>0.94023182000000005</v>
      </c>
      <c r="E175" s="25">
        <v>3.834205233</v>
      </c>
      <c r="F175" s="25">
        <v>1.25971E-4</v>
      </c>
      <c r="G175" s="25">
        <v>8.8997739999999992E-3</v>
      </c>
    </row>
    <row r="176" spans="1:7" ht="18" thickTop="1" thickBot="1" x14ac:dyDescent="0.25">
      <c r="A176" s="25" t="s">
        <v>272</v>
      </c>
      <c r="B176" s="25">
        <v>86.095343709999995</v>
      </c>
      <c r="C176" s="25">
        <v>8.1154280189999994</v>
      </c>
      <c r="D176" s="25">
        <v>2.117667967</v>
      </c>
      <c r="E176" s="25">
        <v>3.8322476160000001</v>
      </c>
      <c r="F176" s="25">
        <v>1.26978E-4</v>
      </c>
      <c r="G176" s="25">
        <v>8.919649E-3</v>
      </c>
    </row>
    <row r="177" spans="1:7" ht="18" thickTop="1" thickBot="1" x14ac:dyDescent="0.25">
      <c r="A177" s="25" t="s">
        <v>273</v>
      </c>
      <c r="B177" s="25">
        <v>503.46902239999997</v>
      </c>
      <c r="C177" s="25">
        <v>4.4620739289999998</v>
      </c>
      <c r="D177" s="25">
        <v>1.170510556</v>
      </c>
      <c r="E177" s="25">
        <v>3.8120749140000001</v>
      </c>
      <c r="F177" s="25">
        <v>1.3780500000000001E-4</v>
      </c>
      <c r="G177" s="25">
        <v>9.5708359999999992E-3</v>
      </c>
    </row>
    <row r="178" spans="1:7" ht="18" thickTop="1" thickBot="1" x14ac:dyDescent="0.25">
      <c r="A178" s="25" t="s">
        <v>274</v>
      </c>
      <c r="B178" s="25">
        <v>492.60413499999999</v>
      </c>
      <c r="C178" s="25">
        <v>4.3897973739999996</v>
      </c>
      <c r="D178" s="25">
        <v>1.151528093</v>
      </c>
      <c r="E178" s="25">
        <v>3.8121496129999999</v>
      </c>
      <c r="F178" s="25">
        <v>1.37763E-4</v>
      </c>
      <c r="G178" s="25">
        <v>9.5708359999999992E-3</v>
      </c>
    </row>
    <row r="179" spans="1:7" ht="18" thickTop="1" thickBot="1" x14ac:dyDescent="0.25">
      <c r="A179" s="25" t="s">
        <v>275</v>
      </c>
      <c r="B179" s="25">
        <v>193.60755560000001</v>
      </c>
      <c r="C179" s="25">
        <v>7.1812937960000003</v>
      </c>
      <c r="D179" s="25">
        <v>1.8860908190000001</v>
      </c>
      <c r="E179" s="25">
        <v>3.8075015919999999</v>
      </c>
      <c r="F179" s="25">
        <v>1.40378E-4</v>
      </c>
      <c r="G179" s="25">
        <v>9.6947460000000006E-3</v>
      </c>
    </row>
    <row r="180" spans="1:7" ht="18" thickTop="1" thickBot="1" x14ac:dyDescent="0.25">
      <c r="A180" s="25" t="s">
        <v>276</v>
      </c>
      <c r="B180" s="25">
        <v>289.90661269999998</v>
      </c>
      <c r="C180" s="25">
        <v>5.2173813920000001</v>
      </c>
      <c r="D180" s="25">
        <v>1.3737321629999999</v>
      </c>
      <c r="E180" s="25">
        <v>3.7979611539999998</v>
      </c>
      <c r="F180" s="25">
        <v>1.4589099999999999E-4</v>
      </c>
      <c r="G180" s="25">
        <v>1.0019218999999999E-2</v>
      </c>
    </row>
    <row r="181" spans="1:7" ht="18" thickTop="1" thickBot="1" x14ac:dyDescent="0.25">
      <c r="A181" s="25" t="s">
        <v>277</v>
      </c>
      <c r="B181" s="25">
        <v>67.327075120000003</v>
      </c>
      <c r="C181" s="25">
        <v>8.7485114460000002</v>
      </c>
      <c r="D181" s="25">
        <v>2.305390343</v>
      </c>
      <c r="E181" s="25">
        <v>3.794807016</v>
      </c>
      <c r="F181" s="25">
        <v>1.47758E-4</v>
      </c>
      <c r="G181" s="25">
        <v>1.0091074E-2</v>
      </c>
    </row>
    <row r="182" spans="1:7" ht="18" thickTop="1" thickBot="1" x14ac:dyDescent="0.25">
      <c r="A182" s="25" t="s">
        <v>278</v>
      </c>
      <c r="B182" s="25">
        <v>227.97787450000001</v>
      </c>
      <c r="C182" s="25">
        <v>-6.9817039699999999</v>
      </c>
      <c r="D182" s="25">
        <v>1.841761676</v>
      </c>
      <c r="E182" s="25">
        <v>-3.790774919</v>
      </c>
      <c r="F182" s="25">
        <v>1.50178E-4</v>
      </c>
      <c r="G182" s="25">
        <v>1.0199658E-2</v>
      </c>
    </row>
    <row r="183" spans="1:7" ht="18" thickTop="1" thickBot="1" x14ac:dyDescent="0.25">
      <c r="A183" s="25" t="s">
        <v>279</v>
      </c>
      <c r="B183" s="25">
        <v>463.36472680000003</v>
      </c>
      <c r="C183" s="25">
        <v>3.7697980690000001</v>
      </c>
      <c r="D183" s="25">
        <v>0.99522219599999995</v>
      </c>
      <c r="E183" s="25">
        <v>3.7878958950000001</v>
      </c>
      <c r="F183" s="25">
        <v>1.5192800000000001E-4</v>
      </c>
      <c r="G183" s="25">
        <v>1.0261851000000001E-2</v>
      </c>
    </row>
    <row r="184" spans="1:7" ht="18" thickTop="1" thickBot="1" x14ac:dyDescent="0.25">
      <c r="A184" s="25" t="s">
        <v>280</v>
      </c>
      <c r="B184" s="25">
        <v>366.54476269999998</v>
      </c>
      <c r="C184" s="25">
        <v>3.1101381469999998</v>
      </c>
      <c r="D184" s="25">
        <v>0.82331458300000004</v>
      </c>
      <c r="E184" s="25">
        <v>3.7775817539999998</v>
      </c>
      <c r="F184" s="25">
        <v>1.5835900000000001E-4</v>
      </c>
      <c r="G184" s="25">
        <v>1.0579899E-2</v>
      </c>
    </row>
    <row r="185" spans="1:7" ht="18" thickTop="1" thickBot="1" x14ac:dyDescent="0.25">
      <c r="A185" s="25" t="s">
        <v>281</v>
      </c>
      <c r="B185" s="25">
        <v>234.94592940000001</v>
      </c>
      <c r="C185" s="25">
        <v>-4.0010547929999998</v>
      </c>
      <c r="D185" s="25">
        <v>1.05905048</v>
      </c>
      <c r="E185" s="25">
        <v>-3.7779641929999999</v>
      </c>
      <c r="F185" s="25">
        <v>1.58116E-4</v>
      </c>
      <c r="G185" s="25">
        <v>1.0579899E-2</v>
      </c>
    </row>
    <row r="186" spans="1:7" ht="18" thickTop="1" thickBot="1" x14ac:dyDescent="0.25">
      <c r="A186" s="25" t="s">
        <v>282</v>
      </c>
      <c r="B186" s="25">
        <v>57.441931029999999</v>
      </c>
      <c r="C186" s="25">
        <v>9.1295730479999992</v>
      </c>
      <c r="D186" s="25">
        <v>2.417644036</v>
      </c>
      <c r="E186" s="25">
        <v>3.77622715</v>
      </c>
      <c r="F186" s="25">
        <v>1.5922199999999999E-4</v>
      </c>
      <c r="G186" s="25">
        <v>1.0580073000000001E-2</v>
      </c>
    </row>
    <row r="187" spans="1:7" ht="18" thickTop="1" thickBot="1" x14ac:dyDescent="0.25">
      <c r="A187" s="25" t="s">
        <v>283</v>
      </c>
      <c r="B187" s="25">
        <v>336.88585669999998</v>
      </c>
      <c r="C187" s="25">
        <v>4.6388090149999996</v>
      </c>
      <c r="D187" s="25">
        <v>1.228983881</v>
      </c>
      <c r="E187" s="25">
        <v>3.774507614</v>
      </c>
      <c r="F187" s="25">
        <v>1.6032399999999999E-4</v>
      </c>
      <c r="G187" s="25">
        <v>1.0592079000000001E-2</v>
      </c>
    </row>
    <row r="188" spans="1:7" ht="18" thickTop="1" thickBot="1" x14ac:dyDescent="0.25">
      <c r="A188" s="25" t="s">
        <v>284</v>
      </c>
      <c r="B188" s="25">
        <v>11054.986639999999</v>
      </c>
      <c r="C188" s="25">
        <v>0.96848050699999999</v>
      </c>
      <c r="D188" s="25">
        <v>0.256669174</v>
      </c>
      <c r="E188" s="25">
        <v>3.7732638220000001</v>
      </c>
      <c r="F188" s="25">
        <v>1.6112599999999999E-4</v>
      </c>
      <c r="G188" s="25">
        <v>1.0592079000000001E-2</v>
      </c>
    </row>
    <row r="189" spans="1:7" ht="18" thickTop="1" thickBot="1" x14ac:dyDescent="0.25">
      <c r="A189" s="25" t="s">
        <v>285</v>
      </c>
      <c r="B189" s="25">
        <v>440.6678301</v>
      </c>
      <c r="C189" s="25">
        <v>4.9919397400000003</v>
      </c>
      <c r="D189" s="25">
        <v>1.3244552380000001</v>
      </c>
      <c r="E189" s="25">
        <v>3.7690513029999999</v>
      </c>
      <c r="F189" s="25">
        <v>1.63869E-4</v>
      </c>
      <c r="G189" s="25">
        <v>1.0715128000000001E-2</v>
      </c>
    </row>
    <row r="190" spans="1:7" ht="18" thickTop="1" thickBot="1" x14ac:dyDescent="0.25">
      <c r="A190" s="25" t="s">
        <v>286</v>
      </c>
      <c r="B190" s="25">
        <v>274.21347109999999</v>
      </c>
      <c r="C190" s="25">
        <v>4.7560450679999997</v>
      </c>
      <c r="D190" s="25">
        <v>1.2634802169999999</v>
      </c>
      <c r="E190" s="25">
        <v>3.7642418160000002</v>
      </c>
      <c r="F190" s="25">
        <v>1.6705499999999999E-4</v>
      </c>
      <c r="G190" s="25">
        <v>1.0865657000000001E-2</v>
      </c>
    </row>
    <row r="191" spans="1:7" ht="18" thickTop="1" thickBot="1" x14ac:dyDescent="0.25">
      <c r="A191" s="25" t="s">
        <v>287</v>
      </c>
      <c r="B191" s="25">
        <v>422.21056650000003</v>
      </c>
      <c r="C191" s="25">
        <v>5.5178374449999996</v>
      </c>
      <c r="D191" s="25">
        <v>1.466448084</v>
      </c>
      <c r="E191" s="25">
        <v>3.7627226669999998</v>
      </c>
      <c r="F191" s="25">
        <v>1.6807399999999999E-4</v>
      </c>
      <c r="G191" s="25">
        <v>1.0869065000000001E-2</v>
      </c>
    </row>
    <row r="192" spans="1:7" ht="18" thickTop="1" thickBot="1" x14ac:dyDescent="0.25">
      <c r="A192" s="25" t="s">
        <v>288</v>
      </c>
      <c r="B192" s="25">
        <v>717.86499790000005</v>
      </c>
      <c r="C192" s="25">
        <v>4.1073675710000002</v>
      </c>
      <c r="D192" s="25">
        <v>1.091940124</v>
      </c>
      <c r="E192" s="25">
        <v>3.7615318640000002</v>
      </c>
      <c r="F192" s="25">
        <v>1.6887599999999999E-4</v>
      </c>
      <c r="G192" s="25">
        <v>1.0869065000000001E-2</v>
      </c>
    </row>
    <row r="193" spans="1:7" ht="18" thickTop="1" thickBot="1" x14ac:dyDescent="0.25">
      <c r="A193" s="25" t="s">
        <v>289</v>
      </c>
      <c r="B193" s="25">
        <v>222.19526579999999</v>
      </c>
      <c r="C193" s="25">
        <v>3.876438093</v>
      </c>
      <c r="D193" s="25">
        <v>1.0309879879999999</v>
      </c>
      <c r="E193" s="25">
        <v>3.7599255650000001</v>
      </c>
      <c r="F193" s="25">
        <v>1.6996399999999999E-4</v>
      </c>
      <c r="G193" s="25">
        <v>1.0882117E-2</v>
      </c>
    </row>
    <row r="194" spans="1:7" ht="18" thickTop="1" thickBot="1" x14ac:dyDescent="0.25">
      <c r="A194" s="25" t="s">
        <v>290</v>
      </c>
      <c r="B194" s="25">
        <v>61.137209239999997</v>
      </c>
      <c r="C194" s="25">
        <v>10.44251248</v>
      </c>
      <c r="D194" s="25">
        <v>2.7794126139999999</v>
      </c>
      <c r="E194" s="25">
        <v>3.7570932899999998</v>
      </c>
      <c r="F194" s="25">
        <v>1.71898E-4</v>
      </c>
      <c r="G194" s="25">
        <v>1.0948950000000001E-2</v>
      </c>
    </row>
    <row r="195" spans="1:7" ht="18" thickTop="1" thickBot="1" x14ac:dyDescent="0.25">
      <c r="A195" s="25" t="s">
        <v>291</v>
      </c>
      <c r="B195" s="25">
        <v>361.8286741</v>
      </c>
      <c r="C195" s="25">
        <v>6.8692654270000002</v>
      </c>
      <c r="D195" s="25">
        <v>1.8344744040000001</v>
      </c>
      <c r="E195" s="25">
        <v>3.7445414399999999</v>
      </c>
      <c r="F195" s="25">
        <v>1.80724E-4</v>
      </c>
      <c r="G195" s="25">
        <v>1.1421755E-2</v>
      </c>
    </row>
    <row r="196" spans="1:7" ht="18" thickTop="1" thickBot="1" x14ac:dyDescent="0.25">
      <c r="A196" s="25" t="s">
        <v>292</v>
      </c>
      <c r="B196" s="25">
        <v>76.664278690000003</v>
      </c>
      <c r="C196" s="25">
        <v>8.4510626139999996</v>
      </c>
      <c r="D196" s="25">
        <v>2.2572834780000002</v>
      </c>
      <c r="E196" s="25">
        <v>3.7439084170000001</v>
      </c>
      <c r="F196" s="25">
        <v>1.8118E-4</v>
      </c>
      <c r="G196" s="25">
        <v>1.1421755E-2</v>
      </c>
    </row>
    <row r="197" spans="1:7" ht="18" thickTop="1" thickBot="1" x14ac:dyDescent="0.25">
      <c r="A197" s="25" t="s">
        <v>293</v>
      </c>
      <c r="B197" s="25">
        <v>354.88363129999999</v>
      </c>
      <c r="C197" s="25">
        <v>-4.5256084090000002</v>
      </c>
      <c r="D197" s="25">
        <v>1.2095212390000001</v>
      </c>
      <c r="E197" s="25">
        <v>-3.741652701</v>
      </c>
      <c r="F197" s="25">
        <v>1.82814E-4</v>
      </c>
      <c r="G197" s="25">
        <v>1.1465985E-2</v>
      </c>
    </row>
    <row r="198" spans="1:7" ht="18" thickTop="1" thickBot="1" x14ac:dyDescent="0.25">
      <c r="A198" s="25" t="s">
        <v>294</v>
      </c>
      <c r="B198" s="25">
        <v>129.93957929999999</v>
      </c>
      <c r="C198" s="25">
        <v>8.7014272940000001</v>
      </c>
      <c r="D198" s="25">
        <v>2.3286778450000001</v>
      </c>
      <c r="E198" s="25">
        <v>3.7366385009999998</v>
      </c>
      <c r="F198" s="25">
        <v>1.8649699999999999E-4</v>
      </c>
      <c r="G198" s="25">
        <v>1.1637586E-2</v>
      </c>
    </row>
    <row r="199" spans="1:7" ht="18" thickTop="1" thickBot="1" x14ac:dyDescent="0.25">
      <c r="A199" s="25" t="s">
        <v>295</v>
      </c>
      <c r="B199" s="25">
        <v>83.683429779999997</v>
      </c>
      <c r="C199" s="25">
        <v>8.1859718109999999</v>
      </c>
      <c r="D199" s="25">
        <v>2.1930073829999999</v>
      </c>
      <c r="E199" s="25">
        <v>3.732760716</v>
      </c>
      <c r="F199" s="25">
        <v>1.8939200000000001E-4</v>
      </c>
      <c r="G199" s="25">
        <v>1.1758596E-2</v>
      </c>
    </row>
    <row r="200" spans="1:7" ht="18" thickTop="1" thickBot="1" x14ac:dyDescent="0.25">
      <c r="A200" s="25" t="s">
        <v>296</v>
      </c>
      <c r="B200" s="25">
        <v>160.93314190000001</v>
      </c>
      <c r="C200" s="25">
        <v>7.9363794189999997</v>
      </c>
      <c r="D200" s="25">
        <v>2.1338845649999998</v>
      </c>
      <c r="E200" s="25">
        <v>3.719216844</v>
      </c>
      <c r="F200" s="25">
        <v>1.99841E-4</v>
      </c>
      <c r="G200" s="25">
        <v>1.2344979000000001E-2</v>
      </c>
    </row>
    <row r="201" spans="1:7" ht="18" thickTop="1" thickBot="1" x14ac:dyDescent="0.25">
      <c r="A201" s="25" t="s">
        <v>297</v>
      </c>
      <c r="B201" s="25">
        <v>221.4586281</v>
      </c>
      <c r="C201" s="25">
        <v>5.647155122</v>
      </c>
      <c r="D201" s="25">
        <v>1.51979782</v>
      </c>
      <c r="E201" s="25">
        <v>3.7157278740000002</v>
      </c>
      <c r="F201" s="25">
        <v>2.0262000000000001E-4</v>
      </c>
      <c r="G201" s="25">
        <v>1.2353378999999999E-2</v>
      </c>
    </row>
    <row r="202" spans="1:7" ht="18" thickTop="1" thickBot="1" x14ac:dyDescent="0.25">
      <c r="A202" s="25" t="s">
        <v>298</v>
      </c>
      <c r="B202" s="25">
        <v>812.56262609999999</v>
      </c>
      <c r="C202" s="25">
        <v>2.1046379329999998</v>
      </c>
      <c r="D202" s="25">
        <v>0.56660356700000003</v>
      </c>
      <c r="E202" s="25">
        <v>3.714480553</v>
      </c>
      <c r="F202" s="25">
        <v>2.0362200000000001E-4</v>
      </c>
      <c r="G202" s="25">
        <v>1.2353378999999999E-2</v>
      </c>
    </row>
    <row r="203" spans="1:7" ht="18" thickTop="1" thickBot="1" x14ac:dyDescent="0.25">
      <c r="A203" s="25" t="s">
        <v>299</v>
      </c>
      <c r="B203" s="25">
        <v>316.00744939999998</v>
      </c>
      <c r="C203" s="25">
        <v>4.0189847869999999</v>
      </c>
      <c r="D203" s="25">
        <v>1.0821133709999999</v>
      </c>
      <c r="E203" s="25">
        <v>3.7140145320000002</v>
      </c>
      <c r="F203" s="25">
        <v>2.0399700000000001E-4</v>
      </c>
      <c r="G203" s="25">
        <v>1.2353378999999999E-2</v>
      </c>
    </row>
    <row r="204" spans="1:7" ht="18" thickTop="1" thickBot="1" x14ac:dyDescent="0.25">
      <c r="A204" s="25" t="s">
        <v>300</v>
      </c>
      <c r="B204" s="25">
        <v>439.11920780000003</v>
      </c>
      <c r="C204" s="25">
        <v>4.359190023</v>
      </c>
      <c r="D204" s="25">
        <v>1.173441746</v>
      </c>
      <c r="E204" s="25">
        <v>3.7148755260000001</v>
      </c>
      <c r="F204" s="25">
        <v>2.0330399999999999E-4</v>
      </c>
      <c r="G204" s="25">
        <v>1.2353378999999999E-2</v>
      </c>
    </row>
    <row r="205" spans="1:7" ht="18" thickTop="1" thickBot="1" x14ac:dyDescent="0.25">
      <c r="A205" s="25" t="s">
        <v>301</v>
      </c>
      <c r="B205" s="25">
        <v>425.7898629</v>
      </c>
      <c r="C205" s="25">
        <v>4.7124547650000004</v>
      </c>
      <c r="D205" s="25">
        <v>1.269345607</v>
      </c>
      <c r="E205" s="25">
        <v>3.712507247</v>
      </c>
      <c r="F205" s="25">
        <v>2.0521600000000001E-4</v>
      </c>
      <c r="G205" s="25">
        <v>1.2366287E-2</v>
      </c>
    </row>
    <row r="206" spans="1:7" ht="18" thickTop="1" thickBot="1" x14ac:dyDescent="0.25">
      <c r="A206" s="25" t="s">
        <v>302</v>
      </c>
      <c r="B206" s="25">
        <v>59.037651699999998</v>
      </c>
      <c r="C206" s="25">
        <v>9.7398171419999997</v>
      </c>
      <c r="D206" s="25">
        <v>2.6255803110000002</v>
      </c>
      <c r="E206" s="25">
        <v>3.7095864490000001</v>
      </c>
      <c r="F206" s="25">
        <v>2.07598E-4</v>
      </c>
      <c r="G206" s="25">
        <v>1.2448795E-2</v>
      </c>
    </row>
    <row r="207" spans="1:7" ht="18" thickTop="1" thickBot="1" x14ac:dyDescent="0.25">
      <c r="A207" s="25" t="s">
        <v>303</v>
      </c>
      <c r="B207" s="25">
        <v>230.9082769</v>
      </c>
      <c r="C207" s="25">
        <v>5.4315206180000004</v>
      </c>
      <c r="D207" s="25">
        <v>1.4660301149999999</v>
      </c>
      <c r="E207" s="25">
        <v>3.7049174919999999</v>
      </c>
      <c r="F207" s="25">
        <v>2.1146000000000001E-4</v>
      </c>
      <c r="G207" s="25">
        <v>1.2618796999999999E-2</v>
      </c>
    </row>
    <row r="208" spans="1:7" ht="18" thickTop="1" thickBot="1" x14ac:dyDescent="0.25">
      <c r="A208" s="25" t="s">
        <v>304</v>
      </c>
      <c r="B208" s="25">
        <v>82.468425670000002</v>
      </c>
      <c r="C208" s="25">
        <v>-7.6864637929999997</v>
      </c>
      <c r="D208" s="25">
        <v>2.0766032160000001</v>
      </c>
      <c r="E208" s="25">
        <v>-3.7014600259999999</v>
      </c>
      <c r="F208" s="25">
        <v>2.1436200000000001E-4</v>
      </c>
      <c r="G208" s="25">
        <v>1.2669026E-2</v>
      </c>
    </row>
    <row r="209" spans="1:7" ht="18" thickTop="1" thickBot="1" x14ac:dyDescent="0.25">
      <c r="A209" s="25" t="s">
        <v>305</v>
      </c>
      <c r="B209" s="25">
        <v>90.739048240000002</v>
      </c>
      <c r="C209" s="25">
        <v>8.6124670519999995</v>
      </c>
      <c r="D209" s="25">
        <v>2.3263041090000001</v>
      </c>
      <c r="E209" s="25">
        <v>3.7022103080000002</v>
      </c>
      <c r="F209" s="25">
        <v>2.1372900000000001E-4</v>
      </c>
      <c r="G209" s="25">
        <v>1.2669026E-2</v>
      </c>
    </row>
    <row r="210" spans="1:7" ht="18" thickTop="1" thickBot="1" x14ac:dyDescent="0.25">
      <c r="A210" s="25" t="s">
        <v>306</v>
      </c>
      <c r="B210" s="25">
        <v>390.43617840000002</v>
      </c>
      <c r="C210" s="25">
        <v>4.2150856360000004</v>
      </c>
      <c r="D210" s="25">
        <v>1.14137164</v>
      </c>
      <c r="E210" s="25">
        <v>3.6930001479999999</v>
      </c>
      <c r="F210" s="25">
        <v>2.2162399999999999E-4</v>
      </c>
      <c r="G210" s="25">
        <v>1.3035514999999999E-2</v>
      </c>
    </row>
    <row r="211" spans="1:7" ht="18" thickTop="1" thickBot="1" x14ac:dyDescent="0.25">
      <c r="A211" s="25" t="s">
        <v>307</v>
      </c>
      <c r="B211" s="25">
        <v>911.0010628</v>
      </c>
      <c r="C211" s="25">
        <v>3.6308831420000001</v>
      </c>
      <c r="D211" s="25">
        <v>0.98424514500000004</v>
      </c>
      <c r="E211" s="25">
        <v>3.689002849</v>
      </c>
      <c r="F211" s="25">
        <v>2.2513500000000001E-4</v>
      </c>
      <c r="G211" s="25">
        <v>1.3054626999999999E-2</v>
      </c>
    </row>
    <row r="212" spans="1:7" ht="18" thickTop="1" thickBot="1" x14ac:dyDescent="0.25">
      <c r="A212" s="25" t="s">
        <v>308</v>
      </c>
      <c r="B212" s="25">
        <v>817.17228339999997</v>
      </c>
      <c r="C212" s="25">
        <v>2.317219557</v>
      </c>
      <c r="D212" s="25">
        <v>0.62800361900000001</v>
      </c>
      <c r="E212" s="25">
        <v>3.6898187949999999</v>
      </c>
      <c r="F212" s="25">
        <v>2.2441400000000001E-4</v>
      </c>
      <c r="G212" s="25">
        <v>1.3054626999999999E-2</v>
      </c>
    </row>
    <row r="213" spans="1:7" ht="18" thickTop="1" thickBot="1" x14ac:dyDescent="0.25">
      <c r="A213" s="25" t="s">
        <v>309</v>
      </c>
      <c r="B213" s="25">
        <v>1829.6215769999999</v>
      </c>
      <c r="C213" s="25">
        <v>1.549775216</v>
      </c>
      <c r="D213" s="25">
        <v>0.42010372299999998</v>
      </c>
      <c r="E213" s="25">
        <v>3.689029949</v>
      </c>
      <c r="F213" s="25">
        <v>2.2511100000000001E-4</v>
      </c>
      <c r="G213" s="25">
        <v>1.3054626999999999E-2</v>
      </c>
    </row>
    <row r="214" spans="1:7" ht="18" thickTop="1" thickBot="1" x14ac:dyDescent="0.25">
      <c r="A214" s="25" t="s">
        <v>310</v>
      </c>
      <c r="B214" s="25">
        <v>72.349374109999999</v>
      </c>
      <c r="C214" s="25">
        <v>8.924061687</v>
      </c>
      <c r="D214" s="25">
        <v>2.423006306</v>
      </c>
      <c r="E214" s="25">
        <v>3.6830534300000002</v>
      </c>
      <c r="F214" s="25">
        <v>2.3045699999999999E-4</v>
      </c>
      <c r="G214" s="25">
        <v>1.3300497E-2</v>
      </c>
    </row>
    <row r="215" spans="1:7" ht="18" thickTop="1" thickBot="1" x14ac:dyDescent="0.25">
      <c r="A215" s="25" t="s">
        <v>311</v>
      </c>
      <c r="B215" s="25">
        <v>84.628836699999994</v>
      </c>
      <c r="C215" s="25">
        <v>8.1629097920000007</v>
      </c>
      <c r="D215" s="25">
        <v>2.2257443480000001</v>
      </c>
      <c r="E215" s="25">
        <v>3.6674965830000001</v>
      </c>
      <c r="F215" s="25">
        <v>2.4493699999999998E-4</v>
      </c>
      <c r="G215" s="25">
        <v>1.4070133E-2</v>
      </c>
    </row>
    <row r="216" spans="1:7" ht="18" thickTop="1" thickBot="1" x14ac:dyDescent="0.25">
      <c r="A216" s="25" t="s">
        <v>312</v>
      </c>
      <c r="B216" s="25">
        <v>419.02843419999999</v>
      </c>
      <c r="C216" s="25">
        <v>5.0344455909999999</v>
      </c>
      <c r="D216" s="25">
        <v>1.3740208700000001</v>
      </c>
      <c r="E216" s="25">
        <v>3.6640241059999998</v>
      </c>
      <c r="F216" s="25">
        <v>2.4828300000000002E-4</v>
      </c>
      <c r="G216" s="25">
        <v>1.4076157000000001E-2</v>
      </c>
    </row>
    <row r="217" spans="1:7" ht="18" thickTop="1" thickBot="1" x14ac:dyDescent="0.25">
      <c r="A217" s="25" t="s">
        <v>313</v>
      </c>
      <c r="B217" s="25">
        <v>139.60673209999999</v>
      </c>
      <c r="C217" s="25">
        <v>6.0451378160000004</v>
      </c>
      <c r="D217" s="25">
        <v>1.6499527899999999</v>
      </c>
      <c r="E217" s="25">
        <v>3.663824719</v>
      </c>
      <c r="F217" s="25">
        <v>2.4847699999999999E-4</v>
      </c>
      <c r="G217" s="25">
        <v>1.4076157000000001E-2</v>
      </c>
    </row>
    <row r="218" spans="1:7" ht="18" thickTop="1" thickBot="1" x14ac:dyDescent="0.25">
      <c r="A218" s="25" t="s">
        <v>314</v>
      </c>
      <c r="B218" s="25">
        <v>431.63165179999999</v>
      </c>
      <c r="C218" s="25">
        <v>4.897222019</v>
      </c>
      <c r="D218" s="25">
        <v>1.336019938</v>
      </c>
      <c r="E218" s="25">
        <v>3.6655306419999998</v>
      </c>
      <c r="F218" s="25">
        <v>2.4682600000000001E-4</v>
      </c>
      <c r="G218" s="25">
        <v>1.4076157000000001E-2</v>
      </c>
    </row>
    <row r="219" spans="1:7" ht="18" thickTop="1" thickBot="1" x14ac:dyDescent="0.25">
      <c r="A219" s="25" t="s">
        <v>315</v>
      </c>
      <c r="B219" s="25">
        <v>172.03162140000001</v>
      </c>
      <c r="C219" s="25">
        <v>7.5002107919999998</v>
      </c>
      <c r="D219" s="25">
        <v>2.0492608059999999</v>
      </c>
      <c r="E219" s="25">
        <v>3.6599591280000001</v>
      </c>
      <c r="F219" s="25">
        <v>2.52255E-4</v>
      </c>
      <c r="G219" s="25">
        <v>1.4224663E-2</v>
      </c>
    </row>
    <row r="220" spans="1:7" ht="18" thickTop="1" thickBot="1" x14ac:dyDescent="0.25">
      <c r="A220" s="25" t="s">
        <v>316</v>
      </c>
      <c r="B220" s="25">
        <v>337.48327829999999</v>
      </c>
      <c r="C220" s="25">
        <v>5.0510918870000001</v>
      </c>
      <c r="D220" s="25">
        <v>1.3808613569999999</v>
      </c>
      <c r="E220" s="25">
        <v>3.657928337</v>
      </c>
      <c r="F220" s="25">
        <v>2.54262E-4</v>
      </c>
      <c r="G220" s="25">
        <v>1.4272348000000001E-2</v>
      </c>
    </row>
    <row r="221" spans="1:7" ht="18" thickTop="1" thickBot="1" x14ac:dyDescent="0.25">
      <c r="A221" s="25" t="s">
        <v>317</v>
      </c>
      <c r="B221" s="25">
        <v>250.81229630000001</v>
      </c>
      <c r="C221" s="25">
        <v>5.0067718020000003</v>
      </c>
      <c r="D221" s="25">
        <v>1.3708507999999999</v>
      </c>
      <c r="E221" s="25">
        <v>3.6523097930000001</v>
      </c>
      <c r="F221" s="25">
        <v>2.5989200000000001E-4</v>
      </c>
      <c r="G221" s="25">
        <v>1.4522060999999999E-2</v>
      </c>
    </row>
    <row r="222" spans="1:7" ht="18" thickTop="1" thickBot="1" x14ac:dyDescent="0.25">
      <c r="A222" s="25" t="s">
        <v>318</v>
      </c>
      <c r="B222" s="25">
        <v>88.819109600000004</v>
      </c>
      <c r="C222" s="25">
        <v>8.4332374550000004</v>
      </c>
      <c r="D222" s="25">
        <v>2.3109027009999998</v>
      </c>
      <c r="E222" s="25">
        <v>3.6493260620000001</v>
      </c>
      <c r="F222" s="25">
        <v>2.6292900000000002E-4</v>
      </c>
      <c r="G222" s="25">
        <v>1.4625288E-2</v>
      </c>
    </row>
    <row r="223" spans="1:7" ht="18" thickTop="1" thickBot="1" x14ac:dyDescent="0.25">
      <c r="A223" s="25" t="s">
        <v>319</v>
      </c>
      <c r="B223" s="25">
        <v>211.0848934</v>
      </c>
      <c r="C223" s="25">
        <v>5.351532057</v>
      </c>
      <c r="D223" s="25">
        <v>1.4678278010000001</v>
      </c>
      <c r="E223" s="25">
        <v>3.645885474</v>
      </c>
      <c r="F223" s="25">
        <v>2.6647299999999998E-4</v>
      </c>
      <c r="G223" s="25">
        <v>1.4755621999999999E-2</v>
      </c>
    </row>
    <row r="224" spans="1:7" ht="18" thickTop="1" thickBot="1" x14ac:dyDescent="0.25">
      <c r="A224" s="25" t="s">
        <v>320</v>
      </c>
      <c r="B224" s="25">
        <v>184.77519290000001</v>
      </c>
      <c r="C224" s="25">
        <v>5.4252199760000002</v>
      </c>
      <c r="D224" s="25">
        <v>1.491001883</v>
      </c>
      <c r="E224" s="25">
        <v>3.6386405929999999</v>
      </c>
      <c r="F224" s="25">
        <v>2.7408100000000002E-4</v>
      </c>
      <c r="G224" s="25">
        <v>1.5108867999999999E-2</v>
      </c>
    </row>
    <row r="225" spans="1:7" ht="18" thickTop="1" thickBot="1" x14ac:dyDescent="0.25">
      <c r="A225" s="25" t="s">
        <v>321</v>
      </c>
      <c r="B225" s="25">
        <v>142.75650289999999</v>
      </c>
      <c r="C225" s="25">
        <v>5.7812462059999996</v>
      </c>
      <c r="D225" s="25">
        <v>1.5911487280000001</v>
      </c>
      <c r="E225" s="25">
        <v>3.6333788949999999</v>
      </c>
      <c r="F225" s="25">
        <v>2.7973400000000002E-4</v>
      </c>
      <c r="G225" s="25">
        <v>1.535164E-2</v>
      </c>
    </row>
    <row r="226" spans="1:7" ht="18" thickTop="1" thickBot="1" x14ac:dyDescent="0.25">
      <c r="A226" s="25" t="s">
        <v>322</v>
      </c>
      <c r="B226" s="25">
        <v>115.7544015</v>
      </c>
      <c r="C226" s="25">
        <v>5.5368031990000004</v>
      </c>
      <c r="D226" s="25">
        <v>1.524440091</v>
      </c>
      <c r="E226" s="25">
        <v>3.6320241320000002</v>
      </c>
      <c r="F226" s="25">
        <v>2.8120700000000001E-4</v>
      </c>
      <c r="G226" s="25">
        <v>1.5363890999999999E-2</v>
      </c>
    </row>
    <row r="227" spans="1:7" ht="18" thickTop="1" thickBot="1" x14ac:dyDescent="0.25">
      <c r="A227" s="25" t="s">
        <v>323</v>
      </c>
      <c r="B227" s="25">
        <v>107.15706299999999</v>
      </c>
      <c r="C227" s="25">
        <v>5.4773444859999998</v>
      </c>
      <c r="D227" s="25">
        <v>1.5086327719999999</v>
      </c>
      <c r="E227" s="25">
        <v>3.6306678379999999</v>
      </c>
      <c r="F227" s="25">
        <v>2.8268899999999998E-4</v>
      </c>
      <c r="G227" s="25">
        <v>1.5376519999999999E-2</v>
      </c>
    </row>
    <row r="228" spans="1:7" ht="18" thickTop="1" thickBot="1" x14ac:dyDescent="0.25">
      <c r="A228" s="25" t="s">
        <v>324</v>
      </c>
      <c r="B228" s="25">
        <v>61.57481611</v>
      </c>
      <c r="C228" s="25">
        <v>8.5662175149999999</v>
      </c>
      <c r="D228" s="25">
        <v>2.361534222</v>
      </c>
      <c r="E228" s="25">
        <v>3.6273950359999998</v>
      </c>
      <c r="F228" s="25">
        <v>2.86295E-4</v>
      </c>
      <c r="G228" s="25">
        <v>1.5504077999999999E-2</v>
      </c>
    </row>
    <row r="229" spans="1:7" ht="18" thickTop="1" thickBot="1" x14ac:dyDescent="0.25">
      <c r="A229" s="25" t="s">
        <v>325</v>
      </c>
      <c r="B229" s="25">
        <v>737.27651040000001</v>
      </c>
      <c r="C229" s="25">
        <v>2.7166737959999998</v>
      </c>
      <c r="D229" s="25">
        <v>0.74947322100000002</v>
      </c>
      <c r="E229" s="25">
        <v>3.6247776680000001</v>
      </c>
      <c r="F229" s="25">
        <v>2.8920999999999998E-4</v>
      </c>
      <c r="G229" s="25">
        <v>1.5593246999999999E-2</v>
      </c>
    </row>
    <row r="230" spans="1:7" ht="18" thickTop="1" thickBot="1" x14ac:dyDescent="0.25">
      <c r="A230" s="25" t="s">
        <v>326</v>
      </c>
      <c r="B230" s="25">
        <v>145.56415269999999</v>
      </c>
      <c r="C230" s="25">
        <v>5.9144868129999999</v>
      </c>
      <c r="D230" s="25">
        <v>1.6322386900000001</v>
      </c>
      <c r="E230" s="25">
        <v>3.623542837</v>
      </c>
      <c r="F230" s="25">
        <v>2.9059499999999999E-4</v>
      </c>
      <c r="G230" s="25">
        <v>1.5599498E-2</v>
      </c>
    </row>
    <row r="231" spans="1:7" ht="18" thickTop="1" thickBot="1" x14ac:dyDescent="0.25">
      <c r="A231" s="25" t="s">
        <v>327</v>
      </c>
      <c r="B231" s="25">
        <v>330.68022500000001</v>
      </c>
      <c r="C231" s="25">
        <v>4.7979182260000002</v>
      </c>
      <c r="D231" s="25">
        <v>1.325004842</v>
      </c>
      <c r="E231" s="25">
        <v>3.6210571269999998</v>
      </c>
      <c r="F231" s="25">
        <v>2.9340200000000001E-4</v>
      </c>
      <c r="G231" s="25">
        <v>1.5681684000000001E-2</v>
      </c>
    </row>
    <row r="232" spans="1:7" ht="18" thickTop="1" thickBot="1" x14ac:dyDescent="0.25">
      <c r="A232" s="25" t="s">
        <v>328</v>
      </c>
      <c r="B232" s="25">
        <v>93.786899820000002</v>
      </c>
      <c r="C232" s="25">
        <v>9.0505137540000007</v>
      </c>
      <c r="D232" s="25">
        <v>2.5003812120000002</v>
      </c>
      <c r="E232" s="25">
        <v>3.6196535600000002</v>
      </c>
      <c r="F232" s="25">
        <v>2.9499799999999998E-4</v>
      </c>
      <c r="G232" s="25">
        <v>1.5698731E-2</v>
      </c>
    </row>
    <row r="233" spans="1:7" ht="18" thickTop="1" thickBot="1" x14ac:dyDescent="0.25">
      <c r="A233" s="25" t="s">
        <v>329</v>
      </c>
      <c r="B233" s="25">
        <v>321.55144710000002</v>
      </c>
      <c r="C233" s="25">
        <v>4.9966892109999996</v>
      </c>
      <c r="D233" s="25">
        <v>1.382756036</v>
      </c>
      <c r="E233" s="25">
        <v>3.6135725189999999</v>
      </c>
      <c r="F233" s="25">
        <v>3.0200700000000002E-4</v>
      </c>
      <c r="G233" s="25">
        <v>1.6002457000000001E-2</v>
      </c>
    </row>
    <row r="234" spans="1:7" ht="18" thickTop="1" thickBot="1" x14ac:dyDescent="0.25">
      <c r="A234" s="25" t="s">
        <v>330</v>
      </c>
      <c r="B234" s="25">
        <v>152.07590039999999</v>
      </c>
      <c r="C234" s="25">
        <v>-5.3795704119999996</v>
      </c>
      <c r="D234" s="25">
        <v>1.490075534</v>
      </c>
      <c r="E234" s="25">
        <v>-3.6102669220000001</v>
      </c>
      <c r="F234" s="25">
        <v>3.05882E-4</v>
      </c>
      <c r="G234" s="25">
        <v>1.6138232999999998E-2</v>
      </c>
    </row>
    <row r="235" spans="1:7" ht="18" thickTop="1" thickBot="1" x14ac:dyDescent="0.25">
      <c r="A235" s="25" t="s">
        <v>331</v>
      </c>
      <c r="B235" s="25">
        <v>106.10466959999999</v>
      </c>
      <c r="C235" s="25">
        <v>5.4388450380000002</v>
      </c>
      <c r="D235" s="25">
        <v>1.5104229259999999</v>
      </c>
      <c r="E235" s="25">
        <v>3.6008755859999999</v>
      </c>
      <c r="F235" s="25">
        <v>3.1714699999999999E-4</v>
      </c>
      <c r="G235" s="25">
        <v>1.6661077E-2</v>
      </c>
    </row>
    <row r="236" spans="1:7" ht="18" thickTop="1" thickBot="1" x14ac:dyDescent="0.25">
      <c r="A236" s="25" t="s">
        <v>332</v>
      </c>
      <c r="B236" s="25">
        <v>96.352945230000003</v>
      </c>
      <c r="C236" s="25">
        <v>8.8062224610000008</v>
      </c>
      <c r="D236" s="25">
        <v>2.4463556610000001</v>
      </c>
      <c r="E236" s="25">
        <v>3.599731062</v>
      </c>
      <c r="F236" s="25">
        <v>3.1854600000000001E-4</v>
      </c>
      <c r="G236" s="25">
        <v>1.6663369000000001E-2</v>
      </c>
    </row>
    <row r="237" spans="1:7" ht="18" thickTop="1" thickBot="1" x14ac:dyDescent="0.25">
      <c r="A237" s="25" t="s">
        <v>333</v>
      </c>
      <c r="B237" s="25">
        <v>316.48716450000001</v>
      </c>
      <c r="C237" s="25">
        <v>-3.4812868720000001</v>
      </c>
      <c r="D237" s="25">
        <v>0.96960363000000005</v>
      </c>
      <c r="E237" s="25">
        <v>-3.5904226879999999</v>
      </c>
      <c r="F237" s="25">
        <v>3.3014200000000001E-4</v>
      </c>
      <c r="G237" s="25">
        <v>1.7196769000000001E-2</v>
      </c>
    </row>
    <row r="238" spans="1:7" ht="18" thickTop="1" thickBot="1" x14ac:dyDescent="0.25">
      <c r="A238" s="25" t="s">
        <v>334</v>
      </c>
      <c r="B238" s="25">
        <v>134.0540206</v>
      </c>
      <c r="C238" s="25">
        <v>8.6465283129999992</v>
      </c>
      <c r="D238" s="25">
        <v>2.4102546810000001</v>
      </c>
      <c r="E238" s="25">
        <v>3.58739198</v>
      </c>
      <c r="F238" s="25">
        <v>3.3400200000000002E-4</v>
      </c>
      <c r="G238" s="25">
        <v>1.7324417000000002E-2</v>
      </c>
    </row>
    <row r="239" spans="1:7" ht="18" thickTop="1" thickBot="1" x14ac:dyDescent="0.25">
      <c r="A239" s="25" t="s">
        <v>335</v>
      </c>
      <c r="B239" s="25">
        <v>515.16835809999998</v>
      </c>
      <c r="C239" s="25">
        <v>4.349449098</v>
      </c>
      <c r="D239" s="25">
        <v>1.2161430550000001</v>
      </c>
      <c r="E239" s="25">
        <v>3.576428843</v>
      </c>
      <c r="F239" s="25">
        <v>3.4832E-4</v>
      </c>
      <c r="G239" s="25">
        <v>1.7991171E-2</v>
      </c>
    </row>
    <row r="240" spans="1:7" ht="18" thickTop="1" thickBot="1" x14ac:dyDescent="0.25">
      <c r="A240" s="25" t="s">
        <v>336</v>
      </c>
      <c r="B240" s="25">
        <v>167.52425650000001</v>
      </c>
      <c r="C240" s="25">
        <v>6.3712844110000004</v>
      </c>
      <c r="D240" s="25">
        <v>1.784719554</v>
      </c>
      <c r="E240" s="25">
        <v>3.5699078869999998</v>
      </c>
      <c r="F240" s="25">
        <v>3.5710700000000001E-4</v>
      </c>
      <c r="G240" s="25">
        <v>1.8323947E-2</v>
      </c>
    </row>
    <row r="241" spans="1:7" ht="18" thickTop="1" thickBot="1" x14ac:dyDescent="0.25">
      <c r="A241" s="25" t="s">
        <v>337</v>
      </c>
      <c r="B241" s="25">
        <v>290.36399840000001</v>
      </c>
      <c r="C241" s="25">
        <v>5.0414123960000001</v>
      </c>
      <c r="D241" s="25">
        <v>1.412381562</v>
      </c>
      <c r="E241" s="25">
        <v>3.5694408169999998</v>
      </c>
      <c r="F241" s="25">
        <v>3.5774400000000001E-4</v>
      </c>
      <c r="G241" s="25">
        <v>1.8323947E-2</v>
      </c>
    </row>
    <row r="242" spans="1:7" ht="18" thickTop="1" thickBot="1" x14ac:dyDescent="0.25">
      <c r="A242" s="25" t="s">
        <v>338</v>
      </c>
      <c r="B242" s="25">
        <v>73.642328800000001</v>
      </c>
      <c r="C242" s="25">
        <v>9.3499314099999999</v>
      </c>
      <c r="D242" s="25">
        <v>2.6212913690000001</v>
      </c>
      <c r="E242" s="25">
        <v>3.5669180159999998</v>
      </c>
      <c r="F242" s="25">
        <v>3.6120400000000001E-4</v>
      </c>
      <c r="G242" s="25">
        <v>1.8424422999999999E-2</v>
      </c>
    </row>
    <row r="243" spans="1:7" ht="18" thickTop="1" thickBot="1" x14ac:dyDescent="0.25">
      <c r="A243" s="25" t="s">
        <v>339</v>
      </c>
      <c r="B243" s="25">
        <v>1238.6692720000001</v>
      </c>
      <c r="C243" s="25">
        <v>3.8954274020000001</v>
      </c>
      <c r="D243" s="25">
        <v>1.094791938</v>
      </c>
      <c r="E243" s="25">
        <v>3.5581440340000001</v>
      </c>
      <c r="F243" s="25">
        <v>3.7348500000000001E-4</v>
      </c>
      <c r="G243" s="25">
        <v>1.8972086999999999E-2</v>
      </c>
    </row>
    <row r="244" spans="1:7" ht="18" thickTop="1" thickBot="1" x14ac:dyDescent="0.25">
      <c r="A244" s="25" t="s">
        <v>340</v>
      </c>
      <c r="B244" s="25">
        <v>178.36660699999999</v>
      </c>
      <c r="C244" s="25">
        <v>6.0605451300000004</v>
      </c>
      <c r="D244" s="25">
        <v>1.7054735050000001</v>
      </c>
      <c r="E244" s="25">
        <v>3.5535850369999999</v>
      </c>
      <c r="F244" s="25">
        <v>3.8001799999999998E-4</v>
      </c>
      <c r="G244" s="25">
        <v>1.9224548000000001E-2</v>
      </c>
    </row>
    <row r="245" spans="1:7" ht="18" thickTop="1" thickBot="1" x14ac:dyDescent="0.25">
      <c r="A245" s="25" t="s">
        <v>341</v>
      </c>
      <c r="B245" s="25">
        <v>424.58312849999999</v>
      </c>
      <c r="C245" s="25">
        <v>4.6559800280000001</v>
      </c>
      <c r="D245" s="25">
        <v>1.310642495</v>
      </c>
      <c r="E245" s="25">
        <v>3.5524409170000002</v>
      </c>
      <c r="F245" s="25">
        <v>3.8167499999999999E-4</v>
      </c>
      <c r="G245" s="25">
        <v>1.922921E-2</v>
      </c>
    </row>
    <row r="246" spans="1:7" ht="18" thickTop="1" thickBot="1" x14ac:dyDescent="0.25">
      <c r="A246" s="25" t="s">
        <v>342</v>
      </c>
      <c r="B246" s="25">
        <v>95.987467289999998</v>
      </c>
      <c r="C246" s="25">
        <v>6.3847914980000002</v>
      </c>
      <c r="D246" s="25">
        <v>1.79952157</v>
      </c>
      <c r="E246" s="25">
        <v>3.5480494390000001</v>
      </c>
      <c r="F246" s="25">
        <v>3.8809499999999998E-4</v>
      </c>
      <c r="G246" s="25">
        <v>1.9393725000000001E-2</v>
      </c>
    </row>
    <row r="247" spans="1:7" ht="18" thickTop="1" thickBot="1" x14ac:dyDescent="0.25">
      <c r="A247" s="25" t="s">
        <v>343</v>
      </c>
      <c r="B247" s="25">
        <v>593.1776595</v>
      </c>
      <c r="C247" s="25">
        <v>4.6447878090000003</v>
      </c>
      <c r="D247" s="25">
        <v>1.308741111</v>
      </c>
      <c r="E247" s="25">
        <v>3.5490501299999999</v>
      </c>
      <c r="F247" s="25">
        <v>3.86623E-4</v>
      </c>
      <c r="G247" s="25">
        <v>1.9393725000000001E-2</v>
      </c>
    </row>
    <row r="248" spans="1:7" ht="18" thickTop="1" thickBot="1" x14ac:dyDescent="0.25">
      <c r="A248" s="25" t="s">
        <v>344</v>
      </c>
      <c r="B248" s="25">
        <v>79.739712900000001</v>
      </c>
      <c r="C248" s="25">
        <v>7.5542162929999996</v>
      </c>
      <c r="D248" s="25">
        <v>2.1314991939999999</v>
      </c>
      <c r="E248" s="25">
        <v>3.5440859250000001</v>
      </c>
      <c r="F248" s="25">
        <v>3.93977E-4</v>
      </c>
      <c r="G248" s="25">
        <v>1.9607922999999999E-2</v>
      </c>
    </row>
    <row r="249" spans="1:7" ht="18" thickTop="1" thickBot="1" x14ac:dyDescent="0.25">
      <c r="A249" s="25" t="s">
        <v>345</v>
      </c>
      <c r="B249" s="25">
        <v>48.521253649999998</v>
      </c>
      <c r="C249" s="25">
        <v>9.0105270530000006</v>
      </c>
      <c r="D249" s="25">
        <v>2.5447035539999998</v>
      </c>
      <c r="E249" s="25">
        <v>3.5408945919999999</v>
      </c>
      <c r="F249" s="25">
        <v>3.98773E-4</v>
      </c>
      <c r="G249" s="25">
        <v>1.9766591999999999E-2</v>
      </c>
    </row>
    <row r="250" spans="1:7" ht="18" thickTop="1" thickBot="1" x14ac:dyDescent="0.25">
      <c r="A250" s="25" t="s">
        <v>346</v>
      </c>
      <c r="B250" s="25">
        <v>68.751647800000001</v>
      </c>
      <c r="C250" s="25">
        <v>7.048510265</v>
      </c>
      <c r="D250" s="25">
        <v>1.9929963639999999</v>
      </c>
      <c r="E250" s="25">
        <v>3.5366398019999998</v>
      </c>
      <c r="F250" s="25">
        <v>4.0525199999999999E-4</v>
      </c>
      <c r="G250" s="25">
        <v>2.0007077000000002E-2</v>
      </c>
    </row>
    <row r="251" spans="1:7" ht="18" thickTop="1" thickBot="1" x14ac:dyDescent="0.25">
      <c r="A251" s="25" t="s">
        <v>347</v>
      </c>
      <c r="B251" s="25">
        <v>114.6394913</v>
      </c>
      <c r="C251" s="25">
        <v>-5.9679196259999996</v>
      </c>
      <c r="D251" s="25">
        <v>1.6897553009999999</v>
      </c>
      <c r="E251" s="25">
        <v>-3.531824769</v>
      </c>
      <c r="F251" s="25">
        <v>4.12703E-4</v>
      </c>
      <c r="G251" s="25">
        <v>2.0132359999999998E-2</v>
      </c>
    </row>
    <row r="252" spans="1:7" ht="18" thickTop="1" thickBot="1" x14ac:dyDescent="0.25">
      <c r="A252" s="25" t="s">
        <v>348</v>
      </c>
      <c r="B252" s="25">
        <v>104.60751329999999</v>
      </c>
      <c r="C252" s="25">
        <v>9.1015004909999995</v>
      </c>
      <c r="D252" s="25">
        <v>2.5762248269999999</v>
      </c>
      <c r="E252" s="25">
        <v>3.5328828419999998</v>
      </c>
      <c r="F252" s="25">
        <v>4.1105500000000001E-4</v>
      </c>
      <c r="G252" s="25">
        <v>2.0132359999999998E-2</v>
      </c>
    </row>
    <row r="253" spans="1:7" ht="18" thickTop="1" thickBot="1" x14ac:dyDescent="0.25">
      <c r="A253" s="25" t="s">
        <v>349</v>
      </c>
      <c r="B253" s="25">
        <v>463.24149019999999</v>
      </c>
      <c r="C253" s="25">
        <v>-3.689290991</v>
      </c>
      <c r="D253" s="25">
        <v>1.044325028</v>
      </c>
      <c r="E253" s="25">
        <v>-3.5327037959999998</v>
      </c>
      <c r="F253" s="25">
        <v>4.11333E-4</v>
      </c>
      <c r="G253" s="25">
        <v>2.0132359999999998E-2</v>
      </c>
    </row>
    <row r="254" spans="1:7" ht="18" thickTop="1" thickBot="1" x14ac:dyDescent="0.25">
      <c r="A254" s="25" t="s">
        <v>350</v>
      </c>
      <c r="B254" s="25">
        <v>387.65054370000001</v>
      </c>
      <c r="C254" s="25">
        <v>4.724587799</v>
      </c>
      <c r="D254" s="25">
        <v>1.3381277</v>
      </c>
      <c r="E254" s="25">
        <v>3.5307450849999999</v>
      </c>
      <c r="F254" s="25">
        <v>4.1439100000000001E-4</v>
      </c>
      <c r="G254" s="25">
        <v>2.0134811999999998E-2</v>
      </c>
    </row>
    <row r="255" spans="1:7" ht="18" thickTop="1" thickBot="1" x14ac:dyDescent="0.25">
      <c r="A255" s="25" t="s">
        <v>351</v>
      </c>
      <c r="B255" s="25">
        <v>461.72674960000001</v>
      </c>
      <c r="C255" s="25">
        <v>4.5854439600000001</v>
      </c>
      <c r="D255" s="25">
        <v>1.301266743</v>
      </c>
      <c r="E255" s="25">
        <v>3.5238309000000001</v>
      </c>
      <c r="F255" s="25">
        <v>4.25356E-4</v>
      </c>
      <c r="G255" s="25">
        <v>2.0586206999999999E-2</v>
      </c>
    </row>
    <row r="256" spans="1:7" ht="18" thickTop="1" thickBot="1" x14ac:dyDescent="0.25">
      <c r="A256" s="25" t="s">
        <v>352</v>
      </c>
      <c r="B256" s="25">
        <v>64.467244100000002</v>
      </c>
      <c r="C256" s="25">
        <v>8.8071841759999998</v>
      </c>
      <c r="D256" s="25">
        <v>2.5013791209999998</v>
      </c>
      <c r="E256" s="25">
        <v>3.520931354</v>
      </c>
      <c r="F256" s="25">
        <v>4.3003399999999998E-4</v>
      </c>
      <c r="G256" s="25">
        <v>2.0731007999999999E-2</v>
      </c>
    </row>
    <row r="257" spans="1:7" ht="18" thickTop="1" thickBot="1" x14ac:dyDescent="0.25">
      <c r="A257" s="25" t="s">
        <v>353</v>
      </c>
      <c r="B257" s="25">
        <v>562.80220269999995</v>
      </c>
      <c r="C257" s="25">
        <v>3.8031259560000001</v>
      </c>
      <c r="D257" s="25">
        <v>1.0807674469999999</v>
      </c>
      <c r="E257" s="25">
        <v>3.5189123850000001</v>
      </c>
      <c r="F257" s="25">
        <v>4.3332000000000001E-4</v>
      </c>
      <c r="G257" s="25">
        <v>2.0799959E-2</v>
      </c>
    </row>
    <row r="258" spans="1:7" ht="18" thickTop="1" thickBot="1" x14ac:dyDescent="0.25">
      <c r="A258" s="25" t="s">
        <v>354</v>
      </c>
      <c r="B258" s="25">
        <v>734.97824360000004</v>
      </c>
      <c r="C258" s="25">
        <v>3.3768084859999998</v>
      </c>
      <c r="D258" s="25">
        <v>0.95987194600000003</v>
      </c>
      <c r="E258" s="25">
        <v>3.5179781019999998</v>
      </c>
      <c r="F258" s="25">
        <v>4.3484799999999999E-4</v>
      </c>
      <c r="G258" s="25">
        <v>2.0799959E-2</v>
      </c>
    </row>
    <row r="259" spans="1:7" ht="18" thickTop="1" thickBot="1" x14ac:dyDescent="0.25">
      <c r="A259" s="25" t="s">
        <v>355</v>
      </c>
      <c r="B259" s="25">
        <v>10955.93002</v>
      </c>
      <c r="C259" s="25">
        <v>1.2351481820000001</v>
      </c>
      <c r="D259" s="25">
        <v>0.35178364200000001</v>
      </c>
      <c r="E259" s="25">
        <v>3.511101805</v>
      </c>
      <c r="F259" s="25">
        <v>4.4625300000000003E-4</v>
      </c>
      <c r="G259" s="25">
        <v>2.1018367E-2</v>
      </c>
    </row>
    <row r="260" spans="1:7" ht="18" thickTop="1" thickBot="1" x14ac:dyDescent="0.25">
      <c r="A260" s="25" t="s">
        <v>356</v>
      </c>
      <c r="B260" s="25">
        <v>931.60734969999999</v>
      </c>
      <c r="C260" s="25">
        <v>3.6444190700000001</v>
      </c>
      <c r="D260" s="25">
        <v>1.037433442</v>
      </c>
      <c r="E260" s="25">
        <v>3.5129184410000001</v>
      </c>
      <c r="F260" s="25">
        <v>4.4321399999999999E-4</v>
      </c>
      <c r="G260" s="25">
        <v>2.1018367E-2</v>
      </c>
    </row>
    <row r="261" spans="1:7" ht="18" thickTop="1" thickBot="1" x14ac:dyDescent="0.25">
      <c r="A261" s="25" t="s">
        <v>357</v>
      </c>
      <c r="B261" s="25">
        <v>94.022593540000003</v>
      </c>
      <c r="C261" s="25">
        <v>6.3026823500000004</v>
      </c>
      <c r="D261" s="25">
        <v>1.7947065799999999</v>
      </c>
      <c r="E261" s="25">
        <v>3.5118177080000001</v>
      </c>
      <c r="F261" s="25">
        <v>4.45053E-4</v>
      </c>
      <c r="G261" s="25">
        <v>2.1018367E-2</v>
      </c>
    </row>
    <row r="262" spans="1:7" ht="18" thickTop="1" thickBot="1" x14ac:dyDescent="0.25">
      <c r="A262" s="25" t="s">
        <v>358</v>
      </c>
      <c r="B262" s="25">
        <v>55.465738299999998</v>
      </c>
      <c r="C262" s="25">
        <v>-8.8395722459999995</v>
      </c>
      <c r="D262" s="25">
        <v>2.516806855</v>
      </c>
      <c r="E262" s="25">
        <v>-3.5122171679999998</v>
      </c>
      <c r="F262" s="25">
        <v>4.4438499999999999E-4</v>
      </c>
      <c r="G262" s="25">
        <v>2.1018367E-2</v>
      </c>
    </row>
    <row r="263" spans="1:7" ht="18" thickTop="1" thickBot="1" x14ac:dyDescent="0.25">
      <c r="A263" s="25" t="s">
        <v>359</v>
      </c>
      <c r="B263" s="25">
        <v>340.35762790000001</v>
      </c>
      <c r="C263" s="25">
        <v>3.9492240160000001</v>
      </c>
      <c r="D263" s="25">
        <v>1.1251159209999999</v>
      </c>
      <c r="E263" s="25">
        <v>3.5100596679999998</v>
      </c>
      <c r="F263" s="25">
        <v>4.4800599999999998E-4</v>
      </c>
      <c r="G263" s="25">
        <v>2.1020380000000002E-2</v>
      </c>
    </row>
    <row r="264" spans="1:7" ht="18" thickTop="1" thickBot="1" x14ac:dyDescent="0.25">
      <c r="A264" s="25" t="s">
        <v>360</v>
      </c>
      <c r="B264" s="25">
        <v>537.21519190000004</v>
      </c>
      <c r="C264" s="25">
        <v>2.6879200280000002</v>
      </c>
      <c r="D264" s="25">
        <v>0.76646617800000005</v>
      </c>
      <c r="E264" s="25">
        <v>3.5068997249999998</v>
      </c>
      <c r="F264" s="25">
        <v>4.5335999999999998E-4</v>
      </c>
      <c r="G264" s="25">
        <v>2.1110431999999998E-2</v>
      </c>
    </row>
    <row r="265" spans="1:7" ht="18" thickTop="1" thickBot="1" x14ac:dyDescent="0.25">
      <c r="A265" s="25" t="s">
        <v>361</v>
      </c>
      <c r="B265" s="25">
        <v>58.702019139999997</v>
      </c>
      <c r="C265" s="25">
        <v>-9.8638783760000006</v>
      </c>
      <c r="D265" s="25">
        <v>2.8125637299999999</v>
      </c>
      <c r="E265" s="25">
        <v>-3.507077287</v>
      </c>
      <c r="F265" s="25">
        <v>4.53058E-4</v>
      </c>
      <c r="G265" s="25">
        <v>2.1110431999999998E-2</v>
      </c>
    </row>
    <row r="266" spans="1:7" ht="18" thickTop="1" thickBot="1" x14ac:dyDescent="0.25">
      <c r="A266" s="25" t="s">
        <v>362</v>
      </c>
      <c r="B266" s="25">
        <v>302.69879950000001</v>
      </c>
      <c r="C266" s="25">
        <v>4.3267125880000004</v>
      </c>
      <c r="D266" s="25">
        <v>1.2351894779999999</v>
      </c>
      <c r="E266" s="25">
        <v>3.5028735790000001</v>
      </c>
      <c r="F266" s="25">
        <v>4.6026800000000001E-4</v>
      </c>
      <c r="G266" s="25">
        <v>2.1124831E-2</v>
      </c>
    </row>
    <row r="267" spans="1:7" ht="18" thickTop="1" thickBot="1" x14ac:dyDescent="0.25">
      <c r="A267" s="25" t="s">
        <v>363</v>
      </c>
      <c r="B267" s="25">
        <v>373.71689559999999</v>
      </c>
      <c r="C267" s="25">
        <v>4.5346479039999998</v>
      </c>
      <c r="D267" s="25">
        <v>1.294340909</v>
      </c>
      <c r="E267" s="25">
        <v>3.5034416909999999</v>
      </c>
      <c r="F267" s="25">
        <v>4.5928700000000001E-4</v>
      </c>
      <c r="G267" s="25">
        <v>2.1124831E-2</v>
      </c>
    </row>
    <row r="268" spans="1:7" ht="18" thickTop="1" thickBot="1" x14ac:dyDescent="0.25">
      <c r="A268" s="25" t="s">
        <v>364</v>
      </c>
      <c r="B268" s="25">
        <v>562.64577010000005</v>
      </c>
      <c r="C268" s="25">
        <v>4.7415713239999997</v>
      </c>
      <c r="D268" s="25">
        <v>1.3531212969999999</v>
      </c>
      <c r="E268" s="25">
        <v>3.5041731540000001</v>
      </c>
      <c r="F268" s="25">
        <v>4.5802700000000001E-4</v>
      </c>
      <c r="G268" s="25">
        <v>2.1124831E-2</v>
      </c>
    </row>
    <row r="269" spans="1:7" ht="18" thickTop="1" thickBot="1" x14ac:dyDescent="0.25">
      <c r="A269" s="25" t="s">
        <v>365</v>
      </c>
      <c r="B269" s="25">
        <v>17883.141780000002</v>
      </c>
      <c r="C269" s="25">
        <v>0.82507909599999996</v>
      </c>
      <c r="D269" s="25">
        <v>0.23555420199999999</v>
      </c>
      <c r="E269" s="25">
        <v>3.5027144080000001</v>
      </c>
      <c r="F269" s="25">
        <v>4.60543E-4</v>
      </c>
      <c r="G269" s="25">
        <v>2.1124831E-2</v>
      </c>
    </row>
    <row r="270" spans="1:7" ht="18" thickTop="1" thickBot="1" x14ac:dyDescent="0.25">
      <c r="A270" s="25" t="s">
        <v>366</v>
      </c>
      <c r="B270" s="25">
        <v>198.8536871</v>
      </c>
      <c r="C270" s="25">
        <v>-3.9494669610000002</v>
      </c>
      <c r="D270" s="25">
        <v>1.1279444780000001</v>
      </c>
      <c r="E270" s="25">
        <v>-3.501472846</v>
      </c>
      <c r="F270" s="25">
        <v>4.6269399999999999E-4</v>
      </c>
      <c r="G270" s="25">
        <v>2.1144605E-2</v>
      </c>
    </row>
    <row r="271" spans="1:7" ht="18" thickTop="1" thickBot="1" x14ac:dyDescent="0.25">
      <c r="A271" s="25" t="s">
        <v>367</v>
      </c>
      <c r="B271" s="25">
        <v>451.41936559999999</v>
      </c>
      <c r="C271" s="25">
        <v>4.446289213</v>
      </c>
      <c r="D271" s="25">
        <v>1.2702582440000001</v>
      </c>
      <c r="E271" s="25">
        <v>3.5003033710000002</v>
      </c>
      <c r="F271" s="25">
        <v>4.6472899999999999E-4</v>
      </c>
      <c r="G271" s="25">
        <v>2.1158936999999999E-2</v>
      </c>
    </row>
    <row r="272" spans="1:7" ht="18" thickTop="1" thickBot="1" x14ac:dyDescent="0.25">
      <c r="A272" s="25" t="s">
        <v>368</v>
      </c>
      <c r="B272" s="25">
        <v>404.28960819999998</v>
      </c>
      <c r="C272" s="25">
        <v>4.6829031140000001</v>
      </c>
      <c r="D272" s="25">
        <v>1.3384081480000001</v>
      </c>
      <c r="E272" s="25">
        <v>3.4988602850000001</v>
      </c>
      <c r="F272" s="25">
        <v>4.6725100000000002E-4</v>
      </c>
      <c r="G272" s="25">
        <v>2.119528E-2</v>
      </c>
    </row>
    <row r="273" spans="1:7" ht="18" thickTop="1" thickBot="1" x14ac:dyDescent="0.25">
      <c r="A273" s="25" t="s">
        <v>369</v>
      </c>
      <c r="B273" s="25">
        <v>82.319069420000005</v>
      </c>
      <c r="C273" s="25">
        <v>9.1142304939999992</v>
      </c>
      <c r="D273" s="25">
        <v>2.6083426850000002</v>
      </c>
      <c r="E273" s="25">
        <v>3.4942611440000002</v>
      </c>
      <c r="F273" s="25">
        <v>4.7537600000000001E-4</v>
      </c>
      <c r="G273" s="25">
        <v>2.1484538000000001E-2</v>
      </c>
    </row>
    <row r="274" spans="1:7" ht="18" thickTop="1" thickBot="1" x14ac:dyDescent="0.25">
      <c r="A274" s="25" t="s">
        <v>370</v>
      </c>
      <c r="B274" s="25">
        <v>84.079673650000004</v>
      </c>
      <c r="C274" s="25">
        <v>8.2110852019999996</v>
      </c>
      <c r="D274" s="25">
        <v>2.3547654069999999</v>
      </c>
      <c r="E274" s="25">
        <v>3.4870077410000002</v>
      </c>
      <c r="F274" s="25">
        <v>4.8845699999999998E-4</v>
      </c>
      <c r="G274" s="25">
        <v>2.1994889E-2</v>
      </c>
    </row>
    <row r="275" spans="1:7" ht="18" thickTop="1" thickBot="1" x14ac:dyDescent="0.25">
      <c r="A275" s="25" t="s">
        <v>371</v>
      </c>
      <c r="B275" s="25">
        <v>750.03494269999999</v>
      </c>
      <c r="C275" s="25">
        <v>2.2506483230000001</v>
      </c>
      <c r="D275" s="25">
        <v>0.64590999199999999</v>
      </c>
      <c r="E275" s="25">
        <v>3.4844612239999999</v>
      </c>
      <c r="F275" s="25">
        <v>4.9312900000000003E-4</v>
      </c>
      <c r="G275" s="25">
        <v>2.2043759E-2</v>
      </c>
    </row>
    <row r="276" spans="1:7" ht="18" thickTop="1" thickBot="1" x14ac:dyDescent="0.25">
      <c r="A276" s="25" t="s">
        <v>372</v>
      </c>
      <c r="B276" s="25">
        <v>353.49959660000002</v>
      </c>
      <c r="C276" s="25">
        <v>4.7923784749999996</v>
      </c>
      <c r="D276" s="25">
        <v>1.375130199</v>
      </c>
      <c r="E276" s="25">
        <v>3.4850361649999999</v>
      </c>
      <c r="F276" s="25">
        <v>4.9207099999999996E-4</v>
      </c>
      <c r="G276" s="25">
        <v>2.2043759E-2</v>
      </c>
    </row>
    <row r="277" spans="1:7" ht="18" thickTop="1" thickBot="1" x14ac:dyDescent="0.25">
      <c r="A277" s="25" t="s">
        <v>373</v>
      </c>
      <c r="B277" s="25">
        <v>63.570536830000002</v>
      </c>
      <c r="C277" s="25">
        <v>9.0342950270000006</v>
      </c>
      <c r="D277" s="25">
        <v>2.5936951979999998</v>
      </c>
      <c r="E277" s="25">
        <v>3.4831752919999999</v>
      </c>
      <c r="F277" s="25">
        <v>4.9550400000000002E-4</v>
      </c>
      <c r="G277" s="25">
        <v>2.2069668000000001E-2</v>
      </c>
    </row>
    <row r="278" spans="1:7" ht="18" thickTop="1" thickBot="1" x14ac:dyDescent="0.25">
      <c r="A278" s="25" t="s">
        <v>374</v>
      </c>
      <c r="B278" s="25">
        <v>94.555161040000002</v>
      </c>
      <c r="C278" s="25">
        <v>7.7705492449999998</v>
      </c>
      <c r="D278" s="25">
        <v>2.2326631259999998</v>
      </c>
      <c r="E278" s="25">
        <v>3.4803948490000001</v>
      </c>
      <c r="F278" s="25">
        <v>5.0067500000000001E-4</v>
      </c>
      <c r="G278" s="25">
        <v>2.2101582000000002E-2</v>
      </c>
    </row>
    <row r="279" spans="1:7" ht="18" thickTop="1" thickBot="1" x14ac:dyDescent="0.25">
      <c r="A279" s="25" t="s">
        <v>375</v>
      </c>
      <c r="B279" s="25">
        <v>851.9830809</v>
      </c>
      <c r="C279" s="25">
        <v>3.551233785</v>
      </c>
      <c r="D279" s="25">
        <v>1.0213421730000001</v>
      </c>
      <c r="E279" s="25">
        <v>3.477026484</v>
      </c>
      <c r="F279" s="25">
        <v>5.0700799999999998E-4</v>
      </c>
      <c r="G279" s="25">
        <v>2.2101582000000002E-2</v>
      </c>
    </row>
    <row r="280" spans="1:7" ht="18" thickTop="1" thickBot="1" x14ac:dyDescent="0.25">
      <c r="A280" s="25" t="s">
        <v>376</v>
      </c>
      <c r="B280" s="25">
        <v>202.83433790000001</v>
      </c>
      <c r="C280" s="25">
        <v>7.4507280189999996</v>
      </c>
      <c r="D280" s="25">
        <v>2.1409655679999999</v>
      </c>
      <c r="E280" s="25">
        <v>3.4800783960000001</v>
      </c>
      <c r="F280" s="25">
        <v>5.0126700000000001E-4</v>
      </c>
      <c r="G280" s="25">
        <v>2.2101582000000002E-2</v>
      </c>
    </row>
    <row r="281" spans="1:7" ht="18" thickTop="1" thickBot="1" x14ac:dyDescent="0.25">
      <c r="A281" s="25" t="s">
        <v>377</v>
      </c>
      <c r="B281" s="25">
        <v>654.192544</v>
      </c>
      <c r="C281" s="25">
        <v>4.2930967369999999</v>
      </c>
      <c r="D281" s="25">
        <v>1.234483843</v>
      </c>
      <c r="E281" s="25">
        <v>3.4776451399999999</v>
      </c>
      <c r="F281" s="25">
        <v>5.0583900000000001E-4</v>
      </c>
      <c r="G281" s="25">
        <v>2.2101582000000002E-2</v>
      </c>
    </row>
    <row r="282" spans="1:7" ht="18" thickTop="1" thickBot="1" x14ac:dyDescent="0.25">
      <c r="A282" s="25" t="s">
        <v>378</v>
      </c>
      <c r="B282" s="25">
        <v>210.08812599999999</v>
      </c>
      <c r="C282" s="25">
        <v>-5.1265681079999998</v>
      </c>
      <c r="D282" s="25">
        <v>1.474051402</v>
      </c>
      <c r="E282" s="25">
        <v>-3.4778760769999999</v>
      </c>
      <c r="F282" s="25">
        <v>5.0540399999999999E-4</v>
      </c>
      <c r="G282" s="25">
        <v>2.2101582000000002E-2</v>
      </c>
    </row>
    <row r="283" spans="1:7" ht="18" thickTop="1" thickBot="1" x14ac:dyDescent="0.25">
      <c r="A283" s="25" t="s">
        <v>379</v>
      </c>
      <c r="B283" s="25">
        <v>56.947555039999997</v>
      </c>
      <c r="C283" s="25">
        <v>9.655370971</v>
      </c>
      <c r="D283" s="25">
        <v>2.7762103140000001</v>
      </c>
      <c r="E283" s="25">
        <v>3.4778960799999998</v>
      </c>
      <c r="F283" s="25">
        <v>5.0536600000000004E-4</v>
      </c>
      <c r="G283" s="25">
        <v>2.2101582000000002E-2</v>
      </c>
    </row>
    <row r="284" spans="1:7" ht="18" thickTop="1" thickBot="1" x14ac:dyDescent="0.25">
      <c r="A284" s="25" t="s">
        <v>380</v>
      </c>
      <c r="B284" s="25">
        <v>236.87307870000001</v>
      </c>
      <c r="C284" s="25">
        <v>4.7369911299999998</v>
      </c>
      <c r="D284" s="25">
        <v>1.363056351</v>
      </c>
      <c r="E284" s="25">
        <v>3.4752716769999998</v>
      </c>
      <c r="F284" s="25">
        <v>5.1033600000000001E-4</v>
      </c>
      <c r="G284" s="25">
        <v>2.2168067999999999E-2</v>
      </c>
    </row>
    <row r="285" spans="1:7" ht="18" thickTop="1" thickBot="1" x14ac:dyDescent="0.25">
      <c r="A285" s="25" t="s">
        <v>381</v>
      </c>
      <c r="B285" s="25">
        <v>178.67537050000001</v>
      </c>
      <c r="C285" s="25">
        <v>4.9581344209999996</v>
      </c>
      <c r="D285" s="25">
        <v>1.4278479900000001</v>
      </c>
      <c r="E285" s="25">
        <v>3.472452568</v>
      </c>
      <c r="F285" s="25">
        <v>5.1572599999999999E-4</v>
      </c>
      <c r="G285" s="25">
        <v>2.2323315E-2</v>
      </c>
    </row>
    <row r="286" spans="1:7" ht="18" thickTop="1" thickBot="1" x14ac:dyDescent="0.25">
      <c r="A286" s="25" t="s">
        <v>382</v>
      </c>
      <c r="B286" s="25">
        <v>359.4427139</v>
      </c>
      <c r="C286" s="25">
        <v>4.598755079</v>
      </c>
      <c r="D286" s="25">
        <v>1.3247977630000001</v>
      </c>
      <c r="E286" s="25">
        <v>3.4712883780000001</v>
      </c>
      <c r="F286" s="25">
        <v>5.1796700000000004E-4</v>
      </c>
      <c r="G286" s="25">
        <v>2.2341660999999999E-2</v>
      </c>
    </row>
    <row r="287" spans="1:7" ht="18" thickTop="1" thickBot="1" x14ac:dyDescent="0.25">
      <c r="A287" s="25" t="s">
        <v>383</v>
      </c>
      <c r="B287" s="25">
        <v>100.4282461</v>
      </c>
      <c r="C287" s="25">
        <v>8.439131304</v>
      </c>
      <c r="D287" s="25">
        <v>2.4334662420000002</v>
      </c>
      <c r="E287" s="25">
        <v>3.4679467329999998</v>
      </c>
      <c r="F287" s="25">
        <v>5.24451E-4</v>
      </c>
      <c r="G287" s="25">
        <v>2.2542234000000001E-2</v>
      </c>
    </row>
    <row r="288" spans="1:7" ht="18" thickTop="1" thickBot="1" x14ac:dyDescent="0.25">
      <c r="A288" s="25" t="s">
        <v>384</v>
      </c>
      <c r="B288" s="25">
        <v>509.12548570000001</v>
      </c>
      <c r="C288" s="25">
        <v>4.099593005</v>
      </c>
      <c r="D288" s="25">
        <v>1.1827742670000001</v>
      </c>
      <c r="E288" s="25">
        <v>3.4660823459999999</v>
      </c>
      <c r="F288" s="25">
        <v>5.2810200000000002E-4</v>
      </c>
      <c r="G288" s="25">
        <v>2.2620041E-2</v>
      </c>
    </row>
    <row r="289" spans="1:7" ht="18" thickTop="1" thickBot="1" x14ac:dyDescent="0.25">
      <c r="A289" s="25" t="s">
        <v>385</v>
      </c>
      <c r="B289" s="25">
        <v>78.640028419999993</v>
      </c>
      <c r="C289" s="25">
        <v>9.069372714</v>
      </c>
      <c r="D289" s="25">
        <v>2.6176626679999999</v>
      </c>
      <c r="E289" s="25">
        <v>3.4646835220000001</v>
      </c>
      <c r="F289" s="25">
        <v>5.3085600000000001E-4</v>
      </c>
      <c r="G289" s="25">
        <v>2.2659063E-2</v>
      </c>
    </row>
    <row r="290" spans="1:7" ht="18" thickTop="1" thickBot="1" x14ac:dyDescent="0.25">
      <c r="A290" s="25" t="s">
        <v>386</v>
      </c>
      <c r="B290" s="25">
        <v>160.04479699999999</v>
      </c>
      <c r="C290" s="25">
        <v>5.4168780779999999</v>
      </c>
      <c r="D290" s="25">
        <v>1.5646848769999999</v>
      </c>
      <c r="E290" s="25">
        <v>3.4619610359999999</v>
      </c>
      <c r="F290" s="25">
        <v>5.3625500000000002E-4</v>
      </c>
      <c r="G290" s="25">
        <v>2.2687959000000001E-2</v>
      </c>
    </row>
    <row r="291" spans="1:7" ht="18" thickTop="1" thickBot="1" x14ac:dyDescent="0.25">
      <c r="A291" s="25" t="s">
        <v>387</v>
      </c>
      <c r="B291" s="25">
        <v>79.545612360000007</v>
      </c>
      <c r="C291" s="25">
        <v>8.3631347540000007</v>
      </c>
      <c r="D291" s="25">
        <v>2.4152026449999999</v>
      </c>
      <c r="E291" s="25">
        <v>3.4627051980000001</v>
      </c>
      <c r="F291" s="25">
        <v>5.3477400000000001E-4</v>
      </c>
      <c r="G291" s="25">
        <v>2.2687959000000001E-2</v>
      </c>
    </row>
    <row r="292" spans="1:7" ht="18" thickTop="1" thickBot="1" x14ac:dyDescent="0.25">
      <c r="A292" s="25" t="s">
        <v>388</v>
      </c>
      <c r="B292" s="25">
        <v>279.81941490000003</v>
      </c>
      <c r="C292" s="25">
        <v>-3.503129113</v>
      </c>
      <c r="D292" s="25">
        <v>1.0120110019999999</v>
      </c>
      <c r="E292" s="25">
        <v>-3.4615523989999999</v>
      </c>
      <c r="F292" s="25">
        <v>5.3706999999999995E-4</v>
      </c>
      <c r="G292" s="25">
        <v>2.2687959000000001E-2</v>
      </c>
    </row>
    <row r="293" spans="1:7" ht="18" thickTop="1" thickBot="1" x14ac:dyDescent="0.25">
      <c r="A293" s="25" t="s">
        <v>389</v>
      </c>
      <c r="B293" s="25">
        <v>608.61265400000002</v>
      </c>
      <c r="C293" s="25">
        <v>4.0126526260000004</v>
      </c>
      <c r="D293" s="25">
        <v>1.159964293</v>
      </c>
      <c r="E293" s="25">
        <v>3.4592897819999999</v>
      </c>
      <c r="F293" s="25">
        <v>5.4160199999999997E-4</v>
      </c>
      <c r="G293" s="25">
        <v>2.2801068000000001E-2</v>
      </c>
    </row>
    <row r="294" spans="1:7" ht="18" thickTop="1" thickBot="1" x14ac:dyDescent="0.25">
      <c r="A294" s="25" t="s">
        <v>390</v>
      </c>
      <c r="B294" s="25">
        <v>2869.4285810000001</v>
      </c>
      <c r="C294" s="25">
        <v>1.374455057</v>
      </c>
      <c r="D294" s="25">
        <v>0.39790028999999999</v>
      </c>
      <c r="E294" s="25">
        <v>3.454270051</v>
      </c>
      <c r="F294" s="25">
        <v>5.5178499999999995E-4</v>
      </c>
      <c r="G294" s="25">
        <v>2.3150469E-2</v>
      </c>
    </row>
    <row r="295" spans="1:7" ht="18" thickTop="1" thickBot="1" x14ac:dyDescent="0.25">
      <c r="A295" s="25" t="s">
        <v>391</v>
      </c>
      <c r="B295" s="25">
        <v>376.077834</v>
      </c>
      <c r="C295" s="25">
        <v>4.4233515900000002</v>
      </c>
      <c r="D295" s="25">
        <v>1.281631924</v>
      </c>
      <c r="E295" s="25">
        <v>3.451343171</v>
      </c>
      <c r="F295" s="25">
        <v>5.5780399999999996E-4</v>
      </c>
      <c r="G295" s="25">
        <v>2.3323409999999999E-2</v>
      </c>
    </row>
    <row r="296" spans="1:7" ht="18" thickTop="1" thickBot="1" x14ac:dyDescent="0.25">
      <c r="A296" s="25" t="s">
        <v>392</v>
      </c>
      <c r="B296" s="25">
        <v>181.67632370000001</v>
      </c>
      <c r="C296" s="25">
        <v>7.1445017870000003</v>
      </c>
      <c r="D296" s="25">
        <v>2.0712631840000002</v>
      </c>
      <c r="E296" s="25">
        <v>3.4493452310000001</v>
      </c>
      <c r="F296" s="25">
        <v>5.6194800000000005E-4</v>
      </c>
      <c r="G296" s="25">
        <v>2.3417029999999998E-2</v>
      </c>
    </row>
    <row r="297" spans="1:7" ht="18" thickTop="1" thickBot="1" x14ac:dyDescent="0.25">
      <c r="A297" s="25" t="s">
        <v>393</v>
      </c>
      <c r="B297" s="25">
        <v>62.149435769999997</v>
      </c>
      <c r="C297" s="25">
        <v>8.363940607</v>
      </c>
      <c r="D297" s="25">
        <v>2.426770839</v>
      </c>
      <c r="E297" s="25">
        <v>3.446530868</v>
      </c>
      <c r="F297" s="25">
        <v>5.6783400000000003E-4</v>
      </c>
      <c r="G297" s="25">
        <v>2.3582362999999999E-2</v>
      </c>
    </row>
    <row r="298" spans="1:7" ht="18" thickTop="1" thickBot="1" x14ac:dyDescent="0.25">
      <c r="A298" s="25" t="s">
        <v>394</v>
      </c>
      <c r="B298" s="25">
        <v>65.065591609999998</v>
      </c>
      <c r="C298" s="25">
        <v>9.2670470680000001</v>
      </c>
      <c r="D298" s="25">
        <v>2.6895802720000002</v>
      </c>
      <c r="E298" s="25">
        <v>3.4455365260000002</v>
      </c>
      <c r="F298" s="25">
        <v>5.6992700000000002E-4</v>
      </c>
      <c r="G298" s="25">
        <v>2.3589602000000001E-2</v>
      </c>
    </row>
    <row r="299" spans="1:7" ht="18" thickTop="1" thickBot="1" x14ac:dyDescent="0.25">
      <c r="A299" s="25" t="s">
        <v>395</v>
      </c>
      <c r="B299" s="25">
        <v>411.22903689999998</v>
      </c>
      <c r="C299" s="25">
        <v>4.4873946819999997</v>
      </c>
      <c r="D299" s="25">
        <v>1.303353883</v>
      </c>
      <c r="E299" s="25">
        <v>3.442959536</v>
      </c>
      <c r="F299" s="25">
        <v>5.7538499999999998E-4</v>
      </c>
      <c r="G299" s="25">
        <v>2.3661494000000002E-2</v>
      </c>
    </row>
    <row r="300" spans="1:7" ht="18" thickTop="1" thickBot="1" x14ac:dyDescent="0.25">
      <c r="A300" s="25" t="s">
        <v>396</v>
      </c>
      <c r="B300" s="25">
        <v>933.76662910000005</v>
      </c>
      <c r="C300" s="25">
        <v>2.033612937</v>
      </c>
      <c r="D300" s="25">
        <v>0.59066871399999998</v>
      </c>
      <c r="E300" s="25">
        <v>3.442899363</v>
      </c>
      <c r="F300" s="25">
        <v>5.7551300000000004E-4</v>
      </c>
      <c r="G300" s="25">
        <v>2.3661494000000002E-2</v>
      </c>
    </row>
    <row r="301" spans="1:7" ht="18" thickTop="1" thickBot="1" x14ac:dyDescent="0.25">
      <c r="A301" s="25" t="s">
        <v>397</v>
      </c>
      <c r="B301" s="25">
        <v>479.14582180000002</v>
      </c>
      <c r="C301" s="25">
        <v>4.5235107259999996</v>
      </c>
      <c r="D301" s="25">
        <v>1.314345409</v>
      </c>
      <c r="E301" s="25">
        <v>3.4416453200000001</v>
      </c>
      <c r="F301" s="25">
        <v>5.7818799999999999E-4</v>
      </c>
      <c r="G301" s="25">
        <v>2.3692208999999999E-2</v>
      </c>
    </row>
    <row r="302" spans="1:7" ht="18" thickTop="1" thickBot="1" x14ac:dyDescent="0.25">
      <c r="A302" s="25" t="s">
        <v>398</v>
      </c>
      <c r="B302" s="25">
        <v>518.03202629999998</v>
      </c>
      <c r="C302" s="25">
        <v>4.1749096879999996</v>
      </c>
      <c r="D302" s="25">
        <v>1.213687594</v>
      </c>
      <c r="E302" s="25">
        <v>3.439855288</v>
      </c>
      <c r="F302" s="25">
        <v>5.8202500000000001E-4</v>
      </c>
      <c r="G302" s="25">
        <v>2.3738926E-2</v>
      </c>
    </row>
    <row r="303" spans="1:7" ht="18" thickTop="1" thickBot="1" x14ac:dyDescent="0.25">
      <c r="A303" s="25" t="s">
        <v>399</v>
      </c>
      <c r="B303" s="25">
        <v>1053.697077</v>
      </c>
      <c r="C303" s="25">
        <v>1.8236244290000001</v>
      </c>
      <c r="D303" s="25">
        <v>0.53022909799999995</v>
      </c>
      <c r="E303" s="25">
        <v>3.439314134</v>
      </c>
      <c r="F303" s="25">
        <v>5.8319000000000003E-4</v>
      </c>
      <c r="G303" s="25">
        <v>2.3738926E-2</v>
      </c>
    </row>
    <row r="304" spans="1:7" ht="18" thickTop="1" thickBot="1" x14ac:dyDescent="0.25">
      <c r="A304" s="25" t="s">
        <v>400</v>
      </c>
      <c r="B304" s="25">
        <v>296.23583939999997</v>
      </c>
      <c r="C304" s="25">
        <v>5.168239174</v>
      </c>
      <c r="D304" s="25">
        <v>1.503627158</v>
      </c>
      <c r="E304" s="25">
        <v>3.4371813169999998</v>
      </c>
      <c r="F304" s="25">
        <v>5.8780200000000001E-4</v>
      </c>
      <c r="G304" s="25">
        <v>2.3808533999999999E-2</v>
      </c>
    </row>
    <row r="305" spans="1:7" ht="18" thickTop="1" thickBot="1" x14ac:dyDescent="0.25">
      <c r="A305" s="25" t="s">
        <v>401</v>
      </c>
      <c r="B305" s="25">
        <v>188.14966290000001</v>
      </c>
      <c r="C305" s="25">
        <v>5.1697540650000002</v>
      </c>
      <c r="D305" s="25">
        <v>1.504263686</v>
      </c>
      <c r="E305" s="25">
        <v>3.436733941</v>
      </c>
      <c r="F305" s="25">
        <v>5.8877400000000002E-4</v>
      </c>
      <c r="G305" s="25">
        <v>2.3808533999999999E-2</v>
      </c>
    </row>
    <row r="306" spans="1:7" ht="18" thickTop="1" thickBot="1" x14ac:dyDescent="0.25">
      <c r="A306" s="25" t="s">
        <v>402</v>
      </c>
      <c r="B306" s="25">
        <v>128.82932009999999</v>
      </c>
      <c r="C306" s="25">
        <v>8.3844341549999992</v>
      </c>
      <c r="D306" s="25">
        <v>2.44218556</v>
      </c>
      <c r="E306" s="25">
        <v>3.4331683439999998</v>
      </c>
      <c r="F306" s="25">
        <v>5.9657199999999997E-4</v>
      </c>
      <c r="G306" s="25">
        <v>2.4044768000000001E-2</v>
      </c>
    </row>
    <row r="307" spans="1:7" ht="18" thickTop="1" thickBot="1" x14ac:dyDescent="0.25">
      <c r="A307" s="25" t="s">
        <v>403</v>
      </c>
      <c r="B307" s="25">
        <v>59.35262488</v>
      </c>
      <c r="C307" s="25">
        <v>9.4344271559999999</v>
      </c>
      <c r="D307" s="25">
        <v>2.7514632040000002</v>
      </c>
      <c r="E307" s="25">
        <v>3.428876367</v>
      </c>
      <c r="F307" s="25">
        <v>6.0608600000000004E-4</v>
      </c>
      <c r="G307" s="25">
        <v>2.4348397000000001E-2</v>
      </c>
    </row>
    <row r="308" spans="1:7" ht="18" thickTop="1" thickBot="1" x14ac:dyDescent="0.25">
      <c r="A308" s="25" t="s">
        <v>404</v>
      </c>
      <c r="B308" s="25">
        <v>361.2824329</v>
      </c>
      <c r="C308" s="25">
        <v>4.6083528200000003</v>
      </c>
      <c r="D308" s="25">
        <v>1.3475421620000001</v>
      </c>
      <c r="E308" s="25">
        <v>3.4198208800000001</v>
      </c>
      <c r="F308" s="25">
        <v>6.26624E-4</v>
      </c>
      <c r="G308" s="25">
        <v>2.5091486999999999E-2</v>
      </c>
    </row>
    <row r="309" spans="1:7" ht="18" thickTop="1" thickBot="1" x14ac:dyDescent="0.25">
      <c r="A309" s="25" t="s">
        <v>405</v>
      </c>
      <c r="B309" s="25">
        <v>48.886636000000003</v>
      </c>
      <c r="C309" s="25">
        <v>8.8029366479999993</v>
      </c>
      <c r="D309" s="25">
        <v>2.5754366160000002</v>
      </c>
      <c r="E309" s="25">
        <v>3.4180366129999999</v>
      </c>
      <c r="F309" s="25">
        <v>6.3074599999999995E-4</v>
      </c>
      <c r="G309" s="25">
        <v>2.5174556000000001E-2</v>
      </c>
    </row>
    <row r="310" spans="1:7" ht="18" thickTop="1" thickBot="1" x14ac:dyDescent="0.25">
      <c r="A310" s="25" t="s">
        <v>406</v>
      </c>
      <c r="B310" s="25">
        <v>62.726409670000002</v>
      </c>
      <c r="C310" s="25">
        <v>8.0449114220000002</v>
      </c>
      <c r="D310" s="25">
        <v>2.3561624339999998</v>
      </c>
      <c r="E310" s="25">
        <v>3.4144129059999999</v>
      </c>
      <c r="F310" s="25">
        <v>6.3919599999999997E-4</v>
      </c>
      <c r="G310" s="25">
        <v>2.5299098999999999E-2</v>
      </c>
    </row>
    <row r="311" spans="1:7" ht="18" thickTop="1" thickBot="1" x14ac:dyDescent="0.25">
      <c r="A311" s="25" t="s">
        <v>407</v>
      </c>
      <c r="B311" s="25">
        <v>463.5997509</v>
      </c>
      <c r="C311" s="25">
        <v>4.5258730380000003</v>
      </c>
      <c r="D311" s="25">
        <v>1.325659768</v>
      </c>
      <c r="E311" s="25">
        <v>3.4140532490000002</v>
      </c>
      <c r="F311" s="25">
        <v>6.4004100000000005E-4</v>
      </c>
      <c r="G311" s="25">
        <v>2.5299098999999999E-2</v>
      </c>
    </row>
    <row r="312" spans="1:7" ht="18" thickTop="1" thickBot="1" x14ac:dyDescent="0.25">
      <c r="A312" s="25" t="s">
        <v>408</v>
      </c>
      <c r="B312" s="25">
        <v>58.698650020000002</v>
      </c>
      <c r="C312" s="25">
        <v>9.1898517979999994</v>
      </c>
      <c r="D312" s="25">
        <v>2.690394978</v>
      </c>
      <c r="E312" s="25">
        <v>3.4158002349999999</v>
      </c>
      <c r="F312" s="25">
        <v>6.3594900000000002E-4</v>
      </c>
      <c r="G312" s="25">
        <v>2.5299098999999999E-2</v>
      </c>
    </row>
    <row r="313" spans="1:7" ht="18" thickTop="1" thickBot="1" x14ac:dyDescent="0.25">
      <c r="A313" s="25" t="s">
        <v>409</v>
      </c>
      <c r="B313" s="25">
        <v>539.96431749999999</v>
      </c>
      <c r="C313" s="25">
        <v>3.462387541</v>
      </c>
      <c r="D313" s="25">
        <v>1.014698257</v>
      </c>
      <c r="E313" s="25">
        <v>3.4122336550000001</v>
      </c>
      <c r="F313" s="25">
        <v>6.4432900000000002E-4</v>
      </c>
      <c r="G313" s="25">
        <v>2.5386959000000001E-2</v>
      </c>
    </row>
    <row r="314" spans="1:7" ht="18" thickTop="1" thickBot="1" x14ac:dyDescent="0.25">
      <c r="A314" s="25" t="s">
        <v>410</v>
      </c>
      <c r="B314" s="25">
        <v>410.88598450000001</v>
      </c>
      <c r="C314" s="25">
        <v>4.4352640210000001</v>
      </c>
      <c r="D314" s="25">
        <v>1.302242269</v>
      </c>
      <c r="E314" s="25">
        <v>3.4058670389999999</v>
      </c>
      <c r="F314" s="25">
        <v>6.5954299999999996E-4</v>
      </c>
      <c r="G314" s="25">
        <v>2.5671535999999998E-2</v>
      </c>
    </row>
    <row r="315" spans="1:7" ht="18" thickTop="1" thickBot="1" x14ac:dyDescent="0.25">
      <c r="A315" s="25" t="s">
        <v>411</v>
      </c>
      <c r="B315" s="25">
        <v>364.7149943</v>
      </c>
      <c r="C315" s="25">
        <v>3.676801738</v>
      </c>
      <c r="D315" s="25">
        <v>1.0795968309999999</v>
      </c>
      <c r="E315" s="25">
        <v>3.4057174240000001</v>
      </c>
      <c r="F315" s="25">
        <v>6.59904E-4</v>
      </c>
      <c r="G315" s="25">
        <v>2.5671535999999998E-2</v>
      </c>
    </row>
    <row r="316" spans="1:7" ht="18" thickTop="1" thickBot="1" x14ac:dyDescent="0.25">
      <c r="A316" s="25" t="s">
        <v>412</v>
      </c>
      <c r="B316" s="25">
        <v>394.11269449999998</v>
      </c>
      <c r="C316" s="25">
        <v>4.1362759919999998</v>
      </c>
      <c r="D316" s="25">
        <v>1.213864005</v>
      </c>
      <c r="E316" s="25">
        <v>3.4075283340000002</v>
      </c>
      <c r="F316" s="25">
        <v>6.5554100000000004E-4</v>
      </c>
      <c r="G316" s="25">
        <v>2.5671535999999998E-2</v>
      </c>
    </row>
    <row r="317" spans="1:7" ht="18" thickTop="1" thickBot="1" x14ac:dyDescent="0.25">
      <c r="A317" s="25" t="s">
        <v>413</v>
      </c>
      <c r="B317" s="25">
        <v>1677.4553080000001</v>
      </c>
      <c r="C317" s="25">
        <v>-1.619769606</v>
      </c>
      <c r="D317" s="25">
        <v>0.47544922699999997</v>
      </c>
      <c r="E317" s="25">
        <v>-3.4068193080000002</v>
      </c>
      <c r="F317" s="25">
        <v>6.57246E-4</v>
      </c>
      <c r="G317" s="25">
        <v>2.5671535999999998E-2</v>
      </c>
    </row>
    <row r="318" spans="1:7" ht="18" thickTop="1" thickBot="1" x14ac:dyDescent="0.25">
      <c r="A318" s="25" t="s">
        <v>414</v>
      </c>
      <c r="B318" s="25">
        <v>519.70781739999995</v>
      </c>
      <c r="C318" s="25">
        <v>2.744803954</v>
      </c>
      <c r="D318" s="25">
        <v>0.80630144000000004</v>
      </c>
      <c r="E318" s="25">
        <v>3.4041908140000001</v>
      </c>
      <c r="F318" s="25">
        <v>6.6360400000000004E-4</v>
      </c>
      <c r="G318" s="25">
        <v>2.5734011000000001E-2</v>
      </c>
    </row>
    <row r="319" spans="1:7" ht="18" thickTop="1" thickBot="1" x14ac:dyDescent="0.25">
      <c r="A319" s="25" t="s">
        <v>415</v>
      </c>
      <c r="B319" s="25">
        <v>57.806320960000001</v>
      </c>
      <c r="C319" s="25">
        <v>8.4333596059999998</v>
      </c>
      <c r="D319" s="25">
        <v>2.4784984290000001</v>
      </c>
      <c r="E319" s="25">
        <v>3.4026084129999998</v>
      </c>
      <c r="F319" s="25">
        <v>6.6745900000000002E-4</v>
      </c>
      <c r="G319" s="25">
        <v>2.5802105999999998E-2</v>
      </c>
    </row>
    <row r="320" spans="1:7" ht="18" thickTop="1" thickBot="1" x14ac:dyDescent="0.25">
      <c r="A320" s="25" t="s">
        <v>416</v>
      </c>
      <c r="B320" s="25">
        <v>160.4662486</v>
      </c>
      <c r="C320" s="25">
        <v>7.244840924</v>
      </c>
      <c r="D320" s="25">
        <v>2.1297860879999999</v>
      </c>
      <c r="E320" s="25">
        <v>3.4016753909999999</v>
      </c>
      <c r="F320" s="25">
        <v>6.6974099999999996E-4</v>
      </c>
      <c r="G320" s="25">
        <v>2.5809187000000001E-2</v>
      </c>
    </row>
    <row r="321" spans="1:7" ht="18" thickTop="1" thickBot="1" x14ac:dyDescent="0.25">
      <c r="A321" s="25" t="s">
        <v>417</v>
      </c>
      <c r="B321" s="25">
        <v>1302.5459020000001</v>
      </c>
      <c r="C321" s="25">
        <v>2.79210139</v>
      </c>
      <c r="D321" s="25">
        <v>0.82111167699999998</v>
      </c>
      <c r="E321" s="25">
        <v>3.400391773</v>
      </c>
      <c r="F321" s="25">
        <v>6.7289400000000005E-4</v>
      </c>
      <c r="G321" s="25">
        <v>2.5849631000000001E-2</v>
      </c>
    </row>
    <row r="322" spans="1:7" ht="18" thickTop="1" thickBot="1" x14ac:dyDescent="0.25">
      <c r="A322" s="25" t="s">
        <v>418</v>
      </c>
      <c r="B322" s="25">
        <v>374.53843719999998</v>
      </c>
      <c r="C322" s="25">
        <v>4.8823006189999996</v>
      </c>
      <c r="D322" s="25">
        <v>1.436628279</v>
      </c>
      <c r="E322" s="25">
        <v>3.3984439050000002</v>
      </c>
      <c r="F322" s="25">
        <v>6.77704E-4</v>
      </c>
      <c r="G322" s="25">
        <v>2.5953303E-2</v>
      </c>
    </row>
    <row r="323" spans="1:7" ht="18" thickTop="1" thickBot="1" x14ac:dyDescent="0.25">
      <c r="A323" s="25" t="s">
        <v>419</v>
      </c>
      <c r="B323" s="25">
        <v>241.13181069999999</v>
      </c>
      <c r="C323" s="25">
        <v>-4.9242494370000003</v>
      </c>
      <c r="D323" s="25">
        <v>1.4503147839999999</v>
      </c>
      <c r="E323" s="25">
        <v>-3.395297002</v>
      </c>
      <c r="F323" s="25">
        <v>6.8554200000000003E-4</v>
      </c>
      <c r="G323" s="25">
        <v>2.6141865E-2</v>
      </c>
    </row>
    <row r="324" spans="1:7" ht="18" thickTop="1" thickBot="1" x14ac:dyDescent="0.25">
      <c r="A324" s="25" t="s">
        <v>420</v>
      </c>
      <c r="B324" s="25">
        <v>97.223331360000003</v>
      </c>
      <c r="C324" s="25">
        <v>7.4540071130000003</v>
      </c>
      <c r="D324" s="25">
        <v>2.1957371669999999</v>
      </c>
      <c r="E324" s="25">
        <v>3.3947629190000002</v>
      </c>
      <c r="F324" s="25">
        <v>6.8688099999999997E-4</v>
      </c>
      <c r="G324" s="25">
        <v>2.6141865E-2</v>
      </c>
    </row>
    <row r="325" spans="1:7" ht="18" thickTop="1" thickBot="1" x14ac:dyDescent="0.25">
      <c r="A325" s="25" t="s">
        <v>421</v>
      </c>
      <c r="B325" s="25">
        <v>226.37851549999999</v>
      </c>
      <c r="C325" s="25">
        <v>5.099926215</v>
      </c>
      <c r="D325" s="25">
        <v>1.5029301530000001</v>
      </c>
      <c r="E325" s="25">
        <v>3.3933221740000001</v>
      </c>
      <c r="F325" s="25">
        <v>6.9050399999999999E-4</v>
      </c>
      <c r="G325" s="25">
        <v>2.619865E-2</v>
      </c>
    </row>
    <row r="326" spans="1:7" ht="18" thickTop="1" thickBot="1" x14ac:dyDescent="0.25">
      <c r="A326" s="25" t="s">
        <v>422</v>
      </c>
      <c r="B326" s="25">
        <v>550.9451775</v>
      </c>
      <c r="C326" s="25">
        <v>2.323951069</v>
      </c>
      <c r="D326" s="25">
        <v>0.68511253000000005</v>
      </c>
      <c r="E326" s="25">
        <v>3.3920720590000002</v>
      </c>
      <c r="F326" s="25">
        <v>6.9366199999999995E-4</v>
      </c>
      <c r="G326" s="25">
        <v>2.6237495999999999E-2</v>
      </c>
    </row>
    <row r="327" spans="1:7" ht="18" thickTop="1" thickBot="1" x14ac:dyDescent="0.25">
      <c r="A327" s="25" t="s">
        <v>423</v>
      </c>
      <c r="B327" s="25">
        <v>409.57771339999999</v>
      </c>
      <c r="C327" s="25">
        <v>4.3427904420000001</v>
      </c>
      <c r="D327" s="25">
        <v>1.280704375</v>
      </c>
      <c r="E327" s="25">
        <v>3.390939022</v>
      </c>
      <c r="F327" s="25">
        <v>6.9653599999999999E-4</v>
      </c>
      <c r="G327" s="25">
        <v>2.6265388000000001E-2</v>
      </c>
    </row>
    <row r="328" spans="1:7" ht="18" thickTop="1" thickBot="1" x14ac:dyDescent="0.25">
      <c r="A328" s="25" t="s">
        <v>424</v>
      </c>
      <c r="B328" s="25">
        <v>73.937166099999999</v>
      </c>
      <c r="C328" s="25">
        <v>8.2846821829999993</v>
      </c>
      <c r="D328" s="25">
        <v>2.447810273</v>
      </c>
      <c r="E328" s="25">
        <v>3.3845279079999999</v>
      </c>
      <c r="F328" s="25">
        <v>7.13008E-4</v>
      </c>
      <c r="G328" s="25">
        <v>2.6804293E-2</v>
      </c>
    </row>
    <row r="329" spans="1:7" ht="18" thickTop="1" thickBot="1" x14ac:dyDescent="0.25">
      <c r="A329" s="25" t="s">
        <v>425</v>
      </c>
      <c r="B329" s="25">
        <v>1036.482352</v>
      </c>
      <c r="C329" s="25">
        <v>3.3641660940000002</v>
      </c>
      <c r="D329" s="25">
        <v>0.99456477099999996</v>
      </c>
      <c r="E329" s="25">
        <v>3.3825510329999999</v>
      </c>
      <c r="F329" s="25">
        <v>7.1815900000000001E-4</v>
      </c>
      <c r="G329" s="25">
        <v>2.6915648E-2</v>
      </c>
    </row>
    <row r="330" spans="1:7" ht="18" thickTop="1" thickBot="1" x14ac:dyDescent="0.25">
      <c r="A330" s="25" t="s">
        <v>426</v>
      </c>
      <c r="B330" s="25">
        <v>82.386001059999998</v>
      </c>
      <c r="C330" s="25">
        <v>8.0515304069999996</v>
      </c>
      <c r="D330" s="25">
        <v>2.3847426139999999</v>
      </c>
      <c r="E330" s="25">
        <v>3.376268096</v>
      </c>
      <c r="F330" s="25">
        <v>7.3476300000000004E-4</v>
      </c>
      <c r="G330" s="25">
        <v>2.7028221000000002E-2</v>
      </c>
    </row>
    <row r="331" spans="1:7" ht="18" thickTop="1" thickBot="1" x14ac:dyDescent="0.25">
      <c r="A331" s="25" t="s">
        <v>427</v>
      </c>
      <c r="B331" s="25">
        <v>793.81540970000003</v>
      </c>
      <c r="C331" s="25">
        <v>1.9734248480000001</v>
      </c>
      <c r="D331" s="25">
        <v>0.58440442699999995</v>
      </c>
      <c r="E331" s="25">
        <v>3.3768136549999999</v>
      </c>
      <c r="F331" s="25">
        <v>7.3330699999999999E-4</v>
      </c>
      <c r="G331" s="25">
        <v>2.7028221000000002E-2</v>
      </c>
    </row>
    <row r="332" spans="1:7" ht="18" thickTop="1" thickBot="1" x14ac:dyDescent="0.25">
      <c r="A332" s="25" t="s">
        <v>428</v>
      </c>
      <c r="B332" s="25">
        <v>78.153956690000001</v>
      </c>
      <c r="C332" s="25">
        <v>6.719683539</v>
      </c>
      <c r="D332" s="25">
        <v>1.987941967</v>
      </c>
      <c r="E332" s="25">
        <v>3.3802211789999999</v>
      </c>
      <c r="F332" s="25">
        <v>7.2427500000000003E-4</v>
      </c>
      <c r="G332" s="25">
        <v>2.7028221000000002E-2</v>
      </c>
    </row>
    <row r="333" spans="1:7" ht="18" thickTop="1" thickBot="1" x14ac:dyDescent="0.25">
      <c r="A333" s="25" t="s">
        <v>429</v>
      </c>
      <c r="B333" s="25">
        <v>160.8776684</v>
      </c>
      <c r="C333" s="25">
        <v>-4.955212714</v>
      </c>
      <c r="D333" s="25">
        <v>1.466179839</v>
      </c>
      <c r="E333" s="25">
        <v>-3.379675932</v>
      </c>
      <c r="F333" s="25">
        <v>7.2571300000000001E-4</v>
      </c>
      <c r="G333" s="25">
        <v>2.7028221000000002E-2</v>
      </c>
    </row>
    <row r="334" spans="1:7" ht="18" thickTop="1" thickBot="1" x14ac:dyDescent="0.25">
      <c r="A334" s="25" t="s">
        <v>430</v>
      </c>
      <c r="B334" s="25">
        <v>82.854847969999994</v>
      </c>
      <c r="C334" s="25">
        <v>7.8739068220000004</v>
      </c>
      <c r="D334" s="25">
        <v>2.3307287040000002</v>
      </c>
      <c r="E334" s="25">
        <v>3.3783025919999998</v>
      </c>
      <c r="F334" s="25">
        <v>7.29348E-4</v>
      </c>
      <c r="G334" s="25">
        <v>2.7028221000000002E-2</v>
      </c>
    </row>
    <row r="335" spans="1:7" ht="18" thickTop="1" thickBot="1" x14ac:dyDescent="0.25">
      <c r="A335" s="25" t="s">
        <v>431</v>
      </c>
      <c r="B335" s="25">
        <v>97.832633659999999</v>
      </c>
      <c r="C335" s="25">
        <v>8.2738576590000008</v>
      </c>
      <c r="D335" s="25">
        <v>2.4493483930000002</v>
      </c>
      <c r="E335" s="25">
        <v>3.3779831730000001</v>
      </c>
      <c r="F335" s="25">
        <v>7.30195E-4</v>
      </c>
      <c r="G335" s="25">
        <v>2.7028221000000002E-2</v>
      </c>
    </row>
    <row r="336" spans="1:7" ht="18" thickTop="1" thickBot="1" x14ac:dyDescent="0.25">
      <c r="A336" s="25" t="s">
        <v>432</v>
      </c>
      <c r="B336" s="25">
        <v>10981.75576</v>
      </c>
      <c r="C336" s="25">
        <v>0.88451596799999999</v>
      </c>
      <c r="D336" s="25">
        <v>0.262032351</v>
      </c>
      <c r="E336" s="25">
        <v>3.3755983380000001</v>
      </c>
      <c r="F336" s="25">
        <v>7.3655400000000005E-4</v>
      </c>
      <c r="G336" s="25">
        <v>2.7028221000000002E-2</v>
      </c>
    </row>
    <row r="337" spans="1:7" ht="18" thickTop="1" thickBot="1" x14ac:dyDescent="0.25">
      <c r="A337" s="25" t="s">
        <v>433</v>
      </c>
      <c r="B337" s="25">
        <v>254.71635119999999</v>
      </c>
      <c r="C337" s="25">
        <v>4.319136554</v>
      </c>
      <c r="D337" s="25">
        <v>1.2819051239999999</v>
      </c>
      <c r="E337" s="25">
        <v>3.3693106249999998</v>
      </c>
      <c r="F337" s="25">
        <v>7.5356499999999999E-4</v>
      </c>
      <c r="G337" s="25">
        <v>2.7570145000000001E-2</v>
      </c>
    </row>
    <row r="338" spans="1:7" ht="18" thickTop="1" thickBot="1" x14ac:dyDescent="0.25">
      <c r="A338" s="25" t="s">
        <v>434</v>
      </c>
      <c r="B338" s="25">
        <v>250.13853399999999</v>
      </c>
      <c r="C338" s="25">
        <v>5.0412988759999999</v>
      </c>
      <c r="D338" s="25">
        <v>1.4966064640000001</v>
      </c>
      <c r="E338" s="25">
        <v>3.3684866379999998</v>
      </c>
      <c r="F338" s="25">
        <v>7.5582100000000005E-4</v>
      </c>
      <c r="G338" s="25">
        <v>2.7570631000000002E-2</v>
      </c>
    </row>
    <row r="339" spans="1:7" ht="18" thickTop="1" thickBot="1" x14ac:dyDescent="0.25">
      <c r="A339" s="25" t="s">
        <v>435</v>
      </c>
      <c r="B339" s="25">
        <v>1600.888993</v>
      </c>
      <c r="C339" s="25">
        <v>1.7151398019999999</v>
      </c>
      <c r="D339" s="25">
        <v>0.50953868599999996</v>
      </c>
      <c r="E339" s="25">
        <v>3.3660639479999999</v>
      </c>
      <c r="F339" s="25">
        <v>7.6249E-4</v>
      </c>
      <c r="G339" s="25">
        <v>2.7649831999999999E-2</v>
      </c>
    </row>
    <row r="340" spans="1:7" ht="18" thickTop="1" thickBot="1" x14ac:dyDescent="0.25">
      <c r="A340" s="25" t="s">
        <v>436</v>
      </c>
      <c r="B340" s="25">
        <v>143.1356845</v>
      </c>
      <c r="C340" s="25">
        <v>5.2053685270000001</v>
      </c>
      <c r="D340" s="25">
        <v>1.5461340290000001</v>
      </c>
      <c r="E340" s="25">
        <v>3.3666994140000002</v>
      </c>
      <c r="F340" s="25">
        <v>7.6073600000000003E-4</v>
      </c>
      <c r="G340" s="25">
        <v>2.7649831999999999E-2</v>
      </c>
    </row>
    <row r="341" spans="1:7" ht="18" thickTop="1" thickBot="1" x14ac:dyDescent="0.25">
      <c r="A341" s="25" t="s">
        <v>437</v>
      </c>
      <c r="B341" s="25">
        <v>8259.4056369999998</v>
      </c>
      <c r="C341" s="25">
        <v>1.258440239</v>
      </c>
      <c r="D341" s="25">
        <v>0.37433437800000002</v>
      </c>
      <c r="E341" s="25">
        <v>3.3618078150000001</v>
      </c>
      <c r="F341" s="25">
        <v>7.7433999999999999E-4</v>
      </c>
      <c r="G341" s="25">
        <v>2.7996944999999999E-2</v>
      </c>
    </row>
    <row r="342" spans="1:7" ht="18" thickTop="1" thickBot="1" x14ac:dyDescent="0.25">
      <c r="A342" s="25" t="s">
        <v>438</v>
      </c>
      <c r="B342" s="25">
        <v>485.26226910000003</v>
      </c>
      <c r="C342" s="25">
        <v>4.0222152009999999</v>
      </c>
      <c r="D342" s="25">
        <v>1.1975219779999999</v>
      </c>
      <c r="E342" s="25">
        <v>3.3587819460000001</v>
      </c>
      <c r="F342" s="25">
        <v>7.8286800000000004E-4</v>
      </c>
      <c r="G342" s="25">
        <v>2.8222282000000001E-2</v>
      </c>
    </row>
    <row r="343" spans="1:7" ht="18" thickTop="1" thickBot="1" x14ac:dyDescent="0.25">
      <c r="A343" s="25" t="s">
        <v>439</v>
      </c>
      <c r="B343" s="25">
        <v>1135.331882</v>
      </c>
      <c r="C343" s="25">
        <v>2.7487373050000001</v>
      </c>
      <c r="D343" s="25">
        <v>0.82074351099999998</v>
      </c>
      <c r="E343" s="25">
        <v>3.349081982</v>
      </c>
      <c r="F343" s="25">
        <v>8.1079800000000005E-4</v>
      </c>
      <c r="G343" s="25">
        <v>2.9143684E-2</v>
      </c>
    </row>
    <row r="344" spans="1:7" ht="18" thickTop="1" thickBot="1" x14ac:dyDescent="0.25">
      <c r="A344" s="25" t="s">
        <v>440</v>
      </c>
      <c r="B344" s="25">
        <v>429.09737630000001</v>
      </c>
      <c r="C344" s="25">
        <v>4.5513522220000002</v>
      </c>
      <c r="D344" s="25">
        <v>1.3593253510000001</v>
      </c>
      <c r="E344" s="25">
        <v>3.3482434630000002</v>
      </c>
      <c r="F344" s="25">
        <v>8.1325500000000003E-4</v>
      </c>
      <c r="G344" s="25">
        <v>2.9146787E-2</v>
      </c>
    </row>
    <row r="345" spans="1:7" ht="18" thickTop="1" thickBot="1" x14ac:dyDescent="0.25">
      <c r="A345" s="25" t="s">
        <v>441</v>
      </c>
      <c r="B345" s="25">
        <v>525.82021450000002</v>
      </c>
      <c r="C345" s="25">
        <v>5.8285964699999999</v>
      </c>
      <c r="D345" s="25">
        <v>1.74246455</v>
      </c>
      <c r="E345" s="25">
        <v>3.3450301589999998</v>
      </c>
      <c r="F345" s="25">
        <v>8.2273600000000002E-4</v>
      </c>
      <c r="G345" s="25">
        <v>2.9286058E-2</v>
      </c>
    </row>
    <row r="346" spans="1:7" ht="18" thickTop="1" thickBot="1" x14ac:dyDescent="0.25">
      <c r="A346" s="25" t="s">
        <v>442</v>
      </c>
      <c r="B346" s="25">
        <v>599.45653430000004</v>
      </c>
      <c r="C346" s="25">
        <v>2.3170367129999998</v>
      </c>
      <c r="D346" s="25">
        <v>0.69254601299999996</v>
      </c>
      <c r="E346" s="25">
        <v>3.345679085</v>
      </c>
      <c r="F346" s="25">
        <v>8.2081299999999999E-4</v>
      </c>
      <c r="G346" s="25">
        <v>2.9286058E-2</v>
      </c>
    </row>
    <row r="347" spans="1:7" ht="18" thickTop="1" thickBot="1" x14ac:dyDescent="0.25">
      <c r="A347" s="25" t="s">
        <v>443</v>
      </c>
      <c r="B347" s="25">
        <v>4446.2759340000002</v>
      </c>
      <c r="C347" s="25">
        <v>-1.1009825929999999</v>
      </c>
      <c r="D347" s="25">
        <v>0.32919125599999999</v>
      </c>
      <c r="E347" s="25">
        <v>-3.3445074030000002</v>
      </c>
      <c r="F347" s="25">
        <v>8.2428799999999995E-4</v>
      </c>
      <c r="G347" s="25">
        <v>2.9286058E-2</v>
      </c>
    </row>
    <row r="348" spans="1:7" ht="18" thickTop="1" thickBot="1" x14ac:dyDescent="0.25">
      <c r="A348" s="25" t="s">
        <v>444</v>
      </c>
      <c r="B348" s="25">
        <v>116.56487060000001</v>
      </c>
      <c r="C348" s="25">
        <v>5.9684386470000002</v>
      </c>
      <c r="D348" s="25">
        <v>1.785896876</v>
      </c>
      <c r="E348" s="25">
        <v>3.3419839219999998</v>
      </c>
      <c r="F348" s="25">
        <v>8.3181900000000003E-4</v>
      </c>
      <c r="G348" s="25">
        <v>2.9429073E-2</v>
      </c>
    </row>
    <row r="349" spans="1:7" ht="18" thickTop="1" thickBot="1" x14ac:dyDescent="0.25">
      <c r="A349" s="25" t="s">
        <v>445</v>
      </c>
      <c r="B349" s="25">
        <v>410.74004980000001</v>
      </c>
      <c r="C349" s="25">
        <v>3.8889735989999998</v>
      </c>
      <c r="D349" s="25">
        <v>1.1640986310000001</v>
      </c>
      <c r="E349" s="25">
        <v>3.340759534</v>
      </c>
      <c r="F349" s="25">
        <v>8.3549600000000003E-4</v>
      </c>
      <c r="G349" s="25">
        <v>2.9429073E-2</v>
      </c>
    </row>
    <row r="350" spans="1:7" ht="18" thickTop="1" thickBot="1" x14ac:dyDescent="0.25">
      <c r="A350" s="25" t="s">
        <v>446</v>
      </c>
      <c r="B350" s="25">
        <v>125.60691009999999</v>
      </c>
      <c r="C350" s="25">
        <v>6.8545378509999999</v>
      </c>
      <c r="D350" s="25">
        <v>2.0516877529999999</v>
      </c>
      <c r="E350" s="25">
        <v>3.3409264350000001</v>
      </c>
      <c r="F350" s="25">
        <v>8.3499300000000002E-4</v>
      </c>
      <c r="G350" s="25">
        <v>2.9429073E-2</v>
      </c>
    </row>
    <row r="351" spans="1:7" ht="18" thickTop="1" thickBot="1" x14ac:dyDescent="0.25">
      <c r="A351" s="25" t="s">
        <v>447</v>
      </c>
      <c r="B351" s="25">
        <v>342.32810979999999</v>
      </c>
      <c r="C351" s="25">
        <v>4.2807741190000002</v>
      </c>
      <c r="D351" s="25">
        <v>1.281950369</v>
      </c>
      <c r="E351" s="25">
        <v>3.3392666530000001</v>
      </c>
      <c r="F351" s="25">
        <v>8.3999900000000002E-4</v>
      </c>
      <c r="G351" s="25">
        <v>2.946143E-2</v>
      </c>
    </row>
    <row r="352" spans="1:7" ht="18" thickTop="1" thickBot="1" x14ac:dyDescent="0.25">
      <c r="A352" s="25" t="s">
        <v>448</v>
      </c>
      <c r="B352" s="25">
        <v>1495.3124290000001</v>
      </c>
      <c r="C352" s="25">
        <v>2.1369541459999999</v>
      </c>
      <c r="D352" s="25">
        <v>0.64002368099999996</v>
      </c>
      <c r="E352" s="25">
        <v>3.3388673120000001</v>
      </c>
      <c r="F352" s="25">
        <v>8.4120699999999996E-4</v>
      </c>
      <c r="G352" s="25">
        <v>2.946143E-2</v>
      </c>
    </row>
    <row r="353" spans="1:7" ht="18" thickTop="1" thickBot="1" x14ac:dyDescent="0.25">
      <c r="A353" s="25" t="s">
        <v>449</v>
      </c>
      <c r="B353" s="25">
        <v>1629.193117</v>
      </c>
      <c r="C353" s="25">
        <v>-1.6077482089999999</v>
      </c>
      <c r="D353" s="25">
        <v>0.48246414100000001</v>
      </c>
      <c r="E353" s="25">
        <v>-3.3323683000000002</v>
      </c>
      <c r="F353" s="25">
        <v>8.6110199999999998E-4</v>
      </c>
      <c r="G353" s="25">
        <v>3.0072524999999999E-2</v>
      </c>
    </row>
    <row r="354" spans="1:7" ht="18" thickTop="1" thickBot="1" x14ac:dyDescent="0.25">
      <c r="A354" s="25" t="s">
        <v>450</v>
      </c>
      <c r="B354" s="25">
        <v>307.5061652</v>
      </c>
      <c r="C354" s="25">
        <v>4.2345488109999998</v>
      </c>
      <c r="D354" s="25">
        <v>1.2719895510000001</v>
      </c>
      <c r="E354" s="25">
        <v>3.3290751539999999</v>
      </c>
      <c r="F354" s="25">
        <v>8.71349E-4</v>
      </c>
      <c r="G354" s="25">
        <v>3.034417E-2</v>
      </c>
    </row>
    <row r="355" spans="1:7" ht="18" thickTop="1" thickBot="1" x14ac:dyDescent="0.25">
      <c r="A355" s="25" t="s">
        <v>451</v>
      </c>
      <c r="B355" s="25">
        <v>442.54674460000001</v>
      </c>
      <c r="C355" s="25">
        <v>4.1930234940000002</v>
      </c>
      <c r="D355" s="25">
        <v>1.262164528</v>
      </c>
      <c r="E355" s="25">
        <v>3.3220894740000002</v>
      </c>
      <c r="F355" s="25">
        <v>8.9346E-4</v>
      </c>
      <c r="G355" s="25">
        <v>3.1026294999999999E-2</v>
      </c>
    </row>
    <row r="356" spans="1:7" ht="18" thickTop="1" thickBot="1" x14ac:dyDescent="0.25">
      <c r="A356" s="25" t="s">
        <v>452</v>
      </c>
      <c r="B356" s="25">
        <v>683.55212610000001</v>
      </c>
      <c r="C356" s="25">
        <v>3.091584922</v>
      </c>
      <c r="D356" s="25">
        <v>0.931528943</v>
      </c>
      <c r="E356" s="25">
        <v>3.3188286260000002</v>
      </c>
      <c r="F356" s="25">
        <v>9.0395899999999997E-4</v>
      </c>
      <c r="G356" s="25">
        <v>3.1302441E-2</v>
      </c>
    </row>
    <row r="357" spans="1:7" ht="18" thickTop="1" thickBot="1" x14ac:dyDescent="0.25">
      <c r="A357" s="25" t="s">
        <v>453</v>
      </c>
      <c r="B357" s="25">
        <v>85.045658619999998</v>
      </c>
      <c r="C357" s="25">
        <v>7.3742387650000003</v>
      </c>
      <c r="D357" s="25">
        <v>2.2236931430000002</v>
      </c>
      <c r="E357" s="25">
        <v>3.3162123960000001</v>
      </c>
      <c r="F357" s="25">
        <v>9.12465E-4</v>
      </c>
      <c r="G357" s="25">
        <v>3.1419962000000003E-2</v>
      </c>
    </row>
    <row r="358" spans="1:7" ht="18" thickTop="1" thickBot="1" x14ac:dyDescent="0.25">
      <c r="A358" s="25" t="s">
        <v>454</v>
      </c>
      <c r="B358" s="25">
        <v>75.914799509999995</v>
      </c>
      <c r="C358" s="25">
        <v>6.6380737920000001</v>
      </c>
      <c r="D358" s="25">
        <v>2.0016569120000001</v>
      </c>
      <c r="E358" s="25">
        <v>3.316289496</v>
      </c>
      <c r="F358" s="25">
        <v>9.1221300000000004E-4</v>
      </c>
      <c r="G358" s="25">
        <v>3.1419962000000003E-2</v>
      </c>
    </row>
    <row r="359" spans="1:7" ht="18" thickTop="1" thickBot="1" x14ac:dyDescent="0.25">
      <c r="A359" s="25" t="s">
        <v>455</v>
      </c>
      <c r="B359" s="25">
        <v>421.489011</v>
      </c>
      <c r="C359" s="25">
        <v>4.437156699</v>
      </c>
      <c r="D359" s="25">
        <v>1.3387092780000001</v>
      </c>
      <c r="E359" s="25">
        <v>3.314503583</v>
      </c>
      <c r="F359" s="25">
        <v>9.1805999999999995E-4</v>
      </c>
      <c r="G359" s="25">
        <v>3.1524335000000001E-2</v>
      </c>
    </row>
    <row r="360" spans="1:7" ht="18" thickTop="1" thickBot="1" x14ac:dyDescent="0.25">
      <c r="A360" s="25" t="s">
        <v>456</v>
      </c>
      <c r="B360" s="25">
        <v>71.499898659999999</v>
      </c>
      <c r="C360" s="25">
        <v>8.7727531889999995</v>
      </c>
      <c r="D360" s="25">
        <v>2.6481041959999998</v>
      </c>
      <c r="E360" s="25">
        <v>3.3128429019999999</v>
      </c>
      <c r="F360" s="25">
        <v>9.2352799999999996E-4</v>
      </c>
      <c r="G360" s="25">
        <v>3.1623773000000001E-2</v>
      </c>
    </row>
    <row r="361" spans="1:7" ht="18" thickTop="1" thickBot="1" x14ac:dyDescent="0.25">
      <c r="A361" s="25" t="s">
        <v>457</v>
      </c>
      <c r="B361" s="25">
        <v>108.68802119999999</v>
      </c>
      <c r="C361" s="25">
        <v>5.0136624489999999</v>
      </c>
      <c r="D361" s="25">
        <v>1.515374555</v>
      </c>
      <c r="E361" s="25">
        <v>3.3085301810000001</v>
      </c>
      <c r="F361" s="25">
        <v>9.3787099999999995E-4</v>
      </c>
      <c r="G361" s="25">
        <v>3.2025681E-2</v>
      </c>
    </row>
    <row r="362" spans="1:7" ht="18" thickTop="1" thickBot="1" x14ac:dyDescent="0.25">
      <c r="A362" s="25" t="s">
        <v>458</v>
      </c>
      <c r="B362" s="25">
        <v>99.848388259999993</v>
      </c>
      <c r="C362" s="25">
        <v>6.3539851619999999</v>
      </c>
      <c r="D362" s="25">
        <v>1.9226622900000001</v>
      </c>
      <c r="E362" s="25">
        <v>3.3047848270000002</v>
      </c>
      <c r="F362" s="25">
        <v>9.5049299999999995E-4</v>
      </c>
      <c r="G362" s="25">
        <v>3.2277391000000002E-2</v>
      </c>
    </row>
    <row r="363" spans="1:7" ht="18" thickTop="1" thickBot="1" x14ac:dyDescent="0.25">
      <c r="A363" s="25" t="s">
        <v>459</v>
      </c>
      <c r="B363" s="25">
        <v>299.4989319</v>
      </c>
      <c r="C363" s="25">
        <v>-4.0221277390000001</v>
      </c>
      <c r="D363" s="25">
        <v>1.2168759360000001</v>
      </c>
      <c r="E363" s="25">
        <v>-3.3052899</v>
      </c>
      <c r="F363" s="25">
        <v>9.4878200000000001E-4</v>
      </c>
      <c r="G363" s="25">
        <v>3.2277391000000002E-2</v>
      </c>
    </row>
    <row r="364" spans="1:7" ht="18" thickTop="1" thickBot="1" x14ac:dyDescent="0.25">
      <c r="A364" s="25" t="s">
        <v>460</v>
      </c>
      <c r="B364" s="25">
        <v>197.4162809</v>
      </c>
      <c r="C364" s="25">
        <v>7.237762</v>
      </c>
      <c r="D364" s="25">
        <v>2.1928985989999998</v>
      </c>
      <c r="E364" s="25">
        <v>3.300545681</v>
      </c>
      <c r="F364" s="25">
        <v>9.6497E-4</v>
      </c>
      <c r="G364" s="25">
        <v>3.2678723E-2</v>
      </c>
    </row>
    <row r="365" spans="1:7" ht="18" thickTop="1" thickBot="1" x14ac:dyDescent="0.25">
      <c r="A365" s="25" t="s">
        <v>461</v>
      </c>
      <c r="B365" s="25">
        <v>470.63382080000002</v>
      </c>
      <c r="C365" s="25">
        <v>3.863569236</v>
      </c>
      <c r="D365" s="25">
        <v>1.170935619</v>
      </c>
      <c r="E365" s="25">
        <v>3.2995573560000002</v>
      </c>
      <c r="F365" s="25">
        <v>9.6837400000000004E-4</v>
      </c>
      <c r="G365" s="25">
        <v>3.2703917999999998E-2</v>
      </c>
    </row>
    <row r="366" spans="1:7" ht="18" thickTop="1" thickBot="1" x14ac:dyDescent="0.25">
      <c r="A366" s="25" t="s">
        <v>462</v>
      </c>
      <c r="B366" s="25">
        <v>447.50291229999999</v>
      </c>
      <c r="C366" s="25">
        <v>3.9149996649999999</v>
      </c>
      <c r="D366" s="25">
        <v>1.187467139</v>
      </c>
      <c r="E366" s="25">
        <v>3.2969330569999999</v>
      </c>
      <c r="F366" s="25">
        <v>9.77468E-4</v>
      </c>
      <c r="G366" s="25">
        <v>3.2920585000000002E-2</v>
      </c>
    </row>
    <row r="367" spans="1:7" ht="18" thickTop="1" thickBot="1" x14ac:dyDescent="0.25">
      <c r="A367" s="25" t="s">
        <v>463</v>
      </c>
      <c r="B367" s="25">
        <v>301.18180410000002</v>
      </c>
      <c r="C367" s="25">
        <v>4.5485452420000003</v>
      </c>
      <c r="D367" s="25">
        <v>1.3801214989999999</v>
      </c>
      <c r="E367" s="25">
        <v>3.2957571090000002</v>
      </c>
      <c r="F367" s="25">
        <v>9.8156799999999994E-4</v>
      </c>
      <c r="G367" s="25">
        <v>3.2968361000000002E-2</v>
      </c>
    </row>
    <row r="368" spans="1:7" ht="18" thickTop="1" thickBot="1" x14ac:dyDescent="0.25">
      <c r="A368" s="25" t="s">
        <v>464</v>
      </c>
      <c r="B368" s="25">
        <v>73.912417140000002</v>
      </c>
      <c r="C368" s="25">
        <v>7.1244193100000004</v>
      </c>
      <c r="D368" s="25">
        <v>2.163693324</v>
      </c>
      <c r="E368" s="25">
        <v>3.292712157</v>
      </c>
      <c r="F368" s="25">
        <v>9.9226000000000002E-4</v>
      </c>
      <c r="G368" s="25">
        <v>3.3236656000000003E-2</v>
      </c>
    </row>
    <row r="369" spans="1:7" ht="18" thickTop="1" thickBot="1" x14ac:dyDescent="0.25">
      <c r="A369" s="25" t="s">
        <v>465</v>
      </c>
      <c r="B369" s="25">
        <v>1439.9940810000001</v>
      </c>
      <c r="C369" s="25">
        <v>-1.564236741</v>
      </c>
      <c r="D369" s="25">
        <v>0.47532470700000001</v>
      </c>
      <c r="E369" s="25">
        <v>-3.2908803579999999</v>
      </c>
      <c r="F369" s="25">
        <v>9.9874399999999998E-4</v>
      </c>
      <c r="G369" s="25">
        <v>3.3276969000000003E-2</v>
      </c>
    </row>
    <row r="370" spans="1:7" ht="18" thickTop="1" thickBot="1" x14ac:dyDescent="0.25">
      <c r="A370" s="25" t="s">
        <v>466</v>
      </c>
      <c r="B370" s="25">
        <v>271.08188619999999</v>
      </c>
      <c r="C370" s="25">
        <v>5.4518800819999997</v>
      </c>
      <c r="D370" s="25">
        <v>1.6566820710000001</v>
      </c>
      <c r="E370" s="25">
        <v>3.2908426890000002</v>
      </c>
      <c r="F370" s="25">
        <v>9.9887799999999992E-4</v>
      </c>
      <c r="G370" s="25">
        <v>3.3276969000000003E-2</v>
      </c>
    </row>
    <row r="371" spans="1:7" ht="18" thickTop="1" thickBot="1" x14ac:dyDescent="0.25">
      <c r="A371" s="25" t="s">
        <v>467</v>
      </c>
      <c r="B371" s="25">
        <v>2345.9836599999999</v>
      </c>
      <c r="C371" s="25">
        <v>1.2464782720000001</v>
      </c>
      <c r="D371" s="25">
        <v>0.37908296200000002</v>
      </c>
      <c r="E371" s="25">
        <v>3.2881411119999999</v>
      </c>
      <c r="F371" s="25">
        <v>1.0085129999999999E-3</v>
      </c>
      <c r="G371" s="25">
        <v>3.3507154999999997E-2</v>
      </c>
    </row>
    <row r="372" spans="1:7" ht="18" thickTop="1" thickBot="1" x14ac:dyDescent="0.25">
      <c r="A372" s="25" t="s">
        <v>468</v>
      </c>
      <c r="B372" s="25">
        <v>114.4043824</v>
      </c>
      <c r="C372" s="25">
        <v>5.0323770479999999</v>
      </c>
      <c r="D372" s="25">
        <v>1.531041356</v>
      </c>
      <c r="E372" s="25">
        <v>3.2868981810000002</v>
      </c>
      <c r="F372" s="25">
        <v>1.0129749999999999E-3</v>
      </c>
      <c r="G372" s="25">
        <v>3.3564679E-2</v>
      </c>
    </row>
    <row r="373" spans="1:7" ht="18" thickTop="1" thickBot="1" x14ac:dyDescent="0.25">
      <c r="A373" s="25" t="s">
        <v>469</v>
      </c>
      <c r="B373" s="25">
        <v>326.86110530000002</v>
      </c>
      <c r="C373" s="25">
        <v>4.3449659519999999</v>
      </c>
      <c r="D373" s="25">
        <v>1.3222284609999999</v>
      </c>
      <c r="E373" s="25">
        <v>3.2860931980000001</v>
      </c>
      <c r="F373" s="25">
        <v>1.0158739999999999E-3</v>
      </c>
      <c r="G373" s="25">
        <v>3.3570264000000002E-2</v>
      </c>
    </row>
    <row r="374" spans="1:7" ht="18" thickTop="1" thickBot="1" x14ac:dyDescent="0.25">
      <c r="A374" s="25" t="s">
        <v>470</v>
      </c>
      <c r="B374" s="25">
        <v>70.071348830000005</v>
      </c>
      <c r="C374" s="25">
        <v>9.3337810739999991</v>
      </c>
      <c r="D374" s="25">
        <v>2.8455491180000001</v>
      </c>
      <c r="E374" s="25">
        <v>3.2801335300000001</v>
      </c>
      <c r="F374" s="25">
        <v>1.03758E-3</v>
      </c>
      <c r="G374" s="25">
        <v>3.4195621000000002E-2</v>
      </c>
    </row>
    <row r="375" spans="1:7" ht="18" thickTop="1" thickBot="1" x14ac:dyDescent="0.25">
      <c r="A375" s="25" t="s">
        <v>471</v>
      </c>
      <c r="B375" s="25">
        <v>291.41345849999999</v>
      </c>
      <c r="C375" s="25">
        <v>4.4628013060000002</v>
      </c>
      <c r="D375" s="25">
        <v>1.3608852760000001</v>
      </c>
      <c r="E375" s="25">
        <v>3.279336904</v>
      </c>
      <c r="F375" s="25">
        <v>1.0405130000000001E-3</v>
      </c>
      <c r="G375" s="25">
        <v>3.4200617000000003E-2</v>
      </c>
    </row>
    <row r="376" spans="1:7" ht="18" thickTop="1" thickBot="1" x14ac:dyDescent="0.25">
      <c r="A376" s="25" t="s">
        <v>472</v>
      </c>
      <c r="B376" s="25">
        <v>344.46555810000001</v>
      </c>
      <c r="C376" s="25">
        <v>5.6970088380000004</v>
      </c>
      <c r="D376" s="25">
        <v>1.7444525319999999</v>
      </c>
      <c r="E376" s="25">
        <v>3.265786104</v>
      </c>
      <c r="F376" s="25">
        <v>1.0916070000000001E-3</v>
      </c>
      <c r="G376" s="25">
        <v>3.5784323E-2</v>
      </c>
    </row>
    <row r="377" spans="1:7" ht="18" thickTop="1" thickBot="1" x14ac:dyDescent="0.25">
      <c r="A377" s="25" t="s">
        <v>473</v>
      </c>
      <c r="B377" s="25">
        <v>108.7679724</v>
      </c>
      <c r="C377" s="25">
        <v>-5.3800263260000003</v>
      </c>
      <c r="D377" s="25">
        <v>1.6478652380000001</v>
      </c>
      <c r="E377" s="25">
        <v>-3.2648460579999998</v>
      </c>
      <c r="F377" s="25">
        <v>1.0952360000000001E-3</v>
      </c>
      <c r="G377" s="25">
        <v>3.5807803999999999E-2</v>
      </c>
    </row>
    <row r="378" spans="1:7" ht="18" thickTop="1" thickBot="1" x14ac:dyDescent="0.25">
      <c r="A378" s="25" t="s">
        <v>474</v>
      </c>
      <c r="B378" s="25">
        <v>485.7313393</v>
      </c>
      <c r="C378" s="25">
        <v>4.0145566940000004</v>
      </c>
      <c r="D378" s="25">
        <v>1.2301024730000001</v>
      </c>
      <c r="E378" s="25">
        <v>3.2635953359999998</v>
      </c>
      <c r="F378" s="25">
        <v>1.1000820000000001E-3</v>
      </c>
      <c r="G378" s="25">
        <v>3.5870831999999998E-2</v>
      </c>
    </row>
    <row r="379" spans="1:7" ht="18" thickTop="1" thickBot="1" x14ac:dyDescent="0.25">
      <c r="A379" s="25" t="s">
        <v>475</v>
      </c>
      <c r="B379" s="25">
        <v>291.24806640000003</v>
      </c>
      <c r="C379" s="25">
        <v>4.2527951310000001</v>
      </c>
      <c r="D379" s="25">
        <v>1.3045758249999999</v>
      </c>
      <c r="E379" s="25">
        <v>3.2599064389999999</v>
      </c>
      <c r="F379" s="25">
        <v>1.1144900000000001E-3</v>
      </c>
      <c r="G379" s="25">
        <v>3.5923769000000001E-2</v>
      </c>
    </row>
    <row r="380" spans="1:7" ht="18" thickTop="1" thickBot="1" x14ac:dyDescent="0.25">
      <c r="A380" s="25" t="s">
        <v>476</v>
      </c>
      <c r="B380" s="25">
        <v>145.22058290000001</v>
      </c>
      <c r="C380" s="25">
        <v>6.0567654319999997</v>
      </c>
      <c r="D380" s="25">
        <v>1.860261873</v>
      </c>
      <c r="E380" s="25">
        <v>3.2558671000000001</v>
      </c>
      <c r="F380" s="25">
        <v>1.130467E-3</v>
      </c>
      <c r="G380" s="25">
        <v>3.5923769000000001E-2</v>
      </c>
    </row>
    <row r="381" spans="1:7" ht="18" thickTop="1" thickBot="1" x14ac:dyDescent="0.25">
      <c r="A381" s="25" t="s">
        <v>477</v>
      </c>
      <c r="B381" s="25">
        <v>170.54359020000001</v>
      </c>
      <c r="C381" s="25">
        <v>4.5338868039999998</v>
      </c>
      <c r="D381" s="25">
        <v>1.390550511</v>
      </c>
      <c r="E381" s="25">
        <v>3.2604977439999998</v>
      </c>
      <c r="F381" s="25">
        <v>1.1121690000000001E-3</v>
      </c>
      <c r="G381" s="25">
        <v>3.5923769000000001E-2</v>
      </c>
    </row>
    <row r="382" spans="1:7" ht="18" thickTop="1" thickBot="1" x14ac:dyDescent="0.25">
      <c r="A382" s="25" t="s">
        <v>478</v>
      </c>
      <c r="B382" s="25">
        <v>2031.6239499999999</v>
      </c>
      <c r="C382" s="25">
        <v>-1.5474928830000001</v>
      </c>
      <c r="D382" s="25">
        <v>0.47486715200000001</v>
      </c>
      <c r="E382" s="25">
        <v>-3.2587911699999998</v>
      </c>
      <c r="F382" s="25">
        <v>1.11888E-3</v>
      </c>
      <c r="G382" s="25">
        <v>3.5923769000000001E-2</v>
      </c>
    </row>
    <row r="383" spans="1:7" ht="18" thickTop="1" thickBot="1" x14ac:dyDescent="0.25">
      <c r="A383" s="25" t="s">
        <v>479</v>
      </c>
      <c r="B383" s="25">
        <v>462.65917309999998</v>
      </c>
      <c r="C383" s="25">
        <v>3.7149576139999998</v>
      </c>
      <c r="D383" s="25">
        <v>1.138844615</v>
      </c>
      <c r="E383" s="25">
        <v>3.2620408140000001</v>
      </c>
      <c r="F383" s="25">
        <v>1.1061319999999999E-3</v>
      </c>
      <c r="G383" s="25">
        <v>3.5923769000000001E-2</v>
      </c>
    </row>
    <row r="384" spans="1:7" ht="18" thickTop="1" thickBot="1" x14ac:dyDescent="0.25">
      <c r="A384" s="25" t="s">
        <v>480</v>
      </c>
      <c r="B384" s="25">
        <v>197.23840079999999</v>
      </c>
      <c r="C384" s="25">
        <v>4.9051349660000003</v>
      </c>
      <c r="D384" s="25">
        <v>1.5061576139999999</v>
      </c>
      <c r="E384" s="25">
        <v>3.2567208910000001</v>
      </c>
      <c r="F384" s="25">
        <v>1.127072E-3</v>
      </c>
      <c r="G384" s="25">
        <v>3.5923769000000001E-2</v>
      </c>
    </row>
    <row r="385" spans="1:7" ht="18" thickTop="1" thickBot="1" x14ac:dyDescent="0.25">
      <c r="A385" s="25" t="s">
        <v>481</v>
      </c>
      <c r="B385" s="25">
        <v>59.840064419999997</v>
      </c>
      <c r="C385" s="25">
        <v>10.232417229999999</v>
      </c>
      <c r="D385" s="25">
        <v>3.1428885289999999</v>
      </c>
      <c r="E385" s="25">
        <v>3.2557366050000001</v>
      </c>
      <c r="F385" s="25">
        <v>1.1309860000000001E-3</v>
      </c>
      <c r="G385" s="25">
        <v>3.5923769000000001E-2</v>
      </c>
    </row>
    <row r="386" spans="1:7" ht="18" thickTop="1" thickBot="1" x14ac:dyDescent="0.25">
      <c r="A386" s="25" t="s">
        <v>482</v>
      </c>
      <c r="B386" s="25">
        <v>286.67413110000001</v>
      </c>
      <c r="C386" s="25">
        <v>3.8583528010000001</v>
      </c>
      <c r="D386" s="25">
        <v>1.1840637940000001</v>
      </c>
      <c r="E386" s="25">
        <v>3.2585683470000002</v>
      </c>
      <c r="F386" s="25">
        <v>1.1197589999999999E-3</v>
      </c>
      <c r="G386" s="25">
        <v>3.5923769000000001E-2</v>
      </c>
    </row>
    <row r="387" spans="1:7" ht="18" thickTop="1" thickBot="1" x14ac:dyDescent="0.25">
      <c r="A387" s="25" t="s">
        <v>483</v>
      </c>
      <c r="B387" s="25">
        <v>1930.1647370000001</v>
      </c>
      <c r="C387" s="25">
        <v>-1.3695084689999999</v>
      </c>
      <c r="D387" s="25">
        <v>0.41990453999999999</v>
      </c>
      <c r="E387" s="25">
        <v>-3.2614757380000001</v>
      </c>
      <c r="F387" s="25">
        <v>1.1083390000000001E-3</v>
      </c>
      <c r="G387" s="25">
        <v>3.5923769000000001E-2</v>
      </c>
    </row>
    <row r="388" spans="1:7" ht="18" thickTop="1" thickBot="1" x14ac:dyDescent="0.25">
      <c r="A388" s="25" t="s">
        <v>484</v>
      </c>
      <c r="B388" s="25">
        <v>467.55163809999999</v>
      </c>
      <c r="C388" s="25">
        <v>-2.513792655</v>
      </c>
      <c r="D388" s="25">
        <v>0.77228217399999999</v>
      </c>
      <c r="E388" s="25">
        <v>-3.2550183600000002</v>
      </c>
      <c r="F388" s="25">
        <v>1.13385E-3</v>
      </c>
      <c r="G388" s="25">
        <v>3.5923769000000001E-2</v>
      </c>
    </row>
    <row r="389" spans="1:7" ht="18" thickTop="1" thickBot="1" x14ac:dyDescent="0.25">
      <c r="A389" s="25" t="s">
        <v>485</v>
      </c>
      <c r="B389" s="25">
        <v>74.331305229999998</v>
      </c>
      <c r="C389" s="25">
        <v>6.6742975270000002</v>
      </c>
      <c r="D389" s="25">
        <v>2.0501881289999999</v>
      </c>
      <c r="E389" s="25">
        <v>3.255456138</v>
      </c>
      <c r="F389" s="25">
        <v>1.1321040000000001E-3</v>
      </c>
      <c r="G389" s="25">
        <v>3.5923769000000001E-2</v>
      </c>
    </row>
    <row r="390" spans="1:7" ht="18" thickTop="1" thickBot="1" x14ac:dyDescent="0.25">
      <c r="A390" s="25" t="s">
        <v>486</v>
      </c>
      <c r="B390" s="25">
        <v>76.846105190000003</v>
      </c>
      <c r="C390" s="25">
        <v>6.743610511</v>
      </c>
      <c r="D390" s="25">
        <v>2.0736283219999998</v>
      </c>
      <c r="E390" s="25">
        <v>3.2520825649999998</v>
      </c>
      <c r="F390" s="25">
        <v>1.145627E-3</v>
      </c>
      <c r="G390" s="25">
        <v>3.6018408000000002E-2</v>
      </c>
    </row>
    <row r="391" spans="1:7" ht="18" thickTop="1" thickBot="1" x14ac:dyDescent="0.25">
      <c r="A391" s="25" t="s">
        <v>487</v>
      </c>
      <c r="B391" s="25">
        <v>180.78479100000001</v>
      </c>
      <c r="C391" s="25">
        <v>5.1161424740000001</v>
      </c>
      <c r="D391" s="25">
        <v>1.573189342</v>
      </c>
      <c r="E391" s="25">
        <v>3.2520831019999998</v>
      </c>
      <c r="F391" s="25">
        <v>1.1456249999999999E-3</v>
      </c>
      <c r="G391" s="25">
        <v>3.6018408000000002E-2</v>
      </c>
    </row>
    <row r="392" spans="1:7" ht="18" thickTop="1" thickBot="1" x14ac:dyDescent="0.25">
      <c r="A392" s="25" t="s">
        <v>488</v>
      </c>
      <c r="B392" s="25">
        <v>47.953577950000003</v>
      </c>
      <c r="C392" s="25">
        <v>8.5726551509999993</v>
      </c>
      <c r="D392" s="25">
        <v>2.635828466</v>
      </c>
      <c r="E392" s="25">
        <v>3.2523569960000001</v>
      </c>
      <c r="F392" s="25">
        <v>1.144522E-3</v>
      </c>
      <c r="G392" s="25">
        <v>3.6018408000000002E-2</v>
      </c>
    </row>
    <row r="393" spans="1:7" ht="18" thickTop="1" thickBot="1" x14ac:dyDescent="0.25">
      <c r="A393" s="25" t="s">
        <v>489</v>
      </c>
      <c r="B393" s="25">
        <v>353.91422949999998</v>
      </c>
      <c r="C393" s="25">
        <v>4.173178536</v>
      </c>
      <c r="D393" s="25">
        <v>1.284590468</v>
      </c>
      <c r="E393" s="25">
        <v>3.248645105</v>
      </c>
      <c r="F393" s="25">
        <v>1.1595609999999999E-3</v>
      </c>
      <c r="G393" s="25">
        <v>3.6363461999999999E-2</v>
      </c>
    </row>
    <row r="394" spans="1:7" ht="18" thickTop="1" thickBot="1" x14ac:dyDescent="0.25">
      <c r="A394" s="25" t="s">
        <v>490</v>
      </c>
      <c r="B394" s="25">
        <v>919.54769220000003</v>
      </c>
      <c r="C394" s="25">
        <v>1.8460860429999999</v>
      </c>
      <c r="D394" s="25">
        <v>0.56847852899999995</v>
      </c>
      <c r="E394" s="25">
        <v>3.247415599</v>
      </c>
      <c r="F394" s="25">
        <v>1.1645819999999999E-3</v>
      </c>
      <c r="G394" s="25">
        <v>3.6428005999999999E-2</v>
      </c>
    </row>
    <row r="395" spans="1:7" ht="18" thickTop="1" thickBot="1" x14ac:dyDescent="0.25">
      <c r="A395" s="25" t="s">
        <v>491</v>
      </c>
      <c r="B395" s="25">
        <v>7669.7207360000002</v>
      </c>
      <c r="C395" s="25">
        <v>0.97686689999999998</v>
      </c>
      <c r="D395" s="25">
        <v>0.30108258799999998</v>
      </c>
      <c r="E395" s="25">
        <v>3.2445147539999999</v>
      </c>
      <c r="F395" s="25">
        <v>1.1765090000000001E-3</v>
      </c>
      <c r="G395" s="25">
        <v>3.6614753999999999E-2</v>
      </c>
    </row>
    <row r="396" spans="1:7" ht="18" thickTop="1" thickBot="1" x14ac:dyDescent="0.25">
      <c r="A396" s="25" t="s">
        <v>492</v>
      </c>
      <c r="B396" s="25">
        <v>55.838714279999998</v>
      </c>
      <c r="C396" s="25">
        <v>8.723685498</v>
      </c>
      <c r="D396" s="25">
        <v>2.688392253</v>
      </c>
      <c r="E396" s="25">
        <v>3.2449451850000002</v>
      </c>
      <c r="F396" s="25">
        <v>1.1747319999999999E-3</v>
      </c>
      <c r="G396" s="25">
        <v>3.6614753999999999E-2</v>
      </c>
    </row>
    <row r="397" spans="1:7" ht="18" thickTop="1" thickBot="1" x14ac:dyDescent="0.25">
      <c r="A397" s="25" t="s">
        <v>493</v>
      </c>
      <c r="B397" s="25">
        <v>278.95781570000003</v>
      </c>
      <c r="C397" s="25">
        <v>4.2796397519999996</v>
      </c>
      <c r="D397" s="25">
        <v>1.319343494</v>
      </c>
      <c r="E397" s="25">
        <v>3.2437646240000002</v>
      </c>
      <c r="F397" s="25">
        <v>1.179612E-3</v>
      </c>
      <c r="G397" s="25">
        <v>3.6618605999999998E-2</v>
      </c>
    </row>
    <row r="398" spans="1:7" ht="18" thickTop="1" thickBot="1" x14ac:dyDescent="0.25">
      <c r="A398" s="25" t="s">
        <v>494</v>
      </c>
      <c r="B398" s="25">
        <v>68.987398979999995</v>
      </c>
      <c r="C398" s="25">
        <v>7.4521882320000001</v>
      </c>
      <c r="D398" s="25">
        <v>2.2989008480000002</v>
      </c>
      <c r="E398" s="25">
        <v>3.24163099</v>
      </c>
      <c r="F398" s="25">
        <v>1.188478E-3</v>
      </c>
      <c r="G398" s="25">
        <v>3.6800907000000001E-2</v>
      </c>
    </row>
    <row r="399" spans="1:7" ht="18" thickTop="1" thickBot="1" x14ac:dyDescent="0.25">
      <c r="A399" s="25" t="s">
        <v>495</v>
      </c>
      <c r="B399" s="25">
        <v>735.66040069999997</v>
      </c>
      <c r="C399" s="25">
        <v>2.862119173</v>
      </c>
      <c r="D399" s="25">
        <v>0.883303544</v>
      </c>
      <c r="E399" s="25">
        <v>3.240244186</v>
      </c>
      <c r="F399" s="25">
        <v>1.1942739999999999E-3</v>
      </c>
      <c r="G399" s="25">
        <v>3.6876032000000003E-2</v>
      </c>
    </row>
    <row r="400" spans="1:7" ht="18" thickTop="1" thickBot="1" x14ac:dyDescent="0.25">
      <c r="A400" s="25" t="s">
        <v>496</v>
      </c>
      <c r="B400" s="25">
        <v>59.549084569999998</v>
      </c>
      <c r="C400" s="25">
        <v>7.7416003010000001</v>
      </c>
      <c r="D400" s="25">
        <v>2.3896653190000001</v>
      </c>
      <c r="E400" s="25">
        <v>3.2396169619999999</v>
      </c>
      <c r="F400" s="25">
        <v>1.1969039999999999E-3</v>
      </c>
      <c r="G400" s="25">
        <v>3.6876032000000003E-2</v>
      </c>
    </row>
    <row r="401" spans="1:7" ht="18" thickTop="1" thickBot="1" x14ac:dyDescent="0.25">
      <c r="A401" s="25" t="s">
        <v>497</v>
      </c>
      <c r="B401" s="25">
        <v>3134.2601319999999</v>
      </c>
      <c r="C401" s="25">
        <v>-1.2081001410000001</v>
      </c>
      <c r="D401" s="25">
        <v>0.37339305</v>
      </c>
      <c r="E401" s="25">
        <v>-3.235464989</v>
      </c>
      <c r="F401" s="25">
        <v>1.2144479999999999E-3</v>
      </c>
      <c r="G401" s="25">
        <v>3.7323016000000001E-2</v>
      </c>
    </row>
    <row r="402" spans="1:7" ht="18" thickTop="1" thickBot="1" x14ac:dyDescent="0.25">
      <c r="A402" s="25" t="s">
        <v>498</v>
      </c>
      <c r="B402" s="25">
        <v>1141.9886320000001</v>
      </c>
      <c r="C402" s="25">
        <v>2.8837537819999999</v>
      </c>
      <c r="D402" s="25">
        <v>0.89149931000000004</v>
      </c>
      <c r="E402" s="25">
        <v>3.2347235159999999</v>
      </c>
      <c r="F402" s="25">
        <v>1.217606E-3</v>
      </c>
      <c r="G402" s="25">
        <v>3.7326751999999998E-2</v>
      </c>
    </row>
    <row r="403" spans="1:7" ht="18" thickTop="1" thickBot="1" x14ac:dyDescent="0.25">
      <c r="A403" s="25" t="s">
        <v>499</v>
      </c>
      <c r="B403" s="25">
        <v>57.063115940000003</v>
      </c>
      <c r="C403" s="25">
        <v>9.6467507769999994</v>
      </c>
      <c r="D403" s="25">
        <v>2.983753316</v>
      </c>
      <c r="E403" s="25">
        <v>3.2330926029999998</v>
      </c>
      <c r="F403" s="25">
        <v>1.2245789999999999E-3</v>
      </c>
      <c r="G403" s="25">
        <v>3.7358117000000003E-2</v>
      </c>
    </row>
    <row r="404" spans="1:7" ht="18" thickTop="1" thickBot="1" x14ac:dyDescent="0.25">
      <c r="A404" s="25" t="s">
        <v>500</v>
      </c>
      <c r="B404" s="25">
        <v>161.85304410000001</v>
      </c>
      <c r="C404" s="25">
        <v>5.2618075439999998</v>
      </c>
      <c r="D404" s="25">
        <v>1.627499384</v>
      </c>
      <c r="E404" s="25">
        <v>3.233062694</v>
      </c>
      <c r="F404" s="25">
        <v>1.224707E-3</v>
      </c>
      <c r="G404" s="25">
        <v>3.7358117000000003E-2</v>
      </c>
    </row>
    <row r="405" spans="1:7" ht="18" thickTop="1" thickBot="1" x14ac:dyDescent="0.25">
      <c r="A405" s="25" t="s">
        <v>501</v>
      </c>
      <c r="B405" s="25">
        <v>3533.1476640000001</v>
      </c>
      <c r="C405" s="25">
        <v>1.1730665389999999</v>
      </c>
      <c r="D405" s="25">
        <v>0.36337021400000002</v>
      </c>
      <c r="E405" s="25">
        <v>3.2282958069999999</v>
      </c>
      <c r="F405" s="25">
        <v>1.2453010000000001E-3</v>
      </c>
      <c r="G405" s="25">
        <v>3.7892298999999997E-2</v>
      </c>
    </row>
    <row r="406" spans="1:7" ht="18" thickTop="1" thickBot="1" x14ac:dyDescent="0.25">
      <c r="A406" s="25" t="s">
        <v>502</v>
      </c>
      <c r="B406" s="25">
        <v>422.12001989999999</v>
      </c>
      <c r="C406" s="25">
        <v>4.2205750499999999</v>
      </c>
      <c r="D406" s="25">
        <v>1.3087771269999999</v>
      </c>
      <c r="E406" s="25">
        <v>3.2248233580000001</v>
      </c>
      <c r="F406" s="25">
        <v>1.260504E-3</v>
      </c>
      <c r="G406" s="25">
        <v>3.8260191999999998E-2</v>
      </c>
    </row>
    <row r="407" spans="1:7" ht="18" thickTop="1" thickBot="1" x14ac:dyDescent="0.25">
      <c r="A407" s="25" t="s">
        <v>503</v>
      </c>
      <c r="B407" s="25">
        <v>11913.15667</v>
      </c>
      <c r="C407" s="25">
        <v>0.83150787900000001</v>
      </c>
      <c r="D407" s="25">
        <v>0.258190743</v>
      </c>
      <c r="E407" s="25">
        <v>3.2205177850000002</v>
      </c>
      <c r="F407" s="25">
        <v>1.2795930000000001E-3</v>
      </c>
      <c r="G407" s="25">
        <v>3.8743919000000002E-2</v>
      </c>
    </row>
    <row r="408" spans="1:7" ht="18" thickTop="1" thickBot="1" x14ac:dyDescent="0.25">
      <c r="A408" s="25" t="s">
        <v>504</v>
      </c>
      <c r="B408" s="25">
        <v>393.6515478</v>
      </c>
      <c r="C408" s="25">
        <v>3.2841184659999998</v>
      </c>
      <c r="D408" s="25">
        <v>1.0220377679999999</v>
      </c>
      <c r="E408" s="25">
        <v>3.2133044100000001</v>
      </c>
      <c r="F408" s="25">
        <v>1.312171E-3</v>
      </c>
      <c r="G408" s="25">
        <v>3.9595402000000002E-2</v>
      </c>
    </row>
    <row r="409" spans="1:7" ht="18" thickTop="1" thickBot="1" x14ac:dyDescent="0.25">
      <c r="A409" s="25" t="s">
        <v>505</v>
      </c>
      <c r="B409" s="25">
        <v>87.665582409999999</v>
      </c>
      <c r="C409" s="25">
        <v>8.2072526559999996</v>
      </c>
      <c r="D409" s="25">
        <v>2.554492395</v>
      </c>
      <c r="E409" s="25">
        <v>3.2128702649999998</v>
      </c>
      <c r="F409" s="25">
        <v>1.3141559999999999E-3</v>
      </c>
      <c r="G409" s="25">
        <v>3.9595402000000002E-2</v>
      </c>
    </row>
    <row r="410" spans="1:7" ht="18" thickTop="1" thickBot="1" x14ac:dyDescent="0.25">
      <c r="A410" s="25" t="s">
        <v>506</v>
      </c>
      <c r="B410" s="25">
        <v>252.60884590000001</v>
      </c>
      <c r="C410" s="25">
        <v>3.437850772</v>
      </c>
      <c r="D410" s="25">
        <v>1.0707011040000001</v>
      </c>
      <c r="E410" s="25">
        <v>3.210840782</v>
      </c>
      <c r="F410" s="25">
        <v>1.323472E-3</v>
      </c>
      <c r="G410" s="25">
        <v>3.9778596999999999E-2</v>
      </c>
    </row>
    <row r="411" spans="1:7" ht="18" thickTop="1" thickBot="1" x14ac:dyDescent="0.25">
      <c r="A411" s="25" t="s">
        <v>507</v>
      </c>
      <c r="B411" s="25">
        <v>200.76506029999999</v>
      </c>
      <c r="C411" s="25">
        <v>5.7666021279999997</v>
      </c>
      <c r="D411" s="25">
        <v>1.801178003</v>
      </c>
      <c r="E411" s="25">
        <v>3.2015725920000002</v>
      </c>
      <c r="F411" s="25">
        <v>1.366796E-3</v>
      </c>
      <c r="G411" s="25">
        <v>4.0922489999999999E-2</v>
      </c>
    </row>
    <row r="412" spans="1:7" ht="18" thickTop="1" thickBot="1" x14ac:dyDescent="0.25">
      <c r="A412" s="25" t="s">
        <v>508</v>
      </c>
      <c r="B412" s="25">
        <v>257.54944540000002</v>
      </c>
      <c r="C412" s="25">
        <v>4.6236420020000004</v>
      </c>
      <c r="D412" s="25">
        <v>1.444323772</v>
      </c>
      <c r="E412" s="25">
        <v>3.201250366</v>
      </c>
      <c r="F412" s="25">
        <v>1.368326E-3</v>
      </c>
      <c r="G412" s="25">
        <v>4.0922489999999999E-2</v>
      </c>
    </row>
    <row r="413" spans="1:7" ht="18" thickTop="1" thickBot="1" x14ac:dyDescent="0.25">
      <c r="A413" s="25" t="s">
        <v>509</v>
      </c>
      <c r="B413" s="25">
        <v>86.134778049999994</v>
      </c>
      <c r="C413" s="25">
        <v>7.2245085199999997</v>
      </c>
      <c r="D413" s="25">
        <v>2.2572504840000001</v>
      </c>
      <c r="E413" s="25">
        <v>3.2005790109999999</v>
      </c>
      <c r="F413" s="25">
        <v>1.371518E-3</v>
      </c>
      <c r="G413" s="25">
        <v>4.0922489999999999E-2</v>
      </c>
    </row>
    <row r="414" spans="1:7" ht="18" thickTop="1" thickBot="1" x14ac:dyDescent="0.25">
      <c r="A414" s="25" t="s">
        <v>510</v>
      </c>
      <c r="B414" s="25">
        <v>484.14018299999998</v>
      </c>
      <c r="C414" s="25">
        <v>2.3809425499999999</v>
      </c>
      <c r="D414" s="25">
        <v>0.74455614800000003</v>
      </c>
      <c r="E414" s="25">
        <v>3.1978012109999998</v>
      </c>
      <c r="F414" s="25">
        <v>1.3847969999999999E-3</v>
      </c>
      <c r="G414" s="25">
        <v>4.1218668999999999E-2</v>
      </c>
    </row>
    <row r="415" spans="1:7" ht="18" thickTop="1" thickBot="1" x14ac:dyDescent="0.25">
      <c r="A415" s="25" t="s">
        <v>511</v>
      </c>
      <c r="B415" s="25">
        <v>751.39192590000005</v>
      </c>
      <c r="C415" s="25">
        <v>1.92296719</v>
      </c>
      <c r="D415" s="25">
        <v>0.601483934</v>
      </c>
      <c r="E415" s="25">
        <v>3.1970383290000002</v>
      </c>
      <c r="F415" s="25">
        <v>1.388465E-3</v>
      </c>
      <c r="G415" s="25">
        <v>4.1228013000000001E-2</v>
      </c>
    </row>
    <row r="416" spans="1:7" ht="18" thickTop="1" thickBot="1" x14ac:dyDescent="0.25">
      <c r="A416" s="25" t="s">
        <v>512</v>
      </c>
      <c r="B416" s="25">
        <v>304.20409640000003</v>
      </c>
      <c r="C416" s="25">
        <v>-3.0943915400000002</v>
      </c>
      <c r="D416" s="25">
        <v>0.968217789</v>
      </c>
      <c r="E416" s="25">
        <v>-3.1959664189999999</v>
      </c>
      <c r="F416" s="25">
        <v>1.393633E-3</v>
      </c>
      <c r="G416" s="25">
        <v>4.1281769000000003E-2</v>
      </c>
    </row>
    <row r="417" spans="1:7" ht="18" thickTop="1" thickBot="1" x14ac:dyDescent="0.25">
      <c r="A417" s="25" t="s">
        <v>513</v>
      </c>
      <c r="B417" s="25">
        <v>238.28618449999999</v>
      </c>
      <c r="C417" s="25">
        <v>4.6469120520000002</v>
      </c>
      <c r="D417" s="25">
        <v>1.454613443</v>
      </c>
      <c r="E417" s="25">
        <v>3.1946027140000002</v>
      </c>
      <c r="F417" s="25">
        <v>1.400234E-3</v>
      </c>
      <c r="G417" s="25">
        <v>4.1377601999999999E-2</v>
      </c>
    </row>
    <row r="418" spans="1:7" ht="18" thickTop="1" thickBot="1" x14ac:dyDescent="0.25">
      <c r="A418" s="25" t="s">
        <v>514</v>
      </c>
      <c r="B418" s="25">
        <v>148.50845469999999</v>
      </c>
      <c r="C418" s="25">
        <v>5.2311235480000002</v>
      </c>
      <c r="D418" s="25">
        <v>1.6384608979999999</v>
      </c>
      <c r="E418" s="25">
        <v>3.192705761</v>
      </c>
      <c r="F418" s="25">
        <v>1.4094649999999999E-3</v>
      </c>
      <c r="G418" s="25">
        <v>4.1550483999999999E-2</v>
      </c>
    </row>
    <row r="419" spans="1:7" ht="18" thickTop="1" thickBot="1" x14ac:dyDescent="0.25">
      <c r="A419" s="25" t="s">
        <v>515</v>
      </c>
      <c r="B419" s="25">
        <v>472.02567640000001</v>
      </c>
      <c r="C419" s="25">
        <v>4.2487054899999999</v>
      </c>
      <c r="D419" s="25">
        <v>1.3334341199999999</v>
      </c>
      <c r="E419" s="25">
        <v>3.186288266</v>
      </c>
      <c r="F419" s="25">
        <v>1.4411090000000001E-3</v>
      </c>
      <c r="G419" s="25">
        <v>4.2381714000000001E-2</v>
      </c>
    </row>
    <row r="420" spans="1:7" ht="18" thickTop="1" thickBot="1" x14ac:dyDescent="0.25">
      <c r="A420" s="25" t="s">
        <v>516</v>
      </c>
      <c r="B420" s="25">
        <v>163.2197955</v>
      </c>
      <c r="C420" s="25">
        <v>4.3527977399999997</v>
      </c>
      <c r="D420" s="25">
        <v>1.3673285129999999</v>
      </c>
      <c r="E420" s="25">
        <v>3.1834322909999999</v>
      </c>
      <c r="F420" s="25">
        <v>1.455401E-3</v>
      </c>
      <c r="G420" s="25">
        <v>4.2699882000000002E-2</v>
      </c>
    </row>
    <row r="421" spans="1:7" ht="18" thickTop="1" thickBot="1" x14ac:dyDescent="0.25">
      <c r="A421" s="25" t="s">
        <v>517</v>
      </c>
      <c r="B421" s="25">
        <v>1609.2204139999999</v>
      </c>
      <c r="C421" s="25">
        <v>1.790336581</v>
      </c>
      <c r="D421" s="25">
        <v>0.56285838099999996</v>
      </c>
      <c r="E421" s="25">
        <v>3.1807940370000001</v>
      </c>
      <c r="F421" s="25">
        <v>1.46872E-3</v>
      </c>
      <c r="G421" s="25">
        <v>4.2988037999999999E-2</v>
      </c>
    </row>
    <row r="422" spans="1:7" ht="18" thickTop="1" thickBot="1" x14ac:dyDescent="0.25">
      <c r="A422" s="25" t="s">
        <v>518</v>
      </c>
      <c r="B422" s="25">
        <v>470.71501139999998</v>
      </c>
      <c r="C422" s="25">
        <v>3.8174965670000001</v>
      </c>
      <c r="D422" s="25">
        <v>1.201658514</v>
      </c>
      <c r="E422" s="25">
        <v>3.1768564220000002</v>
      </c>
      <c r="F422" s="25">
        <v>1.488807E-3</v>
      </c>
      <c r="G422" s="25">
        <v>4.3472464000000002E-2</v>
      </c>
    </row>
    <row r="423" spans="1:7" ht="18" thickTop="1" thickBot="1" x14ac:dyDescent="0.25">
      <c r="A423" s="25" t="s">
        <v>519</v>
      </c>
      <c r="B423" s="25">
        <v>109.1760953</v>
      </c>
      <c r="C423" s="25">
        <v>6.8251568110000003</v>
      </c>
      <c r="D423" s="25">
        <v>2.1491111599999999</v>
      </c>
      <c r="E423" s="25">
        <v>3.1758044609999998</v>
      </c>
      <c r="F423" s="25">
        <v>1.494216E-3</v>
      </c>
      <c r="G423" s="25">
        <v>4.3527017000000001E-2</v>
      </c>
    </row>
    <row r="424" spans="1:7" ht="18" thickTop="1" thickBot="1" x14ac:dyDescent="0.25">
      <c r="A424" s="25" t="s">
        <v>520</v>
      </c>
      <c r="B424" s="25">
        <v>2884.959996</v>
      </c>
      <c r="C424" s="25">
        <v>-1.1069706829999999</v>
      </c>
      <c r="D424" s="25">
        <v>0.348796247</v>
      </c>
      <c r="E424" s="25">
        <v>-3.1736886339999999</v>
      </c>
      <c r="F424" s="25">
        <v>1.5051509999999999E-3</v>
      </c>
      <c r="G424" s="25">
        <v>4.3741883000000002E-2</v>
      </c>
    </row>
    <row r="425" spans="1:7" ht="18" thickTop="1" thickBot="1" x14ac:dyDescent="0.25">
      <c r="A425" s="25" t="s">
        <v>521</v>
      </c>
      <c r="B425" s="25">
        <v>232.4425085</v>
      </c>
      <c r="C425" s="25">
        <v>3.3641211320000002</v>
      </c>
      <c r="D425" s="25">
        <v>1.060947619</v>
      </c>
      <c r="E425" s="25">
        <v>3.1708644920000002</v>
      </c>
      <c r="F425" s="25">
        <v>1.51986E-3</v>
      </c>
      <c r="G425" s="25">
        <v>4.4065193000000002E-2</v>
      </c>
    </row>
    <row r="426" spans="1:7" ht="18" thickTop="1" thickBot="1" x14ac:dyDescent="0.25">
      <c r="A426" s="25" t="s">
        <v>522</v>
      </c>
      <c r="B426" s="25">
        <v>321.10216839999998</v>
      </c>
      <c r="C426" s="25">
        <v>5.3647220369999999</v>
      </c>
      <c r="D426" s="25">
        <v>1.692794082</v>
      </c>
      <c r="E426" s="25">
        <v>3.1691521699999998</v>
      </c>
      <c r="F426" s="25">
        <v>1.528843E-3</v>
      </c>
      <c r="G426" s="25">
        <v>4.4179764000000003E-2</v>
      </c>
    </row>
    <row r="427" spans="1:7" ht="18" thickTop="1" thickBot="1" x14ac:dyDescent="0.25">
      <c r="A427" s="25" t="s">
        <v>523</v>
      </c>
      <c r="B427" s="25">
        <v>288.25198929999999</v>
      </c>
      <c r="C427" s="25">
        <v>4.3034912009999999</v>
      </c>
      <c r="D427" s="25">
        <v>1.358399132</v>
      </c>
      <c r="E427" s="25">
        <v>3.168060917</v>
      </c>
      <c r="F427" s="25">
        <v>1.534594E-3</v>
      </c>
      <c r="G427" s="25">
        <v>4.4179764000000003E-2</v>
      </c>
    </row>
    <row r="428" spans="1:7" ht="18" thickTop="1" thickBot="1" x14ac:dyDescent="0.25">
      <c r="A428" s="25" t="s">
        <v>524</v>
      </c>
      <c r="B428" s="25">
        <v>563.33779600000003</v>
      </c>
      <c r="C428" s="25">
        <v>5.0140496309999998</v>
      </c>
      <c r="D428" s="25">
        <v>1.5824164789999999</v>
      </c>
      <c r="E428" s="25">
        <v>3.1686030170000001</v>
      </c>
      <c r="F428" s="25">
        <v>1.531735E-3</v>
      </c>
      <c r="G428" s="25">
        <v>4.4179764000000003E-2</v>
      </c>
    </row>
    <row r="429" spans="1:7" ht="18" thickTop="1" thickBot="1" x14ac:dyDescent="0.25">
      <c r="A429" s="25" t="s">
        <v>525</v>
      </c>
      <c r="B429" s="25">
        <v>530.85692859999995</v>
      </c>
      <c r="C429" s="25">
        <v>-2.6016213480000001</v>
      </c>
      <c r="D429" s="25">
        <v>0.82146328899999999</v>
      </c>
      <c r="E429" s="25">
        <v>-3.1670573530000001</v>
      </c>
      <c r="F429" s="25">
        <v>1.539899E-3</v>
      </c>
      <c r="G429" s="25">
        <v>4.4228933999999998E-2</v>
      </c>
    </row>
    <row r="430" spans="1:7" ht="18" thickTop="1" thickBot="1" x14ac:dyDescent="0.25">
      <c r="A430" s="25" t="s">
        <v>22</v>
      </c>
      <c r="B430" s="25">
        <v>5645.0253160000002</v>
      </c>
      <c r="C430" s="25">
        <v>-1.4255408249999999</v>
      </c>
      <c r="D430" s="25">
        <v>0.45029975900000002</v>
      </c>
      <c r="E430" s="25">
        <v>-3.165759692</v>
      </c>
      <c r="F430" s="25">
        <v>1.546785E-3</v>
      </c>
      <c r="G430" s="25">
        <v>4.4323148E-2</v>
      </c>
    </row>
    <row r="431" spans="1:7" ht="18" thickTop="1" thickBot="1" x14ac:dyDescent="0.25">
      <c r="A431" s="25" t="s">
        <v>526</v>
      </c>
      <c r="B431" s="25">
        <v>1084.556648</v>
      </c>
      <c r="C431" s="25">
        <v>1.8497856749999999</v>
      </c>
      <c r="D431" s="25">
        <v>0.58552926000000005</v>
      </c>
      <c r="E431" s="25">
        <v>3.1591686370000001</v>
      </c>
      <c r="F431" s="25">
        <v>1.5821990000000001E-3</v>
      </c>
      <c r="G431" s="25">
        <v>4.5151690000000001E-2</v>
      </c>
    </row>
    <row r="432" spans="1:7" ht="18" thickTop="1" thickBot="1" x14ac:dyDescent="0.25">
      <c r="A432" s="25" t="s">
        <v>527</v>
      </c>
      <c r="B432" s="25">
        <v>55.61508826</v>
      </c>
      <c r="C432" s="25">
        <v>9.5769392769999993</v>
      </c>
      <c r="D432" s="25">
        <v>3.0316241060000002</v>
      </c>
      <c r="E432" s="25">
        <v>3.1590127739999998</v>
      </c>
      <c r="F432" s="25">
        <v>1.5830460000000001E-3</v>
      </c>
      <c r="G432" s="25">
        <v>4.5151690000000001E-2</v>
      </c>
    </row>
    <row r="433" spans="1:7" ht="18" thickTop="1" thickBot="1" x14ac:dyDescent="0.25">
      <c r="A433" s="25" t="s">
        <v>528</v>
      </c>
      <c r="B433" s="25">
        <v>286.12530120000002</v>
      </c>
      <c r="C433" s="25">
        <v>4.3725893879999997</v>
      </c>
      <c r="D433" s="25">
        <v>1.3847106220000001</v>
      </c>
      <c r="E433" s="25">
        <v>3.1577640269999998</v>
      </c>
      <c r="F433" s="25">
        <v>1.5898419999999999E-3</v>
      </c>
      <c r="G433" s="25">
        <v>4.5154391000000002E-2</v>
      </c>
    </row>
    <row r="434" spans="1:7" ht="18" thickTop="1" thickBot="1" x14ac:dyDescent="0.25">
      <c r="A434" s="25" t="s">
        <v>529</v>
      </c>
      <c r="B434" s="25">
        <v>158.68103780000001</v>
      </c>
      <c r="C434" s="25">
        <v>4.8770940789999999</v>
      </c>
      <c r="D434" s="25">
        <v>1.544534861</v>
      </c>
      <c r="E434" s="25">
        <v>3.1576458399999998</v>
      </c>
      <c r="F434" s="25">
        <v>1.590487E-3</v>
      </c>
      <c r="G434" s="25">
        <v>4.5154391000000002E-2</v>
      </c>
    </row>
    <row r="435" spans="1:7" ht="18" thickTop="1" thickBot="1" x14ac:dyDescent="0.25">
      <c r="A435" s="25" t="s">
        <v>530</v>
      </c>
      <c r="B435" s="25">
        <v>185.47289459999999</v>
      </c>
      <c r="C435" s="25">
        <v>-4.7078002870000004</v>
      </c>
      <c r="D435" s="25">
        <v>1.4927292670000001</v>
      </c>
      <c r="E435" s="25">
        <v>-3.153820584</v>
      </c>
      <c r="F435" s="25">
        <v>1.6114809999999999E-3</v>
      </c>
      <c r="G435" s="25">
        <v>4.5645021000000001E-2</v>
      </c>
    </row>
    <row r="436" spans="1:7" ht="18" thickTop="1" thickBot="1" x14ac:dyDescent="0.25">
      <c r="A436" s="25" t="s">
        <v>531</v>
      </c>
      <c r="B436" s="25">
        <v>610.37261479999995</v>
      </c>
      <c r="C436" s="25">
        <v>3.6005278889999999</v>
      </c>
      <c r="D436" s="25">
        <v>1.1422250359999999</v>
      </c>
      <c r="E436" s="25">
        <v>3.152205366</v>
      </c>
      <c r="F436" s="25">
        <v>1.620423E-3</v>
      </c>
      <c r="G436" s="25">
        <v>4.5730182000000001E-2</v>
      </c>
    </row>
    <row r="437" spans="1:7" ht="18" thickTop="1" thickBot="1" x14ac:dyDescent="0.25">
      <c r="A437" s="25" t="s">
        <v>532</v>
      </c>
      <c r="B437" s="25">
        <v>200.5721169</v>
      </c>
      <c r="C437" s="25">
        <v>5.4671933990000001</v>
      </c>
      <c r="D437" s="25">
        <v>1.7345518529999999</v>
      </c>
      <c r="E437" s="25">
        <v>3.1519342539999999</v>
      </c>
      <c r="F437" s="25">
        <v>1.6219279999999999E-3</v>
      </c>
      <c r="G437" s="25">
        <v>4.5730182000000001E-2</v>
      </c>
    </row>
    <row r="438" spans="1:7" ht="18" thickTop="1" thickBot="1" x14ac:dyDescent="0.25">
      <c r="A438" s="25" t="s">
        <v>533</v>
      </c>
      <c r="B438" s="25">
        <v>864.26815209999995</v>
      </c>
      <c r="C438" s="25">
        <v>3.5479215310000001</v>
      </c>
      <c r="D438" s="25">
        <v>1.126867536</v>
      </c>
      <c r="E438" s="25">
        <v>3.148481447</v>
      </c>
      <c r="F438" s="25">
        <v>1.6412110000000001E-3</v>
      </c>
      <c r="G438" s="25">
        <v>4.6167990999999999E-2</v>
      </c>
    </row>
    <row r="439" spans="1:7" ht="18" thickTop="1" thickBot="1" x14ac:dyDescent="0.25">
      <c r="A439" s="25" t="s">
        <v>534</v>
      </c>
      <c r="B439" s="25">
        <v>78.834233889999993</v>
      </c>
      <c r="C439" s="25">
        <v>-6.1965897310000004</v>
      </c>
      <c r="D439" s="25">
        <v>1.9711572749999999</v>
      </c>
      <c r="E439" s="25">
        <v>-3.1436302980000002</v>
      </c>
      <c r="F439" s="25">
        <v>1.6686610000000001E-3</v>
      </c>
      <c r="G439" s="25">
        <v>4.6620114999999997E-2</v>
      </c>
    </row>
    <row r="440" spans="1:7" ht="18" thickTop="1" thickBot="1" x14ac:dyDescent="0.25">
      <c r="A440" s="25" t="s">
        <v>535</v>
      </c>
      <c r="B440" s="25">
        <v>149.13023519999999</v>
      </c>
      <c r="C440" s="25">
        <v>5.3673051129999996</v>
      </c>
      <c r="D440" s="25">
        <v>1.707155395</v>
      </c>
      <c r="E440" s="25">
        <v>3.1440050089999998</v>
      </c>
      <c r="F440" s="25">
        <v>1.666526E-3</v>
      </c>
      <c r="G440" s="25">
        <v>4.6620114999999997E-2</v>
      </c>
    </row>
    <row r="441" spans="1:7" ht="18" thickTop="1" thickBot="1" x14ac:dyDescent="0.25">
      <c r="A441" s="25" t="s">
        <v>536</v>
      </c>
      <c r="B441" s="25">
        <v>25006.61537</v>
      </c>
      <c r="C441" s="25">
        <v>0.92169795799999998</v>
      </c>
      <c r="D441" s="25">
        <v>0.29307446199999998</v>
      </c>
      <c r="E441" s="25">
        <v>3.1449275750000001</v>
      </c>
      <c r="F441" s="25">
        <v>1.66128E-3</v>
      </c>
      <c r="G441" s="25">
        <v>4.6620114999999997E-2</v>
      </c>
    </row>
    <row r="442" spans="1:7" ht="18" thickTop="1" thickBot="1" x14ac:dyDescent="0.25">
      <c r="A442" s="25" t="s">
        <v>537</v>
      </c>
      <c r="B442" s="25">
        <v>528.15631150000002</v>
      </c>
      <c r="C442" s="25">
        <v>3.9397478270000001</v>
      </c>
      <c r="D442" s="25">
        <v>1.2548698620000001</v>
      </c>
      <c r="E442" s="25">
        <v>3.1395668560000001</v>
      </c>
      <c r="F442" s="25">
        <v>1.691978E-3</v>
      </c>
      <c r="G442" s="25">
        <v>4.6845689000000003E-2</v>
      </c>
    </row>
    <row r="443" spans="1:7" ht="18" thickTop="1" thickBot="1" x14ac:dyDescent="0.25">
      <c r="A443" s="25" t="s">
        <v>538</v>
      </c>
      <c r="B443" s="25">
        <v>175.1471569</v>
      </c>
      <c r="C443" s="25">
        <v>4.76750937</v>
      </c>
      <c r="D443" s="25">
        <v>1.5183652439999999</v>
      </c>
      <c r="E443" s="25">
        <v>3.1398962720000001</v>
      </c>
      <c r="F443" s="25">
        <v>1.6900769999999999E-3</v>
      </c>
      <c r="G443" s="25">
        <v>4.6845689000000003E-2</v>
      </c>
    </row>
    <row r="444" spans="1:7" ht="18" thickTop="1" thickBot="1" x14ac:dyDescent="0.25">
      <c r="A444" s="25" t="s">
        <v>539</v>
      </c>
      <c r="B444" s="25">
        <v>127.9660842</v>
      </c>
      <c r="C444" s="25">
        <v>5.1374586119999996</v>
      </c>
      <c r="D444" s="25">
        <v>1.6363380219999999</v>
      </c>
      <c r="E444" s="25">
        <v>3.1396071860000001</v>
      </c>
      <c r="F444" s="25">
        <v>1.6917449999999999E-3</v>
      </c>
      <c r="G444" s="25">
        <v>4.6845689000000003E-2</v>
      </c>
    </row>
    <row r="445" spans="1:7" ht="18" thickTop="1" thickBot="1" x14ac:dyDescent="0.25">
      <c r="A445" s="25" t="s">
        <v>540</v>
      </c>
      <c r="B445" s="25">
        <v>2622.5478579999999</v>
      </c>
      <c r="C445" s="25">
        <v>-1.1517238949999999</v>
      </c>
      <c r="D445" s="25">
        <v>0.366657872</v>
      </c>
      <c r="E445" s="25">
        <v>-3.1411405120000002</v>
      </c>
      <c r="F445" s="25">
        <v>1.6829130000000001E-3</v>
      </c>
      <c r="G445" s="25">
        <v>4.6845689000000003E-2</v>
      </c>
    </row>
    <row r="446" spans="1:7" ht="18" thickTop="1" thickBot="1" x14ac:dyDescent="0.25">
      <c r="A446" s="25" t="s">
        <v>541</v>
      </c>
      <c r="B446" s="25">
        <v>451.84077830000001</v>
      </c>
      <c r="C446" s="25">
        <v>3.2534113069999999</v>
      </c>
      <c r="D446" s="25">
        <v>1.03722224</v>
      </c>
      <c r="E446" s="25">
        <v>3.136657875</v>
      </c>
      <c r="F446" s="25">
        <v>1.7088540000000001E-3</v>
      </c>
      <c r="G446" s="25">
        <v>4.7100769000000001E-2</v>
      </c>
    </row>
    <row r="447" spans="1:7" ht="18" thickTop="1" thickBot="1" x14ac:dyDescent="0.25">
      <c r="A447" s="25" t="s">
        <v>542</v>
      </c>
      <c r="B447" s="25">
        <v>90.409318650000003</v>
      </c>
      <c r="C447" s="25">
        <v>7.9549253120000003</v>
      </c>
      <c r="D447" s="25">
        <v>2.535588314</v>
      </c>
      <c r="E447" s="25">
        <v>3.1373095019999999</v>
      </c>
      <c r="F447" s="25">
        <v>1.70506E-3</v>
      </c>
      <c r="G447" s="25">
        <v>4.7100769000000001E-2</v>
      </c>
    </row>
    <row r="448" spans="1:7" ht="18" thickTop="1" thickBot="1" x14ac:dyDescent="0.25">
      <c r="A448" s="25" t="s">
        <v>543</v>
      </c>
      <c r="B448" s="25">
        <v>214.16816729999999</v>
      </c>
      <c r="C448" s="25">
        <v>4.5478270360000002</v>
      </c>
      <c r="D448" s="25">
        <v>1.450804964</v>
      </c>
      <c r="E448" s="25">
        <v>3.1346922209999999</v>
      </c>
      <c r="F448" s="25">
        <v>1.7203450000000001E-3</v>
      </c>
      <c r="G448" s="25">
        <v>4.7311412999999997E-2</v>
      </c>
    </row>
    <row r="449" spans="1:7" ht="18" thickTop="1" thickBot="1" x14ac:dyDescent="0.25">
      <c r="A449" s="25" t="s">
        <v>544</v>
      </c>
      <c r="B449" s="25">
        <v>229.86520100000001</v>
      </c>
      <c r="C449" s="25">
        <v>3.9981972990000001</v>
      </c>
      <c r="D449" s="25">
        <v>1.2769715850000001</v>
      </c>
      <c r="E449" s="25">
        <v>3.1309994250000002</v>
      </c>
      <c r="F449" s="25">
        <v>1.742125E-3</v>
      </c>
      <c r="G449" s="25">
        <v>4.7803444E-2</v>
      </c>
    </row>
    <row r="450" spans="1:7" ht="18" thickTop="1" thickBot="1" x14ac:dyDescent="0.25">
      <c r="A450" s="25" t="s">
        <v>545</v>
      </c>
      <c r="B450" s="25">
        <v>226.8063415</v>
      </c>
      <c r="C450" s="25">
        <v>6.0387917480000004</v>
      </c>
      <c r="D450" s="25">
        <v>1.9294514819999999</v>
      </c>
      <c r="E450" s="25">
        <v>3.1297971489999998</v>
      </c>
      <c r="F450" s="25">
        <v>1.7492709999999999E-3</v>
      </c>
      <c r="G450" s="25">
        <v>4.7892611000000002E-2</v>
      </c>
    </row>
    <row r="451" spans="1:7" ht="18" thickTop="1" thickBot="1" x14ac:dyDescent="0.25">
      <c r="A451" s="25" t="s">
        <v>546</v>
      </c>
      <c r="B451" s="25">
        <v>2439.11238</v>
      </c>
      <c r="C451" s="25">
        <v>1.2729123330000001</v>
      </c>
      <c r="D451" s="25">
        <v>0.40682692100000001</v>
      </c>
      <c r="E451" s="25">
        <v>3.1288793020000001</v>
      </c>
      <c r="F451" s="25">
        <v>1.7547439999999999E-3</v>
      </c>
      <c r="G451" s="25">
        <v>4.7935698999999998E-2</v>
      </c>
    </row>
    <row r="452" spans="1:7" ht="18" thickTop="1" thickBot="1" x14ac:dyDescent="0.25">
      <c r="A452" s="25" t="s">
        <v>547</v>
      </c>
      <c r="B452" s="25">
        <v>262.70353060000002</v>
      </c>
      <c r="C452" s="25">
        <v>3.1964682600000001</v>
      </c>
      <c r="D452" s="25">
        <v>1.022006762</v>
      </c>
      <c r="E452" s="25">
        <v>3.12763905</v>
      </c>
      <c r="F452" s="25">
        <v>1.7621640000000001E-3</v>
      </c>
      <c r="G452" s="25">
        <v>4.8031679000000001E-2</v>
      </c>
    </row>
    <row r="453" spans="1:7" ht="18" thickTop="1" thickBot="1" x14ac:dyDescent="0.25">
      <c r="A453" s="25" t="s">
        <v>548</v>
      </c>
      <c r="B453" s="25">
        <v>45.62105897</v>
      </c>
      <c r="C453" s="25">
        <v>8.3500923880000002</v>
      </c>
      <c r="D453" s="25">
        <v>2.6758518809999998</v>
      </c>
      <c r="E453" s="25">
        <v>3.1205360990000002</v>
      </c>
      <c r="F453" s="25">
        <v>1.805222E-3</v>
      </c>
      <c r="G453" s="25">
        <v>4.8988058000000001E-2</v>
      </c>
    </row>
    <row r="454" spans="1:7" ht="18" thickTop="1" thickBot="1" x14ac:dyDescent="0.25">
      <c r="A454" s="25" t="s">
        <v>549</v>
      </c>
      <c r="B454" s="25">
        <v>350.45993499999997</v>
      </c>
      <c r="C454" s="25">
        <v>4.3716488670000002</v>
      </c>
      <c r="D454" s="25">
        <v>1.4006492580000001</v>
      </c>
      <c r="E454" s="25">
        <v>3.1211588780000001</v>
      </c>
      <c r="F454" s="25">
        <v>1.801408E-3</v>
      </c>
      <c r="G454" s="25">
        <v>4.8988058000000001E-2</v>
      </c>
    </row>
    <row r="455" spans="1:7" ht="18" thickTop="1" thickBot="1" x14ac:dyDescent="0.25">
      <c r="A455" s="25" t="s">
        <v>550</v>
      </c>
      <c r="B455" s="25">
        <v>512.07201050000003</v>
      </c>
      <c r="C455" s="25">
        <v>2.601020799</v>
      </c>
      <c r="D455" s="25">
        <v>0.83404380300000003</v>
      </c>
      <c r="E455" s="25">
        <v>3.1185661840000001</v>
      </c>
      <c r="F455" s="25">
        <v>1.817333E-3</v>
      </c>
      <c r="G455" s="25">
        <v>4.9208099999999998E-2</v>
      </c>
    </row>
    <row r="456" spans="1:7" ht="18" thickTop="1" thickBot="1" x14ac:dyDescent="0.25">
      <c r="A456" s="25" t="s">
        <v>551</v>
      </c>
      <c r="B456" s="25">
        <v>301.3886238</v>
      </c>
      <c r="C456" s="25">
        <v>3.8331560549999999</v>
      </c>
      <c r="D456" s="25">
        <v>1.2311747129999999</v>
      </c>
      <c r="E456" s="25">
        <v>3.1134135660000002</v>
      </c>
      <c r="F456" s="25">
        <v>1.849367E-3</v>
      </c>
      <c r="G456" s="25">
        <v>4.9965416999999998E-2</v>
      </c>
    </row>
    <row r="457" spans="1:7" ht="17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baseColWidth="10" defaultRowHeight="16" x14ac:dyDescent="0.2"/>
  <sheetData>
    <row r="1" spans="1:7" ht="21" thickTop="1" thickBot="1" x14ac:dyDescent="0.3">
      <c r="A1" s="24" t="s">
        <v>668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18" thickTop="1" thickBot="1" x14ac:dyDescent="0.25">
      <c r="A2" s="25" t="s">
        <v>597</v>
      </c>
      <c r="B2" s="25">
        <v>38.667224708535898</v>
      </c>
      <c r="C2" s="25">
        <v>-1.3242144849014099</v>
      </c>
      <c r="D2" s="25">
        <v>0.28190589221562401</v>
      </c>
      <c r="E2" s="25">
        <v>-4.6973636290246104</v>
      </c>
      <c r="F2" s="26">
        <v>2.63541025899406E-6</v>
      </c>
      <c r="G2" s="25">
        <v>7.1281835116121905E-2</v>
      </c>
    </row>
    <row r="3" spans="1:7" ht="18" thickTop="1" thickBot="1" x14ac:dyDescent="0.25">
      <c r="A3" s="25" t="s">
        <v>101</v>
      </c>
      <c r="B3" s="25">
        <v>3297.5687729440201</v>
      </c>
      <c r="C3" s="25">
        <v>1.26531183165089</v>
      </c>
      <c r="D3" s="25">
        <v>0.28298169217568497</v>
      </c>
      <c r="E3" s="25">
        <v>4.4713558037010301</v>
      </c>
      <c r="F3" s="26">
        <v>7.7725259095106198E-6</v>
      </c>
      <c r="G3" s="25">
        <v>7.1281835116121905E-2</v>
      </c>
    </row>
    <row r="4" spans="1:7" ht="18" thickTop="1" thickBot="1" x14ac:dyDescent="0.25">
      <c r="A4" s="25" t="s">
        <v>598</v>
      </c>
      <c r="B4" s="25">
        <v>110.285694156986</v>
      </c>
      <c r="C4" s="25">
        <v>-0.98874632858441003</v>
      </c>
      <c r="D4" s="25">
        <v>0.220394621279935</v>
      </c>
      <c r="E4" s="25">
        <v>-4.48625435068376</v>
      </c>
      <c r="F4" s="26">
        <v>7.2486202110534199E-6</v>
      </c>
      <c r="G4" s="25">
        <v>7.1281835116121905E-2</v>
      </c>
    </row>
    <row r="5" spans="1:7" ht="17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L27" sqref="L27"/>
    </sheetView>
  </sheetViews>
  <sheetFormatPr baseColWidth="10" defaultRowHeight="16" x14ac:dyDescent="0.2"/>
  <cols>
    <col min="1" max="4" width="22" style="22" customWidth="1"/>
  </cols>
  <sheetData>
    <row r="1" spans="1:4" ht="21" thickTop="1" thickBot="1" x14ac:dyDescent="0.3">
      <c r="A1" s="28" t="s">
        <v>671</v>
      </c>
      <c r="B1" s="28" t="s">
        <v>672</v>
      </c>
      <c r="C1" s="28" t="s">
        <v>669</v>
      </c>
      <c r="D1" s="28" t="s">
        <v>670</v>
      </c>
    </row>
    <row r="2" spans="1:4" ht="18" thickTop="1" thickBot="1" x14ac:dyDescent="0.25">
      <c r="A2" s="29" t="s">
        <v>599</v>
      </c>
      <c r="B2" s="29" t="s">
        <v>674</v>
      </c>
      <c r="C2" s="29">
        <v>0.19999214600000001</v>
      </c>
      <c r="D2" s="29">
        <f t="shared" ref="D2:D33" si="0">LOG(C2+1)</f>
        <v>7.9178403580938805E-2</v>
      </c>
    </row>
    <row r="3" spans="1:4" ht="18" thickTop="1" thickBot="1" x14ac:dyDescent="0.25">
      <c r="A3" s="29" t="s">
        <v>605</v>
      </c>
      <c r="B3" s="29" t="s">
        <v>675</v>
      </c>
      <c r="C3" s="29">
        <v>0.75035569599999996</v>
      </c>
      <c r="D3" s="29">
        <f t="shared" si="0"/>
        <v>0.24312631217948361</v>
      </c>
    </row>
    <row r="4" spans="1:4" ht="18" thickTop="1" thickBot="1" x14ac:dyDescent="0.25">
      <c r="A4" s="29" t="s">
        <v>611</v>
      </c>
      <c r="B4" s="29" t="s">
        <v>675</v>
      </c>
      <c r="C4" s="29">
        <v>0.98804941099999999</v>
      </c>
      <c r="D4" s="29">
        <f t="shared" si="0"/>
        <v>0.29842717415484227</v>
      </c>
    </row>
    <row r="5" spans="1:4" ht="18" thickTop="1" thickBot="1" x14ac:dyDescent="0.25">
      <c r="A5" s="29" t="s">
        <v>644</v>
      </c>
      <c r="B5" s="29" t="s">
        <v>673</v>
      </c>
      <c r="C5" s="29">
        <v>1.178698971</v>
      </c>
      <c r="D5" s="29">
        <f t="shared" si="0"/>
        <v>0.33819722828895166</v>
      </c>
    </row>
    <row r="6" spans="1:4" ht="18" thickTop="1" thickBot="1" x14ac:dyDescent="0.25">
      <c r="A6" s="29" t="s">
        <v>627</v>
      </c>
      <c r="B6" s="29" t="s">
        <v>673</v>
      </c>
      <c r="C6" s="29">
        <v>1.3018365999999999</v>
      </c>
      <c r="D6" s="29">
        <f t="shared" si="0"/>
        <v>0.36207449121513402</v>
      </c>
    </row>
    <row r="7" spans="1:4" ht="18" thickTop="1" thickBot="1" x14ac:dyDescent="0.25">
      <c r="A7" s="29" t="s">
        <v>604</v>
      </c>
      <c r="B7" s="29" t="s">
        <v>675</v>
      </c>
      <c r="C7" s="29">
        <v>1.6740976489999999</v>
      </c>
      <c r="D7" s="29">
        <f t="shared" si="0"/>
        <v>0.42717726218084512</v>
      </c>
    </row>
    <row r="8" spans="1:4" ht="18" thickTop="1" thickBot="1" x14ac:dyDescent="0.25">
      <c r="A8" s="29" t="s">
        <v>640</v>
      </c>
      <c r="B8" s="29" t="s">
        <v>673</v>
      </c>
      <c r="C8" s="29">
        <v>1.7814363419999999</v>
      </c>
      <c r="D8" s="29">
        <f t="shared" si="0"/>
        <v>0.44426912480731828</v>
      </c>
    </row>
    <row r="9" spans="1:4" ht="18" thickTop="1" thickBot="1" x14ac:dyDescent="0.25">
      <c r="A9" s="29" t="s">
        <v>615</v>
      </c>
      <c r="B9" s="29" t="s">
        <v>674</v>
      </c>
      <c r="C9" s="29">
        <v>1.8042496699999999</v>
      </c>
      <c r="D9" s="29">
        <f t="shared" si="0"/>
        <v>0.44781667743878317</v>
      </c>
    </row>
    <row r="10" spans="1:4" ht="18" thickTop="1" thickBot="1" x14ac:dyDescent="0.25">
      <c r="A10" s="29" t="s">
        <v>610</v>
      </c>
      <c r="B10" s="29" t="s">
        <v>675</v>
      </c>
      <c r="C10" s="29">
        <v>1.891883846</v>
      </c>
      <c r="D10" s="29">
        <f t="shared" si="0"/>
        <v>0.4611808453118732</v>
      </c>
    </row>
    <row r="11" spans="1:4" ht="18" thickTop="1" thickBot="1" x14ac:dyDescent="0.25">
      <c r="A11" s="29" t="s">
        <v>617</v>
      </c>
      <c r="B11" s="29" t="s">
        <v>675</v>
      </c>
      <c r="C11" s="29">
        <v>2.336420725</v>
      </c>
      <c r="D11" s="29">
        <f t="shared" si="0"/>
        <v>0.52328081025855055</v>
      </c>
    </row>
    <row r="12" spans="1:4" ht="18" thickTop="1" thickBot="1" x14ac:dyDescent="0.25">
      <c r="A12" s="29" t="s">
        <v>620</v>
      </c>
      <c r="B12" s="29" t="s">
        <v>674</v>
      </c>
      <c r="C12" s="29">
        <v>2.393873401</v>
      </c>
      <c r="D12" s="29">
        <f t="shared" si="0"/>
        <v>0.53069563813705978</v>
      </c>
    </row>
    <row r="13" spans="1:4" ht="18" thickTop="1" thickBot="1" x14ac:dyDescent="0.25">
      <c r="A13" s="29" t="s">
        <v>654</v>
      </c>
      <c r="B13" s="29" t="s">
        <v>673</v>
      </c>
      <c r="C13" s="29">
        <v>2.7263260659999999</v>
      </c>
      <c r="D13" s="29">
        <f t="shared" si="0"/>
        <v>0.5712808544434067</v>
      </c>
    </row>
    <row r="14" spans="1:4" ht="18" thickTop="1" thickBot="1" x14ac:dyDescent="0.25">
      <c r="A14" s="29" t="s">
        <v>601</v>
      </c>
      <c r="B14" s="29" t="s">
        <v>675</v>
      </c>
      <c r="C14" s="29">
        <v>2.998502249</v>
      </c>
      <c r="D14" s="29">
        <f t="shared" si="0"/>
        <v>0.60189734462688804</v>
      </c>
    </row>
    <row r="15" spans="1:4" ht="18" thickTop="1" thickBot="1" x14ac:dyDescent="0.25">
      <c r="A15" s="29" t="s">
        <v>619</v>
      </c>
      <c r="B15" s="29" t="s">
        <v>675</v>
      </c>
      <c r="C15" s="29">
        <v>3.0374888009999998</v>
      </c>
      <c r="D15" s="29">
        <f t="shared" si="0"/>
        <v>0.60611133071485024</v>
      </c>
    </row>
    <row r="16" spans="1:4" ht="18" thickTop="1" thickBot="1" x14ac:dyDescent="0.25">
      <c r="A16" s="29" t="s">
        <v>614</v>
      </c>
      <c r="B16" s="29" t="s">
        <v>675</v>
      </c>
      <c r="C16" s="29">
        <v>3.0880567019999998</v>
      </c>
      <c r="D16" s="29">
        <f t="shared" si="0"/>
        <v>0.61151691090232485</v>
      </c>
    </row>
    <row r="17" spans="1:4" ht="18" thickTop="1" thickBot="1" x14ac:dyDescent="0.25">
      <c r="A17" s="29" t="s">
        <v>603</v>
      </c>
      <c r="B17" s="29" t="s">
        <v>675</v>
      </c>
      <c r="C17" s="29">
        <v>4.4053052389999996</v>
      </c>
      <c r="D17" s="29">
        <f t="shared" si="0"/>
        <v>0.7328202237047482</v>
      </c>
    </row>
    <row r="18" spans="1:4" ht="18" thickTop="1" thickBot="1" x14ac:dyDescent="0.25">
      <c r="A18" s="29" t="s">
        <v>650</v>
      </c>
      <c r="B18" s="29" t="s">
        <v>673</v>
      </c>
      <c r="C18" s="29">
        <v>4.7747698600000001</v>
      </c>
      <c r="D18" s="29">
        <f t="shared" si="0"/>
        <v>0.76153468111419986</v>
      </c>
    </row>
    <row r="19" spans="1:4" ht="18" thickTop="1" thickBot="1" x14ac:dyDescent="0.25">
      <c r="A19" s="29" t="s">
        <v>653</v>
      </c>
      <c r="B19" s="29" t="s">
        <v>673</v>
      </c>
      <c r="C19" s="29">
        <v>4.9730139260000001</v>
      </c>
      <c r="D19" s="29">
        <f t="shared" si="0"/>
        <v>0.77619352729987701</v>
      </c>
    </row>
    <row r="20" spans="1:4" ht="18" thickTop="1" thickBot="1" x14ac:dyDescent="0.25">
      <c r="A20" s="29" t="s">
        <v>634</v>
      </c>
      <c r="B20" s="29" t="s">
        <v>673</v>
      </c>
      <c r="C20" s="29">
        <v>5.0696365950000004</v>
      </c>
      <c r="D20" s="29">
        <f t="shared" si="0"/>
        <v>0.7831626895084054</v>
      </c>
    </row>
    <row r="21" spans="1:4" ht="18" thickTop="1" thickBot="1" x14ac:dyDescent="0.25">
      <c r="A21" s="29" t="s">
        <v>641</v>
      </c>
      <c r="B21" s="29" t="s">
        <v>673</v>
      </c>
      <c r="C21" s="29">
        <v>5.150355544</v>
      </c>
      <c r="D21" s="29">
        <f t="shared" si="0"/>
        <v>0.78890022249639968</v>
      </c>
    </row>
    <row r="22" spans="1:4" ht="18" thickTop="1" thickBot="1" x14ac:dyDescent="0.25">
      <c r="A22" s="29" t="s">
        <v>621</v>
      </c>
      <c r="B22" s="29" t="s">
        <v>673</v>
      </c>
      <c r="C22" s="29">
        <v>5.5995787630000002</v>
      </c>
      <c r="D22" s="29">
        <f t="shared" si="0"/>
        <v>0.81951621633839711</v>
      </c>
    </row>
    <row r="23" spans="1:4" ht="18" thickTop="1" thickBot="1" x14ac:dyDescent="0.25">
      <c r="A23" s="29" t="s">
        <v>622</v>
      </c>
      <c r="B23" s="29" t="s">
        <v>673</v>
      </c>
      <c r="C23" s="29">
        <v>5.5995787630000002</v>
      </c>
      <c r="D23" s="29">
        <f t="shared" si="0"/>
        <v>0.81951621633839711</v>
      </c>
    </row>
    <row r="24" spans="1:4" ht="18" thickTop="1" thickBot="1" x14ac:dyDescent="0.25">
      <c r="A24" s="29" t="s">
        <v>608</v>
      </c>
      <c r="B24" s="29" t="s">
        <v>675</v>
      </c>
      <c r="C24" s="29">
        <v>5.9215941990000003</v>
      </c>
      <c r="D24" s="29">
        <f t="shared" si="0"/>
        <v>0.84020613377619791</v>
      </c>
    </row>
    <row r="25" spans="1:4" ht="18" thickTop="1" thickBot="1" x14ac:dyDescent="0.25">
      <c r="A25" s="29" t="s">
        <v>660</v>
      </c>
      <c r="B25" s="29" t="s">
        <v>673</v>
      </c>
      <c r="C25" s="29">
        <v>6.1998121380000004</v>
      </c>
      <c r="D25" s="29">
        <f t="shared" si="0"/>
        <v>0.85732116469594</v>
      </c>
    </row>
    <row r="26" spans="1:4" ht="18" thickTop="1" thickBot="1" x14ac:dyDescent="0.25">
      <c r="A26" s="29" t="s">
        <v>652</v>
      </c>
      <c r="B26" s="29" t="s">
        <v>673</v>
      </c>
      <c r="C26" s="29">
        <v>6.5728754509999998</v>
      </c>
      <c r="D26" s="29">
        <f t="shared" si="0"/>
        <v>0.87926081416143653</v>
      </c>
    </row>
    <row r="27" spans="1:4" ht="18" thickTop="1" thickBot="1" x14ac:dyDescent="0.25">
      <c r="A27" s="29" t="s">
        <v>613</v>
      </c>
      <c r="B27" s="29" t="s">
        <v>675</v>
      </c>
      <c r="C27" s="29">
        <v>6.6798052080000003</v>
      </c>
      <c r="D27" s="29">
        <f t="shared" si="0"/>
        <v>0.88535020464562952</v>
      </c>
    </row>
    <row r="28" spans="1:4" ht="18" thickTop="1" thickBot="1" x14ac:dyDescent="0.25">
      <c r="A28" s="29" t="s">
        <v>612</v>
      </c>
      <c r="B28" s="29" t="s">
        <v>674</v>
      </c>
      <c r="C28" s="29">
        <v>6.684218789</v>
      </c>
      <c r="D28" s="29">
        <f t="shared" si="0"/>
        <v>0.88559972181988456</v>
      </c>
    </row>
    <row r="29" spans="1:4" ht="18" thickTop="1" thickBot="1" x14ac:dyDescent="0.25">
      <c r="A29" s="29" t="s">
        <v>638</v>
      </c>
      <c r="B29" s="29" t="s">
        <v>673</v>
      </c>
      <c r="C29" s="29">
        <v>7.0263403230000003</v>
      </c>
      <c r="D29" s="29">
        <f t="shared" si="0"/>
        <v>0.90451757020812329</v>
      </c>
    </row>
    <row r="30" spans="1:4" ht="18" thickTop="1" thickBot="1" x14ac:dyDescent="0.25">
      <c r="A30" s="29" t="s">
        <v>666</v>
      </c>
      <c r="B30" s="29" t="s">
        <v>673</v>
      </c>
      <c r="C30" s="29">
        <v>7.9596761169999999</v>
      </c>
      <c r="D30" s="29">
        <f t="shared" si="0"/>
        <v>0.95229231065073916</v>
      </c>
    </row>
    <row r="31" spans="1:4" ht="18" thickTop="1" thickBot="1" x14ac:dyDescent="0.25">
      <c r="A31" s="29" t="s">
        <v>658</v>
      </c>
      <c r="B31" s="29" t="s">
        <v>673</v>
      </c>
      <c r="C31" s="29">
        <v>8.0987436030000008</v>
      </c>
      <c r="D31" s="29">
        <f t="shared" si="0"/>
        <v>0.95898142705129807</v>
      </c>
    </row>
    <row r="32" spans="1:4" ht="18" thickTop="1" thickBot="1" x14ac:dyDescent="0.25">
      <c r="A32" s="29" t="s">
        <v>649</v>
      </c>
      <c r="B32" s="29" t="s">
        <v>673</v>
      </c>
      <c r="C32" s="29">
        <v>8.3646346319999996</v>
      </c>
      <c r="D32" s="29">
        <f t="shared" si="0"/>
        <v>0.9714908377281618</v>
      </c>
    </row>
    <row r="33" spans="1:4" ht="18" thickTop="1" thickBot="1" x14ac:dyDescent="0.25">
      <c r="A33" s="29" t="s">
        <v>636</v>
      </c>
      <c r="B33" s="29" t="s">
        <v>673</v>
      </c>
      <c r="C33" s="29">
        <v>8.8191373459999998</v>
      </c>
      <c r="D33" s="29">
        <f t="shared" si="0"/>
        <v>0.99207333480032578</v>
      </c>
    </row>
    <row r="34" spans="1:4" ht="18" thickTop="1" thickBot="1" x14ac:dyDescent="0.25">
      <c r="A34" s="29" t="s">
        <v>656</v>
      </c>
      <c r="B34" s="29" t="s">
        <v>673</v>
      </c>
      <c r="C34" s="29">
        <v>9.1595170970000002</v>
      </c>
      <c r="D34" s="29">
        <f t="shared" ref="D34:D65" si="1">LOG(C34+1)</f>
        <v>1.0068730655175482</v>
      </c>
    </row>
    <row r="35" spans="1:4" ht="18" thickTop="1" thickBot="1" x14ac:dyDescent="0.25">
      <c r="A35" s="29" t="s">
        <v>667</v>
      </c>
      <c r="B35" s="29" t="s">
        <v>673</v>
      </c>
      <c r="C35" s="29">
        <v>9.6300309310000003</v>
      </c>
      <c r="D35" s="29">
        <f t="shared" si="1"/>
        <v>1.0265345282244327</v>
      </c>
    </row>
    <row r="36" spans="1:4" ht="18" thickTop="1" thickBot="1" x14ac:dyDescent="0.25">
      <c r="A36" s="29" t="s">
        <v>655</v>
      </c>
      <c r="B36" s="29" t="s">
        <v>673</v>
      </c>
      <c r="C36" s="29">
        <v>9.7575505380000003</v>
      </c>
      <c r="D36" s="29">
        <f t="shared" si="1"/>
        <v>1.0317133950356037</v>
      </c>
    </row>
    <row r="37" spans="1:4" ht="18" thickTop="1" thickBot="1" x14ac:dyDescent="0.25">
      <c r="A37" s="29" t="s">
        <v>635</v>
      </c>
      <c r="B37" s="29" t="s">
        <v>673</v>
      </c>
      <c r="C37" s="29">
        <v>10.70650822</v>
      </c>
      <c r="D37" s="29">
        <f t="shared" si="1"/>
        <v>1.0684273744125778</v>
      </c>
    </row>
    <row r="38" spans="1:4" ht="18" thickTop="1" thickBot="1" x14ac:dyDescent="0.25">
      <c r="A38" s="29" t="s">
        <v>602</v>
      </c>
      <c r="B38" s="29" t="s">
        <v>674</v>
      </c>
      <c r="C38" s="29">
        <v>11.623421130000001</v>
      </c>
      <c r="D38" s="29">
        <f t="shared" si="1"/>
        <v>1.1011770709563737</v>
      </c>
    </row>
    <row r="39" spans="1:4" ht="18" thickTop="1" thickBot="1" x14ac:dyDescent="0.25">
      <c r="A39" s="29" t="s">
        <v>606</v>
      </c>
      <c r="B39" s="29" t="s">
        <v>675</v>
      </c>
      <c r="C39" s="29">
        <v>11.807408130000001</v>
      </c>
      <c r="D39" s="29">
        <f t="shared" si="1"/>
        <v>1.1074612492817653</v>
      </c>
    </row>
    <row r="40" spans="1:4" ht="18" thickTop="1" thickBot="1" x14ac:dyDescent="0.25">
      <c r="A40" s="29" t="s">
        <v>607</v>
      </c>
      <c r="B40" s="29" t="s">
        <v>675</v>
      </c>
      <c r="C40" s="29">
        <v>12.419946700000001</v>
      </c>
      <c r="D40" s="29">
        <f t="shared" si="1"/>
        <v>1.1277507909490796</v>
      </c>
    </row>
    <row r="41" spans="1:4" ht="18" thickTop="1" thickBot="1" x14ac:dyDescent="0.25">
      <c r="A41" s="29" t="s">
        <v>648</v>
      </c>
      <c r="B41" s="29" t="s">
        <v>673</v>
      </c>
      <c r="C41" s="29">
        <v>12.64315375</v>
      </c>
      <c r="D41" s="29">
        <f t="shared" si="1"/>
        <v>1.1349147733926968</v>
      </c>
    </row>
    <row r="42" spans="1:4" ht="18" thickTop="1" thickBot="1" x14ac:dyDescent="0.25">
      <c r="A42" s="29" t="s">
        <v>629</v>
      </c>
      <c r="B42" s="29" t="s">
        <v>673</v>
      </c>
      <c r="C42" s="29">
        <v>13.17060792</v>
      </c>
      <c r="D42" s="29">
        <f t="shared" si="1"/>
        <v>1.1513884819085896</v>
      </c>
    </row>
    <row r="43" spans="1:4" ht="18" thickTop="1" thickBot="1" x14ac:dyDescent="0.25">
      <c r="A43" s="29" t="s">
        <v>618</v>
      </c>
      <c r="B43" s="29" t="s">
        <v>674</v>
      </c>
      <c r="C43" s="29">
        <v>13.386218039999999</v>
      </c>
      <c r="D43" s="29">
        <f t="shared" si="1"/>
        <v>1.1579466382566648</v>
      </c>
    </row>
    <row r="44" spans="1:4" ht="18" thickTop="1" thickBot="1" x14ac:dyDescent="0.25">
      <c r="A44" s="29" t="s">
        <v>645</v>
      </c>
      <c r="B44" s="29" t="s">
        <v>673</v>
      </c>
      <c r="C44" s="29">
        <v>13.57583749</v>
      </c>
      <c r="D44" s="29">
        <f t="shared" si="1"/>
        <v>1.1636335175879176</v>
      </c>
    </row>
    <row r="45" spans="1:4" ht="18" thickTop="1" thickBot="1" x14ac:dyDescent="0.25">
      <c r="A45" s="29" t="s">
        <v>630</v>
      </c>
      <c r="B45" s="29" t="s">
        <v>673</v>
      </c>
      <c r="C45" s="29">
        <v>13.9644979</v>
      </c>
      <c r="D45" s="29">
        <f t="shared" si="1"/>
        <v>1.1750621496481404</v>
      </c>
    </row>
    <row r="46" spans="1:4" ht="18" thickTop="1" thickBot="1" x14ac:dyDescent="0.25">
      <c r="A46" s="29" t="s">
        <v>657</v>
      </c>
      <c r="B46" s="29" t="s">
        <v>673</v>
      </c>
      <c r="C46" s="29">
        <v>14.8265897</v>
      </c>
      <c r="D46" s="29">
        <f t="shared" si="1"/>
        <v>1.199387343540151</v>
      </c>
    </row>
    <row r="47" spans="1:4" ht="18" thickTop="1" thickBot="1" x14ac:dyDescent="0.25">
      <c r="A47" s="29" t="s">
        <v>633</v>
      </c>
      <c r="B47" s="29" t="s">
        <v>673</v>
      </c>
      <c r="C47" s="29">
        <v>15.681412160000001</v>
      </c>
      <c r="D47" s="29">
        <f t="shared" si="1"/>
        <v>1.2222328129285636</v>
      </c>
    </row>
    <row r="48" spans="1:4" ht="18" thickTop="1" thickBot="1" x14ac:dyDescent="0.25">
      <c r="A48" s="29" t="s">
        <v>647</v>
      </c>
      <c r="B48" s="29" t="s">
        <v>673</v>
      </c>
      <c r="C48" s="29">
        <v>15.740186319999999</v>
      </c>
      <c r="D48" s="29">
        <f t="shared" si="1"/>
        <v>1.2237602874265097</v>
      </c>
    </row>
    <row r="49" spans="1:4" ht="18" thickTop="1" thickBot="1" x14ac:dyDescent="0.25">
      <c r="A49" s="29" t="s">
        <v>651</v>
      </c>
      <c r="B49" s="29" t="s">
        <v>673</v>
      </c>
      <c r="C49" s="29">
        <v>16.092908340000001</v>
      </c>
      <c r="D49" s="29">
        <f t="shared" si="1"/>
        <v>1.2328159637477638</v>
      </c>
    </row>
    <row r="50" spans="1:4" ht="18" thickTop="1" thickBot="1" x14ac:dyDescent="0.25">
      <c r="A50" s="29" t="s">
        <v>646</v>
      </c>
      <c r="B50" s="29" t="s">
        <v>673</v>
      </c>
      <c r="C50" s="29">
        <v>16.285402999999999</v>
      </c>
      <c r="D50" s="29">
        <f t="shared" si="1"/>
        <v>1.2376795093418871</v>
      </c>
    </row>
    <row r="51" spans="1:4" ht="18" thickTop="1" thickBot="1" x14ac:dyDescent="0.25">
      <c r="A51" s="29" t="s">
        <v>626</v>
      </c>
      <c r="B51" s="29" t="s">
        <v>673</v>
      </c>
      <c r="C51" s="29">
        <v>17.127377890000002</v>
      </c>
      <c r="D51" s="29">
        <f t="shared" si="1"/>
        <v>1.2583349883061605</v>
      </c>
    </row>
    <row r="52" spans="1:4" ht="18" thickTop="1" thickBot="1" x14ac:dyDescent="0.25">
      <c r="A52" s="29" t="s">
        <v>637</v>
      </c>
      <c r="B52" s="29" t="s">
        <v>673</v>
      </c>
      <c r="C52" s="29">
        <v>17.515289679999999</v>
      </c>
      <c r="D52" s="29">
        <f t="shared" si="1"/>
        <v>1.2675305111703041</v>
      </c>
    </row>
    <row r="53" spans="1:4" ht="18" thickTop="1" thickBot="1" x14ac:dyDescent="0.25">
      <c r="A53" s="29" t="s">
        <v>663</v>
      </c>
      <c r="B53" s="29" t="s">
        <v>673</v>
      </c>
      <c r="C53" s="29">
        <v>22.489679760000001</v>
      </c>
      <c r="D53" s="29">
        <f t="shared" si="1"/>
        <v>1.3708770959852294</v>
      </c>
    </row>
    <row r="54" spans="1:4" ht="18" thickTop="1" thickBot="1" x14ac:dyDescent="0.25">
      <c r="A54" s="29" t="s">
        <v>659</v>
      </c>
      <c r="B54" s="29" t="s">
        <v>673</v>
      </c>
      <c r="C54" s="29">
        <v>24.02011104</v>
      </c>
      <c r="D54" s="29">
        <f t="shared" si="1"/>
        <v>1.3982892327735585</v>
      </c>
    </row>
    <row r="55" spans="1:4" ht="18" thickTop="1" thickBot="1" x14ac:dyDescent="0.25">
      <c r="A55" s="29" t="s">
        <v>623</v>
      </c>
      <c r="B55" s="29" t="s">
        <v>673</v>
      </c>
      <c r="C55" s="29">
        <v>24.422396899999999</v>
      </c>
      <c r="D55" s="29">
        <f t="shared" si="1"/>
        <v>1.4052164947376469</v>
      </c>
    </row>
    <row r="56" spans="1:4" ht="18" thickTop="1" thickBot="1" x14ac:dyDescent="0.25">
      <c r="A56" s="29" t="s">
        <v>600</v>
      </c>
      <c r="B56" s="29" t="s">
        <v>674</v>
      </c>
      <c r="C56" s="29">
        <v>25.349412650000001</v>
      </c>
      <c r="D56" s="29">
        <f t="shared" si="1"/>
        <v>1.4207709388765757</v>
      </c>
    </row>
    <row r="57" spans="1:4" ht="18" thickTop="1" thickBot="1" x14ac:dyDescent="0.25">
      <c r="A57" s="29" t="s">
        <v>639</v>
      </c>
      <c r="B57" s="29" t="s">
        <v>673</v>
      </c>
      <c r="C57" s="29">
        <v>26.324351119999999</v>
      </c>
      <c r="D57" s="29">
        <f t="shared" si="1"/>
        <v>1.4365498574159052</v>
      </c>
    </row>
    <row r="58" spans="1:4" ht="18" thickTop="1" thickBot="1" x14ac:dyDescent="0.25">
      <c r="A58" s="29" t="s">
        <v>642</v>
      </c>
      <c r="B58" s="29" t="s">
        <v>673</v>
      </c>
      <c r="C58" s="29">
        <v>27.404913489999998</v>
      </c>
      <c r="D58" s="29">
        <f t="shared" si="1"/>
        <v>1.4533934709280867</v>
      </c>
    </row>
    <row r="59" spans="1:4" ht="18" thickTop="1" thickBot="1" x14ac:dyDescent="0.25">
      <c r="A59" s="29" t="s">
        <v>643</v>
      </c>
      <c r="B59" s="29" t="s">
        <v>673</v>
      </c>
      <c r="C59" s="29">
        <v>27.746142800000001</v>
      </c>
      <c r="D59" s="29">
        <f t="shared" si="1"/>
        <v>1.4585795786584026</v>
      </c>
    </row>
    <row r="60" spans="1:4" ht="18" thickTop="1" thickBot="1" x14ac:dyDescent="0.25">
      <c r="A60" s="29" t="s">
        <v>624</v>
      </c>
      <c r="B60" s="29" t="s">
        <v>673</v>
      </c>
      <c r="C60" s="29">
        <v>27.761306210000001</v>
      </c>
      <c r="D60" s="29">
        <f t="shared" si="1"/>
        <v>1.45880860587334</v>
      </c>
    </row>
    <row r="61" spans="1:4" ht="18" thickTop="1" thickBot="1" x14ac:dyDescent="0.25">
      <c r="A61" s="29" t="s">
        <v>616</v>
      </c>
      <c r="B61" s="29" t="s">
        <v>675</v>
      </c>
      <c r="C61" s="29">
        <v>28.867185580000001</v>
      </c>
      <c r="D61" s="29">
        <f t="shared" si="1"/>
        <v>1.4751943004527148</v>
      </c>
    </row>
    <row r="62" spans="1:4" ht="18" thickTop="1" thickBot="1" x14ac:dyDescent="0.25">
      <c r="A62" s="29" t="s">
        <v>609</v>
      </c>
      <c r="B62" s="29" t="s">
        <v>674</v>
      </c>
      <c r="C62" s="29">
        <v>36.659713609999997</v>
      </c>
      <c r="D62" s="29">
        <f t="shared" si="1"/>
        <v>1.5758770130234607</v>
      </c>
    </row>
    <row r="63" spans="1:4" ht="18" thickTop="1" thickBot="1" x14ac:dyDescent="0.25">
      <c r="A63" s="29" t="s">
        <v>631</v>
      </c>
      <c r="B63" s="29" t="s">
        <v>673</v>
      </c>
      <c r="C63" s="29">
        <v>37.472050609999997</v>
      </c>
      <c r="D63" s="29">
        <f t="shared" si="1"/>
        <v>1.5851453353807141</v>
      </c>
    </row>
    <row r="64" spans="1:4" ht="18" thickTop="1" thickBot="1" x14ac:dyDescent="0.25">
      <c r="A64" s="29" t="s">
        <v>628</v>
      </c>
      <c r="B64" s="29" t="s">
        <v>673</v>
      </c>
      <c r="C64" s="29">
        <v>39.948140930000001</v>
      </c>
      <c r="D64" s="29">
        <f t="shared" si="1"/>
        <v>1.6122341893157279</v>
      </c>
    </row>
    <row r="65" spans="1:4" ht="18" thickTop="1" thickBot="1" x14ac:dyDescent="0.25">
      <c r="A65" s="29" t="s">
        <v>662</v>
      </c>
      <c r="B65" s="29" t="s">
        <v>673</v>
      </c>
      <c r="C65" s="29">
        <v>40.69923842</v>
      </c>
      <c r="D65" s="29">
        <f t="shared" si="1"/>
        <v>1.6201281232468545</v>
      </c>
    </row>
    <row r="66" spans="1:4" ht="18" thickTop="1" thickBot="1" x14ac:dyDescent="0.25">
      <c r="A66" s="29" t="s">
        <v>665</v>
      </c>
      <c r="B66" s="29" t="s">
        <v>673</v>
      </c>
      <c r="C66" s="29">
        <v>54.390237820000003</v>
      </c>
      <c r="D66" s="29">
        <f>LOG(C66+1)</f>
        <v>1.7434332298098352</v>
      </c>
    </row>
    <row r="67" spans="1:4" ht="18" thickTop="1" thickBot="1" x14ac:dyDescent="0.25">
      <c r="A67" s="29" t="s">
        <v>632</v>
      </c>
      <c r="B67" s="29" t="s">
        <v>673</v>
      </c>
      <c r="C67" s="29">
        <v>72.876641480000004</v>
      </c>
      <c r="D67" s="29">
        <f>LOG(C67+1)</f>
        <v>1.8685071436732201</v>
      </c>
    </row>
    <row r="68" spans="1:4" ht="18" thickTop="1" thickBot="1" x14ac:dyDescent="0.25">
      <c r="A68" s="29" t="s">
        <v>664</v>
      </c>
      <c r="B68" s="29" t="s">
        <v>673</v>
      </c>
      <c r="C68" s="29">
        <v>92.973993269999994</v>
      </c>
      <c r="D68" s="29">
        <f>LOG(C68+1)</f>
        <v>1.9730076818758666</v>
      </c>
    </row>
    <row r="69" spans="1:4" ht="18" thickTop="1" thickBot="1" x14ac:dyDescent="0.25">
      <c r="A69" s="29" t="s">
        <v>625</v>
      </c>
      <c r="B69" s="29" t="s">
        <v>673</v>
      </c>
      <c r="C69" s="29">
        <v>219.62260240000001</v>
      </c>
      <c r="D69" s="29">
        <f>LOG(C69+1)</f>
        <v>2.3436500030940159</v>
      </c>
    </row>
    <row r="70" spans="1:4" ht="18" thickTop="1" thickBot="1" x14ac:dyDescent="0.25">
      <c r="A70" s="29" t="s">
        <v>661</v>
      </c>
      <c r="B70" s="29" t="s">
        <v>673</v>
      </c>
      <c r="C70" s="29">
        <v>224.974389</v>
      </c>
      <c r="D70" s="29">
        <f>LOG(C70+1)</f>
        <v>2.3540592208011466</v>
      </c>
    </row>
    <row r="71" spans="1:4" ht="17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BulkRNA Drug_DEG_93_logFC.75</vt:lpstr>
      <vt:lpstr>GeneOntology Bulk RNA</vt:lpstr>
      <vt:lpstr>CD8 postDrugvsREM_455_logFC.75</vt:lpstr>
      <vt:lpstr>BulkRNA_Placebo prevspost_DEG_3</vt:lpstr>
      <vt:lpstr>CD8A expression across cohorts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2021-01-26T17:43:59Z</dcterms:created>
  <dcterms:modified xsi:type="dcterms:W3CDTF">2021-01-29T23:57:42Z</dcterms:modified>
</cp:coreProperties>
</file>