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2" r:id="rId1"/>
    <sheet name="Sheet2" sheetId="3" r:id="rId2"/>
    <sheet name="ee-chart (19)" sheetId="1" r:id="rId3"/>
  </sheets>
  <definedNames>
    <definedName name="_xlnm._FilterDatabase" localSheetId="2" hidden="1">'ee-chart (19)'!$A$1:$Z$198</definedName>
  </definedNames>
  <calcPr calcId="144525"/>
</workbook>
</file>

<file path=xl/sharedStrings.xml><?xml version="1.0" encoding="utf-8"?>
<sst xmlns="http://schemas.openxmlformats.org/spreadsheetml/2006/main" count="63" uniqueCount="50">
  <si>
    <t>Collected reflectivity data</t>
  </si>
  <si>
    <t>Number</t>
  </si>
  <si>
    <t>Time</t>
  </si>
  <si>
    <t>B1</t>
  </si>
  <si>
    <t>B2</t>
  </si>
  <si>
    <t>B3</t>
  </si>
  <si>
    <t>B4</t>
  </si>
  <si>
    <t>B5</t>
  </si>
  <si>
    <t>B6</t>
  </si>
  <si>
    <t>B7</t>
  </si>
  <si>
    <t>B8</t>
  </si>
  <si>
    <t>B8A</t>
  </si>
  <si>
    <t>B9</t>
  </si>
  <si>
    <t>B11</t>
  </si>
  <si>
    <t>B12</t>
  </si>
  <si>
    <t>Measurement of suspended sediment concentration at the outlet of the Yellow River Canyon: Using Sentinel-2 images and machine learning</t>
  </si>
  <si>
    <t>Environmental Monitoring and Assessment</t>
  </si>
  <si>
    <t xml:space="preserve">Xinyu Lei·Youjing Jiang·Genxin Song·Shiyan Zhai·Yubo Dong </t>
  </si>
  <si>
    <t>G. Song</t>
  </si>
  <si>
    <t>College of Geography and Environmental Science, Henan University, Kaifeng 475004, China</t>
  </si>
  <si>
    <t>e-mail: gxsong@henu.edu.cn</t>
  </si>
  <si>
    <t>b5/b3</t>
  </si>
  <si>
    <t>b6/b1</t>
  </si>
  <si>
    <t>b6/b2</t>
  </si>
  <si>
    <t>b7/b1</t>
  </si>
  <si>
    <t>b7/b2</t>
  </si>
  <si>
    <t>b8/b1</t>
  </si>
  <si>
    <t>b8/b2</t>
  </si>
  <si>
    <t>b8a/b2</t>
  </si>
  <si>
    <t>泥沙</t>
  </si>
  <si>
    <t>ln（ssc）</t>
  </si>
  <si>
    <t>b8-b1</t>
  </si>
  <si>
    <t>b8-b2</t>
  </si>
  <si>
    <t>b8-b3</t>
  </si>
  <si>
    <t>B11-B6</t>
  </si>
  <si>
    <t>B11-B7</t>
  </si>
  <si>
    <t>B11-B8</t>
  </si>
  <si>
    <t>B11-B8A</t>
  </si>
  <si>
    <t>B12-B6</t>
  </si>
  <si>
    <t>B12-B7</t>
  </si>
  <si>
    <t>B12-B8</t>
  </si>
  <si>
    <t>B12-B8A</t>
  </si>
  <si>
    <t>(B4-B3)/(B4+B3)</t>
  </si>
  <si>
    <t>(B6-B2)/(B6+B2)</t>
  </si>
  <si>
    <t xml:space="preserve">(B7-B2)/(B7+B2) </t>
  </si>
  <si>
    <t>(B8-B2)/(B8+B2)</t>
  </si>
  <si>
    <t>编号 3多云 4有其他东西  2可重采样</t>
  </si>
  <si>
    <t>序号</t>
  </si>
  <si>
    <t>0.00.0001</t>
  </si>
  <si>
    <t>0.0.0312300001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</si>
</sst>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2"/>
      <color rgb="FFFF0000"/>
      <name val="等线"/>
      <charset val="134"/>
      <scheme val="minor"/>
    </font>
    <font>
      <sz val="11"/>
      <color rgb="FF6A6F77"/>
      <name val="PingFangSC"/>
      <charset val="134"/>
    </font>
    <font>
      <sz val="11"/>
      <color rgb="FF3F3F76"/>
      <name val="等线"/>
      <charset val="134"/>
      <scheme val="minor"/>
    </font>
    <font>
      <sz val="11"/>
      <color rgb="FF9C0006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570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0" fontId="0" fillId="0" borderId="0" xfId="0" applyAlignment="1"/>
    <xf numFmtId="0" fontId="1" fillId="0" borderId="0" xfId="0" applyFont="1" applyAlignment="1"/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33"/>
  <sheetViews>
    <sheetView tabSelected="1" topLeftCell="A115" workbookViewId="0">
      <selection activeCell="A128" sqref="A128:N133"/>
    </sheetView>
  </sheetViews>
  <sheetFormatPr defaultColWidth="9" defaultRowHeight="14.25"/>
  <cols>
    <col min="2" max="2" width="11.5" customWidth="1"/>
    <col min="8" max="8" width="9.125" customWidth="1"/>
    <col min="19" max="19" width="11.5" customWidth="1"/>
    <col min="21" max="21" width="13.375" customWidth="1"/>
  </cols>
  <sheetData>
    <row r="1" spans="1:1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t="s">
        <v>1</v>
      </c>
      <c r="B2" s="1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</row>
    <row r="3" spans="1:18">
      <c r="A3">
        <v>3</v>
      </c>
      <c r="B3" s="1">
        <v>43476</v>
      </c>
      <c r="C3">
        <v>974</v>
      </c>
      <c r="D3">
        <v>976</v>
      </c>
      <c r="E3" s="2">
        <v>1208</v>
      </c>
      <c r="F3" s="2">
        <v>1166</v>
      </c>
      <c r="G3" s="2">
        <v>1091</v>
      </c>
      <c r="H3">
        <v>775</v>
      </c>
      <c r="I3">
        <v>708</v>
      </c>
      <c r="J3">
        <v>702</v>
      </c>
      <c r="K3">
        <v>577</v>
      </c>
      <c r="L3">
        <v>385</v>
      </c>
      <c r="M3">
        <v>271</v>
      </c>
      <c r="N3">
        <v>187</v>
      </c>
      <c r="P3" s="6"/>
      <c r="Q3" s="6"/>
      <c r="R3" s="6"/>
    </row>
    <row r="4" spans="1:18">
      <c r="A4">
        <v>4</v>
      </c>
      <c r="B4" s="1">
        <v>43481</v>
      </c>
      <c r="C4">
        <v>504</v>
      </c>
      <c r="D4">
        <v>697</v>
      </c>
      <c r="E4">
        <v>947</v>
      </c>
      <c r="F4">
        <v>996</v>
      </c>
      <c r="G4">
        <v>888</v>
      </c>
      <c r="H4">
        <v>476</v>
      </c>
      <c r="I4">
        <v>464</v>
      </c>
      <c r="J4">
        <v>436</v>
      </c>
      <c r="K4">
        <v>323</v>
      </c>
      <c r="L4">
        <v>206</v>
      </c>
      <c r="M4">
        <v>236</v>
      </c>
      <c r="N4">
        <v>191</v>
      </c>
      <c r="P4" s="6"/>
      <c r="Q4" s="6"/>
      <c r="R4" s="6"/>
    </row>
    <row r="5" spans="1:23">
      <c r="A5">
        <v>5</v>
      </c>
      <c r="B5" s="1">
        <v>43484</v>
      </c>
      <c r="C5" s="2">
        <v>1437</v>
      </c>
      <c r="D5" s="2">
        <v>1538</v>
      </c>
      <c r="E5" s="2">
        <v>1742</v>
      </c>
      <c r="F5" s="2">
        <v>1796</v>
      </c>
      <c r="G5" s="2">
        <v>1734</v>
      </c>
      <c r="H5" s="2">
        <v>1391</v>
      </c>
      <c r="I5" s="2">
        <v>1390</v>
      </c>
      <c r="J5" s="2">
        <v>1330</v>
      </c>
      <c r="K5" s="2">
        <v>1215</v>
      </c>
      <c r="L5" s="2">
        <v>1118</v>
      </c>
      <c r="M5">
        <v>797</v>
      </c>
      <c r="N5">
        <v>729</v>
      </c>
      <c r="P5" s="6"/>
      <c r="Q5" s="6"/>
      <c r="R5" s="6"/>
      <c r="W5" s="2"/>
    </row>
    <row r="6" spans="1:18">
      <c r="A6">
        <v>6</v>
      </c>
      <c r="B6" s="1">
        <v>43486</v>
      </c>
      <c r="C6">
        <v>489</v>
      </c>
      <c r="D6">
        <v>584</v>
      </c>
      <c r="E6">
        <v>935</v>
      </c>
      <c r="F6" s="2">
        <v>1060</v>
      </c>
      <c r="G6">
        <v>979</v>
      </c>
      <c r="H6">
        <v>546</v>
      </c>
      <c r="I6">
        <v>477</v>
      </c>
      <c r="J6">
        <v>455</v>
      </c>
      <c r="K6">
        <v>321</v>
      </c>
      <c r="L6">
        <v>153</v>
      </c>
      <c r="M6">
        <v>117</v>
      </c>
      <c r="N6">
        <v>101</v>
      </c>
      <c r="P6" s="6"/>
      <c r="Q6" s="6"/>
      <c r="R6" s="6"/>
    </row>
    <row r="7" spans="1:18">
      <c r="A7">
        <v>8</v>
      </c>
      <c r="B7" s="1">
        <v>43499</v>
      </c>
      <c r="C7">
        <v>582</v>
      </c>
      <c r="D7">
        <v>788</v>
      </c>
      <c r="E7" s="2">
        <v>1172</v>
      </c>
      <c r="F7" s="2">
        <v>1346</v>
      </c>
      <c r="G7" s="2">
        <v>1300</v>
      </c>
      <c r="H7">
        <v>896</v>
      </c>
      <c r="I7">
        <v>829</v>
      </c>
      <c r="J7">
        <v>790</v>
      </c>
      <c r="K7">
        <v>655</v>
      </c>
      <c r="L7">
        <v>377</v>
      </c>
      <c r="M7">
        <v>332</v>
      </c>
      <c r="N7">
        <v>281</v>
      </c>
      <c r="P7" s="6"/>
      <c r="Q7" s="6"/>
      <c r="R7" s="6"/>
    </row>
    <row r="8" spans="1:18">
      <c r="A8">
        <v>10</v>
      </c>
      <c r="B8" s="1">
        <v>43511</v>
      </c>
      <c r="C8">
        <v>543</v>
      </c>
      <c r="D8">
        <v>844</v>
      </c>
      <c r="E8" s="2">
        <v>1208</v>
      </c>
      <c r="F8" s="2">
        <v>1366</v>
      </c>
      <c r="G8" s="2">
        <v>1368</v>
      </c>
      <c r="H8">
        <v>988</v>
      </c>
      <c r="I8">
        <v>944</v>
      </c>
      <c r="J8">
        <v>968</v>
      </c>
      <c r="K8">
        <v>759</v>
      </c>
      <c r="L8">
        <v>531</v>
      </c>
      <c r="M8">
        <v>469</v>
      </c>
      <c r="N8">
        <v>389</v>
      </c>
      <c r="P8" s="6"/>
      <c r="Q8" s="6"/>
      <c r="R8" s="6"/>
    </row>
    <row r="9" spans="1:18">
      <c r="A9">
        <v>11</v>
      </c>
      <c r="B9" s="1">
        <v>43516</v>
      </c>
      <c r="C9">
        <v>925</v>
      </c>
      <c r="D9" s="2">
        <v>1014</v>
      </c>
      <c r="E9" s="2">
        <v>1292</v>
      </c>
      <c r="F9" s="2">
        <v>1432</v>
      </c>
      <c r="G9" s="2">
        <v>1401</v>
      </c>
      <c r="H9">
        <v>986</v>
      </c>
      <c r="I9">
        <v>947</v>
      </c>
      <c r="J9">
        <v>877</v>
      </c>
      <c r="K9">
        <v>698</v>
      </c>
      <c r="L9">
        <v>400</v>
      </c>
      <c r="M9">
        <v>218</v>
      </c>
      <c r="N9">
        <v>159</v>
      </c>
      <c r="P9" s="6"/>
      <c r="Q9" s="6"/>
      <c r="R9" s="6"/>
    </row>
    <row r="10" spans="1:18">
      <c r="A10">
        <v>16</v>
      </c>
      <c r="B10" s="1">
        <v>43536</v>
      </c>
      <c r="C10">
        <v>523</v>
      </c>
      <c r="D10">
        <v>718</v>
      </c>
      <c r="E10" s="2">
        <v>1186</v>
      </c>
      <c r="F10" s="2">
        <v>1436</v>
      </c>
      <c r="G10" s="2">
        <v>1391</v>
      </c>
      <c r="H10">
        <v>793</v>
      </c>
      <c r="I10">
        <v>762</v>
      </c>
      <c r="J10">
        <v>688</v>
      </c>
      <c r="K10">
        <v>454</v>
      </c>
      <c r="L10">
        <v>68</v>
      </c>
      <c r="M10">
        <v>96</v>
      </c>
      <c r="N10">
        <v>94</v>
      </c>
      <c r="P10" s="6"/>
      <c r="Q10" s="6"/>
      <c r="R10" s="6"/>
    </row>
    <row r="11" spans="1:18">
      <c r="A11">
        <v>17</v>
      </c>
      <c r="B11" s="1">
        <v>43539</v>
      </c>
      <c r="C11">
        <v>384</v>
      </c>
      <c r="D11">
        <v>621</v>
      </c>
      <c r="E11" s="2">
        <v>1116</v>
      </c>
      <c r="F11" s="2">
        <v>1292</v>
      </c>
      <c r="G11" s="2">
        <v>1180</v>
      </c>
      <c r="H11">
        <v>543</v>
      </c>
      <c r="I11">
        <v>512</v>
      </c>
      <c r="J11">
        <v>451</v>
      </c>
      <c r="K11">
        <v>249</v>
      </c>
      <c r="L11">
        <v>1</v>
      </c>
      <c r="M11">
        <v>35</v>
      </c>
      <c r="N11">
        <v>63</v>
      </c>
      <c r="P11" s="6"/>
      <c r="Q11" s="6"/>
      <c r="R11" s="6"/>
    </row>
    <row r="12" spans="1:18">
      <c r="A12">
        <v>19</v>
      </c>
      <c r="B12" s="1">
        <v>43544</v>
      </c>
      <c r="C12">
        <v>712</v>
      </c>
      <c r="D12">
        <v>928</v>
      </c>
      <c r="E12" s="2">
        <v>1268</v>
      </c>
      <c r="F12" s="2">
        <v>1406</v>
      </c>
      <c r="G12" s="2">
        <v>1391</v>
      </c>
      <c r="H12">
        <v>899</v>
      </c>
      <c r="I12">
        <v>865</v>
      </c>
      <c r="J12">
        <v>764</v>
      </c>
      <c r="K12">
        <v>638</v>
      </c>
      <c r="L12">
        <v>378</v>
      </c>
      <c r="M12">
        <v>361</v>
      </c>
      <c r="N12">
        <v>315</v>
      </c>
      <c r="P12" s="6"/>
      <c r="Q12" s="6"/>
      <c r="R12" s="6"/>
    </row>
    <row r="13" spans="1:18">
      <c r="A13">
        <v>20</v>
      </c>
      <c r="B13" s="1">
        <v>43549</v>
      </c>
      <c r="C13">
        <v>720</v>
      </c>
      <c r="D13">
        <v>887</v>
      </c>
      <c r="E13" s="2">
        <v>1250</v>
      </c>
      <c r="F13" s="2">
        <v>1338</v>
      </c>
      <c r="G13" s="2">
        <v>1300</v>
      </c>
      <c r="H13">
        <v>843</v>
      </c>
      <c r="I13">
        <v>811</v>
      </c>
      <c r="J13">
        <v>786</v>
      </c>
      <c r="K13">
        <v>650</v>
      </c>
      <c r="L13">
        <v>443</v>
      </c>
      <c r="M13">
        <v>499</v>
      </c>
      <c r="N13">
        <v>418</v>
      </c>
      <c r="P13" s="6"/>
      <c r="Q13" s="6"/>
      <c r="R13" s="6"/>
    </row>
    <row r="14" spans="1:18">
      <c r="A14">
        <v>21</v>
      </c>
      <c r="B14" s="1">
        <v>43554</v>
      </c>
      <c r="C14">
        <v>545</v>
      </c>
      <c r="D14">
        <v>780</v>
      </c>
      <c r="E14" s="2">
        <v>1214</v>
      </c>
      <c r="F14" s="2">
        <v>1336</v>
      </c>
      <c r="G14" s="2">
        <v>1301</v>
      </c>
      <c r="H14">
        <v>792</v>
      </c>
      <c r="I14">
        <v>756</v>
      </c>
      <c r="J14">
        <v>689</v>
      </c>
      <c r="K14">
        <v>536</v>
      </c>
      <c r="L14">
        <v>244</v>
      </c>
      <c r="M14">
        <v>319</v>
      </c>
      <c r="N14">
        <v>320</v>
      </c>
      <c r="P14" s="6"/>
      <c r="Q14" s="6"/>
      <c r="R14" s="6"/>
    </row>
    <row r="15" spans="1:18">
      <c r="A15">
        <v>22</v>
      </c>
      <c r="B15" s="1">
        <v>43556</v>
      </c>
      <c r="C15">
        <v>742</v>
      </c>
      <c r="D15">
        <v>832</v>
      </c>
      <c r="E15" s="2">
        <v>1172</v>
      </c>
      <c r="F15" s="2">
        <v>1236</v>
      </c>
      <c r="G15" s="2">
        <v>1169</v>
      </c>
      <c r="H15">
        <v>674</v>
      </c>
      <c r="I15">
        <v>646</v>
      </c>
      <c r="J15">
        <v>602</v>
      </c>
      <c r="K15">
        <v>458</v>
      </c>
      <c r="L15">
        <v>274</v>
      </c>
      <c r="M15">
        <v>289</v>
      </c>
      <c r="N15">
        <v>260</v>
      </c>
      <c r="P15" s="6"/>
      <c r="Q15" s="6"/>
      <c r="R15" s="6"/>
    </row>
    <row r="16" spans="1:18">
      <c r="A16">
        <v>24</v>
      </c>
      <c r="B16" s="1">
        <v>43561</v>
      </c>
      <c r="C16">
        <v>973</v>
      </c>
      <c r="D16" s="2">
        <v>1166</v>
      </c>
      <c r="E16" s="2">
        <v>1426</v>
      </c>
      <c r="F16" s="2">
        <v>1554</v>
      </c>
      <c r="G16" s="2">
        <v>1560</v>
      </c>
      <c r="H16" s="2">
        <v>1268</v>
      </c>
      <c r="I16" s="2">
        <v>1271</v>
      </c>
      <c r="J16" s="2">
        <v>1272</v>
      </c>
      <c r="K16" s="2">
        <v>1152</v>
      </c>
      <c r="L16" s="2">
        <v>1060</v>
      </c>
      <c r="M16" s="2">
        <v>1021</v>
      </c>
      <c r="N16">
        <v>898</v>
      </c>
      <c r="P16" s="6"/>
      <c r="Q16" s="6"/>
      <c r="R16" s="6"/>
    </row>
    <row r="17" spans="1:18">
      <c r="A17">
        <v>25</v>
      </c>
      <c r="B17" s="1">
        <v>43566</v>
      </c>
      <c r="C17">
        <v>607</v>
      </c>
      <c r="D17">
        <v>698</v>
      </c>
      <c r="E17" s="2">
        <v>1015</v>
      </c>
      <c r="F17" s="2">
        <v>1206</v>
      </c>
      <c r="G17" s="2">
        <v>1197</v>
      </c>
      <c r="H17">
        <v>748</v>
      </c>
      <c r="I17">
        <v>749</v>
      </c>
      <c r="J17">
        <v>686</v>
      </c>
      <c r="K17">
        <v>500</v>
      </c>
      <c r="L17">
        <v>160</v>
      </c>
      <c r="M17">
        <v>124</v>
      </c>
      <c r="N17">
        <v>108</v>
      </c>
      <c r="P17" s="6"/>
      <c r="Q17" s="6"/>
      <c r="R17" s="6"/>
    </row>
    <row r="18" spans="1:18">
      <c r="A18">
        <v>26</v>
      </c>
      <c r="B18" s="1">
        <v>43571</v>
      </c>
      <c r="C18" s="2">
        <v>1144</v>
      </c>
      <c r="D18" s="2">
        <v>1256</v>
      </c>
      <c r="E18" s="2">
        <v>1438</v>
      </c>
      <c r="F18" s="2">
        <v>1438</v>
      </c>
      <c r="G18" s="2">
        <v>1404</v>
      </c>
      <c r="H18" s="2">
        <v>1019</v>
      </c>
      <c r="I18" s="2">
        <v>1012</v>
      </c>
      <c r="J18">
        <v>949</v>
      </c>
      <c r="K18">
        <v>849</v>
      </c>
      <c r="L18">
        <v>551</v>
      </c>
      <c r="M18">
        <v>603</v>
      </c>
      <c r="N18">
        <v>452</v>
      </c>
      <c r="P18" s="6"/>
      <c r="Q18" s="6"/>
      <c r="R18" s="6"/>
    </row>
    <row r="19" spans="1:18">
      <c r="A19">
        <v>28</v>
      </c>
      <c r="B19" s="1">
        <v>43579</v>
      </c>
      <c r="C19" s="2">
        <v>1195</v>
      </c>
      <c r="D19" s="2">
        <v>1262</v>
      </c>
      <c r="E19" s="2">
        <v>1522</v>
      </c>
      <c r="F19" s="2">
        <v>1592</v>
      </c>
      <c r="G19" s="2">
        <v>1573</v>
      </c>
      <c r="H19" s="2">
        <v>1017</v>
      </c>
      <c r="I19" s="2">
        <v>1007</v>
      </c>
      <c r="J19">
        <v>870</v>
      </c>
      <c r="K19">
        <v>792</v>
      </c>
      <c r="L19">
        <v>493</v>
      </c>
      <c r="M19">
        <v>465</v>
      </c>
      <c r="N19">
        <v>401</v>
      </c>
      <c r="P19" s="6"/>
      <c r="Q19" s="6"/>
      <c r="R19" s="6"/>
    </row>
    <row r="20" spans="1:18">
      <c r="A20">
        <v>31</v>
      </c>
      <c r="B20" s="1">
        <v>43589</v>
      </c>
      <c r="C20" s="2">
        <v>1368</v>
      </c>
      <c r="D20" s="2">
        <v>1396</v>
      </c>
      <c r="E20" s="2">
        <v>1558</v>
      </c>
      <c r="F20" s="2">
        <v>1550</v>
      </c>
      <c r="G20" s="2">
        <v>1690</v>
      </c>
      <c r="H20" s="2">
        <v>1431</v>
      </c>
      <c r="I20" s="2">
        <v>1457</v>
      </c>
      <c r="J20" s="2">
        <v>1304</v>
      </c>
      <c r="K20" s="2">
        <v>1308</v>
      </c>
      <c r="L20" s="2">
        <v>1279</v>
      </c>
      <c r="M20" s="2">
        <v>1023</v>
      </c>
      <c r="N20">
        <v>899</v>
      </c>
      <c r="P20" s="6"/>
      <c r="Q20" s="6"/>
      <c r="R20" s="6"/>
    </row>
    <row r="21" spans="1:23">
      <c r="A21">
        <v>35</v>
      </c>
      <c r="B21" s="1">
        <v>43604</v>
      </c>
      <c r="C21" s="2">
        <v>2154</v>
      </c>
      <c r="D21" s="2">
        <v>2130</v>
      </c>
      <c r="E21" s="2">
        <v>2182</v>
      </c>
      <c r="F21" s="2">
        <v>2186</v>
      </c>
      <c r="G21" s="2">
        <v>2248</v>
      </c>
      <c r="H21" s="2">
        <v>1987</v>
      </c>
      <c r="I21" s="2">
        <v>2011</v>
      </c>
      <c r="J21" s="2">
        <v>1964</v>
      </c>
      <c r="K21" s="2">
        <v>1920</v>
      </c>
      <c r="L21" s="2">
        <v>2709</v>
      </c>
      <c r="M21" s="2">
        <v>1645</v>
      </c>
      <c r="N21" s="2">
        <v>1444</v>
      </c>
      <c r="P21" s="6"/>
      <c r="Q21" s="6"/>
      <c r="R21" s="6"/>
      <c r="W21" s="2"/>
    </row>
    <row r="22" spans="1:18">
      <c r="A22">
        <v>36</v>
      </c>
      <c r="B22" s="1">
        <v>43606</v>
      </c>
      <c r="C22">
        <v>524</v>
      </c>
      <c r="D22">
        <v>630</v>
      </c>
      <c r="E22">
        <v>982</v>
      </c>
      <c r="F22">
        <v>959</v>
      </c>
      <c r="G22" s="2">
        <v>1017</v>
      </c>
      <c r="H22">
        <v>506</v>
      </c>
      <c r="I22">
        <v>521</v>
      </c>
      <c r="J22">
        <v>467</v>
      </c>
      <c r="K22">
        <v>321</v>
      </c>
      <c r="L22">
        <v>186</v>
      </c>
      <c r="M22">
        <v>143</v>
      </c>
      <c r="N22">
        <v>117</v>
      </c>
      <c r="P22" s="6"/>
      <c r="Q22" s="6"/>
      <c r="R22" s="6"/>
    </row>
    <row r="23" spans="1:18">
      <c r="A23">
        <v>37</v>
      </c>
      <c r="B23" s="1">
        <v>43609</v>
      </c>
      <c r="C23" s="2">
        <v>1722</v>
      </c>
      <c r="D23" s="2">
        <v>1736</v>
      </c>
      <c r="E23" s="2">
        <v>2172</v>
      </c>
      <c r="F23" s="2">
        <v>2334</v>
      </c>
      <c r="G23" s="2">
        <v>2521</v>
      </c>
      <c r="H23" s="2">
        <v>2008</v>
      </c>
      <c r="I23" s="2">
        <v>2076</v>
      </c>
      <c r="J23" s="2">
        <v>1774</v>
      </c>
      <c r="K23" s="2">
        <v>1941</v>
      </c>
      <c r="L23" s="2">
        <v>1961</v>
      </c>
      <c r="M23" s="2">
        <v>1701</v>
      </c>
      <c r="N23" s="2">
        <v>1592</v>
      </c>
      <c r="P23" s="6"/>
      <c r="Q23" s="6"/>
      <c r="R23" s="6"/>
    </row>
    <row r="24" spans="1:18">
      <c r="A24">
        <v>38</v>
      </c>
      <c r="B24" s="1">
        <v>43611</v>
      </c>
      <c r="C24">
        <v>657</v>
      </c>
      <c r="D24">
        <v>929</v>
      </c>
      <c r="E24" s="2">
        <v>1336</v>
      </c>
      <c r="F24" s="2">
        <v>1184</v>
      </c>
      <c r="G24" s="2">
        <v>1296</v>
      </c>
      <c r="H24">
        <v>742</v>
      </c>
      <c r="I24">
        <v>783</v>
      </c>
      <c r="J24">
        <v>730</v>
      </c>
      <c r="K24">
        <v>648</v>
      </c>
      <c r="L24">
        <v>520</v>
      </c>
      <c r="M24">
        <v>703</v>
      </c>
      <c r="N24">
        <v>574</v>
      </c>
      <c r="P24" s="6"/>
      <c r="Q24" s="6"/>
      <c r="R24" s="6"/>
    </row>
    <row r="25" spans="1:18">
      <c r="A25">
        <v>41</v>
      </c>
      <c r="B25" s="1">
        <v>43619</v>
      </c>
      <c r="C25" s="2">
        <v>1993</v>
      </c>
      <c r="D25" s="2">
        <v>2078</v>
      </c>
      <c r="E25" s="2">
        <v>2562</v>
      </c>
      <c r="F25" s="2">
        <v>2776</v>
      </c>
      <c r="G25" s="2">
        <v>2976</v>
      </c>
      <c r="H25" s="2">
        <v>2526</v>
      </c>
      <c r="I25" s="2">
        <v>2577</v>
      </c>
      <c r="J25" s="2">
        <v>2314</v>
      </c>
      <c r="K25" s="2">
        <v>2444</v>
      </c>
      <c r="L25" s="2">
        <v>2121</v>
      </c>
      <c r="M25" s="2">
        <v>2142</v>
      </c>
      <c r="N25" s="2">
        <v>1991</v>
      </c>
      <c r="P25" s="6"/>
      <c r="Q25" s="6"/>
      <c r="R25" s="6"/>
    </row>
    <row r="26" spans="1:18">
      <c r="A26">
        <v>42</v>
      </c>
      <c r="B26" s="1">
        <v>43624</v>
      </c>
      <c r="C26" s="2">
        <v>2565</v>
      </c>
      <c r="D26" s="2">
        <v>2568</v>
      </c>
      <c r="E26" s="2">
        <v>3052</v>
      </c>
      <c r="F26" s="2">
        <v>3426</v>
      </c>
      <c r="G26" s="2">
        <v>3667</v>
      </c>
      <c r="H26" s="2">
        <v>3124</v>
      </c>
      <c r="I26" s="2">
        <v>3201</v>
      </c>
      <c r="J26" s="2">
        <v>2784</v>
      </c>
      <c r="K26" s="2">
        <v>2930</v>
      </c>
      <c r="L26" s="2">
        <v>2957</v>
      </c>
      <c r="M26" s="2">
        <v>2415</v>
      </c>
      <c r="N26" s="2">
        <v>2337</v>
      </c>
      <c r="P26" s="6"/>
      <c r="Q26" s="6"/>
      <c r="R26" s="6"/>
    </row>
    <row r="27" spans="1:18">
      <c r="A27">
        <v>44</v>
      </c>
      <c r="B27" s="1">
        <v>43629</v>
      </c>
      <c r="C27" s="2">
        <v>1926</v>
      </c>
      <c r="D27" s="2">
        <v>1780</v>
      </c>
      <c r="E27" s="2">
        <v>2258</v>
      </c>
      <c r="F27" s="2">
        <v>2530</v>
      </c>
      <c r="G27" s="2">
        <v>2816</v>
      </c>
      <c r="H27" s="2">
        <v>2302</v>
      </c>
      <c r="I27" s="2">
        <v>2388</v>
      </c>
      <c r="J27" s="2">
        <v>1932</v>
      </c>
      <c r="K27" s="2">
        <v>2254</v>
      </c>
      <c r="L27" s="2">
        <v>2163</v>
      </c>
      <c r="M27" s="2">
        <v>1852</v>
      </c>
      <c r="N27" s="2">
        <v>1783</v>
      </c>
      <c r="P27" s="6"/>
      <c r="Q27" s="6"/>
      <c r="R27" s="6"/>
    </row>
    <row r="28" spans="1:18">
      <c r="A28">
        <v>47</v>
      </c>
      <c r="B28" s="1">
        <v>43646</v>
      </c>
      <c r="C28">
        <v>683</v>
      </c>
      <c r="D28">
        <v>850</v>
      </c>
      <c r="E28" s="2">
        <v>1382</v>
      </c>
      <c r="F28" s="2">
        <v>1948</v>
      </c>
      <c r="G28" s="2">
        <v>2120</v>
      </c>
      <c r="H28" s="2">
        <v>1936</v>
      </c>
      <c r="I28" s="2">
        <v>2014</v>
      </c>
      <c r="J28" s="2">
        <v>1924</v>
      </c>
      <c r="K28" s="2">
        <v>1815</v>
      </c>
      <c r="L28">
        <v>758</v>
      </c>
      <c r="M28">
        <v>146</v>
      </c>
      <c r="N28">
        <v>124</v>
      </c>
      <c r="P28" s="6"/>
      <c r="Q28" s="6"/>
      <c r="R28" s="6"/>
    </row>
    <row r="29" spans="1:18">
      <c r="A29">
        <v>48</v>
      </c>
      <c r="B29" s="1">
        <v>43651</v>
      </c>
      <c r="C29">
        <v>947</v>
      </c>
      <c r="D29" s="2">
        <v>1172</v>
      </c>
      <c r="E29" s="2">
        <v>1598</v>
      </c>
      <c r="F29" s="2">
        <v>2144</v>
      </c>
      <c r="G29" s="2">
        <v>2461</v>
      </c>
      <c r="H29" s="2">
        <v>2316</v>
      </c>
      <c r="I29" s="2">
        <v>2436</v>
      </c>
      <c r="J29" s="2">
        <v>2294</v>
      </c>
      <c r="K29" s="2">
        <v>2265</v>
      </c>
      <c r="L29" s="2">
        <v>2111</v>
      </c>
      <c r="M29">
        <v>410</v>
      </c>
      <c r="N29">
        <v>329</v>
      </c>
      <c r="P29" s="6"/>
      <c r="Q29" s="6"/>
      <c r="R29" s="6"/>
    </row>
    <row r="30" spans="1:18">
      <c r="A30">
        <v>49</v>
      </c>
      <c r="B30" s="1">
        <v>43656</v>
      </c>
      <c r="C30" s="2">
        <v>1095</v>
      </c>
      <c r="D30" s="2">
        <v>1156</v>
      </c>
      <c r="E30" s="2">
        <v>1522</v>
      </c>
      <c r="F30" s="2">
        <v>1998</v>
      </c>
      <c r="G30" s="2">
        <v>2200</v>
      </c>
      <c r="H30" s="2">
        <v>2090</v>
      </c>
      <c r="I30" s="2">
        <v>2149</v>
      </c>
      <c r="J30" s="2">
        <v>1970</v>
      </c>
      <c r="K30" s="2">
        <v>1968</v>
      </c>
      <c r="L30">
        <v>956</v>
      </c>
      <c r="M30">
        <v>254</v>
      </c>
      <c r="N30">
        <v>182</v>
      </c>
      <c r="P30" s="6"/>
      <c r="Q30" s="6"/>
      <c r="R30" s="6"/>
    </row>
    <row r="31" spans="1:18">
      <c r="A31">
        <v>50</v>
      </c>
      <c r="B31" s="1">
        <v>43659</v>
      </c>
      <c r="C31" s="2">
        <v>1396</v>
      </c>
      <c r="D31" s="2">
        <v>1510</v>
      </c>
      <c r="E31" s="2">
        <v>2008</v>
      </c>
      <c r="F31" s="2">
        <v>2656</v>
      </c>
      <c r="G31" s="2">
        <v>3039</v>
      </c>
      <c r="H31" s="2">
        <v>2837</v>
      </c>
      <c r="I31" s="2">
        <v>2933</v>
      </c>
      <c r="J31" s="2">
        <v>2646</v>
      </c>
      <c r="K31" s="2">
        <v>2807</v>
      </c>
      <c r="L31" s="2">
        <v>2729</v>
      </c>
      <c r="M31">
        <v>954</v>
      </c>
      <c r="N31">
        <v>925</v>
      </c>
      <c r="P31" s="6"/>
      <c r="Q31" s="6"/>
      <c r="R31" s="6"/>
    </row>
    <row r="32" spans="1:18">
      <c r="A32">
        <v>52</v>
      </c>
      <c r="B32" s="1">
        <v>43669</v>
      </c>
      <c r="C32" s="2">
        <v>1359</v>
      </c>
      <c r="D32" s="2">
        <v>1478</v>
      </c>
      <c r="E32" s="2">
        <v>1866</v>
      </c>
      <c r="F32" s="2">
        <v>2306</v>
      </c>
      <c r="G32" s="2">
        <v>2657</v>
      </c>
      <c r="H32" s="2">
        <v>2599</v>
      </c>
      <c r="I32" s="2">
        <v>2703</v>
      </c>
      <c r="J32" s="2">
        <v>2542</v>
      </c>
      <c r="K32" s="2">
        <v>2709</v>
      </c>
      <c r="L32" s="2">
        <v>2755</v>
      </c>
      <c r="M32" s="2">
        <v>1314</v>
      </c>
      <c r="N32" s="2">
        <v>1185</v>
      </c>
      <c r="P32" s="6"/>
      <c r="Q32" s="6"/>
      <c r="R32" s="6"/>
    </row>
    <row r="33" spans="1:18">
      <c r="A33">
        <v>54</v>
      </c>
      <c r="B33" s="1">
        <v>43674</v>
      </c>
      <c r="C33" s="2">
        <v>1175</v>
      </c>
      <c r="D33" s="2">
        <v>1364</v>
      </c>
      <c r="E33" s="2">
        <v>1770</v>
      </c>
      <c r="F33" s="2">
        <v>2286</v>
      </c>
      <c r="G33" s="2">
        <v>2580</v>
      </c>
      <c r="H33" s="2">
        <v>2390</v>
      </c>
      <c r="I33" s="2">
        <v>2465</v>
      </c>
      <c r="J33" s="2">
        <v>2214</v>
      </c>
      <c r="K33" s="2">
        <v>2327</v>
      </c>
      <c r="L33" s="2">
        <v>2333</v>
      </c>
      <c r="M33" s="2">
        <v>1087</v>
      </c>
      <c r="N33" s="2">
        <v>1022</v>
      </c>
      <c r="P33" s="6"/>
      <c r="Q33" s="6"/>
      <c r="R33" s="6"/>
    </row>
    <row r="34" spans="1:18">
      <c r="A34">
        <v>56</v>
      </c>
      <c r="B34" s="1">
        <v>43679</v>
      </c>
      <c r="C34" s="2">
        <v>1182</v>
      </c>
      <c r="D34" s="2">
        <v>1306</v>
      </c>
      <c r="E34" s="2">
        <v>1722</v>
      </c>
      <c r="F34" s="2">
        <v>2198</v>
      </c>
      <c r="G34" s="2">
        <v>2471</v>
      </c>
      <c r="H34" s="2">
        <v>2183</v>
      </c>
      <c r="I34" s="2">
        <v>2244</v>
      </c>
      <c r="J34" s="2">
        <v>1980</v>
      </c>
      <c r="K34" s="2">
        <v>1986</v>
      </c>
      <c r="L34" s="2">
        <v>1953</v>
      </c>
      <c r="M34">
        <v>686</v>
      </c>
      <c r="N34">
        <v>621</v>
      </c>
      <c r="P34" s="6"/>
      <c r="Q34" s="6"/>
      <c r="R34" s="6"/>
    </row>
    <row r="35" spans="1:18">
      <c r="A35">
        <v>58</v>
      </c>
      <c r="B35" s="1">
        <v>43684</v>
      </c>
      <c r="C35" s="2">
        <v>1239</v>
      </c>
      <c r="D35" s="2">
        <v>1426</v>
      </c>
      <c r="E35" s="2">
        <v>1880</v>
      </c>
      <c r="F35" s="2">
        <v>2584</v>
      </c>
      <c r="G35" s="2">
        <v>2975</v>
      </c>
      <c r="H35" s="2">
        <v>2920</v>
      </c>
      <c r="I35" s="2">
        <v>3055</v>
      </c>
      <c r="J35" s="2">
        <v>2854</v>
      </c>
      <c r="K35" s="2">
        <v>3043</v>
      </c>
      <c r="L35" s="2">
        <v>3017</v>
      </c>
      <c r="M35" s="2">
        <v>1179</v>
      </c>
      <c r="N35" s="2">
        <v>1100</v>
      </c>
      <c r="P35" s="6"/>
      <c r="Q35" s="6"/>
      <c r="R35" s="6"/>
    </row>
    <row r="36" spans="1:18">
      <c r="A36">
        <v>59</v>
      </c>
      <c r="B36" s="1">
        <v>43689</v>
      </c>
      <c r="C36">
        <v>999</v>
      </c>
      <c r="D36" s="2">
        <v>1074</v>
      </c>
      <c r="E36" s="2">
        <v>1600</v>
      </c>
      <c r="F36" s="2">
        <v>2320</v>
      </c>
      <c r="G36" s="2">
        <v>2583</v>
      </c>
      <c r="H36" s="2">
        <v>2461</v>
      </c>
      <c r="I36" s="2">
        <v>2546</v>
      </c>
      <c r="J36" s="2">
        <v>2340</v>
      </c>
      <c r="K36" s="2">
        <v>2398</v>
      </c>
      <c r="L36" s="2">
        <v>1752</v>
      </c>
      <c r="M36">
        <v>423</v>
      </c>
      <c r="N36">
        <v>367</v>
      </c>
      <c r="P36" s="6"/>
      <c r="Q36" s="6"/>
      <c r="R36" s="6"/>
    </row>
    <row r="37" spans="1:18">
      <c r="A37">
        <v>60</v>
      </c>
      <c r="B37" s="1">
        <v>43691</v>
      </c>
      <c r="C37">
        <v>649</v>
      </c>
      <c r="D37">
        <v>858</v>
      </c>
      <c r="E37" s="2">
        <v>1304</v>
      </c>
      <c r="F37" s="2">
        <v>1884</v>
      </c>
      <c r="G37" s="2">
        <v>2077</v>
      </c>
      <c r="H37" s="2">
        <v>1911</v>
      </c>
      <c r="I37" s="2">
        <v>2024</v>
      </c>
      <c r="J37" s="2">
        <v>1902</v>
      </c>
      <c r="K37" s="2">
        <v>1828</v>
      </c>
      <c r="L37">
        <v>780</v>
      </c>
      <c r="M37">
        <v>150</v>
      </c>
      <c r="N37">
        <v>119</v>
      </c>
      <c r="P37" s="6"/>
      <c r="Q37" s="6"/>
      <c r="R37" s="6"/>
    </row>
    <row r="38" spans="1:18">
      <c r="A38">
        <v>61</v>
      </c>
      <c r="B38" s="1">
        <v>43694</v>
      </c>
      <c r="C38">
        <v>901</v>
      </c>
      <c r="D38" s="2">
        <v>1146</v>
      </c>
      <c r="E38" s="2">
        <v>1650</v>
      </c>
      <c r="F38" s="2">
        <v>2210</v>
      </c>
      <c r="G38" s="2">
        <v>2315</v>
      </c>
      <c r="H38" s="2">
        <v>2075</v>
      </c>
      <c r="I38" s="2">
        <v>2144</v>
      </c>
      <c r="J38" s="2">
        <v>2030</v>
      </c>
      <c r="K38" s="2">
        <v>1861</v>
      </c>
      <c r="L38">
        <v>782</v>
      </c>
      <c r="M38">
        <v>422</v>
      </c>
      <c r="N38">
        <v>379</v>
      </c>
      <c r="P38" s="6"/>
      <c r="Q38" s="6"/>
      <c r="R38" s="6"/>
    </row>
    <row r="39" spans="1:18">
      <c r="A39">
        <v>62</v>
      </c>
      <c r="B39" s="1">
        <v>43696</v>
      </c>
      <c r="C39" s="2">
        <v>1022</v>
      </c>
      <c r="D39" s="2">
        <v>1126</v>
      </c>
      <c r="E39" s="2">
        <v>1544</v>
      </c>
      <c r="F39" s="2">
        <v>1980</v>
      </c>
      <c r="G39" s="2">
        <v>2055</v>
      </c>
      <c r="H39" s="2">
        <v>1665</v>
      </c>
      <c r="I39" s="2">
        <v>1719</v>
      </c>
      <c r="J39" s="2">
        <v>1510</v>
      </c>
      <c r="K39" s="2">
        <v>1462</v>
      </c>
      <c r="L39">
        <v>733</v>
      </c>
      <c r="M39">
        <v>335</v>
      </c>
      <c r="N39">
        <v>304</v>
      </c>
      <c r="P39" s="6"/>
      <c r="Q39" s="6"/>
      <c r="R39" s="6"/>
    </row>
    <row r="40" spans="1:18">
      <c r="A40">
        <v>64</v>
      </c>
      <c r="B40" s="1">
        <v>43706</v>
      </c>
      <c r="C40">
        <v>723</v>
      </c>
      <c r="D40">
        <v>875</v>
      </c>
      <c r="E40" s="2">
        <v>1422</v>
      </c>
      <c r="F40" s="2">
        <v>2054</v>
      </c>
      <c r="G40" s="2">
        <v>2260</v>
      </c>
      <c r="H40" s="2">
        <v>2332</v>
      </c>
      <c r="I40" s="2">
        <v>2435</v>
      </c>
      <c r="J40" s="2">
        <v>2488</v>
      </c>
      <c r="K40" s="2">
        <v>2492</v>
      </c>
      <c r="L40" s="2">
        <v>2496</v>
      </c>
      <c r="M40">
        <v>615</v>
      </c>
      <c r="N40">
        <v>200</v>
      </c>
      <c r="P40" s="6"/>
      <c r="Q40" s="6"/>
      <c r="R40" s="6"/>
    </row>
    <row r="41" spans="1:18">
      <c r="A41">
        <v>66</v>
      </c>
      <c r="B41" s="1">
        <v>43711</v>
      </c>
      <c r="C41">
        <v>930</v>
      </c>
      <c r="D41" s="2">
        <v>1076</v>
      </c>
      <c r="E41" s="2">
        <v>1404</v>
      </c>
      <c r="F41" s="2">
        <v>1832</v>
      </c>
      <c r="G41" s="2">
        <v>2047</v>
      </c>
      <c r="H41" s="2">
        <v>2069</v>
      </c>
      <c r="I41" s="2">
        <v>2225</v>
      </c>
      <c r="J41" s="2">
        <v>2206</v>
      </c>
      <c r="K41" s="2">
        <v>2217</v>
      </c>
      <c r="L41" s="2">
        <v>1518</v>
      </c>
      <c r="M41">
        <v>277</v>
      </c>
      <c r="N41">
        <v>147</v>
      </c>
      <c r="P41" s="6"/>
      <c r="Q41" s="6"/>
      <c r="R41" s="6"/>
    </row>
    <row r="42" spans="1:18">
      <c r="A42">
        <v>67</v>
      </c>
      <c r="B42" s="1">
        <v>43714</v>
      </c>
      <c r="C42">
        <v>932</v>
      </c>
      <c r="D42" s="2">
        <v>1104</v>
      </c>
      <c r="E42" s="2">
        <v>1488</v>
      </c>
      <c r="F42" s="2">
        <v>1944</v>
      </c>
      <c r="G42" s="2">
        <v>2197</v>
      </c>
      <c r="H42" s="2">
        <v>2087</v>
      </c>
      <c r="I42" s="2">
        <v>2175</v>
      </c>
      <c r="J42" s="2">
        <v>2024</v>
      </c>
      <c r="K42" s="2">
        <v>2056</v>
      </c>
      <c r="L42" s="2">
        <v>2094</v>
      </c>
      <c r="M42">
        <v>503</v>
      </c>
      <c r="N42">
        <v>475</v>
      </c>
      <c r="P42" s="6"/>
      <c r="Q42" s="6"/>
      <c r="R42" s="6"/>
    </row>
    <row r="43" spans="1:18">
      <c r="A43">
        <v>68</v>
      </c>
      <c r="B43" s="1">
        <v>43716</v>
      </c>
      <c r="C43">
        <v>839</v>
      </c>
      <c r="D43">
        <v>891</v>
      </c>
      <c r="E43" s="2">
        <v>1246</v>
      </c>
      <c r="F43" s="2">
        <v>1596</v>
      </c>
      <c r="G43" s="2">
        <v>1687</v>
      </c>
      <c r="H43" s="2">
        <v>1615</v>
      </c>
      <c r="I43" s="2">
        <v>1701</v>
      </c>
      <c r="J43" s="2">
        <v>1620</v>
      </c>
      <c r="K43" s="2">
        <v>1595</v>
      </c>
      <c r="L43">
        <v>677</v>
      </c>
      <c r="M43">
        <v>184</v>
      </c>
      <c r="N43">
        <v>140</v>
      </c>
      <c r="P43" s="6"/>
      <c r="Q43" s="6"/>
      <c r="R43" s="6"/>
    </row>
    <row r="44" spans="1:18">
      <c r="A44">
        <v>71</v>
      </c>
      <c r="B44" s="1">
        <v>43729</v>
      </c>
      <c r="C44">
        <v>676</v>
      </c>
      <c r="D44">
        <v>835</v>
      </c>
      <c r="E44" s="2">
        <v>1260</v>
      </c>
      <c r="F44" s="2">
        <v>1642</v>
      </c>
      <c r="G44" s="2">
        <v>1740</v>
      </c>
      <c r="H44" s="2">
        <v>1343</v>
      </c>
      <c r="I44" s="2">
        <v>1377</v>
      </c>
      <c r="J44" s="2">
        <v>1228</v>
      </c>
      <c r="K44" s="2">
        <v>1059</v>
      </c>
      <c r="L44">
        <v>282</v>
      </c>
      <c r="M44">
        <v>80</v>
      </c>
      <c r="N44">
        <v>56</v>
      </c>
      <c r="P44" s="6"/>
      <c r="Q44" s="6"/>
      <c r="R44" s="6"/>
    </row>
    <row r="45" spans="1:18">
      <c r="A45">
        <v>72</v>
      </c>
      <c r="B45" s="1">
        <v>43731</v>
      </c>
      <c r="C45">
        <v>630</v>
      </c>
      <c r="D45">
        <v>872</v>
      </c>
      <c r="E45" s="2">
        <v>1296</v>
      </c>
      <c r="F45" s="2">
        <v>1722</v>
      </c>
      <c r="G45" s="2">
        <v>1827</v>
      </c>
      <c r="H45" s="2">
        <v>1365</v>
      </c>
      <c r="I45" s="2">
        <v>1418</v>
      </c>
      <c r="J45" s="2">
        <v>1258</v>
      </c>
      <c r="K45" s="2">
        <v>1064</v>
      </c>
      <c r="L45">
        <v>314</v>
      </c>
      <c r="M45">
        <v>65</v>
      </c>
      <c r="N45">
        <v>64</v>
      </c>
      <c r="P45" s="6"/>
      <c r="Q45" s="6"/>
      <c r="R45" s="6"/>
    </row>
    <row r="46" spans="1:18">
      <c r="A46">
        <v>73</v>
      </c>
      <c r="B46" s="1">
        <v>43734</v>
      </c>
      <c r="C46">
        <v>776</v>
      </c>
      <c r="D46">
        <v>986</v>
      </c>
      <c r="E46" s="2">
        <v>1366</v>
      </c>
      <c r="F46" s="2">
        <v>1800</v>
      </c>
      <c r="G46" s="2">
        <v>1919</v>
      </c>
      <c r="H46" s="2">
        <v>1701</v>
      </c>
      <c r="I46" s="2">
        <v>1761</v>
      </c>
      <c r="J46" s="2">
        <v>1620</v>
      </c>
      <c r="K46" s="2">
        <v>1521</v>
      </c>
      <c r="L46">
        <v>530</v>
      </c>
      <c r="M46">
        <v>129</v>
      </c>
      <c r="N46">
        <v>105</v>
      </c>
      <c r="P46" s="6"/>
      <c r="Q46" s="6"/>
      <c r="R46" s="6"/>
    </row>
    <row r="47" spans="1:18">
      <c r="A47">
        <v>74</v>
      </c>
      <c r="B47" s="1">
        <v>43736</v>
      </c>
      <c r="C47">
        <v>858</v>
      </c>
      <c r="D47">
        <v>963</v>
      </c>
      <c r="E47" s="2">
        <v>1372</v>
      </c>
      <c r="F47" s="2">
        <v>1792</v>
      </c>
      <c r="G47" s="2">
        <v>1924</v>
      </c>
      <c r="H47" s="2">
        <v>1660</v>
      </c>
      <c r="I47" s="2">
        <v>1695</v>
      </c>
      <c r="J47" s="2">
        <v>1548</v>
      </c>
      <c r="K47" s="2">
        <v>1425</v>
      </c>
      <c r="L47">
        <v>427</v>
      </c>
      <c r="M47">
        <v>180</v>
      </c>
      <c r="N47">
        <v>137</v>
      </c>
      <c r="P47" s="6"/>
      <c r="Q47" s="6"/>
      <c r="R47" s="6"/>
    </row>
    <row r="48" spans="1:18">
      <c r="A48">
        <v>75</v>
      </c>
      <c r="B48" s="1">
        <v>43746</v>
      </c>
      <c r="C48">
        <v>656</v>
      </c>
      <c r="D48">
        <v>774</v>
      </c>
      <c r="E48" s="2">
        <v>1224</v>
      </c>
      <c r="F48" s="2">
        <v>1488</v>
      </c>
      <c r="G48" s="2">
        <v>1464</v>
      </c>
      <c r="H48">
        <v>950</v>
      </c>
      <c r="I48">
        <v>980</v>
      </c>
      <c r="J48">
        <v>863</v>
      </c>
      <c r="K48">
        <v>661</v>
      </c>
      <c r="L48">
        <v>127</v>
      </c>
      <c r="M48">
        <v>77</v>
      </c>
      <c r="N48">
        <v>55</v>
      </c>
      <c r="P48" s="6"/>
      <c r="Q48" s="6"/>
      <c r="R48" s="6"/>
    </row>
    <row r="49" spans="1:18">
      <c r="A49">
        <v>77</v>
      </c>
      <c r="B49" s="1">
        <v>43756</v>
      </c>
      <c r="C49">
        <v>808</v>
      </c>
      <c r="D49">
        <v>900</v>
      </c>
      <c r="E49" s="2">
        <v>1316</v>
      </c>
      <c r="F49" s="2">
        <v>1604</v>
      </c>
      <c r="G49" s="2">
        <v>1622</v>
      </c>
      <c r="H49" s="2">
        <v>1095</v>
      </c>
      <c r="I49" s="2">
        <v>1096</v>
      </c>
      <c r="J49">
        <v>966</v>
      </c>
      <c r="K49">
        <v>774</v>
      </c>
      <c r="L49">
        <v>181</v>
      </c>
      <c r="M49">
        <v>158</v>
      </c>
      <c r="N49">
        <v>112</v>
      </c>
      <c r="P49" s="6"/>
      <c r="Q49" s="6"/>
      <c r="R49" s="6"/>
    </row>
    <row r="50" spans="1:18">
      <c r="A50">
        <v>78</v>
      </c>
      <c r="B50" s="1">
        <v>43764</v>
      </c>
      <c r="C50">
        <v>572</v>
      </c>
      <c r="D50">
        <v>786</v>
      </c>
      <c r="E50" s="2">
        <v>1122</v>
      </c>
      <c r="F50" s="2">
        <v>1322</v>
      </c>
      <c r="G50" s="2">
        <v>1290</v>
      </c>
      <c r="H50">
        <v>877</v>
      </c>
      <c r="I50">
        <v>854</v>
      </c>
      <c r="J50">
        <v>777</v>
      </c>
      <c r="K50">
        <v>621</v>
      </c>
      <c r="L50">
        <v>362</v>
      </c>
      <c r="M50">
        <v>281</v>
      </c>
      <c r="N50">
        <v>224</v>
      </c>
      <c r="P50" s="6"/>
      <c r="Q50" s="6"/>
      <c r="R50" s="6"/>
    </row>
    <row r="51" spans="1:18">
      <c r="A51">
        <v>80</v>
      </c>
      <c r="B51" s="1">
        <v>43769</v>
      </c>
      <c r="C51">
        <v>484</v>
      </c>
      <c r="D51">
        <v>681</v>
      </c>
      <c r="E51" s="2">
        <v>1112</v>
      </c>
      <c r="F51" s="2">
        <v>1236</v>
      </c>
      <c r="G51" s="2">
        <v>1166</v>
      </c>
      <c r="H51">
        <v>614</v>
      </c>
      <c r="I51">
        <v>583</v>
      </c>
      <c r="J51">
        <v>523</v>
      </c>
      <c r="K51">
        <v>362</v>
      </c>
      <c r="L51">
        <v>114</v>
      </c>
      <c r="M51">
        <v>131</v>
      </c>
      <c r="N51">
        <v>111</v>
      </c>
      <c r="P51" s="6"/>
      <c r="Q51" s="6"/>
      <c r="R51" s="6"/>
    </row>
    <row r="52" spans="1:18">
      <c r="A52">
        <v>82</v>
      </c>
      <c r="B52" s="1">
        <v>43774</v>
      </c>
      <c r="C52">
        <v>568</v>
      </c>
      <c r="D52">
        <v>758</v>
      </c>
      <c r="E52" s="2">
        <v>1042</v>
      </c>
      <c r="F52" s="2">
        <v>1108</v>
      </c>
      <c r="G52" s="2">
        <v>1036</v>
      </c>
      <c r="H52">
        <v>596</v>
      </c>
      <c r="I52">
        <v>573</v>
      </c>
      <c r="J52">
        <v>494</v>
      </c>
      <c r="K52">
        <v>372</v>
      </c>
      <c r="L52">
        <v>116</v>
      </c>
      <c r="M52">
        <v>137</v>
      </c>
      <c r="N52">
        <v>83</v>
      </c>
      <c r="P52" s="6"/>
      <c r="Q52" s="6"/>
      <c r="R52" s="6"/>
    </row>
    <row r="53" spans="1:18">
      <c r="A53">
        <v>83</v>
      </c>
      <c r="B53" s="1">
        <v>43779</v>
      </c>
      <c r="C53">
        <v>665</v>
      </c>
      <c r="D53">
        <v>841</v>
      </c>
      <c r="E53" s="2">
        <v>1216</v>
      </c>
      <c r="F53" s="2">
        <v>1358</v>
      </c>
      <c r="G53" s="2">
        <v>1329</v>
      </c>
      <c r="H53">
        <v>927</v>
      </c>
      <c r="I53">
        <v>894</v>
      </c>
      <c r="J53">
        <v>872</v>
      </c>
      <c r="K53">
        <v>727</v>
      </c>
      <c r="L53">
        <v>442</v>
      </c>
      <c r="M53">
        <v>440</v>
      </c>
      <c r="N53">
        <v>356</v>
      </c>
      <c r="P53" s="6"/>
      <c r="Q53" s="6"/>
      <c r="R53" s="6"/>
    </row>
    <row r="54" spans="1:18">
      <c r="A54">
        <v>85</v>
      </c>
      <c r="B54" s="1">
        <v>43784</v>
      </c>
      <c r="C54">
        <v>453</v>
      </c>
      <c r="D54">
        <v>750</v>
      </c>
      <c r="E54" s="2">
        <v>1130</v>
      </c>
      <c r="F54" s="2">
        <v>1250</v>
      </c>
      <c r="G54" s="2">
        <v>1171</v>
      </c>
      <c r="H54">
        <v>619</v>
      </c>
      <c r="I54">
        <v>592</v>
      </c>
      <c r="J54">
        <v>553</v>
      </c>
      <c r="K54">
        <v>417</v>
      </c>
      <c r="L54">
        <v>215</v>
      </c>
      <c r="M54">
        <v>220</v>
      </c>
      <c r="N54">
        <v>181</v>
      </c>
      <c r="P54" s="6"/>
      <c r="Q54" s="6"/>
      <c r="R54" s="6"/>
    </row>
    <row r="55" spans="1:18">
      <c r="A55">
        <v>87</v>
      </c>
      <c r="B55" s="1">
        <v>43794</v>
      </c>
      <c r="C55">
        <v>558</v>
      </c>
      <c r="D55">
        <v>807</v>
      </c>
      <c r="E55" s="2">
        <v>1156</v>
      </c>
      <c r="F55" s="2">
        <v>1232</v>
      </c>
      <c r="G55" s="2">
        <v>1128</v>
      </c>
      <c r="H55">
        <v>607</v>
      </c>
      <c r="I55">
        <v>565</v>
      </c>
      <c r="J55">
        <v>528</v>
      </c>
      <c r="K55">
        <v>398</v>
      </c>
      <c r="L55">
        <v>191</v>
      </c>
      <c r="M55">
        <v>166</v>
      </c>
      <c r="N55">
        <v>159</v>
      </c>
      <c r="P55" s="6"/>
      <c r="Q55" s="6"/>
      <c r="R55" s="6"/>
    </row>
    <row r="56" spans="1:18">
      <c r="A56">
        <v>88</v>
      </c>
      <c r="B56" s="1">
        <v>43801</v>
      </c>
      <c r="C56">
        <v>443</v>
      </c>
      <c r="D56">
        <v>648</v>
      </c>
      <c r="E56">
        <v>968</v>
      </c>
      <c r="F56" s="2">
        <v>1118</v>
      </c>
      <c r="G56" s="2">
        <v>1040</v>
      </c>
      <c r="H56">
        <v>601</v>
      </c>
      <c r="I56">
        <v>565</v>
      </c>
      <c r="J56">
        <v>518</v>
      </c>
      <c r="K56">
        <v>349</v>
      </c>
      <c r="L56">
        <v>85</v>
      </c>
      <c r="M56">
        <v>80</v>
      </c>
      <c r="N56">
        <v>58</v>
      </c>
      <c r="P56" s="6"/>
      <c r="Q56" s="6"/>
      <c r="R56" s="6"/>
    </row>
    <row r="57" spans="1:18">
      <c r="A57">
        <v>89</v>
      </c>
      <c r="B57" s="1">
        <v>43804</v>
      </c>
      <c r="C57">
        <v>473</v>
      </c>
      <c r="D57">
        <v>715</v>
      </c>
      <c r="E57" s="2">
        <v>1038</v>
      </c>
      <c r="F57" s="2">
        <v>1156</v>
      </c>
      <c r="G57" s="2">
        <v>1051</v>
      </c>
      <c r="H57">
        <v>592</v>
      </c>
      <c r="I57">
        <v>546</v>
      </c>
      <c r="J57">
        <v>502</v>
      </c>
      <c r="K57">
        <v>347</v>
      </c>
      <c r="L57">
        <v>115</v>
      </c>
      <c r="M57">
        <v>118</v>
      </c>
      <c r="N57">
        <v>98</v>
      </c>
      <c r="P57" s="6"/>
      <c r="Q57" s="6"/>
      <c r="R57" s="6"/>
    </row>
    <row r="58" spans="1:18">
      <c r="A58">
        <v>91</v>
      </c>
      <c r="B58" s="1">
        <v>43809</v>
      </c>
      <c r="C58">
        <v>515</v>
      </c>
      <c r="D58">
        <v>725</v>
      </c>
      <c r="E58" s="2">
        <v>1120</v>
      </c>
      <c r="F58" s="2">
        <v>1238</v>
      </c>
      <c r="G58" s="2">
        <v>1131</v>
      </c>
      <c r="H58">
        <v>593</v>
      </c>
      <c r="I58">
        <v>546</v>
      </c>
      <c r="J58">
        <v>520</v>
      </c>
      <c r="K58">
        <v>385</v>
      </c>
      <c r="L58">
        <v>212</v>
      </c>
      <c r="M58">
        <v>204</v>
      </c>
      <c r="N58">
        <v>191</v>
      </c>
      <c r="P58" s="6"/>
      <c r="Q58" s="6"/>
      <c r="R58" s="6"/>
    </row>
    <row r="59" spans="1:18">
      <c r="A59">
        <v>97</v>
      </c>
      <c r="B59" s="1">
        <v>43826</v>
      </c>
      <c r="C59">
        <v>611</v>
      </c>
      <c r="D59">
        <v>781</v>
      </c>
      <c r="E59" s="2">
        <v>1230</v>
      </c>
      <c r="F59" s="2">
        <v>1350</v>
      </c>
      <c r="G59" s="2">
        <v>1230</v>
      </c>
      <c r="H59">
        <v>668</v>
      </c>
      <c r="I59">
        <v>604</v>
      </c>
      <c r="J59">
        <v>563</v>
      </c>
      <c r="K59">
        <v>424</v>
      </c>
      <c r="L59">
        <v>157</v>
      </c>
      <c r="M59">
        <v>127</v>
      </c>
      <c r="N59">
        <v>124</v>
      </c>
      <c r="P59" s="6"/>
      <c r="Q59" s="6"/>
      <c r="R59" s="6"/>
    </row>
    <row r="60" spans="1:18">
      <c r="A60">
        <v>98</v>
      </c>
      <c r="B60" s="1">
        <v>43829</v>
      </c>
      <c r="C60">
        <v>632</v>
      </c>
      <c r="D60">
        <v>808</v>
      </c>
      <c r="E60" s="2">
        <v>1224</v>
      </c>
      <c r="F60" s="2">
        <v>1188</v>
      </c>
      <c r="G60" s="2">
        <v>1040</v>
      </c>
      <c r="H60">
        <v>556</v>
      </c>
      <c r="I60">
        <v>535</v>
      </c>
      <c r="J60">
        <v>480</v>
      </c>
      <c r="K60">
        <v>377</v>
      </c>
      <c r="L60">
        <v>267</v>
      </c>
      <c r="M60">
        <v>235</v>
      </c>
      <c r="N60">
        <v>218</v>
      </c>
      <c r="P60" s="6"/>
      <c r="Q60" s="6"/>
      <c r="R60" s="6"/>
    </row>
    <row r="61" spans="1:18">
      <c r="A61">
        <v>99</v>
      </c>
      <c r="B61" s="1">
        <v>43829</v>
      </c>
      <c r="C61">
        <v>811</v>
      </c>
      <c r="D61">
        <v>941</v>
      </c>
      <c r="E61" s="2">
        <v>1310</v>
      </c>
      <c r="F61" s="2">
        <v>1232</v>
      </c>
      <c r="G61" s="2">
        <v>1078</v>
      </c>
      <c r="H61">
        <v>585</v>
      </c>
      <c r="I61">
        <v>563</v>
      </c>
      <c r="J61">
        <v>503</v>
      </c>
      <c r="K61">
        <v>396</v>
      </c>
      <c r="L61">
        <v>283</v>
      </c>
      <c r="M61">
        <v>240</v>
      </c>
      <c r="N61">
        <v>220</v>
      </c>
      <c r="P61" s="6"/>
      <c r="Q61" s="6"/>
      <c r="R61" s="6"/>
    </row>
    <row r="62" spans="1:18">
      <c r="A62">
        <v>100</v>
      </c>
      <c r="B62" s="1">
        <v>43831</v>
      </c>
      <c r="C62">
        <v>871</v>
      </c>
      <c r="D62" s="2">
        <v>1036</v>
      </c>
      <c r="E62" s="2">
        <v>1260</v>
      </c>
      <c r="F62" s="2">
        <v>1146</v>
      </c>
      <c r="G62" s="2">
        <v>1029</v>
      </c>
      <c r="H62">
        <v>641</v>
      </c>
      <c r="I62">
        <v>612</v>
      </c>
      <c r="J62">
        <v>548</v>
      </c>
      <c r="K62">
        <v>455</v>
      </c>
      <c r="L62">
        <v>306</v>
      </c>
      <c r="M62">
        <v>226</v>
      </c>
      <c r="N62">
        <v>182</v>
      </c>
      <c r="P62" s="6"/>
      <c r="Q62" s="6"/>
      <c r="R62" s="6"/>
    </row>
    <row r="63" spans="1:18">
      <c r="A63">
        <v>101</v>
      </c>
      <c r="B63" s="1">
        <v>43841</v>
      </c>
      <c r="C63">
        <v>888</v>
      </c>
      <c r="D63">
        <v>736</v>
      </c>
      <c r="E63" s="2">
        <v>1002</v>
      </c>
      <c r="F63">
        <v>946</v>
      </c>
      <c r="G63">
        <v>825</v>
      </c>
      <c r="H63">
        <v>435</v>
      </c>
      <c r="I63">
        <v>429</v>
      </c>
      <c r="J63">
        <v>377</v>
      </c>
      <c r="K63">
        <v>292</v>
      </c>
      <c r="L63">
        <v>596</v>
      </c>
      <c r="M63">
        <v>134</v>
      </c>
      <c r="N63">
        <v>99</v>
      </c>
      <c r="P63" s="6"/>
      <c r="Q63" s="6"/>
      <c r="R63" s="6"/>
    </row>
    <row r="64" spans="1:18">
      <c r="A64">
        <v>102</v>
      </c>
      <c r="B64" s="1">
        <v>43844</v>
      </c>
      <c r="C64">
        <v>861</v>
      </c>
      <c r="D64">
        <v>669</v>
      </c>
      <c r="E64">
        <v>973</v>
      </c>
      <c r="F64">
        <v>858</v>
      </c>
      <c r="G64">
        <v>713</v>
      </c>
      <c r="H64">
        <v>311</v>
      </c>
      <c r="I64">
        <v>288</v>
      </c>
      <c r="J64">
        <v>259</v>
      </c>
      <c r="K64">
        <v>172</v>
      </c>
      <c r="L64">
        <v>558</v>
      </c>
      <c r="M64">
        <v>81</v>
      </c>
      <c r="N64">
        <v>65</v>
      </c>
      <c r="P64" s="6"/>
      <c r="Q64" s="6"/>
      <c r="R64" s="6"/>
    </row>
    <row r="65" spans="1:18">
      <c r="A65">
        <v>104</v>
      </c>
      <c r="B65" s="1">
        <v>43849</v>
      </c>
      <c r="C65">
        <v>887</v>
      </c>
      <c r="D65">
        <v>623</v>
      </c>
      <c r="E65" s="2">
        <v>1023</v>
      </c>
      <c r="F65">
        <v>991</v>
      </c>
      <c r="G65">
        <v>858</v>
      </c>
      <c r="H65">
        <v>394</v>
      </c>
      <c r="I65">
        <v>321</v>
      </c>
      <c r="J65">
        <v>315</v>
      </c>
      <c r="K65">
        <v>226</v>
      </c>
      <c r="L65">
        <v>458</v>
      </c>
      <c r="M65">
        <v>105</v>
      </c>
      <c r="N65">
        <v>110</v>
      </c>
      <c r="P65" s="6"/>
      <c r="Q65" s="6"/>
      <c r="R65" s="6"/>
    </row>
    <row r="66" spans="1:18">
      <c r="A66">
        <v>107</v>
      </c>
      <c r="B66" s="1">
        <v>43859</v>
      </c>
      <c r="C66" s="2">
        <v>1022</v>
      </c>
      <c r="D66">
        <v>950</v>
      </c>
      <c r="E66" s="2">
        <v>1190</v>
      </c>
      <c r="F66" s="2">
        <v>1238</v>
      </c>
      <c r="G66" s="2">
        <v>1173</v>
      </c>
      <c r="H66">
        <v>798</v>
      </c>
      <c r="I66">
        <v>739</v>
      </c>
      <c r="J66">
        <v>712</v>
      </c>
      <c r="K66">
        <v>578</v>
      </c>
      <c r="L66">
        <v>679</v>
      </c>
      <c r="M66">
        <v>190</v>
      </c>
      <c r="N66">
        <v>113</v>
      </c>
      <c r="P66" s="6"/>
      <c r="Q66" s="6"/>
      <c r="R66" s="6"/>
    </row>
    <row r="67" spans="1:18">
      <c r="A67">
        <v>108</v>
      </c>
      <c r="B67" s="1">
        <v>43861</v>
      </c>
      <c r="C67">
        <v>559</v>
      </c>
      <c r="D67">
        <v>742</v>
      </c>
      <c r="E67">
        <v>959</v>
      </c>
      <c r="F67">
        <v>972</v>
      </c>
      <c r="G67">
        <v>879</v>
      </c>
      <c r="H67">
        <v>533</v>
      </c>
      <c r="I67">
        <v>469</v>
      </c>
      <c r="J67">
        <v>454</v>
      </c>
      <c r="K67">
        <v>342</v>
      </c>
      <c r="L67">
        <v>185</v>
      </c>
      <c r="M67">
        <v>124</v>
      </c>
      <c r="N67">
        <v>81</v>
      </c>
      <c r="P67" s="6"/>
      <c r="Q67" s="6"/>
      <c r="R67" s="6"/>
    </row>
    <row r="68" spans="1:18">
      <c r="A68">
        <v>109</v>
      </c>
      <c r="B68" s="1">
        <v>43864</v>
      </c>
      <c r="C68">
        <v>541</v>
      </c>
      <c r="D68">
        <v>773</v>
      </c>
      <c r="E68" s="2">
        <v>1030</v>
      </c>
      <c r="F68" s="2">
        <v>1009</v>
      </c>
      <c r="G68">
        <v>857</v>
      </c>
      <c r="H68">
        <v>429</v>
      </c>
      <c r="I68">
        <v>389</v>
      </c>
      <c r="J68">
        <v>371</v>
      </c>
      <c r="K68">
        <v>275</v>
      </c>
      <c r="L68">
        <v>129</v>
      </c>
      <c r="M68">
        <v>118</v>
      </c>
      <c r="N68">
        <v>95</v>
      </c>
      <c r="P68" s="6"/>
      <c r="Q68" s="6"/>
      <c r="R68" s="6"/>
    </row>
    <row r="69" spans="1:18">
      <c r="A69">
        <v>111</v>
      </c>
      <c r="B69" s="1">
        <v>43869</v>
      </c>
      <c r="C69">
        <v>882</v>
      </c>
      <c r="D69">
        <v>973</v>
      </c>
      <c r="E69" s="2">
        <v>1180</v>
      </c>
      <c r="F69" s="2">
        <v>1262</v>
      </c>
      <c r="G69" s="2">
        <v>1210</v>
      </c>
      <c r="H69">
        <v>845</v>
      </c>
      <c r="I69">
        <v>804</v>
      </c>
      <c r="J69">
        <v>765</v>
      </c>
      <c r="K69">
        <v>633</v>
      </c>
      <c r="L69">
        <v>356</v>
      </c>
      <c r="M69">
        <v>255</v>
      </c>
      <c r="N69">
        <v>167</v>
      </c>
      <c r="P69" s="6"/>
      <c r="Q69" s="6"/>
      <c r="R69" s="6"/>
    </row>
    <row r="70" spans="1:18">
      <c r="A70">
        <v>112</v>
      </c>
      <c r="B70" s="1">
        <v>43871</v>
      </c>
      <c r="C70">
        <v>663</v>
      </c>
      <c r="D70">
        <v>841</v>
      </c>
      <c r="E70" s="2">
        <v>1100</v>
      </c>
      <c r="F70" s="2">
        <v>1148</v>
      </c>
      <c r="G70" s="2">
        <v>1048</v>
      </c>
      <c r="H70">
        <v>575</v>
      </c>
      <c r="I70">
        <v>545</v>
      </c>
      <c r="J70">
        <v>502</v>
      </c>
      <c r="K70">
        <v>364</v>
      </c>
      <c r="L70">
        <v>174</v>
      </c>
      <c r="M70">
        <v>160</v>
      </c>
      <c r="N70">
        <v>137</v>
      </c>
      <c r="P70" s="6"/>
      <c r="Q70" s="6"/>
      <c r="R70" s="6"/>
    </row>
    <row r="71" spans="1:18">
      <c r="A71">
        <v>113</v>
      </c>
      <c r="B71" s="1">
        <v>43874</v>
      </c>
      <c r="C71">
        <v>699</v>
      </c>
      <c r="D71">
        <v>911</v>
      </c>
      <c r="E71" s="2">
        <v>1162</v>
      </c>
      <c r="F71" s="2">
        <v>1134</v>
      </c>
      <c r="G71" s="2">
        <v>1012</v>
      </c>
      <c r="H71">
        <v>571</v>
      </c>
      <c r="I71">
        <v>533</v>
      </c>
      <c r="J71">
        <v>477</v>
      </c>
      <c r="K71">
        <v>382</v>
      </c>
      <c r="L71">
        <v>208</v>
      </c>
      <c r="M71">
        <v>169</v>
      </c>
      <c r="N71">
        <v>119</v>
      </c>
      <c r="P71" s="6"/>
      <c r="Q71" s="6"/>
      <c r="R71" s="6"/>
    </row>
    <row r="72" spans="1:18">
      <c r="A72">
        <v>114</v>
      </c>
      <c r="B72" s="1">
        <v>43879</v>
      </c>
      <c r="C72">
        <v>482</v>
      </c>
      <c r="D72">
        <v>691</v>
      </c>
      <c r="E72" s="2">
        <v>1086</v>
      </c>
      <c r="F72" s="2">
        <v>1150</v>
      </c>
      <c r="G72" s="2">
        <v>1020</v>
      </c>
      <c r="H72">
        <v>509</v>
      </c>
      <c r="I72">
        <v>456</v>
      </c>
      <c r="J72">
        <v>439</v>
      </c>
      <c r="K72">
        <v>297</v>
      </c>
      <c r="L72">
        <v>122</v>
      </c>
      <c r="M72">
        <v>188</v>
      </c>
      <c r="N72">
        <v>164</v>
      </c>
      <c r="P72" s="6"/>
      <c r="Q72" s="6"/>
      <c r="R72" s="6"/>
    </row>
    <row r="73" spans="1:18">
      <c r="A73">
        <v>115</v>
      </c>
      <c r="B73" s="1">
        <v>43884</v>
      </c>
      <c r="C73">
        <v>673</v>
      </c>
      <c r="D73">
        <v>894</v>
      </c>
      <c r="E73" s="2">
        <v>1156</v>
      </c>
      <c r="F73" s="2">
        <v>1198</v>
      </c>
      <c r="G73" s="2">
        <v>1089</v>
      </c>
      <c r="H73">
        <v>668</v>
      </c>
      <c r="I73">
        <v>623</v>
      </c>
      <c r="J73">
        <v>568</v>
      </c>
      <c r="K73">
        <v>450</v>
      </c>
      <c r="L73">
        <v>238</v>
      </c>
      <c r="M73">
        <v>262</v>
      </c>
      <c r="N73">
        <v>216</v>
      </c>
      <c r="P73" s="6"/>
      <c r="Q73" s="6"/>
      <c r="R73" s="6"/>
    </row>
    <row r="74" spans="1:18">
      <c r="A74">
        <v>116</v>
      </c>
      <c r="B74" s="1">
        <v>43886</v>
      </c>
      <c r="C74">
        <v>750</v>
      </c>
      <c r="D74">
        <v>819</v>
      </c>
      <c r="E74" s="2">
        <v>1126</v>
      </c>
      <c r="F74" s="2">
        <v>1198</v>
      </c>
      <c r="G74" s="2">
        <v>1122</v>
      </c>
      <c r="H74">
        <v>698</v>
      </c>
      <c r="I74">
        <v>665</v>
      </c>
      <c r="J74">
        <v>625</v>
      </c>
      <c r="K74">
        <v>508</v>
      </c>
      <c r="L74">
        <v>309</v>
      </c>
      <c r="M74">
        <v>301</v>
      </c>
      <c r="N74">
        <v>251</v>
      </c>
      <c r="P74" s="6"/>
      <c r="Q74" s="6"/>
      <c r="R74" s="6"/>
    </row>
    <row r="75" spans="1:18">
      <c r="A75">
        <v>117</v>
      </c>
      <c r="B75" s="1">
        <v>43891</v>
      </c>
      <c r="C75">
        <v>511</v>
      </c>
      <c r="D75">
        <v>763</v>
      </c>
      <c r="E75" s="2">
        <v>1140</v>
      </c>
      <c r="F75" s="2">
        <v>1224</v>
      </c>
      <c r="G75" s="2">
        <v>1142</v>
      </c>
      <c r="H75">
        <v>586</v>
      </c>
      <c r="I75">
        <v>560</v>
      </c>
      <c r="J75">
        <v>506</v>
      </c>
      <c r="K75">
        <v>347</v>
      </c>
      <c r="L75">
        <v>181</v>
      </c>
      <c r="M75">
        <v>205</v>
      </c>
      <c r="N75">
        <v>187</v>
      </c>
      <c r="P75" s="6"/>
      <c r="Q75" s="6"/>
      <c r="R75" s="6"/>
    </row>
    <row r="76" spans="1:18">
      <c r="A76">
        <v>118</v>
      </c>
      <c r="B76" s="1">
        <v>43894</v>
      </c>
      <c r="C76">
        <v>619</v>
      </c>
      <c r="D76">
        <v>846</v>
      </c>
      <c r="E76" s="2">
        <v>1162</v>
      </c>
      <c r="F76" s="2">
        <v>1252</v>
      </c>
      <c r="G76" s="2">
        <v>1153</v>
      </c>
      <c r="H76">
        <v>665</v>
      </c>
      <c r="I76">
        <v>616</v>
      </c>
      <c r="J76">
        <v>562</v>
      </c>
      <c r="K76">
        <v>419</v>
      </c>
      <c r="L76">
        <v>182</v>
      </c>
      <c r="M76">
        <v>175</v>
      </c>
      <c r="N76">
        <v>151</v>
      </c>
      <c r="P76" s="6"/>
      <c r="Q76" s="6"/>
      <c r="R76" s="6"/>
    </row>
    <row r="77" spans="1:18">
      <c r="A77">
        <v>120</v>
      </c>
      <c r="B77" s="1">
        <v>43901</v>
      </c>
      <c r="C77">
        <v>581</v>
      </c>
      <c r="D77">
        <v>778</v>
      </c>
      <c r="E77" s="2">
        <v>1048</v>
      </c>
      <c r="F77" s="2">
        <v>1120</v>
      </c>
      <c r="G77" s="2">
        <v>1059</v>
      </c>
      <c r="H77">
        <v>645</v>
      </c>
      <c r="I77">
        <v>632</v>
      </c>
      <c r="J77">
        <v>583</v>
      </c>
      <c r="K77">
        <v>455</v>
      </c>
      <c r="L77">
        <v>311</v>
      </c>
      <c r="M77">
        <v>330</v>
      </c>
      <c r="N77">
        <v>304</v>
      </c>
      <c r="P77" s="6"/>
      <c r="Q77" s="6"/>
      <c r="R77" s="6"/>
    </row>
    <row r="78" spans="1:18">
      <c r="A78">
        <v>121</v>
      </c>
      <c r="B78" s="1">
        <v>43904</v>
      </c>
      <c r="C78">
        <v>505</v>
      </c>
      <c r="D78">
        <v>758</v>
      </c>
      <c r="E78" s="2">
        <v>1138</v>
      </c>
      <c r="F78" s="2">
        <v>1158</v>
      </c>
      <c r="G78">
        <v>996</v>
      </c>
      <c r="H78">
        <v>430</v>
      </c>
      <c r="I78">
        <v>410</v>
      </c>
      <c r="J78">
        <v>359</v>
      </c>
      <c r="K78">
        <v>259</v>
      </c>
      <c r="L78">
        <v>99</v>
      </c>
      <c r="M78">
        <v>147</v>
      </c>
      <c r="N78">
        <v>134</v>
      </c>
      <c r="P78" s="6"/>
      <c r="Q78" s="6"/>
      <c r="R78" s="6"/>
    </row>
    <row r="79" spans="1:18">
      <c r="A79">
        <v>122</v>
      </c>
      <c r="B79" s="1">
        <v>43909</v>
      </c>
      <c r="C79">
        <v>462</v>
      </c>
      <c r="D79">
        <v>658</v>
      </c>
      <c r="E79" s="2">
        <v>1070</v>
      </c>
      <c r="F79" s="2">
        <v>1336</v>
      </c>
      <c r="G79" s="2">
        <v>1330</v>
      </c>
      <c r="H79">
        <v>950</v>
      </c>
      <c r="I79">
        <v>937</v>
      </c>
      <c r="J79">
        <v>897</v>
      </c>
      <c r="K79">
        <v>689</v>
      </c>
      <c r="L79">
        <v>262</v>
      </c>
      <c r="M79">
        <v>283</v>
      </c>
      <c r="N79">
        <v>265</v>
      </c>
      <c r="P79" s="6"/>
      <c r="Q79" s="6"/>
      <c r="R79" s="6"/>
    </row>
    <row r="80" spans="1:18">
      <c r="A80">
        <v>123</v>
      </c>
      <c r="B80" s="1">
        <v>43914</v>
      </c>
      <c r="C80">
        <v>912</v>
      </c>
      <c r="D80" s="2">
        <v>1088</v>
      </c>
      <c r="E80" s="2">
        <v>1314</v>
      </c>
      <c r="F80" s="2">
        <v>1338</v>
      </c>
      <c r="G80" s="2">
        <v>1306</v>
      </c>
      <c r="H80">
        <v>911</v>
      </c>
      <c r="I80">
        <v>900</v>
      </c>
      <c r="J80">
        <v>796</v>
      </c>
      <c r="K80">
        <v>722</v>
      </c>
      <c r="L80">
        <v>538</v>
      </c>
      <c r="M80">
        <v>472</v>
      </c>
      <c r="N80">
        <v>376</v>
      </c>
      <c r="P80" s="6"/>
      <c r="Q80" s="6"/>
      <c r="R80" s="6"/>
    </row>
    <row r="81" spans="1:18">
      <c r="A81">
        <v>126</v>
      </c>
      <c r="B81" s="1">
        <v>43926</v>
      </c>
      <c r="C81" s="2">
        <v>1018</v>
      </c>
      <c r="D81" s="2">
        <v>1008</v>
      </c>
      <c r="E81" s="2">
        <v>1260</v>
      </c>
      <c r="F81" s="2">
        <v>1178</v>
      </c>
      <c r="G81" s="2">
        <v>1168</v>
      </c>
      <c r="H81">
        <v>808</v>
      </c>
      <c r="I81">
        <v>782</v>
      </c>
      <c r="J81">
        <v>721</v>
      </c>
      <c r="K81">
        <v>633</v>
      </c>
      <c r="L81">
        <v>483</v>
      </c>
      <c r="M81">
        <v>309</v>
      </c>
      <c r="N81">
        <v>222</v>
      </c>
      <c r="P81" s="6"/>
      <c r="Q81" s="6"/>
      <c r="R81" s="6"/>
    </row>
    <row r="82" spans="1:18">
      <c r="A82">
        <v>127</v>
      </c>
      <c r="B82" s="1">
        <v>43929</v>
      </c>
      <c r="C82" s="2">
        <v>1027</v>
      </c>
      <c r="D82" s="2">
        <v>1088</v>
      </c>
      <c r="E82" s="2">
        <v>1356</v>
      </c>
      <c r="F82" s="2">
        <v>1286</v>
      </c>
      <c r="G82" s="2">
        <v>1275</v>
      </c>
      <c r="H82">
        <v>927</v>
      </c>
      <c r="I82">
        <v>912</v>
      </c>
      <c r="J82">
        <v>842</v>
      </c>
      <c r="K82">
        <v>779</v>
      </c>
      <c r="L82">
        <v>657</v>
      </c>
      <c r="M82">
        <v>499</v>
      </c>
      <c r="N82">
        <v>411</v>
      </c>
      <c r="P82" s="6"/>
      <c r="Q82" s="6"/>
      <c r="R82" s="6"/>
    </row>
    <row r="83" spans="1:18">
      <c r="A83">
        <v>130</v>
      </c>
      <c r="B83" s="1">
        <v>43944</v>
      </c>
      <c r="C83">
        <v>495</v>
      </c>
      <c r="D83">
        <v>623</v>
      </c>
      <c r="E83">
        <v>854</v>
      </c>
      <c r="F83">
        <v>858</v>
      </c>
      <c r="G83">
        <v>825</v>
      </c>
      <c r="H83">
        <v>551</v>
      </c>
      <c r="I83">
        <v>558</v>
      </c>
      <c r="J83">
        <v>532</v>
      </c>
      <c r="K83">
        <v>497</v>
      </c>
      <c r="L83">
        <v>439</v>
      </c>
      <c r="M83">
        <v>397</v>
      </c>
      <c r="N83">
        <v>363</v>
      </c>
      <c r="P83" s="6"/>
      <c r="Q83" s="6"/>
      <c r="R83" s="6"/>
    </row>
    <row r="84" spans="1:18">
      <c r="A84">
        <v>131</v>
      </c>
      <c r="B84" s="1">
        <v>43946</v>
      </c>
      <c r="C84">
        <v>532</v>
      </c>
      <c r="D84">
        <v>641</v>
      </c>
      <c r="E84">
        <v>988</v>
      </c>
      <c r="F84">
        <v>935</v>
      </c>
      <c r="G84">
        <v>872</v>
      </c>
      <c r="H84">
        <v>426</v>
      </c>
      <c r="I84">
        <v>441</v>
      </c>
      <c r="J84">
        <v>399</v>
      </c>
      <c r="K84">
        <v>304</v>
      </c>
      <c r="L84">
        <v>200</v>
      </c>
      <c r="M84">
        <v>227</v>
      </c>
      <c r="N84">
        <v>195</v>
      </c>
      <c r="P84" s="6"/>
      <c r="Q84" s="6"/>
      <c r="R84" s="6"/>
    </row>
    <row r="85" spans="1:18">
      <c r="A85">
        <v>132</v>
      </c>
      <c r="B85" s="1">
        <v>43949</v>
      </c>
      <c r="C85" s="2">
        <v>1158</v>
      </c>
      <c r="D85" s="2">
        <v>1296</v>
      </c>
      <c r="E85" s="2">
        <v>1738</v>
      </c>
      <c r="F85" s="2">
        <v>1928</v>
      </c>
      <c r="G85" s="2">
        <v>2008</v>
      </c>
      <c r="H85" s="2">
        <v>1442</v>
      </c>
      <c r="I85" s="2">
        <v>1448</v>
      </c>
      <c r="J85" s="2">
        <v>1294</v>
      </c>
      <c r="K85" s="2">
        <v>1242</v>
      </c>
      <c r="L85" s="2">
        <v>1269</v>
      </c>
      <c r="M85">
        <v>960</v>
      </c>
      <c r="N85">
        <v>883</v>
      </c>
      <c r="P85" s="6"/>
      <c r="Q85" s="6"/>
      <c r="R85" s="6"/>
    </row>
    <row r="86" spans="1:18">
      <c r="A86">
        <v>133</v>
      </c>
      <c r="B86" s="1">
        <v>43951</v>
      </c>
      <c r="C86">
        <v>668</v>
      </c>
      <c r="D86">
        <v>858</v>
      </c>
      <c r="E86" s="2">
        <v>1118</v>
      </c>
      <c r="F86" s="2">
        <v>1084</v>
      </c>
      <c r="G86" s="2">
        <v>1045</v>
      </c>
      <c r="H86">
        <v>546</v>
      </c>
      <c r="I86">
        <v>544</v>
      </c>
      <c r="J86">
        <v>489</v>
      </c>
      <c r="K86">
        <v>397</v>
      </c>
      <c r="L86">
        <v>280</v>
      </c>
      <c r="M86">
        <v>318</v>
      </c>
      <c r="N86">
        <v>266</v>
      </c>
      <c r="P86" s="6"/>
      <c r="Q86" s="6"/>
      <c r="R86" s="6"/>
    </row>
    <row r="87" spans="1:18">
      <c r="A87">
        <v>134</v>
      </c>
      <c r="B87" s="1">
        <v>43954</v>
      </c>
      <c r="C87" s="2">
        <v>1045</v>
      </c>
      <c r="D87" s="2">
        <v>1214</v>
      </c>
      <c r="E87" s="2">
        <v>1534</v>
      </c>
      <c r="F87" s="2">
        <v>1542</v>
      </c>
      <c r="G87" s="2">
        <v>1598</v>
      </c>
      <c r="H87" s="2">
        <v>1194</v>
      </c>
      <c r="I87" s="2">
        <v>1225</v>
      </c>
      <c r="J87" s="2">
        <v>1128</v>
      </c>
      <c r="K87" s="2">
        <v>1088</v>
      </c>
      <c r="L87" s="2">
        <v>1126</v>
      </c>
      <c r="M87">
        <v>929</v>
      </c>
      <c r="N87">
        <v>854</v>
      </c>
      <c r="P87" s="6"/>
      <c r="Q87" s="6"/>
      <c r="R87" s="6"/>
    </row>
    <row r="88" spans="1:23">
      <c r="A88">
        <v>135</v>
      </c>
      <c r="B88" s="1">
        <v>43956</v>
      </c>
      <c r="C88" s="2">
        <v>1651</v>
      </c>
      <c r="D88" s="2">
        <v>1572</v>
      </c>
      <c r="E88" s="2">
        <v>1678</v>
      </c>
      <c r="F88" s="2">
        <v>1534</v>
      </c>
      <c r="G88" s="2">
        <v>1643</v>
      </c>
      <c r="H88" s="2">
        <v>1449</v>
      </c>
      <c r="I88" s="2">
        <v>1441</v>
      </c>
      <c r="J88" s="2">
        <v>1388</v>
      </c>
      <c r="K88" s="2">
        <v>1312</v>
      </c>
      <c r="L88" s="2">
        <v>1690</v>
      </c>
      <c r="M88">
        <v>874</v>
      </c>
      <c r="N88">
        <v>693</v>
      </c>
      <c r="P88" s="6"/>
      <c r="Q88" s="6"/>
      <c r="R88" s="6"/>
      <c r="W88" s="2"/>
    </row>
    <row r="89" spans="1:18">
      <c r="A89">
        <v>136</v>
      </c>
      <c r="B89" s="1">
        <v>43961</v>
      </c>
      <c r="C89">
        <v>823</v>
      </c>
      <c r="D89">
        <v>974</v>
      </c>
      <c r="E89" s="2">
        <v>1172</v>
      </c>
      <c r="F89" s="2">
        <v>1084</v>
      </c>
      <c r="G89" s="2">
        <v>1134</v>
      </c>
      <c r="H89">
        <v>752</v>
      </c>
      <c r="I89">
        <v>748</v>
      </c>
      <c r="J89">
        <v>694</v>
      </c>
      <c r="K89">
        <v>585</v>
      </c>
      <c r="L89">
        <v>386</v>
      </c>
      <c r="M89">
        <v>354</v>
      </c>
      <c r="N89">
        <v>265</v>
      </c>
      <c r="P89" s="6"/>
      <c r="Q89" s="6"/>
      <c r="R89" s="6"/>
    </row>
    <row r="90" spans="1:18">
      <c r="A90">
        <v>137</v>
      </c>
      <c r="B90" s="1">
        <v>43966</v>
      </c>
      <c r="C90">
        <v>638</v>
      </c>
      <c r="D90">
        <v>775</v>
      </c>
      <c r="E90" s="2">
        <v>1152</v>
      </c>
      <c r="F90" s="2">
        <v>1052</v>
      </c>
      <c r="G90" s="2">
        <v>1211</v>
      </c>
      <c r="H90">
        <v>742</v>
      </c>
      <c r="I90">
        <v>771</v>
      </c>
      <c r="J90">
        <v>727</v>
      </c>
      <c r="K90">
        <v>630</v>
      </c>
      <c r="L90">
        <v>546</v>
      </c>
      <c r="M90">
        <v>497</v>
      </c>
      <c r="N90">
        <v>376</v>
      </c>
      <c r="P90" s="6"/>
      <c r="Q90" s="6"/>
      <c r="R90" s="6"/>
    </row>
    <row r="91" spans="1:18">
      <c r="A91">
        <v>138</v>
      </c>
      <c r="B91" s="1">
        <v>43969</v>
      </c>
      <c r="C91" s="2">
        <v>1888</v>
      </c>
      <c r="D91" s="2">
        <v>1922</v>
      </c>
      <c r="E91" s="2">
        <v>2380</v>
      </c>
      <c r="F91" s="2">
        <v>2344</v>
      </c>
      <c r="G91" s="2">
        <v>2479</v>
      </c>
      <c r="H91" s="2">
        <v>1994</v>
      </c>
      <c r="I91" s="2">
        <v>1994</v>
      </c>
      <c r="J91" s="2">
        <v>1808</v>
      </c>
      <c r="K91" s="2">
        <v>1861</v>
      </c>
      <c r="L91" s="2">
        <v>1853</v>
      </c>
      <c r="M91" s="2">
        <v>1595</v>
      </c>
      <c r="N91" s="2">
        <v>1464</v>
      </c>
      <c r="P91" s="6"/>
      <c r="Q91" s="6"/>
      <c r="R91" s="6"/>
    </row>
    <row r="92" spans="1:18">
      <c r="A92">
        <v>139</v>
      </c>
      <c r="B92" s="1">
        <v>43974</v>
      </c>
      <c r="C92" s="2">
        <v>1404</v>
      </c>
      <c r="D92" s="2">
        <v>1686</v>
      </c>
      <c r="E92" s="2">
        <v>2110</v>
      </c>
      <c r="F92" s="2">
        <v>1938</v>
      </c>
      <c r="G92" s="2">
        <v>2089</v>
      </c>
      <c r="H92" s="2">
        <v>1642</v>
      </c>
      <c r="I92" s="2">
        <v>1635</v>
      </c>
      <c r="J92" s="2">
        <v>1524</v>
      </c>
      <c r="K92" s="2">
        <v>1543</v>
      </c>
      <c r="L92" s="2">
        <v>1422</v>
      </c>
      <c r="M92" s="2">
        <v>1375</v>
      </c>
      <c r="N92" s="2">
        <v>1249</v>
      </c>
      <c r="P92" s="6"/>
      <c r="Q92" s="6"/>
      <c r="R92" s="6"/>
    </row>
    <row r="93" spans="1:23">
      <c r="A93">
        <v>140</v>
      </c>
      <c r="B93" s="1">
        <v>43976</v>
      </c>
      <c r="C93">
        <v>816</v>
      </c>
      <c r="D93" s="2">
        <v>1012</v>
      </c>
      <c r="E93" s="2">
        <v>1334</v>
      </c>
      <c r="F93" s="2">
        <v>1088</v>
      </c>
      <c r="G93" s="2">
        <v>1154</v>
      </c>
      <c r="H93">
        <v>792</v>
      </c>
      <c r="I93">
        <v>811</v>
      </c>
      <c r="J93">
        <v>939</v>
      </c>
      <c r="K93">
        <v>728</v>
      </c>
      <c r="L93">
        <v>941</v>
      </c>
      <c r="M93">
        <v>584</v>
      </c>
      <c r="N93">
        <v>504</v>
      </c>
      <c r="P93" s="6"/>
      <c r="Q93" s="6"/>
      <c r="R93" s="6"/>
      <c r="W93" s="2"/>
    </row>
    <row r="94" spans="1:23">
      <c r="A94">
        <v>141</v>
      </c>
      <c r="B94" s="1">
        <v>43979</v>
      </c>
      <c r="C94" s="2">
        <v>1614</v>
      </c>
      <c r="D94" s="2">
        <v>1730</v>
      </c>
      <c r="E94" s="2">
        <v>2102</v>
      </c>
      <c r="F94" s="2">
        <v>2030</v>
      </c>
      <c r="G94" s="2">
        <v>2130</v>
      </c>
      <c r="H94" s="2">
        <v>1884</v>
      </c>
      <c r="I94" s="2">
        <v>1906</v>
      </c>
      <c r="J94" s="2">
        <v>1856</v>
      </c>
      <c r="K94" s="2">
        <v>1876</v>
      </c>
      <c r="L94" s="2">
        <v>1939</v>
      </c>
      <c r="M94" s="2">
        <v>1687</v>
      </c>
      <c r="N94" s="2">
        <v>1508</v>
      </c>
      <c r="P94" s="6"/>
      <c r="Q94" s="6"/>
      <c r="R94" s="6"/>
      <c r="W94" s="2"/>
    </row>
    <row r="95" spans="1:18">
      <c r="A95">
        <v>142</v>
      </c>
      <c r="B95" s="1">
        <v>43981</v>
      </c>
      <c r="C95">
        <v>974</v>
      </c>
      <c r="D95" s="2">
        <v>1082</v>
      </c>
      <c r="E95" s="2">
        <v>1284</v>
      </c>
      <c r="F95" s="2">
        <v>1100</v>
      </c>
      <c r="G95" s="2">
        <v>1173</v>
      </c>
      <c r="H95">
        <v>842</v>
      </c>
      <c r="I95">
        <v>866</v>
      </c>
      <c r="J95">
        <v>745</v>
      </c>
      <c r="K95">
        <v>681</v>
      </c>
      <c r="L95">
        <v>625</v>
      </c>
      <c r="M95">
        <v>365</v>
      </c>
      <c r="N95">
        <v>256</v>
      </c>
      <c r="P95" s="6"/>
      <c r="Q95" s="6"/>
      <c r="R95" s="6"/>
    </row>
    <row r="96" spans="1:18">
      <c r="A96">
        <v>143</v>
      </c>
      <c r="B96" s="1">
        <v>43986</v>
      </c>
      <c r="C96">
        <v>717</v>
      </c>
      <c r="D96">
        <v>841</v>
      </c>
      <c r="E96" s="2">
        <v>1226</v>
      </c>
      <c r="F96" s="2">
        <v>1082</v>
      </c>
      <c r="G96" s="2">
        <v>1118</v>
      </c>
      <c r="H96">
        <v>610</v>
      </c>
      <c r="I96">
        <v>644</v>
      </c>
      <c r="J96">
        <v>592</v>
      </c>
      <c r="K96">
        <v>534</v>
      </c>
      <c r="L96">
        <v>493</v>
      </c>
      <c r="M96">
        <v>502</v>
      </c>
      <c r="N96">
        <v>420</v>
      </c>
      <c r="P96" s="6"/>
      <c r="Q96" s="6"/>
      <c r="R96" s="6"/>
    </row>
    <row r="97" spans="1:18">
      <c r="A97">
        <v>146</v>
      </c>
      <c r="B97" s="1">
        <v>43996</v>
      </c>
      <c r="C97">
        <v>659</v>
      </c>
      <c r="D97">
        <v>768</v>
      </c>
      <c r="E97" s="2">
        <v>1150</v>
      </c>
      <c r="F97" s="2">
        <v>1110</v>
      </c>
      <c r="G97" s="2">
        <v>1205</v>
      </c>
      <c r="H97">
        <v>723</v>
      </c>
      <c r="I97">
        <v>758</v>
      </c>
      <c r="J97">
        <v>706</v>
      </c>
      <c r="K97">
        <v>581</v>
      </c>
      <c r="L97">
        <v>616</v>
      </c>
      <c r="M97">
        <v>397</v>
      </c>
      <c r="N97">
        <v>333</v>
      </c>
      <c r="P97" s="6"/>
      <c r="Q97" s="6"/>
      <c r="R97" s="6"/>
    </row>
    <row r="98" spans="1:18">
      <c r="A98">
        <v>147</v>
      </c>
      <c r="B98" s="1">
        <v>44006</v>
      </c>
      <c r="C98">
        <v>871</v>
      </c>
      <c r="D98">
        <v>954</v>
      </c>
      <c r="E98" s="2">
        <v>1312</v>
      </c>
      <c r="F98" s="2">
        <v>1068</v>
      </c>
      <c r="G98" s="2">
        <v>1190</v>
      </c>
      <c r="H98">
        <v>714</v>
      </c>
      <c r="I98">
        <v>726</v>
      </c>
      <c r="J98">
        <v>646</v>
      </c>
      <c r="K98">
        <v>593</v>
      </c>
      <c r="L98">
        <v>474</v>
      </c>
      <c r="M98">
        <v>432</v>
      </c>
      <c r="N98">
        <v>330</v>
      </c>
      <c r="P98" s="6"/>
      <c r="Q98" s="6"/>
      <c r="R98" s="6"/>
    </row>
    <row r="99" spans="1:18">
      <c r="A99">
        <v>149</v>
      </c>
      <c r="B99" s="1">
        <v>44014</v>
      </c>
      <c r="C99" s="2">
        <v>1699</v>
      </c>
      <c r="D99" s="2">
        <v>2034</v>
      </c>
      <c r="E99" s="2">
        <v>2590</v>
      </c>
      <c r="F99" s="2">
        <v>3250</v>
      </c>
      <c r="G99" s="2">
        <v>3596</v>
      </c>
      <c r="H99" s="2">
        <v>3310</v>
      </c>
      <c r="I99" s="2">
        <v>3418</v>
      </c>
      <c r="J99" s="2">
        <v>3098</v>
      </c>
      <c r="K99" s="2">
        <v>3226</v>
      </c>
      <c r="L99" s="2">
        <v>3048</v>
      </c>
      <c r="M99" s="2">
        <v>2290</v>
      </c>
      <c r="N99" s="2">
        <v>2220</v>
      </c>
      <c r="P99" s="6"/>
      <c r="Q99" s="6"/>
      <c r="R99" s="6"/>
    </row>
    <row r="100" spans="1:18">
      <c r="A100">
        <v>150</v>
      </c>
      <c r="B100" s="1">
        <v>44019</v>
      </c>
      <c r="C100" s="2">
        <v>1449</v>
      </c>
      <c r="D100" s="2">
        <v>1518</v>
      </c>
      <c r="E100" s="2">
        <v>2052</v>
      </c>
      <c r="F100" s="2">
        <v>2604</v>
      </c>
      <c r="G100" s="2">
        <v>2991</v>
      </c>
      <c r="H100" s="2">
        <v>2472</v>
      </c>
      <c r="I100" s="2">
        <v>2563</v>
      </c>
      <c r="J100" s="2">
        <v>2178</v>
      </c>
      <c r="K100" s="2">
        <v>2255</v>
      </c>
      <c r="L100" s="2">
        <v>2088</v>
      </c>
      <c r="M100" s="2">
        <v>1127</v>
      </c>
      <c r="N100" s="2">
        <v>1016</v>
      </c>
      <c r="P100" s="6"/>
      <c r="Q100" s="6"/>
      <c r="R100" s="6"/>
    </row>
    <row r="101" spans="1:18">
      <c r="A101">
        <v>153</v>
      </c>
      <c r="B101" s="1">
        <v>44031</v>
      </c>
      <c r="C101">
        <v>893</v>
      </c>
      <c r="D101" s="2">
        <v>1048</v>
      </c>
      <c r="E101" s="2">
        <v>1398</v>
      </c>
      <c r="F101" s="2">
        <v>1860</v>
      </c>
      <c r="G101" s="2">
        <v>2048</v>
      </c>
      <c r="H101" s="2">
        <v>1836</v>
      </c>
      <c r="I101" s="2">
        <v>1960</v>
      </c>
      <c r="J101" s="2">
        <v>1782</v>
      </c>
      <c r="K101" s="2">
        <v>1711</v>
      </c>
      <c r="L101">
        <v>698</v>
      </c>
      <c r="M101">
        <v>229</v>
      </c>
      <c r="N101">
        <v>177</v>
      </c>
      <c r="P101" s="6"/>
      <c r="Q101" s="6"/>
      <c r="R101" s="6"/>
    </row>
    <row r="102" spans="1:18">
      <c r="A102">
        <v>156</v>
      </c>
      <c r="B102" s="1">
        <v>44041</v>
      </c>
      <c r="C102" s="2">
        <v>1177</v>
      </c>
      <c r="D102" s="2">
        <v>1312</v>
      </c>
      <c r="E102" s="2">
        <v>1650</v>
      </c>
      <c r="F102" s="2">
        <v>2068</v>
      </c>
      <c r="G102" s="2">
        <v>2383</v>
      </c>
      <c r="H102" s="2">
        <v>2171</v>
      </c>
      <c r="I102" s="2">
        <v>2276</v>
      </c>
      <c r="J102" s="2">
        <v>2034</v>
      </c>
      <c r="K102" s="2">
        <v>1990</v>
      </c>
      <c r="L102" s="2">
        <v>1965</v>
      </c>
      <c r="M102">
        <v>407</v>
      </c>
      <c r="N102">
        <v>262</v>
      </c>
      <c r="P102" s="6"/>
      <c r="Q102" s="6"/>
      <c r="R102" s="6"/>
    </row>
    <row r="103" spans="1:18">
      <c r="A103">
        <v>160</v>
      </c>
      <c r="B103" s="1">
        <v>44056</v>
      </c>
      <c r="C103">
        <v>813</v>
      </c>
      <c r="D103">
        <v>932</v>
      </c>
      <c r="E103" s="2">
        <v>1412</v>
      </c>
      <c r="F103" s="2">
        <v>1936</v>
      </c>
      <c r="G103" s="2">
        <v>2097</v>
      </c>
      <c r="H103" s="2">
        <v>1954</v>
      </c>
      <c r="I103" s="2">
        <v>2050</v>
      </c>
      <c r="J103" s="2">
        <v>1896</v>
      </c>
      <c r="K103" s="2">
        <v>1873</v>
      </c>
      <c r="L103">
        <v>789</v>
      </c>
      <c r="M103">
        <v>118</v>
      </c>
      <c r="N103">
        <v>86</v>
      </c>
      <c r="P103" s="6"/>
      <c r="Q103" s="6"/>
      <c r="R103" s="6"/>
    </row>
    <row r="104" spans="1:18">
      <c r="A104">
        <v>162</v>
      </c>
      <c r="B104" s="1">
        <v>44069</v>
      </c>
      <c r="C104">
        <v>806</v>
      </c>
      <c r="D104">
        <v>963</v>
      </c>
      <c r="E104" s="2">
        <v>1474</v>
      </c>
      <c r="F104" s="2">
        <v>2068</v>
      </c>
      <c r="G104" s="2">
        <v>2309</v>
      </c>
      <c r="H104" s="2">
        <v>2327</v>
      </c>
      <c r="I104" s="2">
        <v>2445</v>
      </c>
      <c r="J104" s="2">
        <v>2388</v>
      </c>
      <c r="K104" s="2">
        <v>2514</v>
      </c>
      <c r="L104" s="2">
        <v>1820</v>
      </c>
      <c r="M104">
        <v>370</v>
      </c>
      <c r="N104">
        <v>238</v>
      </c>
      <c r="P104" s="6"/>
      <c r="Q104" s="6"/>
      <c r="R104" s="6"/>
    </row>
    <row r="105" spans="1:18">
      <c r="A105">
        <v>163</v>
      </c>
      <c r="B105" s="1">
        <v>44071</v>
      </c>
      <c r="C105">
        <v>948</v>
      </c>
      <c r="D105" s="2">
        <v>1112</v>
      </c>
      <c r="E105" s="2">
        <v>1438</v>
      </c>
      <c r="F105" s="2">
        <v>1836</v>
      </c>
      <c r="G105" s="2">
        <v>2099</v>
      </c>
      <c r="H105" s="2">
        <v>2131</v>
      </c>
      <c r="I105" s="2">
        <v>2268</v>
      </c>
      <c r="J105" s="2">
        <v>2160</v>
      </c>
      <c r="K105" s="2">
        <v>2267</v>
      </c>
      <c r="L105" s="2">
        <v>2167</v>
      </c>
      <c r="M105">
        <v>395</v>
      </c>
      <c r="N105">
        <v>216</v>
      </c>
      <c r="P105" s="6"/>
      <c r="Q105" s="6"/>
      <c r="R105" s="6"/>
    </row>
    <row r="106" spans="1:18">
      <c r="A106">
        <v>164</v>
      </c>
      <c r="B106" s="1">
        <v>44074</v>
      </c>
      <c r="C106" s="2">
        <v>1099</v>
      </c>
      <c r="D106" s="2">
        <v>1336</v>
      </c>
      <c r="E106" s="2">
        <v>1828</v>
      </c>
      <c r="F106" s="2">
        <v>2442</v>
      </c>
      <c r="G106" s="2">
        <v>2725</v>
      </c>
      <c r="H106" s="2">
        <v>2647</v>
      </c>
      <c r="I106" s="2">
        <v>2785</v>
      </c>
      <c r="J106" s="2">
        <v>2620</v>
      </c>
      <c r="K106" s="2">
        <v>2768</v>
      </c>
      <c r="L106" s="2">
        <v>2721</v>
      </c>
      <c r="M106">
        <v>530</v>
      </c>
      <c r="N106">
        <v>451</v>
      </c>
      <c r="P106" s="6"/>
      <c r="Q106" s="6"/>
      <c r="R106" s="6"/>
    </row>
    <row r="107" spans="1:18">
      <c r="A107">
        <v>165</v>
      </c>
      <c r="B107" s="1">
        <v>44076</v>
      </c>
      <c r="C107">
        <v>676</v>
      </c>
      <c r="D107">
        <v>832</v>
      </c>
      <c r="E107" s="2">
        <v>1308</v>
      </c>
      <c r="F107" s="2">
        <v>1842</v>
      </c>
      <c r="G107" s="2">
        <v>1991</v>
      </c>
      <c r="H107" s="2">
        <v>1980</v>
      </c>
      <c r="I107" s="2">
        <v>2090</v>
      </c>
      <c r="J107" s="2">
        <v>2100</v>
      </c>
      <c r="K107" s="2">
        <v>2070</v>
      </c>
      <c r="L107" s="2">
        <v>1358</v>
      </c>
      <c r="M107">
        <v>146</v>
      </c>
      <c r="N107">
        <v>92</v>
      </c>
      <c r="P107" s="6"/>
      <c r="Q107" s="6"/>
      <c r="R107" s="6"/>
    </row>
    <row r="108" spans="1:18">
      <c r="A108">
        <v>166</v>
      </c>
      <c r="B108" s="1">
        <v>44081</v>
      </c>
      <c r="C108">
        <v>870</v>
      </c>
      <c r="D108" s="2">
        <v>1060</v>
      </c>
      <c r="E108" s="2">
        <v>1464</v>
      </c>
      <c r="F108" s="2">
        <v>1940</v>
      </c>
      <c r="G108" s="2">
        <v>2126</v>
      </c>
      <c r="H108" s="2">
        <v>2001</v>
      </c>
      <c r="I108" s="2">
        <v>2143</v>
      </c>
      <c r="J108" s="2">
        <v>2026</v>
      </c>
      <c r="K108" s="2">
        <v>2052</v>
      </c>
      <c r="L108" s="2">
        <v>1119</v>
      </c>
      <c r="M108">
        <v>241</v>
      </c>
      <c r="N108">
        <v>176</v>
      </c>
      <c r="P108" s="6"/>
      <c r="Q108" s="6"/>
      <c r="R108" s="6"/>
    </row>
    <row r="109" spans="1:18">
      <c r="A109">
        <v>167</v>
      </c>
      <c r="B109" s="1">
        <v>44084</v>
      </c>
      <c r="C109">
        <v>771</v>
      </c>
      <c r="D109">
        <v>998</v>
      </c>
      <c r="E109" s="2">
        <v>1432</v>
      </c>
      <c r="F109" s="2">
        <v>1920</v>
      </c>
      <c r="G109" s="2">
        <v>2062</v>
      </c>
      <c r="H109" s="2">
        <v>1862</v>
      </c>
      <c r="I109" s="2">
        <v>1955</v>
      </c>
      <c r="J109" s="2">
        <v>1780</v>
      </c>
      <c r="K109" s="2">
        <v>1717</v>
      </c>
      <c r="L109">
        <v>695</v>
      </c>
      <c r="M109">
        <v>184</v>
      </c>
      <c r="N109">
        <v>128</v>
      </c>
      <c r="P109" s="6"/>
      <c r="Q109" s="6"/>
      <c r="R109" s="6"/>
    </row>
    <row r="110" spans="1:18">
      <c r="A110">
        <v>169</v>
      </c>
      <c r="B110" s="1">
        <v>44089</v>
      </c>
      <c r="C110">
        <v>770</v>
      </c>
      <c r="D110">
        <v>947</v>
      </c>
      <c r="E110" s="2">
        <v>1442</v>
      </c>
      <c r="F110" s="2">
        <v>1956</v>
      </c>
      <c r="G110" s="2">
        <v>2127</v>
      </c>
      <c r="H110" s="2">
        <v>1962</v>
      </c>
      <c r="I110" s="2">
        <v>2023</v>
      </c>
      <c r="J110" s="2">
        <v>1900</v>
      </c>
      <c r="K110" s="2">
        <v>1807</v>
      </c>
      <c r="L110">
        <v>782</v>
      </c>
      <c r="M110">
        <v>254</v>
      </c>
      <c r="N110">
        <v>188</v>
      </c>
      <c r="P110" s="6"/>
      <c r="Q110" s="6"/>
      <c r="R110" s="6"/>
    </row>
    <row r="111" spans="1:18">
      <c r="A111">
        <v>170</v>
      </c>
      <c r="B111" s="1">
        <v>44091</v>
      </c>
      <c r="C111">
        <v>585</v>
      </c>
      <c r="D111">
        <v>822</v>
      </c>
      <c r="E111" s="2">
        <v>1328</v>
      </c>
      <c r="F111" s="2">
        <v>1902</v>
      </c>
      <c r="G111" s="2">
        <v>2054</v>
      </c>
      <c r="H111" s="2">
        <v>1889</v>
      </c>
      <c r="I111" s="2">
        <v>1958</v>
      </c>
      <c r="J111" s="2">
        <v>1924</v>
      </c>
      <c r="K111" s="2">
        <v>1771</v>
      </c>
      <c r="L111">
        <v>785</v>
      </c>
      <c r="M111">
        <v>92</v>
      </c>
      <c r="N111">
        <v>70</v>
      </c>
      <c r="P111" s="6"/>
      <c r="Q111" s="6"/>
      <c r="R111" s="6"/>
    </row>
    <row r="112" spans="1:18">
      <c r="A112">
        <v>176</v>
      </c>
      <c r="B112" s="1">
        <v>44121</v>
      </c>
      <c r="C112">
        <v>572</v>
      </c>
      <c r="D112">
        <v>834</v>
      </c>
      <c r="E112" s="2">
        <v>1334</v>
      </c>
      <c r="F112" s="2">
        <v>1754</v>
      </c>
      <c r="G112" s="2">
        <v>1770</v>
      </c>
      <c r="H112" s="2">
        <v>1203</v>
      </c>
      <c r="I112" s="2">
        <v>1182</v>
      </c>
      <c r="J112" s="2">
        <v>1090</v>
      </c>
      <c r="K112">
        <v>813</v>
      </c>
      <c r="L112">
        <v>125</v>
      </c>
      <c r="M112">
        <v>59</v>
      </c>
      <c r="N112">
        <v>48</v>
      </c>
      <c r="P112" s="6"/>
      <c r="Q112" s="6"/>
      <c r="R112" s="6"/>
    </row>
    <row r="113" spans="1:18">
      <c r="A113">
        <v>177</v>
      </c>
      <c r="B113" s="1">
        <v>44126</v>
      </c>
      <c r="C113">
        <v>773</v>
      </c>
      <c r="D113">
        <v>936</v>
      </c>
      <c r="E113" s="2">
        <v>1426</v>
      </c>
      <c r="F113" s="2">
        <v>1820</v>
      </c>
      <c r="G113" s="2">
        <v>1851</v>
      </c>
      <c r="H113" s="2">
        <v>1447</v>
      </c>
      <c r="I113" s="2">
        <v>1444</v>
      </c>
      <c r="J113" s="2">
        <v>1384</v>
      </c>
      <c r="K113" s="2">
        <v>1138</v>
      </c>
      <c r="L113">
        <v>474</v>
      </c>
      <c r="M113">
        <v>313</v>
      </c>
      <c r="N113">
        <v>259</v>
      </c>
      <c r="P113" s="6"/>
      <c r="Q113" s="6"/>
      <c r="R113" s="6"/>
    </row>
    <row r="114" spans="1:18">
      <c r="A114">
        <v>179</v>
      </c>
      <c r="B114" s="1">
        <v>44139</v>
      </c>
      <c r="C114">
        <v>551</v>
      </c>
      <c r="D114">
        <v>721</v>
      </c>
      <c r="E114" s="2">
        <v>1068</v>
      </c>
      <c r="F114" s="2">
        <v>1228</v>
      </c>
      <c r="G114" s="2">
        <v>1203</v>
      </c>
      <c r="H114">
        <v>776</v>
      </c>
      <c r="I114">
        <v>768</v>
      </c>
      <c r="J114">
        <v>694</v>
      </c>
      <c r="K114">
        <v>542</v>
      </c>
      <c r="L114">
        <v>172</v>
      </c>
      <c r="M114">
        <v>176</v>
      </c>
      <c r="N114">
        <v>155</v>
      </c>
      <c r="P114" s="6"/>
      <c r="Q114" s="6"/>
      <c r="R114" s="6"/>
    </row>
    <row r="115" spans="1:18">
      <c r="A115">
        <v>180</v>
      </c>
      <c r="B115" s="1">
        <v>44141</v>
      </c>
      <c r="C115">
        <v>534</v>
      </c>
      <c r="D115">
        <v>785</v>
      </c>
      <c r="E115" s="2">
        <v>1180</v>
      </c>
      <c r="F115" s="2">
        <v>1366</v>
      </c>
      <c r="G115" s="2">
        <v>1314</v>
      </c>
      <c r="H115">
        <v>799</v>
      </c>
      <c r="I115">
        <v>778</v>
      </c>
      <c r="J115">
        <v>700</v>
      </c>
      <c r="K115">
        <v>511</v>
      </c>
      <c r="L115">
        <v>218</v>
      </c>
      <c r="M115">
        <v>237</v>
      </c>
      <c r="N115">
        <v>205</v>
      </c>
      <c r="P115" s="6"/>
      <c r="Q115" s="6"/>
      <c r="R115" s="6"/>
    </row>
    <row r="116" spans="1:18">
      <c r="A116">
        <v>181</v>
      </c>
      <c r="B116" s="1">
        <v>44144</v>
      </c>
      <c r="C116">
        <v>574</v>
      </c>
      <c r="D116">
        <v>821</v>
      </c>
      <c r="E116" s="2">
        <v>1152</v>
      </c>
      <c r="F116" s="2">
        <v>1284</v>
      </c>
      <c r="G116" s="2">
        <v>1199</v>
      </c>
      <c r="H116">
        <v>679</v>
      </c>
      <c r="I116">
        <v>659</v>
      </c>
      <c r="J116">
        <v>576</v>
      </c>
      <c r="K116">
        <v>426</v>
      </c>
      <c r="L116">
        <v>200</v>
      </c>
      <c r="M116">
        <v>201</v>
      </c>
      <c r="N116">
        <v>171</v>
      </c>
      <c r="P116" s="6"/>
      <c r="Q116" s="6"/>
      <c r="R116" s="6"/>
    </row>
    <row r="117" spans="1:18">
      <c r="A117">
        <v>182</v>
      </c>
      <c r="B117" s="1">
        <v>44146</v>
      </c>
      <c r="C117">
        <v>960</v>
      </c>
      <c r="D117" s="2">
        <v>1013</v>
      </c>
      <c r="E117" s="2">
        <v>1236</v>
      </c>
      <c r="F117" s="2">
        <v>1268</v>
      </c>
      <c r="G117" s="2">
        <v>1233</v>
      </c>
      <c r="H117">
        <v>849</v>
      </c>
      <c r="I117">
        <v>825</v>
      </c>
      <c r="J117">
        <v>744</v>
      </c>
      <c r="K117">
        <v>628</v>
      </c>
      <c r="L117">
        <v>404</v>
      </c>
      <c r="M117">
        <v>297</v>
      </c>
      <c r="N117">
        <v>224</v>
      </c>
      <c r="P117" s="6"/>
      <c r="Q117" s="6"/>
      <c r="R117" s="6"/>
    </row>
    <row r="118" spans="1:18">
      <c r="A118">
        <v>185</v>
      </c>
      <c r="B118" s="1">
        <v>44154</v>
      </c>
      <c r="C118">
        <v>377</v>
      </c>
      <c r="D118">
        <v>598</v>
      </c>
      <c r="E118">
        <v>979</v>
      </c>
      <c r="F118" s="2">
        <v>1170</v>
      </c>
      <c r="G118" s="2">
        <v>1113</v>
      </c>
      <c r="H118">
        <v>638</v>
      </c>
      <c r="I118">
        <v>613</v>
      </c>
      <c r="J118">
        <v>517</v>
      </c>
      <c r="K118">
        <v>399</v>
      </c>
      <c r="L118">
        <v>88</v>
      </c>
      <c r="M118">
        <v>86</v>
      </c>
      <c r="N118">
        <v>66</v>
      </c>
      <c r="P118" s="6"/>
      <c r="Q118" s="6"/>
      <c r="R118" s="6"/>
    </row>
    <row r="119" spans="1:18">
      <c r="A119">
        <v>186</v>
      </c>
      <c r="B119" s="1">
        <v>44161</v>
      </c>
      <c r="C119">
        <v>775</v>
      </c>
      <c r="D119">
        <v>971</v>
      </c>
      <c r="E119" s="2">
        <v>1268</v>
      </c>
      <c r="F119" s="2">
        <v>1406</v>
      </c>
      <c r="G119" s="2">
        <v>1364</v>
      </c>
      <c r="H119">
        <v>871</v>
      </c>
      <c r="I119">
        <v>822</v>
      </c>
      <c r="J119">
        <v>756</v>
      </c>
      <c r="K119">
        <v>597</v>
      </c>
      <c r="L119">
        <v>297</v>
      </c>
      <c r="M119">
        <v>231</v>
      </c>
      <c r="N119">
        <v>149</v>
      </c>
      <c r="P119" s="6"/>
      <c r="Q119" s="6"/>
      <c r="R119" s="6"/>
    </row>
    <row r="120" spans="1:18">
      <c r="A120">
        <v>187</v>
      </c>
      <c r="B120" s="1">
        <v>44164</v>
      </c>
      <c r="C120">
        <v>645</v>
      </c>
      <c r="D120">
        <v>916</v>
      </c>
      <c r="E120" s="2">
        <v>1274</v>
      </c>
      <c r="F120" s="2">
        <v>1410</v>
      </c>
      <c r="G120" s="2">
        <v>1305</v>
      </c>
      <c r="H120">
        <v>763</v>
      </c>
      <c r="I120">
        <v>701</v>
      </c>
      <c r="J120">
        <v>636</v>
      </c>
      <c r="K120">
        <v>496</v>
      </c>
      <c r="L120">
        <v>241</v>
      </c>
      <c r="M120">
        <v>218</v>
      </c>
      <c r="N120">
        <v>191</v>
      </c>
      <c r="P120" s="6"/>
      <c r="Q120" s="6"/>
      <c r="R120" s="6"/>
    </row>
    <row r="121" spans="1:18">
      <c r="A121">
        <v>189</v>
      </c>
      <c r="B121" s="1">
        <v>44171</v>
      </c>
      <c r="C121">
        <v>906</v>
      </c>
      <c r="D121" s="2">
        <v>1038</v>
      </c>
      <c r="E121" s="2">
        <v>1358</v>
      </c>
      <c r="F121" s="2">
        <v>1548</v>
      </c>
      <c r="G121" s="2">
        <v>1520</v>
      </c>
      <c r="H121" s="2">
        <v>1039</v>
      </c>
      <c r="I121">
        <v>964</v>
      </c>
      <c r="J121">
        <v>871</v>
      </c>
      <c r="K121">
        <v>666</v>
      </c>
      <c r="L121">
        <v>394</v>
      </c>
      <c r="M121">
        <v>208</v>
      </c>
      <c r="N121">
        <v>142</v>
      </c>
      <c r="P121" s="6"/>
      <c r="Q121" s="6"/>
      <c r="R121" s="6"/>
    </row>
    <row r="122" spans="1:18">
      <c r="A122">
        <v>191</v>
      </c>
      <c r="B122" s="1">
        <v>44179</v>
      </c>
      <c r="C122">
        <v>615</v>
      </c>
      <c r="D122">
        <v>848</v>
      </c>
      <c r="E122" s="2">
        <v>1404</v>
      </c>
      <c r="F122" s="2">
        <v>1532</v>
      </c>
      <c r="G122" s="2">
        <v>1362</v>
      </c>
      <c r="H122">
        <v>658</v>
      </c>
      <c r="I122">
        <v>636</v>
      </c>
      <c r="J122">
        <v>595</v>
      </c>
      <c r="K122">
        <v>413</v>
      </c>
      <c r="L122">
        <v>186</v>
      </c>
      <c r="M122">
        <v>122</v>
      </c>
      <c r="N122">
        <v>115</v>
      </c>
      <c r="P122" s="6"/>
      <c r="Q122" s="6"/>
      <c r="R122" s="6"/>
    </row>
    <row r="123" spans="1:18">
      <c r="A123">
        <v>192</v>
      </c>
      <c r="B123" s="1">
        <v>44181</v>
      </c>
      <c r="C123">
        <v>510</v>
      </c>
      <c r="D123">
        <v>840</v>
      </c>
      <c r="E123" s="2">
        <v>1316</v>
      </c>
      <c r="F123" s="2">
        <v>1410</v>
      </c>
      <c r="G123" s="2">
        <v>1230</v>
      </c>
      <c r="H123">
        <v>630</v>
      </c>
      <c r="I123">
        <v>559</v>
      </c>
      <c r="J123">
        <v>514</v>
      </c>
      <c r="K123">
        <v>340</v>
      </c>
      <c r="L123">
        <v>180</v>
      </c>
      <c r="M123">
        <v>249</v>
      </c>
      <c r="N123">
        <v>224</v>
      </c>
      <c r="P123" s="6"/>
      <c r="Q123" s="6"/>
      <c r="R123" s="6"/>
    </row>
    <row r="124" spans="1:18">
      <c r="A124">
        <v>194</v>
      </c>
      <c r="B124" s="1">
        <v>44186</v>
      </c>
      <c r="C124">
        <v>638</v>
      </c>
      <c r="D124">
        <v>713</v>
      </c>
      <c r="E124" s="2">
        <v>1098</v>
      </c>
      <c r="F124" s="2">
        <v>1026</v>
      </c>
      <c r="G124">
        <v>890</v>
      </c>
      <c r="H124">
        <v>400</v>
      </c>
      <c r="I124">
        <v>341</v>
      </c>
      <c r="J124">
        <v>318</v>
      </c>
      <c r="K124">
        <v>224</v>
      </c>
      <c r="L124">
        <v>118</v>
      </c>
      <c r="M124">
        <v>97</v>
      </c>
      <c r="N124">
        <v>102</v>
      </c>
      <c r="P124" s="6"/>
      <c r="Q124" s="6"/>
      <c r="R124" s="6"/>
    </row>
    <row r="125" spans="1:18">
      <c r="A125">
        <v>195</v>
      </c>
      <c r="B125" s="1">
        <v>44189</v>
      </c>
      <c r="C125">
        <v>519</v>
      </c>
      <c r="D125">
        <v>735</v>
      </c>
      <c r="E125" s="2">
        <v>1112</v>
      </c>
      <c r="F125">
        <v>956</v>
      </c>
      <c r="G125">
        <v>783</v>
      </c>
      <c r="H125">
        <v>394</v>
      </c>
      <c r="I125">
        <v>377</v>
      </c>
      <c r="J125">
        <v>358</v>
      </c>
      <c r="K125">
        <v>292</v>
      </c>
      <c r="L125">
        <v>221</v>
      </c>
      <c r="M125">
        <v>225</v>
      </c>
      <c r="N125">
        <v>198</v>
      </c>
      <c r="P125" s="6"/>
      <c r="Q125" s="6"/>
      <c r="R125" s="6"/>
    </row>
    <row r="126" spans="1:18">
      <c r="A126">
        <v>196</v>
      </c>
      <c r="B126" s="1">
        <v>44191</v>
      </c>
      <c r="C126">
        <v>695</v>
      </c>
      <c r="D126">
        <v>907</v>
      </c>
      <c r="E126" s="2">
        <v>1146</v>
      </c>
      <c r="F126" s="2">
        <v>1164</v>
      </c>
      <c r="G126" s="2">
        <v>1061</v>
      </c>
      <c r="H126">
        <v>676</v>
      </c>
      <c r="I126">
        <v>631</v>
      </c>
      <c r="J126">
        <v>588</v>
      </c>
      <c r="K126">
        <v>474</v>
      </c>
      <c r="L126">
        <v>290</v>
      </c>
      <c r="M126">
        <v>239</v>
      </c>
      <c r="N126">
        <v>187</v>
      </c>
      <c r="P126" s="6"/>
      <c r="Q126" s="6"/>
      <c r="R126" s="6"/>
    </row>
    <row r="128" spans="1:1">
      <c r="A128" t="s">
        <v>15</v>
      </c>
    </row>
    <row r="129" spans="1:1">
      <c r="A129" t="s">
        <v>16</v>
      </c>
    </row>
    <row r="130" spans="1:1">
      <c r="A130" t="s">
        <v>17</v>
      </c>
    </row>
    <row r="131" spans="1:1">
      <c r="A131" t="s">
        <v>18</v>
      </c>
    </row>
    <row r="132" spans="1:1">
      <c r="A132" t="s">
        <v>19</v>
      </c>
    </row>
    <row r="133" spans="1:1">
      <c r="A133" t="s">
        <v>20</v>
      </c>
    </row>
  </sheetData>
  <sortState ref="A2:S125">
    <sortCondition ref="B1:B125"/>
  </sortState>
  <mergeCells count="1">
    <mergeCell ref="A1:N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25"/>
  <sheetViews>
    <sheetView workbookViewId="0">
      <selection activeCell="L27" sqref="L27"/>
    </sheetView>
  </sheetViews>
  <sheetFormatPr defaultColWidth="9" defaultRowHeight="14.25"/>
  <cols>
    <col min="9" max="9" width="6.625" customWidth="1"/>
    <col min="22" max="22" width="14.625" customWidth="1"/>
    <col min="23" max="24" width="14.875" customWidth="1"/>
    <col min="25" max="25" width="13.625" customWidth="1"/>
  </cols>
  <sheetData>
    <row r="1" ht="15.75" spans="1:25">
      <c r="A1" t="s">
        <v>21</v>
      </c>
      <c r="B1" t="s">
        <v>22</v>
      </c>
      <c r="C1" t="s">
        <v>23</v>
      </c>
      <c r="D1" t="s">
        <v>24</v>
      </c>
      <c r="E1" t="s">
        <v>25</v>
      </c>
      <c r="F1" t="s">
        <v>26</v>
      </c>
      <c r="G1" t="s">
        <v>27</v>
      </c>
      <c r="H1" t="s">
        <v>28</v>
      </c>
      <c r="I1" t="s">
        <v>29</v>
      </c>
      <c r="J1" t="s">
        <v>30</v>
      </c>
      <c r="K1" t="s">
        <v>31</v>
      </c>
      <c r="L1" t="s">
        <v>32</v>
      </c>
      <c r="M1" t="s">
        <v>33</v>
      </c>
      <c r="N1" t="s">
        <v>34</v>
      </c>
      <c r="O1" t="s">
        <v>35</v>
      </c>
      <c r="P1" t="s">
        <v>36</v>
      </c>
      <c r="Q1" t="s">
        <v>37</v>
      </c>
      <c r="R1" t="s">
        <v>38</v>
      </c>
      <c r="S1" t="s">
        <v>39</v>
      </c>
      <c r="T1" t="s">
        <v>40</v>
      </c>
      <c r="U1" t="s">
        <v>41</v>
      </c>
      <c r="V1" s="3" t="s">
        <v>42</v>
      </c>
      <c r="W1" s="4" t="s">
        <v>43</v>
      </c>
      <c r="X1" s="4" t="s">
        <v>44</v>
      </c>
      <c r="Y1" s="4" t="s">
        <v>45</v>
      </c>
    </row>
    <row r="2" spans="1:25">
      <c r="A2">
        <f>Sheet1!G3/Sheet1!E3</f>
        <v>0.903145695364238</v>
      </c>
      <c r="B2">
        <f>Sheet1!H3/Sheet1!C3</f>
        <v>0.795687885010267</v>
      </c>
      <c r="C2">
        <f>Sheet1!H3/Sheet1!D3</f>
        <v>0.79405737704918</v>
      </c>
      <c r="D2">
        <f>Sheet1!I3/Sheet1!C3</f>
        <v>0.726899383983573</v>
      </c>
      <c r="E2">
        <f>Sheet1!I3/Sheet1!D3</f>
        <v>0.725409836065574</v>
      </c>
      <c r="F2">
        <f>Sheet1!J3/Sheet1!C3</f>
        <v>0.720739219712526</v>
      </c>
      <c r="G2">
        <f>Sheet1!J3/Sheet1!D3</f>
        <v>0.719262295081967</v>
      </c>
      <c r="H2">
        <f>Sheet1!K3/Sheet1!C3</f>
        <v>0.592402464065708</v>
      </c>
      <c r="I2">
        <v>564</v>
      </c>
      <c r="J2">
        <v>6.33505425149806</v>
      </c>
      <c r="K2">
        <f>Sheet1!J3-Sheet1!C3</f>
        <v>-272</v>
      </c>
      <c r="L2">
        <f>Sheet1!J3-Sheet1!D3</f>
        <v>-274</v>
      </c>
      <c r="M2" s="2">
        <f>Sheet1!J3-Sheet1!E3</f>
        <v>-506</v>
      </c>
      <c r="N2">
        <f>Sheet1!M3-Sheet1!H3</f>
        <v>-504</v>
      </c>
      <c r="O2">
        <f>Sheet1!M3-Sheet1!I3</f>
        <v>-437</v>
      </c>
      <c r="P2">
        <f>Sheet1!M3-Sheet1!J3</f>
        <v>-431</v>
      </c>
      <c r="Q2">
        <f>Sheet1!M3-Sheet1!K3</f>
        <v>-306</v>
      </c>
      <c r="R2">
        <f>Sheet1!N3-Sheet1!H3</f>
        <v>-588</v>
      </c>
      <c r="S2">
        <f>Sheet1!N3-Sheet1!I3</f>
        <v>-521</v>
      </c>
      <c r="T2">
        <f>Sheet1!N3-Sheet1!J3</f>
        <v>-515</v>
      </c>
      <c r="U2">
        <f>Sheet1!N3-Sheet1!K3</f>
        <v>-390</v>
      </c>
      <c r="V2">
        <f>(Sheet1!F3-Sheet1!E3)/(Sheet1!F3+Sheet1!E3)</f>
        <v>-0.0176916596461668</v>
      </c>
      <c r="W2">
        <f>(Sheet1!H3-Sheet1!D3)/(Sheet1!H3+Sheet1!D3)</f>
        <v>-0.114791547687036</v>
      </c>
      <c r="X2">
        <f>(Sheet1!I3-Sheet1!D3)/(Sheet1!I3+Sheet1!D3)</f>
        <v>-0.159144893111639</v>
      </c>
      <c r="Y2">
        <f>(Sheet1!J3-Sheet1!D3)/(Sheet1!D3+Sheet1!J3)</f>
        <v>-0.163289630512515</v>
      </c>
    </row>
    <row r="3" spans="1:25">
      <c r="A3">
        <f>Sheet1!G4/Sheet1!E4</f>
        <v>0.937697993664203</v>
      </c>
      <c r="B3">
        <f>Sheet1!H4/Sheet1!C4</f>
        <v>0.944444444444444</v>
      </c>
      <c r="C3">
        <f>Sheet1!H4/Sheet1!D4</f>
        <v>0.682926829268293</v>
      </c>
      <c r="D3">
        <f>Sheet1!I4/Sheet1!C4</f>
        <v>0.920634920634921</v>
      </c>
      <c r="E3">
        <f>Sheet1!I4/Sheet1!D4</f>
        <v>0.66571018651363</v>
      </c>
      <c r="F3">
        <f>Sheet1!J4/Sheet1!C4</f>
        <v>0.865079365079365</v>
      </c>
      <c r="G3">
        <f>Sheet1!J4/Sheet1!D4</f>
        <v>0.625538020086083</v>
      </c>
      <c r="H3">
        <f>Sheet1!K4/Sheet1!C4</f>
        <v>0.640873015873016</v>
      </c>
      <c r="I3">
        <v>213</v>
      </c>
      <c r="J3">
        <v>5.36129216570943</v>
      </c>
      <c r="K3">
        <f>Sheet1!J4-Sheet1!C4</f>
        <v>-68</v>
      </c>
      <c r="L3">
        <f>Sheet1!J4-Sheet1!D4</f>
        <v>-261</v>
      </c>
      <c r="M3" s="2">
        <f>Sheet1!J4-Sheet1!E4</f>
        <v>-511</v>
      </c>
      <c r="N3">
        <f>Sheet1!M4-Sheet1!H4</f>
        <v>-240</v>
      </c>
      <c r="O3">
        <f>Sheet1!M4-Sheet1!I4</f>
        <v>-228</v>
      </c>
      <c r="P3">
        <f>Sheet1!M4-Sheet1!J4</f>
        <v>-200</v>
      </c>
      <c r="Q3">
        <f>Sheet1!M4-Sheet1!K4</f>
        <v>-87</v>
      </c>
      <c r="R3">
        <f>Sheet1!N4-Sheet1!H4</f>
        <v>-285</v>
      </c>
      <c r="S3">
        <f>Sheet1!N4-Sheet1!I4</f>
        <v>-273</v>
      </c>
      <c r="T3">
        <f>Sheet1!N4-Sheet1!J4</f>
        <v>-245</v>
      </c>
      <c r="U3">
        <f>Sheet1!N4-Sheet1!K4</f>
        <v>-132</v>
      </c>
      <c r="V3">
        <f>(Sheet1!F4-Sheet1!E4)/(Sheet1!F4+Sheet1!E4)</f>
        <v>0.0252187339166238</v>
      </c>
      <c r="W3">
        <f>(Sheet1!H4-Sheet1!D4)/(Sheet1!H4+Sheet1!D4)</f>
        <v>-0.188405797101449</v>
      </c>
      <c r="X3">
        <f>(Sheet1!I4-Sheet1!D4)/(Sheet1!I4+Sheet1!D4)</f>
        <v>-0.200689061154177</v>
      </c>
      <c r="Y3">
        <f>(Sheet1!J4-Sheet1!D4)/(Sheet1!D4+Sheet1!J4)</f>
        <v>-0.23036187113857</v>
      </c>
    </row>
    <row r="4" spans="1:25">
      <c r="A4">
        <f>Sheet1!G5/Sheet1!E5</f>
        <v>0.99540757749713</v>
      </c>
      <c r="B4">
        <f>Sheet1!H5/Sheet1!C5</f>
        <v>0.967988865692415</v>
      </c>
      <c r="C4">
        <f>Sheet1!H5/Sheet1!D5</f>
        <v>0.904421326397919</v>
      </c>
      <c r="D4">
        <f>Sheet1!I5/Sheet1!C5</f>
        <v>0.967292971468337</v>
      </c>
      <c r="E4">
        <f>Sheet1!I5/Sheet1!D5</f>
        <v>0.903771131339402</v>
      </c>
      <c r="F4">
        <f>Sheet1!J5/Sheet1!C5</f>
        <v>0.92553931802366</v>
      </c>
      <c r="G4">
        <f>Sheet1!J5/Sheet1!D5</f>
        <v>0.864759427828348</v>
      </c>
      <c r="H4">
        <f>Sheet1!K5/Sheet1!C5</f>
        <v>0.845511482254697</v>
      </c>
      <c r="I4">
        <v>343</v>
      </c>
      <c r="J4">
        <v>5.83773044716594</v>
      </c>
      <c r="K4">
        <f>Sheet1!J5-Sheet1!C5</f>
        <v>-107</v>
      </c>
      <c r="L4">
        <f>Sheet1!J5-Sheet1!D5</f>
        <v>-208</v>
      </c>
      <c r="M4" s="2">
        <f>Sheet1!J5-Sheet1!E5</f>
        <v>-412</v>
      </c>
      <c r="N4">
        <f>Sheet1!M5-Sheet1!H5</f>
        <v>-594</v>
      </c>
      <c r="O4">
        <f>Sheet1!M5-Sheet1!I5</f>
        <v>-593</v>
      </c>
      <c r="P4">
        <f>Sheet1!M5-Sheet1!J5</f>
        <v>-533</v>
      </c>
      <c r="Q4">
        <f>Sheet1!M5-Sheet1!K5</f>
        <v>-418</v>
      </c>
      <c r="R4">
        <f>Sheet1!N5-Sheet1!H5</f>
        <v>-662</v>
      </c>
      <c r="S4">
        <f>Sheet1!N5-Sheet1!I5</f>
        <v>-661</v>
      </c>
      <c r="T4">
        <f>Sheet1!N5-Sheet1!J5</f>
        <v>-601</v>
      </c>
      <c r="U4">
        <f>Sheet1!N5-Sheet1!K5</f>
        <v>-486</v>
      </c>
      <c r="V4">
        <f>(Sheet1!F5-Sheet1!E5)/(Sheet1!F5+Sheet1!E5)</f>
        <v>0.0152628603730921</v>
      </c>
      <c r="W4">
        <f>(Sheet1!H5-Sheet1!D5)/(Sheet1!H5+Sheet1!D5)</f>
        <v>-0.0501877773984295</v>
      </c>
      <c r="X4">
        <f>(Sheet1!I5-Sheet1!D5)/(Sheet1!I5+Sheet1!D5)</f>
        <v>-0.0505464480874317</v>
      </c>
      <c r="Y4">
        <f>(Sheet1!J5-Sheet1!D5)/(Sheet1!D5+Sheet1!J5)</f>
        <v>-0.0725244072524407</v>
      </c>
    </row>
    <row r="5" spans="1:25">
      <c r="A5">
        <f>Sheet1!G6/Sheet1!E6</f>
        <v>1.04705882352941</v>
      </c>
      <c r="B5">
        <f>Sheet1!H6/Sheet1!C6</f>
        <v>1.11656441717791</v>
      </c>
      <c r="C5">
        <f>Sheet1!H6/Sheet1!D6</f>
        <v>0.934931506849315</v>
      </c>
      <c r="D5">
        <f>Sheet1!I6/Sheet1!C6</f>
        <v>0.975460122699387</v>
      </c>
      <c r="E5">
        <f>Sheet1!I6/Sheet1!D6</f>
        <v>0.816780821917808</v>
      </c>
      <c r="F5">
        <f>Sheet1!J6/Sheet1!C6</f>
        <v>0.930470347648262</v>
      </c>
      <c r="G5">
        <f>Sheet1!J6/Sheet1!D6</f>
        <v>0.779109589041096</v>
      </c>
      <c r="H5">
        <f>Sheet1!K6/Sheet1!C6</f>
        <v>0.656441717791411</v>
      </c>
      <c r="I5">
        <v>409</v>
      </c>
      <c r="J5">
        <v>6.0137151560428</v>
      </c>
      <c r="K5">
        <f>Sheet1!J6-Sheet1!C6</f>
        <v>-34</v>
      </c>
      <c r="L5">
        <f>Sheet1!J6-Sheet1!D6</f>
        <v>-129</v>
      </c>
      <c r="M5" s="2">
        <f>Sheet1!J6-Sheet1!E6</f>
        <v>-480</v>
      </c>
      <c r="N5">
        <f>Sheet1!M6-Sheet1!H6</f>
        <v>-429</v>
      </c>
      <c r="O5">
        <f>Sheet1!M6-Sheet1!I6</f>
        <v>-360</v>
      </c>
      <c r="P5">
        <f>Sheet1!M6-Sheet1!J6</f>
        <v>-338</v>
      </c>
      <c r="Q5">
        <f>Sheet1!M6-Sheet1!K6</f>
        <v>-204</v>
      </c>
      <c r="R5">
        <f>Sheet1!N6-Sheet1!H6</f>
        <v>-445</v>
      </c>
      <c r="S5">
        <f>Sheet1!N6-Sheet1!I6</f>
        <v>-376</v>
      </c>
      <c r="T5">
        <f>Sheet1!N6-Sheet1!J6</f>
        <v>-354</v>
      </c>
      <c r="U5">
        <f>Sheet1!N6-Sheet1!K6</f>
        <v>-220</v>
      </c>
      <c r="V5">
        <f>(Sheet1!F6-Sheet1!E6)/(Sheet1!F6+Sheet1!E6)</f>
        <v>0.06265664160401</v>
      </c>
      <c r="W5">
        <f>(Sheet1!H6-Sheet1!D6)/(Sheet1!H6+Sheet1!D6)</f>
        <v>-0.0336283185840708</v>
      </c>
      <c r="X5">
        <f>(Sheet1!I6-Sheet1!D6)/(Sheet1!I6+Sheet1!D6)</f>
        <v>-0.100848256361923</v>
      </c>
      <c r="Y5">
        <f>(Sheet1!J6-Sheet1!D6)/(Sheet1!D6+Sheet1!J6)</f>
        <v>-0.124157844080847</v>
      </c>
    </row>
    <row r="6" spans="1:25">
      <c r="A6">
        <f>Sheet1!G7/Sheet1!E7</f>
        <v>1.10921501706485</v>
      </c>
      <c r="B6">
        <f>Sheet1!H7/Sheet1!C7</f>
        <v>1.53951890034364</v>
      </c>
      <c r="C6">
        <f>Sheet1!H7/Sheet1!D7</f>
        <v>1.13705583756345</v>
      </c>
      <c r="D6">
        <f>Sheet1!I7/Sheet1!C7</f>
        <v>1.42439862542955</v>
      </c>
      <c r="E6">
        <f>Sheet1!I7/Sheet1!D7</f>
        <v>1.05203045685279</v>
      </c>
      <c r="F6">
        <f>Sheet1!J7/Sheet1!C7</f>
        <v>1.3573883161512</v>
      </c>
      <c r="G6">
        <f>Sheet1!J7/Sheet1!D7</f>
        <v>1.00253807106599</v>
      </c>
      <c r="H6">
        <f>Sheet1!K7/Sheet1!C7</f>
        <v>1.1254295532646</v>
      </c>
      <c r="I6">
        <v>809</v>
      </c>
      <c r="J6">
        <v>6.69579891705849</v>
      </c>
      <c r="K6">
        <f>Sheet1!J7-Sheet1!C7</f>
        <v>208</v>
      </c>
      <c r="L6">
        <f>Sheet1!J7-Sheet1!D7</f>
        <v>2</v>
      </c>
      <c r="M6" s="2">
        <f>Sheet1!J7-Sheet1!E7</f>
        <v>-382</v>
      </c>
      <c r="N6">
        <f>Sheet1!M7-Sheet1!H7</f>
        <v>-564</v>
      </c>
      <c r="O6">
        <f>Sheet1!M7-Sheet1!I7</f>
        <v>-497</v>
      </c>
      <c r="P6">
        <f>Sheet1!M7-Sheet1!J7</f>
        <v>-458</v>
      </c>
      <c r="Q6">
        <f>Sheet1!M7-Sheet1!K7</f>
        <v>-323</v>
      </c>
      <c r="R6">
        <f>Sheet1!N7-Sheet1!H7</f>
        <v>-615</v>
      </c>
      <c r="S6">
        <f>Sheet1!N7-Sheet1!I7</f>
        <v>-548</v>
      </c>
      <c r="T6">
        <f>Sheet1!N7-Sheet1!J7</f>
        <v>-509</v>
      </c>
      <c r="U6">
        <f>Sheet1!N7-Sheet1!K7</f>
        <v>-374</v>
      </c>
      <c r="V6">
        <f>(Sheet1!F7-Sheet1!E7)/(Sheet1!F7+Sheet1!E7)</f>
        <v>0.0691024622716442</v>
      </c>
      <c r="W6">
        <f>(Sheet1!H7-Sheet1!D7)/(Sheet1!H7+Sheet1!D7)</f>
        <v>0.0641330166270784</v>
      </c>
      <c r="X6">
        <f>(Sheet1!I7-Sheet1!D7)/(Sheet1!I7+Sheet1!D7)</f>
        <v>0.0253555967841682</v>
      </c>
      <c r="Y6">
        <f>(Sheet1!J7-Sheet1!D7)/(Sheet1!D7+Sheet1!J7)</f>
        <v>0.00126742712294043</v>
      </c>
    </row>
    <row r="7" spans="1:25">
      <c r="A7">
        <f>Sheet1!G8/Sheet1!E8</f>
        <v>1.13245033112583</v>
      </c>
      <c r="B7">
        <f>Sheet1!H8/Sheet1!C8</f>
        <v>1.8195211786372</v>
      </c>
      <c r="C7">
        <f>Sheet1!H8/Sheet1!D8</f>
        <v>1.17061611374408</v>
      </c>
      <c r="D7">
        <f>Sheet1!I8/Sheet1!C8</f>
        <v>1.73848987108656</v>
      </c>
      <c r="E7">
        <f>Sheet1!I8/Sheet1!D8</f>
        <v>1.11848341232227</v>
      </c>
      <c r="F7">
        <f>Sheet1!J8/Sheet1!C8</f>
        <v>1.78268876611418</v>
      </c>
      <c r="G7">
        <f>Sheet1!J8/Sheet1!D8</f>
        <v>1.14691943127962</v>
      </c>
      <c r="H7">
        <f>Sheet1!K8/Sheet1!C8</f>
        <v>1.39779005524862</v>
      </c>
      <c r="I7">
        <v>1710</v>
      </c>
      <c r="J7">
        <v>7.44424864949671</v>
      </c>
      <c r="K7">
        <f>Sheet1!J8-Sheet1!C8</f>
        <v>425</v>
      </c>
      <c r="L7">
        <f>Sheet1!J8-Sheet1!D8</f>
        <v>124</v>
      </c>
      <c r="M7" s="2">
        <f>Sheet1!J8-Sheet1!E8</f>
        <v>-240</v>
      </c>
      <c r="N7">
        <f>Sheet1!M8-Sheet1!H8</f>
        <v>-519</v>
      </c>
      <c r="O7">
        <f>Sheet1!M8-Sheet1!I8</f>
        <v>-475</v>
      </c>
      <c r="P7">
        <f>Sheet1!M8-Sheet1!J8</f>
        <v>-499</v>
      </c>
      <c r="Q7">
        <f>Sheet1!M8-Sheet1!K8</f>
        <v>-290</v>
      </c>
      <c r="R7">
        <f>Sheet1!N8-Sheet1!H8</f>
        <v>-599</v>
      </c>
      <c r="S7">
        <f>Sheet1!N8-Sheet1!I8</f>
        <v>-555</v>
      </c>
      <c r="T7">
        <f>Sheet1!N8-Sheet1!J8</f>
        <v>-579</v>
      </c>
      <c r="U7">
        <f>Sheet1!N8-Sheet1!K8</f>
        <v>-370</v>
      </c>
      <c r="V7">
        <f>(Sheet1!F8-Sheet1!E8)/(Sheet1!F8+Sheet1!E8)</f>
        <v>0.0613830613830614</v>
      </c>
      <c r="W7">
        <f>(Sheet1!H8-Sheet1!D8)/(Sheet1!H8+Sheet1!D8)</f>
        <v>0.0786026200873362</v>
      </c>
      <c r="X7">
        <f>(Sheet1!I8-Sheet1!D8)/(Sheet1!I8+Sheet1!D8)</f>
        <v>0.0559284116331096</v>
      </c>
      <c r="Y7">
        <f>(Sheet1!J8-Sheet1!D8)/(Sheet1!D8+Sheet1!J8)</f>
        <v>0.0684326710816777</v>
      </c>
    </row>
    <row r="8" spans="1:25">
      <c r="A8">
        <f>Sheet1!G9/Sheet1!E9</f>
        <v>1.0843653250774</v>
      </c>
      <c r="B8">
        <f>Sheet1!H9/Sheet1!C9</f>
        <v>1.06594594594595</v>
      </c>
      <c r="C8">
        <f>Sheet1!H9/Sheet1!D9</f>
        <v>0.972386587771203</v>
      </c>
      <c r="D8">
        <f>Sheet1!I9/Sheet1!C9</f>
        <v>1.02378378378378</v>
      </c>
      <c r="E8">
        <f>Sheet1!I9/Sheet1!D9</f>
        <v>0.933925049309665</v>
      </c>
      <c r="F8">
        <f>Sheet1!J9/Sheet1!C9</f>
        <v>0.948108108108108</v>
      </c>
      <c r="G8">
        <f>Sheet1!J9/Sheet1!D9</f>
        <v>0.864891518737673</v>
      </c>
      <c r="H8">
        <f>Sheet1!K9/Sheet1!C9</f>
        <v>0.754594594594595</v>
      </c>
      <c r="I8">
        <v>1390</v>
      </c>
      <c r="J8">
        <v>7.23705902612474</v>
      </c>
      <c r="K8">
        <f>Sheet1!J9-Sheet1!C9</f>
        <v>-48</v>
      </c>
      <c r="L8">
        <f>Sheet1!J9-Sheet1!D9</f>
        <v>-137</v>
      </c>
      <c r="M8" s="2">
        <f>Sheet1!J9-Sheet1!E9</f>
        <v>-415</v>
      </c>
      <c r="N8">
        <f>Sheet1!M9-Sheet1!H9</f>
        <v>-768</v>
      </c>
      <c r="O8">
        <f>Sheet1!M9-Sheet1!I9</f>
        <v>-729</v>
      </c>
      <c r="P8">
        <f>Sheet1!M9-Sheet1!J9</f>
        <v>-659</v>
      </c>
      <c r="Q8">
        <f>Sheet1!M9-Sheet1!K9</f>
        <v>-480</v>
      </c>
      <c r="R8">
        <f>Sheet1!N9-Sheet1!H9</f>
        <v>-827</v>
      </c>
      <c r="S8">
        <f>Sheet1!N9-Sheet1!I9</f>
        <v>-788</v>
      </c>
      <c r="T8">
        <f>Sheet1!N9-Sheet1!J9</f>
        <v>-718</v>
      </c>
      <c r="U8">
        <f>Sheet1!N9-Sheet1!K9</f>
        <v>-539</v>
      </c>
      <c r="V8">
        <f>(Sheet1!F9-Sheet1!E9)/(Sheet1!F9+Sheet1!E9)</f>
        <v>0.0513950073421439</v>
      </c>
      <c r="W8">
        <f>(Sheet1!H9-Sheet1!D9)/(Sheet1!H9+Sheet1!D9)</f>
        <v>-0.014</v>
      </c>
      <c r="X8">
        <f>(Sheet1!I9-Sheet1!D9)/(Sheet1!I9+Sheet1!D9)</f>
        <v>-0.0341662417134115</v>
      </c>
      <c r="Y8">
        <f>(Sheet1!J9-Sheet1!D9)/(Sheet1!D9+Sheet1!J9)</f>
        <v>-0.0724484399788472</v>
      </c>
    </row>
    <row r="9" spans="1:25">
      <c r="A9">
        <f>Sheet1!G10/Sheet1!E10</f>
        <v>1.17284991568297</v>
      </c>
      <c r="B9">
        <f>Sheet1!H10/Sheet1!C10</f>
        <v>1.51625239005736</v>
      </c>
      <c r="C9">
        <f>Sheet1!H10/Sheet1!D10</f>
        <v>1.10445682451253</v>
      </c>
      <c r="D9">
        <f>Sheet1!I10/Sheet1!C10</f>
        <v>1.45697896749522</v>
      </c>
      <c r="E9">
        <f>Sheet1!I10/Sheet1!D10</f>
        <v>1.06128133704735</v>
      </c>
      <c r="F9">
        <f>Sheet1!J10/Sheet1!C10</f>
        <v>1.31548757170172</v>
      </c>
      <c r="G9">
        <f>Sheet1!J10/Sheet1!D10</f>
        <v>0.958217270194986</v>
      </c>
      <c r="H9">
        <f>Sheet1!K10/Sheet1!C10</f>
        <v>0.868068833652008</v>
      </c>
      <c r="I9">
        <v>487</v>
      </c>
      <c r="J9">
        <v>6.18826412308259</v>
      </c>
      <c r="K9">
        <f>Sheet1!J10-Sheet1!C10</f>
        <v>165</v>
      </c>
      <c r="L9">
        <f>Sheet1!J10-Sheet1!D10</f>
        <v>-30</v>
      </c>
      <c r="M9" s="2">
        <f>Sheet1!J10-Sheet1!E10</f>
        <v>-498</v>
      </c>
      <c r="N9">
        <f>Sheet1!M10-Sheet1!H10</f>
        <v>-697</v>
      </c>
      <c r="O9">
        <f>Sheet1!M10-Sheet1!I10</f>
        <v>-666</v>
      </c>
      <c r="P9">
        <f>Sheet1!M10-Sheet1!J10</f>
        <v>-592</v>
      </c>
      <c r="Q9">
        <f>Sheet1!M10-Sheet1!K10</f>
        <v>-358</v>
      </c>
      <c r="R9">
        <f>Sheet1!N10-Sheet1!H10</f>
        <v>-699</v>
      </c>
      <c r="S9">
        <f>Sheet1!N10-Sheet1!I10</f>
        <v>-668</v>
      </c>
      <c r="T9">
        <f>Sheet1!N10-Sheet1!J10</f>
        <v>-594</v>
      </c>
      <c r="U9">
        <f>Sheet1!N10-Sheet1!K10</f>
        <v>-360</v>
      </c>
      <c r="V9">
        <f>(Sheet1!F10-Sheet1!E10)/(Sheet1!F10+Sheet1!E10)</f>
        <v>0.09534706331045</v>
      </c>
      <c r="W9">
        <f>(Sheet1!H10-Sheet1!D10)/(Sheet1!H10+Sheet1!D10)</f>
        <v>0.0496360026472535</v>
      </c>
      <c r="X9">
        <f>(Sheet1!I10-Sheet1!D10)/(Sheet1!I10+Sheet1!D10)</f>
        <v>0.0297297297297297</v>
      </c>
      <c r="Y9">
        <f>(Sheet1!J10-Sheet1!D10)/(Sheet1!D10+Sheet1!J10)</f>
        <v>-0.0213371266002845</v>
      </c>
    </row>
    <row r="10" spans="1:25">
      <c r="A10">
        <f>Sheet1!G11/Sheet1!E11</f>
        <v>1.0573476702509</v>
      </c>
      <c r="B10">
        <f>Sheet1!H11/Sheet1!C11</f>
        <v>1.4140625</v>
      </c>
      <c r="C10">
        <f>Sheet1!H11/Sheet1!D11</f>
        <v>0.8743961352657</v>
      </c>
      <c r="D10">
        <f>Sheet1!I11/Sheet1!C11</f>
        <v>1.33333333333333</v>
      </c>
      <c r="E10">
        <f>Sheet1!I11/Sheet1!D11</f>
        <v>0.824476650563607</v>
      </c>
      <c r="F10">
        <f>Sheet1!J11/Sheet1!C11</f>
        <v>1.17447916666667</v>
      </c>
      <c r="G10">
        <f>Sheet1!J11/Sheet1!D11</f>
        <v>0.726247987117552</v>
      </c>
      <c r="H10">
        <f>Sheet1!K11/Sheet1!C11</f>
        <v>0.6484375</v>
      </c>
      <c r="I10">
        <v>414</v>
      </c>
      <c r="J10">
        <v>6.02586597382531</v>
      </c>
      <c r="K10">
        <f>Sheet1!J11-Sheet1!C11</f>
        <v>67</v>
      </c>
      <c r="L10">
        <f>Sheet1!J11-Sheet1!D11</f>
        <v>-170</v>
      </c>
      <c r="M10" s="2">
        <f>Sheet1!J11-Sheet1!E11</f>
        <v>-665</v>
      </c>
      <c r="N10">
        <f>Sheet1!M11-Sheet1!H11</f>
        <v>-508</v>
      </c>
      <c r="O10">
        <f>Sheet1!M11-Sheet1!I11</f>
        <v>-477</v>
      </c>
      <c r="P10">
        <f>Sheet1!M11-Sheet1!J11</f>
        <v>-416</v>
      </c>
      <c r="Q10">
        <f>Sheet1!M11-Sheet1!K11</f>
        <v>-214</v>
      </c>
      <c r="R10">
        <f>Sheet1!N11-Sheet1!H11</f>
        <v>-480</v>
      </c>
      <c r="S10">
        <f>Sheet1!N11-Sheet1!I11</f>
        <v>-449</v>
      </c>
      <c r="T10">
        <f>Sheet1!N11-Sheet1!J11</f>
        <v>-388</v>
      </c>
      <c r="U10">
        <f>Sheet1!N11-Sheet1!K11</f>
        <v>-186</v>
      </c>
      <c r="V10">
        <f>(Sheet1!F11-Sheet1!E11)/(Sheet1!F11+Sheet1!E11)</f>
        <v>0.0730897009966777</v>
      </c>
      <c r="W10">
        <f>(Sheet1!H11-Sheet1!D11)/(Sheet1!H11+Sheet1!D11)</f>
        <v>-0.0670103092783505</v>
      </c>
      <c r="X10">
        <f>(Sheet1!I11-Sheet1!D11)/(Sheet1!I11+Sheet1!D11)</f>
        <v>-0.0962047661076787</v>
      </c>
      <c r="Y10">
        <f>(Sheet1!J11-Sheet1!D11)/(Sheet1!D11+Sheet1!J11)</f>
        <v>-0.158582089552239</v>
      </c>
    </row>
    <row r="11" spans="1:25">
      <c r="A11">
        <f>Sheet1!G12/Sheet1!E12</f>
        <v>1.09700315457413</v>
      </c>
      <c r="B11">
        <f>Sheet1!H12/Sheet1!C12</f>
        <v>1.2626404494382</v>
      </c>
      <c r="C11">
        <f>Sheet1!H12/Sheet1!D12</f>
        <v>0.96875</v>
      </c>
      <c r="D11">
        <f>Sheet1!I12/Sheet1!C12</f>
        <v>1.21488764044944</v>
      </c>
      <c r="E11">
        <f>Sheet1!I12/Sheet1!D12</f>
        <v>0.932112068965517</v>
      </c>
      <c r="F11">
        <f>Sheet1!J12/Sheet1!C12</f>
        <v>1.07303370786517</v>
      </c>
      <c r="G11">
        <f>Sheet1!J12/Sheet1!D12</f>
        <v>0.823275862068966</v>
      </c>
      <c r="H11">
        <f>Sheet1!K12/Sheet1!C12</f>
        <v>0.896067415730337</v>
      </c>
      <c r="I11">
        <v>592</v>
      </c>
      <c r="J11">
        <v>6.38350663488401</v>
      </c>
      <c r="K11">
        <f>Sheet1!J12-Sheet1!C12</f>
        <v>52</v>
      </c>
      <c r="L11">
        <f>Sheet1!J12-Sheet1!D12</f>
        <v>-164</v>
      </c>
      <c r="M11" s="2">
        <f>Sheet1!J12-Sheet1!E12</f>
        <v>-504</v>
      </c>
      <c r="N11">
        <f>Sheet1!M12-Sheet1!H12</f>
        <v>-538</v>
      </c>
      <c r="O11">
        <f>Sheet1!M12-Sheet1!I12</f>
        <v>-504</v>
      </c>
      <c r="P11">
        <f>Sheet1!M12-Sheet1!J12</f>
        <v>-403</v>
      </c>
      <c r="Q11">
        <f>Sheet1!M12-Sheet1!K12</f>
        <v>-277</v>
      </c>
      <c r="R11">
        <f>Sheet1!N12-Sheet1!H12</f>
        <v>-584</v>
      </c>
      <c r="S11">
        <f>Sheet1!N12-Sheet1!I12</f>
        <v>-550</v>
      </c>
      <c r="T11">
        <f>Sheet1!N12-Sheet1!J12</f>
        <v>-449</v>
      </c>
      <c r="U11">
        <f>Sheet1!N12-Sheet1!K12</f>
        <v>-323</v>
      </c>
      <c r="V11">
        <f>(Sheet1!F12-Sheet1!E12)/(Sheet1!F12+Sheet1!E12)</f>
        <v>0.0516080777860883</v>
      </c>
      <c r="W11">
        <f>(Sheet1!H12-Sheet1!D12)/(Sheet1!H12+Sheet1!D12)</f>
        <v>-0.0158730158730159</v>
      </c>
      <c r="X11">
        <f>(Sheet1!I12-Sheet1!D12)/(Sheet1!I12+Sheet1!D12)</f>
        <v>-0.0351366424986057</v>
      </c>
      <c r="Y11">
        <f>(Sheet1!J12-Sheet1!D12)/(Sheet1!D12+Sheet1!J12)</f>
        <v>-0.0969267139479905</v>
      </c>
    </row>
    <row r="12" spans="1:25">
      <c r="A12">
        <f>Sheet1!G13/Sheet1!E13</f>
        <v>1.04</v>
      </c>
      <c r="B12">
        <f>Sheet1!H13/Sheet1!C13</f>
        <v>1.17083333333333</v>
      </c>
      <c r="C12">
        <f>Sheet1!H13/Sheet1!D13</f>
        <v>0.950394588500564</v>
      </c>
      <c r="D12">
        <f>Sheet1!I13/Sheet1!C13</f>
        <v>1.12638888888889</v>
      </c>
      <c r="E12">
        <f>Sheet1!I13/Sheet1!D13</f>
        <v>0.914317925591883</v>
      </c>
      <c r="F12">
        <f>Sheet1!J13/Sheet1!C13</f>
        <v>1.09166666666667</v>
      </c>
      <c r="G12">
        <f>Sheet1!J13/Sheet1!D13</f>
        <v>0.886133032694476</v>
      </c>
      <c r="H12">
        <f>Sheet1!K13/Sheet1!C13</f>
        <v>0.902777777777778</v>
      </c>
      <c r="I12">
        <v>321</v>
      </c>
      <c r="J12">
        <v>5.77144112313002</v>
      </c>
      <c r="K12">
        <f>Sheet1!J13-Sheet1!C13</f>
        <v>66</v>
      </c>
      <c r="L12">
        <f>Sheet1!J13-Sheet1!D13</f>
        <v>-101</v>
      </c>
      <c r="M12" s="2">
        <f>Sheet1!J13-Sheet1!E13</f>
        <v>-464</v>
      </c>
      <c r="N12">
        <f>Sheet1!M13-Sheet1!H13</f>
        <v>-344</v>
      </c>
      <c r="O12">
        <f>Sheet1!M13-Sheet1!I13</f>
        <v>-312</v>
      </c>
      <c r="P12">
        <f>Sheet1!M13-Sheet1!J13</f>
        <v>-287</v>
      </c>
      <c r="Q12">
        <f>Sheet1!M13-Sheet1!K13</f>
        <v>-151</v>
      </c>
      <c r="R12">
        <f>Sheet1!N13-Sheet1!H13</f>
        <v>-425</v>
      </c>
      <c r="S12">
        <f>Sheet1!N13-Sheet1!I13</f>
        <v>-393</v>
      </c>
      <c r="T12">
        <f>Sheet1!N13-Sheet1!J13</f>
        <v>-368</v>
      </c>
      <c r="U12">
        <f>Sheet1!N13-Sheet1!K13</f>
        <v>-232</v>
      </c>
      <c r="V12">
        <f>(Sheet1!F13-Sheet1!E13)/(Sheet1!F13+Sheet1!E13)</f>
        <v>0.0340030911901082</v>
      </c>
      <c r="W12">
        <f>(Sheet1!H13-Sheet1!D13)/(Sheet1!H13+Sheet1!D13)</f>
        <v>-0.0254335260115607</v>
      </c>
      <c r="X12">
        <f>(Sheet1!I13-Sheet1!D13)/(Sheet1!I13+Sheet1!D13)</f>
        <v>-0.0447585394581861</v>
      </c>
      <c r="Y12">
        <f>(Sheet1!J13-Sheet1!D13)/(Sheet1!D13+Sheet1!J13)</f>
        <v>-0.0603705917513449</v>
      </c>
    </row>
    <row r="13" spans="1:25">
      <c r="A13">
        <f>Sheet1!G14/Sheet1!E14</f>
        <v>1.07166392092257</v>
      </c>
      <c r="B13">
        <f>Sheet1!H14/Sheet1!C14</f>
        <v>1.45321100917431</v>
      </c>
      <c r="C13">
        <f>Sheet1!H14/Sheet1!D14</f>
        <v>1.01538461538462</v>
      </c>
      <c r="D13">
        <f>Sheet1!I14/Sheet1!C14</f>
        <v>1.38715596330275</v>
      </c>
      <c r="E13">
        <f>Sheet1!I14/Sheet1!D14</f>
        <v>0.969230769230769</v>
      </c>
      <c r="F13">
        <f>Sheet1!J14/Sheet1!C14</f>
        <v>1.26422018348624</v>
      </c>
      <c r="G13">
        <f>Sheet1!J14/Sheet1!D14</f>
        <v>0.883333333333333</v>
      </c>
      <c r="H13">
        <f>Sheet1!K14/Sheet1!C14</f>
        <v>0.98348623853211</v>
      </c>
      <c r="I13">
        <v>542</v>
      </c>
      <c r="J13">
        <v>6.29526600143965</v>
      </c>
      <c r="K13">
        <f>Sheet1!J14-Sheet1!C14</f>
        <v>144</v>
      </c>
      <c r="L13">
        <f>Sheet1!J14-Sheet1!D14</f>
        <v>-91</v>
      </c>
      <c r="M13" s="2">
        <f>Sheet1!J14-Sheet1!E14</f>
        <v>-525</v>
      </c>
      <c r="N13">
        <f>Sheet1!M14-Sheet1!H14</f>
        <v>-473</v>
      </c>
      <c r="O13">
        <f>Sheet1!M14-Sheet1!I14</f>
        <v>-437</v>
      </c>
      <c r="P13">
        <f>Sheet1!M14-Sheet1!J14</f>
        <v>-370</v>
      </c>
      <c r="Q13">
        <f>Sheet1!M14-Sheet1!K14</f>
        <v>-217</v>
      </c>
      <c r="R13">
        <f>Sheet1!N14-Sheet1!H14</f>
        <v>-472</v>
      </c>
      <c r="S13">
        <f>Sheet1!N14-Sheet1!I14</f>
        <v>-436</v>
      </c>
      <c r="T13">
        <f>Sheet1!N14-Sheet1!J14</f>
        <v>-369</v>
      </c>
      <c r="U13">
        <f>Sheet1!N14-Sheet1!K14</f>
        <v>-216</v>
      </c>
      <c r="V13">
        <f>(Sheet1!F14-Sheet1!E14)/(Sheet1!F14+Sheet1!E14)</f>
        <v>0.047843137254902</v>
      </c>
      <c r="W13">
        <f>(Sheet1!H14-Sheet1!D14)/(Sheet1!H14+Sheet1!D14)</f>
        <v>0.00763358778625954</v>
      </c>
      <c r="X13">
        <f>(Sheet1!I14-Sheet1!D14)/(Sheet1!I14+Sheet1!D14)</f>
        <v>-0.015625</v>
      </c>
      <c r="Y13">
        <f>(Sheet1!J14-Sheet1!D14)/(Sheet1!D14+Sheet1!J14)</f>
        <v>-0.0619469026548673</v>
      </c>
    </row>
    <row r="14" spans="1:25">
      <c r="A14">
        <f>Sheet1!G15/Sheet1!E15</f>
        <v>0.997440273037543</v>
      </c>
      <c r="B14">
        <f>Sheet1!H15/Sheet1!C15</f>
        <v>0.908355795148248</v>
      </c>
      <c r="C14">
        <f>Sheet1!H15/Sheet1!D15</f>
        <v>0.810096153846154</v>
      </c>
      <c r="D14">
        <f>Sheet1!I15/Sheet1!C15</f>
        <v>0.870619946091644</v>
      </c>
      <c r="E14">
        <f>Sheet1!I15/Sheet1!D15</f>
        <v>0.776442307692308</v>
      </c>
      <c r="F14">
        <f>Sheet1!J15/Sheet1!C15</f>
        <v>0.811320754716981</v>
      </c>
      <c r="G14">
        <f>Sheet1!J15/Sheet1!D15</f>
        <v>0.723557692307692</v>
      </c>
      <c r="H14">
        <f>Sheet1!K15/Sheet1!C15</f>
        <v>0.617250673854447</v>
      </c>
      <c r="I14">
        <v>582</v>
      </c>
      <c r="J14">
        <v>6.36647044773144</v>
      </c>
      <c r="K14">
        <f>Sheet1!J15-Sheet1!C15</f>
        <v>-140</v>
      </c>
      <c r="L14">
        <f>Sheet1!J15-Sheet1!D15</f>
        <v>-230</v>
      </c>
      <c r="M14" s="2">
        <f>Sheet1!J15-Sheet1!E15</f>
        <v>-570</v>
      </c>
      <c r="N14">
        <f>Sheet1!M15-Sheet1!H15</f>
        <v>-385</v>
      </c>
      <c r="O14">
        <f>Sheet1!M15-Sheet1!I15</f>
        <v>-357</v>
      </c>
      <c r="P14">
        <f>Sheet1!M15-Sheet1!J15</f>
        <v>-313</v>
      </c>
      <c r="Q14">
        <f>Sheet1!M15-Sheet1!K15</f>
        <v>-169</v>
      </c>
      <c r="R14">
        <f>Sheet1!N15-Sheet1!H15</f>
        <v>-414</v>
      </c>
      <c r="S14">
        <f>Sheet1!N15-Sheet1!I15</f>
        <v>-386</v>
      </c>
      <c r="T14">
        <f>Sheet1!N15-Sheet1!J15</f>
        <v>-342</v>
      </c>
      <c r="U14">
        <f>Sheet1!N15-Sheet1!K15</f>
        <v>-198</v>
      </c>
      <c r="V14">
        <f>(Sheet1!F15-Sheet1!E15)/(Sheet1!F15+Sheet1!E15)</f>
        <v>0.026578073089701</v>
      </c>
      <c r="W14">
        <f>(Sheet1!H15-Sheet1!D15)/(Sheet1!H15+Sheet1!D15)</f>
        <v>-0.104913678618858</v>
      </c>
      <c r="X14">
        <f>(Sheet1!I15-Sheet1!D15)/(Sheet1!I15+Sheet1!D15)</f>
        <v>-0.125845737483085</v>
      </c>
      <c r="Y14">
        <f>(Sheet1!J15-Sheet1!D15)/(Sheet1!D15+Sheet1!J15)</f>
        <v>-0.160390516039052</v>
      </c>
    </row>
    <row r="15" spans="1:25">
      <c r="A15">
        <f>Sheet1!G16/Sheet1!E16</f>
        <v>1.09396914446003</v>
      </c>
      <c r="B15">
        <f>Sheet1!H16/Sheet1!C16</f>
        <v>1.30318602261048</v>
      </c>
      <c r="C15">
        <f>Sheet1!H16/Sheet1!D16</f>
        <v>1.08747855917667</v>
      </c>
      <c r="D15">
        <f>Sheet1!I16/Sheet1!C16</f>
        <v>1.30626927029805</v>
      </c>
      <c r="E15">
        <f>Sheet1!I16/Sheet1!D16</f>
        <v>1.09005145797599</v>
      </c>
      <c r="F15">
        <f>Sheet1!J16/Sheet1!C16</f>
        <v>1.30729701952724</v>
      </c>
      <c r="G15">
        <f>Sheet1!J16/Sheet1!D16</f>
        <v>1.09090909090909</v>
      </c>
      <c r="H15">
        <f>Sheet1!K16/Sheet1!C16</f>
        <v>1.18396711202467</v>
      </c>
      <c r="I15">
        <v>515</v>
      </c>
      <c r="J15">
        <v>6.24416690066374</v>
      </c>
      <c r="K15">
        <f>Sheet1!J16-Sheet1!C16</f>
        <v>299</v>
      </c>
      <c r="L15">
        <f>Sheet1!J16-Sheet1!D16</f>
        <v>106</v>
      </c>
      <c r="M15" s="2">
        <f>Sheet1!J16-Sheet1!E16</f>
        <v>-154</v>
      </c>
      <c r="N15">
        <f>Sheet1!M16-Sheet1!H16</f>
        <v>-247</v>
      </c>
      <c r="O15">
        <f>Sheet1!M16-Sheet1!I16</f>
        <v>-250</v>
      </c>
      <c r="P15">
        <f>Sheet1!M16-Sheet1!J16</f>
        <v>-251</v>
      </c>
      <c r="Q15">
        <f>Sheet1!M16-Sheet1!K16</f>
        <v>-131</v>
      </c>
      <c r="R15">
        <f>Sheet1!N16-Sheet1!H16</f>
        <v>-370</v>
      </c>
      <c r="S15">
        <f>Sheet1!N16-Sheet1!I16</f>
        <v>-373</v>
      </c>
      <c r="T15">
        <f>Sheet1!N16-Sheet1!J16</f>
        <v>-374</v>
      </c>
      <c r="U15">
        <f>Sheet1!N16-Sheet1!K16</f>
        <v>-254</v>
      </c>
      <c r="V15">
        <f>(Sheet1!F16-Sheet1!E16)/(Sheet1!F16+Sheet1!E16)</f>
        <v>0.0429530201342282</v>
      </c>
      <c r="W15">
        <f>(Sheet1!H16-Sheet1!D16)/(Sheet1!H16+Sheet1!D16)</f>
        <v>0.0419063270336894</v>
      </c>
      <c r="X15">
        <f>(Sheet1!I16-Sheet1!D16)/(Sheet1!I16+Sheet1!D16)</f>
        <v>0.0430857611817809</v>
      </c>
      <c r="Y15">
        <f>(Sheet1!J16-Sheet1!D16)/(Sheet1!D16+Sheet1!J16)</f>
        <v>0.0434782608695652</v>
      </c>
    </row>
    <row r="16" spans="1:25">
      <c r="A16">
        <f>Sheet1!G17/Sheet1!E17</f>
        <v>1.17931034482759</v>
      </c>
      <c r="B16">
        <f>Sheet1!H17/Sheet1!C17</f>
        <v>1.23228995057661</v>
      </c>
      <c r="C16">
        <f>Sheet1!H17/Sheet1!D17</f>
        <v>1.07163323782235</v>
      </c>
      <c r="D16">
        <f>Sheet1!I17/Sheet1!C17</f>
        <v>1.2339373970346</v>
      </c>
      <c r="E16">
        <f>Sheet1!I17/Sheet1!D17</f>
        <v>1.0730659025788</v>
      </c>
      <c r="F16">
        <f>Sheet1!J17/Sheet1!C17</f>
        <v>1.13014827018122</v>
      </c>
      <c r="G16">
        <f>Sheet1!J17/Sheet1!D17</f>
        <v>0.982808022922636</v>
      </c>
      <c r="H16">
        <f>Sheet1!K17/Sheet1!C17</f>
        <v>0.823723228995058</v>
      </c>
      <c r="I16">
        <v>1300</v>
      </c>
      <c r="J16">
        <v>7.17011954344963</v>
      </c>
      <c r="K16">
        <f>Sheet1!J17-Sheet1!C17</f>
        <v>79</v>
      </c>
      <c r="L16">
        <f>Sheet1!J17-Sheet1!D17</f>
        <v>-12</v>
      </c>
      <c r="M16" s="2">
        <f>Sheet1!J17-Sheet1!E17</f>
        <v>-329</v>
      </c>
      <c r="N16">
        <f>Sheet1!M17-Sheet1!H17</f>
        <v>-624</v>
      </c>
      <c r="O16">
        <f>Sheet1!M17-Sheet1!I17</f>
        <v>-625</v>
      </c>
      <c r="P16">
        <f>Sheet1!M17-Sheet1!J17</f>
        <v>-562</v>
      </c>
      <c r="Q16">
        <f>Sheet1!M17-Sheet1!K17</f>
        <v>-376</v>
      </c>
      <c r="R16">
        <f>Sheet1!N17-Sheet1!H17</f>
        <v>-640</v>
      </c>
      <c r="S16">
        <f>Sheet1!N17-Sheet1!I17</f>
        <v>-641</v>
      </c>
      <c r="T16">
        <f>Sheet1!N17-Sheet1!J17</f>
        <v>-578</v>
      </c>
      <c r="U16">
        <f>Sheet1!N17-Sheet1!K17</f>
        <v>-392</v>
      </c>
      <c r="V16">
        <f>(Sheet1!F17-Sheet1!E17)/(Sheet1!F17+Sheet1!E17)</f>
        <v>0.0859972985141828</v>
      </c>
      <c r="W16">
        <f>(Sheet1!H17-Sheet1!D17)/(Sheet1!H17+Sheet1!D17)</f>
        <v>0.0345781466113416</v>
      </c>
      <c r="X16">
        <f>(Sheet1!I17-Sheet1!D17)/(Sheet1!I17+Sheet1!D17)</f>
        <v>0.0352453351762267</v>
      </c>
      <c r="Y16">
        <f>(Sheet1!J17-Sheet1!D17)/(Sheet1!D17+Sheet1!J17)</f>
        <v>-0.00867052023121387</v>
      </c>
    </row>
    <row r="17" spans="1:25">
      <c r="A17">
        <f>Sheet1!G18/Sheet1!E18</f>
        <v>0.976356050069541</v>
      </c>
      <c r="B17">
        <f>Sheet1!H18/Sheet1!C18</f>
        <v>0.890734265734266</v>
      </c>
      <c r="C17">
        <f>Sheet1!H18/Sheet1!D18</f>
        <v>0.811305732484076</v>
      </c>
      <c r="D17">
        <f>Sheet1!I18/Sheet1!C18</f>
        <v>0.884615384615385</v>
      </c>
      <c r="E17">
        <f>Sheet1!I18/Sheet1!D18</f>
        <v>0.805732484076433</v>
      </c>
      <c r="F17">
        <f>Sheet1!J18/Sheet1!C18</f>
        <v>0.829545454545455</v>
      </c>
      <c r="G17">
        <f>Sheet1!J18/Sheet1!D18</f>
        <v>0.755573248407643</v>
      </c>
      <c r="H17">
        <f>Sheet1!K18/Sheet1!C18</f>
        <v>0.742132867132867</v>
      </c>
      <c r="I17">
        <v>574</v>
      </c>
      <c r="J17">
        <v>6.35262939631957</v>
      </c>
      <c r="K17">
        <f>Sheet1!J18-Sheet1!C18</f>
        <v>-195</v>
      </c>
      <c r="L17">
        <f>Sheet1!J18-Sheet1!D18</f>
        <v>-307</v>
      </c>
      <c r="M17" s="2">
        <f>Sheet1!J18-Sheet1!E18</f>
        <v>-489</v>
      </c>
      <c r="N17">
        <f>Sheet1!M18-Sheet1!H18</f>
        <v>-416</v>
      </c>
      <c r="O17">
        <f>Sheet1!M18-Sheet1!I18</f>
        <v>-409</v>
      </c>
      <c r="P17">
        <f>Sheet1!M18-Sheet1!J18</f>
        <v>-346</v>
      </c>
      <c r="Q17">
        <f>Sheet1!M18-Sheet1!K18</f>
        <v>-246</v>
      </c>
      <c r="R17">
        <f>Sheet1!N18-Sheet1!H18</f>
        <v>-567</v>
      </c>
      <c r="S17">
        <f>Sheet1!N18-Sheet1!I18</f>
        <v>-560</v>
      </c>
      <c r="T17">
        <f>Sheet1!N18-Sheet1!J18</f>
        <v>-497</v>
      </c>
      <c r="U17">
        <f>Sheet1!N18-Sheet1!K18</f>
        <v>-397</v>
      </c>
      <c r="V17">
        <f>(Sheet1!F18-Sheet1!E18)/(Sheet1!F18+Sheet1!E18)</f>
        <v>0</v>
      </c>
      <c r="W17">
        <f>(Sheet1!H18-Sheet1!D18)/(Sheet1!H18+Sheet1!D18)</f>
        <v>-0.104175824175824</v>
      </c>
      <c r="X17">
        <f>(Sheet1!I18-Sheet1!D18)/(Sheet1!I18+Sheet1!D18)</f>
        <v>-0.107583774250441</v>
      </c>
      <c r="Y17">
        <f>(Sheet1!J18-Sheet1!D18)/(Sheet1!D18+Sheet1!J18)</f>
        <v>-0.139229024943311</v>
      </c>
    </row>
    <row r="18" spans="1:25">
      <c r="A18">
        <f>Sheet1!G19/Sheet1!E19</f>
        <v>1.0335085413929</v>
      </c>
      <c r="B18">
        <f>Sheet1!H19/Sheet1!C19</f>
        <v>0.851046025104602</v>
      </c>
      <c r="C18">
        <f>Sheet1!H19/Sheet1!D19</f>
        <v>0.805863708399366</v>
      </c>
      <c r="D18">
        <f>Sheet1!I19/Sheet1!C19</f>
        <v>0.842677824267782</v>
      </c>
      <c r="E18">
        <f>Sheet1!I19/Sheet1!D19</f>
        <v>0.797939778129952</v>
      </c>
      <c r="F18">
        <f>Sheet1!J19/Sheet1!C19</f>
        <v>0.728033472803347</v>
      </c>
      <c r="G18">
        <f>Sheet1!J19/Sheet1!D19</f>
        <v>0.689381933438986</v>
      </c>
      <c r="H18">
        <f>Sheet1!K19/Sheet1!C19</f>
        <v>0.662761506276151</v>
      </c>
      <c r="I18">
        <v>559</v>
      </c>
      <c r="J18">
        <v>6.3261494731551</v>
      </c>
      <c r="K18">
        <f>Sheet1!J19-Sheet1!C19</f>
        <v>-325</v>
      </c>
      <c r="L18">
        <f>Sheet1!J19-Sheet1!D19</f>
        <v>-392</v>
      </c>
      <c r="M18" s="2">
        <f>Sheet1!J19-Sheet1!E19</f>
        <v>-652</v>
      </c>
      <c r="N18">
        <f>Sheet1!M19-Sheet1!H19</f>
        <v>-552</v>
      </c>
      <c r="O18">
        <f>Sheet1!M19-Sheet1!I19</f>
        <v>-542</v>
      </c>
      <c r="P18">
        <f>Sheet1!M19-Sheet1!J19</f>
        <v>-405</v>
      </c>
      <c r="Q18">
        <f>Sheet1!M19-Sheet1!K19</f>
        <v>-327</v>
      </c>
      <c r="R18">
        <f>Sheet1!N19-Sheet1!H19</f>
        <v>-616</v>
      </c>
      <c r="S18">
        <f>Sheet1!N19-Sheet1!I19</f>
        <v>-606</v>
      </c>
      <c r="T18">
        <f>Sheet1!N19-Sheet1!J19</f>
        <v>-469</v>
      </c>
      <c r="U18">
        <f>Sheet1!N19-Sheet1!K19</f>
        <v>-391</v>
      </c>
      <c r="V18">
        <f>(Sheet1!F19-Sheet1!E19)/(Sheet1!F19+Sheet1!E19)</f>
        <v>0.0224791265253693</v>
      </c>
      <c r="W18">
        <f>(Sheet1!H19-Sheet1!D19)/(Sheet1!H19+Sheet1!D19)</f>
        <v>-0.107503290917069</v>
      </c>
      <c r="X18">
        <f>(Sheet1!I19-Sheet1!D19)/(Sheet1!I19+Sheet1!D19)</f>
        <v>-0.112384310268841</v>
      </c>
      <c r="Y18">
        <f>(Sheet1!J19-Sheet1!D19)/(Sheet1!D19+Sheet1!J19)</f>
        <v>-0.183864915572233</v>
      </c>
    </row>
    <row r="19" spans="1:25">
      <c r="A19">
        <f>Sheet1!G20/Sheet1!E20</f>
        <v>1.08472400513479</v>
      </c>
      <c r="B19">
        <f>Sheet1!H20/Sheet1!C20</f>
        <v>1.04605263157895</v>
      </c>
      <c r="C19">
        <f>Sheet1!H20/Sheet1!D20</f>
        <v>1.02507163323782</v>
      </c>
      <c r="D19">
        <f>Sheet1!I20/Sheet1!C20</f>
        <v>1.06505847953216</v>
      </c>
      <c r="E19">
        <f>Sheet1!I20/Sheet1!D20</f>
        <v>1.04369627507163</v>
      </c>
      <c r="F19">
        <f>Sheet1!J20/Sheet1!C20</f>
        <v>0.953216374269006</v>
      </c>
      <c r="G19">
        <f>Sheet1!J20/Sheet1!D20</f>
        <v>0.934097421203438</v>
      </c>
      <c r="H19">
        <f>Sheet1!K20/Sheet1!C20</f>
        <v>0.956140350877193</v>
      </c>
      <c r="I19">
        <v>252</v>
      </c>
      <c r="J19">
        <v>5.52942908751142</v>
      </c>
      <c r="K19">
        <f>Sheet1!J20-Sheet1!C20</f>
        <v>-64</v>
      </c>
      <c r="L19">
        <f>Sheet1!J20-Sheet1!D20</f>
        <v>-92</v>
      </c>
      <c r="M19" s="2">
        <f>Sheet1!J20-Sheet1!E20</f>
        <v>-254</v>
      </c>
      <c r="N19">
        <f>Sheet1!M20-Sheet1!H20</f>
        <v>-408</v>
      </c>
      <c r="O19">
        <f>Sheet1!M20-Sheet1!I20</f>
        <v>-434</v>
      </c>
      <c r="P19">
        <f>Sheet1!M20-Sheet1!J20</f>
        <v>-281</v>
      </c>
      <c r="Q19">
        <f>Sheet1!M20-Sheet1!K20</f>
        <v>-285</v>
      </c>
      <c r="R19">
        <f>Sheet1!N20-Sheet1!H20</f>
        <v>-532</v>
      </c>
      <c r="S19">
        <f>Sheet1!N20-Sheet1!I20</f>
        <v>-558</v>
      </c>
      <c r="T19">
        <f>Sheet1!N20-Sheet1!J20</f>
        <v>-405</v>
      </c>
      <c r="U19">
        <f>Sheet1!N20-Sheet1!K20</f>
        <v>-409</v>
      </c>
      <c r="V19">
        <f>(Sheet1!F20-Sheet1!E20)/(Sheet1!F20+Sheet1!E20)</f>
        <v>-0.00257400257400257</v>
      </c>
      <c r="W19">
        <f>(Sheet1!H20-Sheet1!D20)/(Sheet1!H20+Sheet1!D20)</f>
        <v>0.012380615493456</v>
      </c>
      <c r="X19">
        <f>(Sheet1!I20-Sheet1!D20)/(Sheet1!I20+Sheet1!D20)</f>
        <v>0.0213810024535577</v>
      </c>
      <c r="Y19">
        <f>(Sheet1!J20-Sheet1!D20)/(Sheet1!D20+Sheet1!J20)</f>
        <v>-0.0340740740740741</v>
      </c>
    </row>
    <row r="20" spans="1:25">
      <c r="A20">
        <f>Sheet1!G21/Sheet1!E21</f>
        <v>1.03024747937672</v>
      </c>
      <c r="B20">
        <f>Sheet1!H21/Sheet1!C21</f>
        <v>0.92246982358403</v>
      </c>
      <c r="C20">
        <f>Sheet1!H21/Sheet1!D21</f>
        <v>0.932863849765258</v>
      </c>
      <c r="D20">
        <f>Sheet1!I21/Sheet1!C21</f>
        <v>0.933611884865367</v>
      </c>
      <c r="E20">
        <f>Sheet1!I21/Sheet1!D21</f>
        <v>0.944131455399061</v>
      </c>
      <c r="F20">
        <f>Sheet1!J21/Sheet1!C21</f>
        <v>0.911792014856082</v>
      </c>
      <c r="G20">
        <f>Sheet1!J21/Sheet1!D21</f>
        <v>0.922065727699531</v>
      </c>
      <c r="H20">
        <f>Sheet1!K21/Sheet1!C21</f>
        <v>0.891364902506964</v>
      </c>
      <c r="I20">
        <v>637</v>
      </c>
      <c r="J20">
        <v>6.45676965557216</v>
      </c>
      <c r="K20">
        <f>Sheet1!J21-Sheet1!C21</f>
        <v>-190</v>
      </c>
      <c r="L20">
        <f>Sheet1!J21-Sheet1!D21</f>
        <v>-166</v>
      </c>
      <c r="M20" s="2">
        <f>Sheet1!J21-Sheet1!E21</f>
        <v>-218</v>
      </c>
      <c r="N20">
        <f>Sheet1!M21-Sheet1!H21</f>
        <v>-342</v>
      </c>
      <c r="O20">
        <f>Sheet1!M21-Sheet1!I21</f>
        <v>-366</v>
      </c>
      <c r="P20">
        <f>Sheet1!M21-Sheet1!J21</f>
        <v>-319</v>
      </c>
      <c r="Q20">
        <f>Sheet1!M21-Sheet1!K21</f>
        <v>-275</v>
      </c>
      <c r="R20">
        <f>Sheet1!N21-Sheet1!H21</f>
        <v>-543</v>
      </c>
      <c r="S20">
        <f>Sheet1!N21-Sheet1!I21</f>
        <v>-567</v>
      </c>
      <c r="T20">
        <f>Sheet1!N21-Sheet1!J21</f>
        <v>-520</v>
      </c>
      <c r="U20">
        <f>Sheet1!N21-Sheet1!K21</f>
        <v>-476</v>
      </c>
      <c r="V20">
        <f>(Sheet1!F21-Sheet1!E21)/(Sheet1!F21+Sheet1!E21)</f>
        <v>0.000915750915750916</v>
      </c>
      <c r="W20">
        <f>(Sheet1!H21-Sheet1!D21)/(Sheet1!H21+Sheet1!D21)</f>
        <v>-0.0347340296332281</v>
      </c>
      <c r="X20">
        <f>(Sheet1!I21-Sheet1!D21)/(Sheet1!I21+Sheet1!D21)</f>
        <v>-0.0287370200434678</v>
      </c>
      <c r="Y20">
        <f>(Sheet1!J21-Sheet1!D21)/(Sheet1!D21+Sheet1!J21)</f>
        <v>-0.0405471421592574</v>
      </c>
    </row>
    <row r="21" spans="1:25">
      <c r="A21">
        <f>Sheet1!G22/Sheet1!E22</f>
        <v>1.03564154786151</v>
      </c>
      <c r="B21">
        <f>Sheet1!H22/Sheet1!C22</f>
        <v>0.965648854961832</v>
      </c>
      <c r="C21">
        <f>Sheet1!H22/Sheet1!D22</f>
        <v>0.803174603174603</v>
      </c>
      <c r="D21">
        <f>Sheet1!I22/Sheet1!C22</f>
        <v>0.994274809160305</v>
      </c>
      <c r="E21">
        <f>Sheet1!I22/Sheet1!D22</f>
        <v>0.826984126984127</v>
      </c>
      <c r="F21">
        <f>Sheet1!J22/Sheet1!C22</f>
        <v>0.891221374045801</v>
      </c>
      <c r="G21">
        <f>Sheet1!J22/Sheet1!D22</f>
        <v>0.741269841269841</v>
      </c>
      <c r="H21">
        <f>Sheet1!K22/Sheet1!C22</f>
        <v>0.612595419847328</v>
      </c>
      <c r="I21">
        <v>985</v>
      </c>
      <c r="J21">
        <v>6.89264164117209</v>
      </c>
      <c r="K21">
        <f>Sheet1!J22-Sheet1!C22</f>
        <v>-57</v>
      </c>
      <c r="L21">
        <f>Sheet1!J22-Sheet1!D22</f>
        <v>-163</v>
      </c>
      <c r="M21" s="2">
        <f>Sheet1!J22-Sheet1!E22</f>
        <v>-515</v>
      </c>
      <c r="N21">
        <f>Sheet1!M22-Sheet1!H22</f>
        <v>-363</v>
      </c>
      <c r="O21">
        <f>Sheet1!M22-Sheet1!I22</f>
        <v>-378</v>
      </c>
      <c r="P21">
        <f>Sheet1!M22-Sheet1!J22</f>
        <v>-324</v>
      </c>
      <c r="Q21">
        <f>Sheet1!M22-Sheet1!K22</f>
        <v>-178</v>
      </c>
      <c r="R21">
        <f>Sheet1!N22-Sheet1!H22</f>
        <v>-389</v>
      </c>
      <c r="S21">
        <f>Sheet1!N22-Sheet1!I22</f>
        <v>-404</v>
      </c>
      <c r="T21">
        <f>Sheet1!N22-Sheet1!J22</f>
        <v>-350</v>
      </c>
      <c r="U21">
        <f>Sheet1!N22-Sheet1!K22</f>
        <v>-204</v>
      </c>
      <c r="V21">
        <f>(Sheet1!F22-Sheet1!E22)/(Sheet1!F22+Sheet1!E22)</f>
        <v>-0.0118495620814013</v>
      </c>
      <c r="W21">
        <f>(Sheet1!H22-Sheet1!D22)/(Sheet1!H22+Sheet1!D22)</f>
        <v>-0.109154929577465</v>
      </c>
      <c r="X21">
        <f>(Sheet1!I22-Sheet1!D22)/(Sheet1!I22+Sheet1!D22)</f>
        <v>-0.0947002606429192</v>
      </c>
      <c r="Y21">
        <f>(Sheet1!J22-Sheet1!D22)/(Sheet1!D22+Sheet1!J22)</f>
        <v>-0.148587055606199</v>
      </c>
    </row>
    <row r="22" spans="1:25">
      <c r="A22">
        <f>Sheet1!G23/Sheet1!E23</f>
        <v>1.16068139963168</v>
      </c>
      <c r="B22">
        <f>Sheet1!H23/Sheet1!C23</f>
        <v>1.16608594657375</v>
      </c>
      <c r="C22">
        <f>Sheet1!H23/Sheet1!D23</f>
        <v>1.15668202764977</v>
      </c>
      <c r="D22">
        <f>Sheet1!I23/Sheet1!C23</f>
        <v>1.20557491289199</v>
      </c>
      <c r="E22">
        <f>Sheet1!I23/Sheet1!D23</f>
        <v>1.19585253456221</v>
      </c>
      <c r="F22">
        <f>Sheet1!J23/Sheet1!C23</f>
        <v>1.03019744483159</v>
      </c>
      <c r="G22">
        <f>Sheet1!J23/Sheet1!D23</f>
        <v>1.02188940092166</v>
      </c>
      <c r="H22">
        <f>Sheet1!K23/Sheet1!C23</f>
        <v>1.12717770034843</v>
      </c>
      <c r="I22">
        <v>226</v>
      </c>
      <c r="J22">
        <v>5.42053499927229</v>
      </c>
      <c r="K22">
        <f>Sheet1!J23-Sheet1!C23</f>
        <v>52</v>
      </c>
      <c r="L22">
        <f>Sheet1!J23-Sheet1!D23</f>
        <v>38</v>
      </c>
      <c r="M22" s="2">
        <f>Sheet1!J23-Sheet1!E23</f>
        <v>-398</v>
      </c>
      <c r="N22">
        <f>Sheet1!M23-Sheet1!H23</f>
        <v>-307</v>
      </c>
      <c r="O22">
        <f>Sheet1!M23-Sheet1!I23</f>
        <v>-375</v>
      </c>
      <c r="P22">
        <f>Sheet1!M23-Sheet1!J23</f>
        <v>-73</v>
      </c>
      <c r="Q22">
        <f>Sheet1!M23-Sheet1!K23</f>
        <v>-240</v>
      </c>
      <c r="R22">
        <f>Sheet1!N23-Sheet1!H23</f>
        <v>-416</v>
      </c>
      <c r="S22">
        <f>Sheet1!N23-Sheet1!I23</f>
        <v>-484</v>
      </c>
      <c r="T22">
        <f>Sheet1!N23-Sheet1!J23</f>
        <v>-182</v>
      </c>
      <c r="U22">
        <f>Sheet1!N23-Sheet1!K23</f>
        <v>-349</v>
      </c>
      <c r="V22">
        <f>(Sheet1!F23-Sheet1!E23)/(Sheet1!F23+Sheet1!E23)</f>
        <v>0.0359520639147803</v>
      </c>
      <c r="W22">
        <f>(Sheet1!H23-Sheet1!D23)/(Sheet1!H23+Sheet1!D23)</f>
        <v>0.0726495726495727</v>
      </c>
      <c r="X22">
        <f>(Sheet1!I23-Sheet1!D23)/(Sheet1!I23+Sheet1!D23)</f>
        <v>0.0891920251836306</v>
      </c>
      <c r="Y22">
        <f>(Sheet1!J23-Sheet1!D23)/(Sheet1!D23+Sheet1!J23)</f>
        <v>0.0108262108262108</v>
      </c>
    </row>
    <row r="23" spans="1:25">
      <c r="A23">
        <f>Sheet1!G24/Sheet1!E24</f>
        <v>0.970059880239521</v>
      </c>
      <c r="B23">
        <f>Sheet1!H24/Sheet1!C24</f>
        <v>1.12937595129376</v>
      </c>
      <c r="C23">
        <f>Sheet1!H24/Sheet1!D24</f>
        <v>0.798708288482239</v>
      </c>
      <c r="D23">
        <f>Sheet1!I24/Sheet1!C24</f>
        <v>1.19178082191781</v>
      </c>
      <c r="E23">
        <f>Sheet1!I24/Sheet1!D24</f>
        <v>0.842841765339074</v>
      </c>
      <c r="F23">
        <f>Sheet1!J24/Sheet1!C24</f>
        <v>1.11111111111111</v>
      </c>
      <c r="G23">
        <f>Sheet1!J24/Sheet1!D24</f>
        <v>0.785791173304629</v>
      </c>
      <c r="H23">
        <f>Sheet1!K24/Sheet1!C24</f>
        <v>0.986301369863014</v>
      </c>
      <c r="I23">
        <v>212</v>
      </c>
      <c r="J23">
        <v>5.35658627467201</v>
      </c>
      <c r="K23">
        <f>Sheet1!J24-Sheet1!C24</f>
        <v>73</v>
      </c>
      <c r="L23">
        <f>Sheet1!J24-Sheet1!D24</f>
        <v>-199</v>
      </c>
      <c r="M23" s="2">
        <f>Sheet1!J24-Sheet1!E24</f>
        <v>-606</v>
      </c>
      <c r="N23">
        <f>Sheet1!M24-Sheet1!H24</f>
        <v>-39</v>
      </c>
      <c r="O23">
        <f>Sheet1!M24-Sheet1!I24</f>
        <v>-80</v>
      </c>
      <c r="P23">
        <f>Sheet1!M24-Sheet1!J24</f>
        <v>-27</v>
      </c>
      <c r="Q23">
        <f>Sheet1!M24-Sheet1!K24</f>
        <v>55</v>
      </c>
      <c r="R23">
        <f>Sheet1!N24-Sheet1!H24</f>
        <v>-168</v>
      </c>
      <c r="S23">
        <f>Sheet1!N24-Sheet1!I24</f>
        <v>-209</v>
      </c>
      <c r="T23">
        <f>Sheet1!N24-Sheet1!J24</f>
        <v>-156</v>
      </c>
      <c r="U23">
        <f>Sheet1!N24-Sheet1!K24</f>
        <v>-74</v>
      </c>
      <c r="V23">
        <f>(Sheet1!F24-Sheet1!E24)/(Sheet1!F24+Sheet1!E24)</f>
        <v>-0.0603174603174603</v>
      </c>
      <c r="W23">
        <f>(Sheet1!H24-Sheet1!D24)/(Sheet1!H24+Sheet1!D24)</f>
        <v>-0.111909036505087</v>
      </c>
      <c r="X23">
        <f>(Sheet1!I24-Sheet1!D24)/(Sheet1!I24+Sheet1!D24)</f>
        <v>-0.0852803738317757</v>
      </c>
      <c r="Y23">
        <f>(Sheet1!J24-Sheet1!D24)/(Sheet1!D24+Sheet1!J24)</f>
        <v>-0.119951778179626</v>
      </c>
    </row>
    <row r="24" spans="1:25">
      <c r="A24">
        <f>Sheet1!G25/Sheet1!E25</f>
        <v>1.1615925058548</v>
      </c>
      <c r="B24">
        <f>Sheet1!H25/Sheet1!C25</f>
        <v>1.26743602609132</v>
      </c>
      <c r="C24">
        <f>Sheet1!H25/Sheet1!D25</f>
        <v>1.21559191530318</v>
      </c>
      <c r="D24">
        <f>Sheet1!I25/Sheet1!C25</f>
        <v>1.29302558956347</v>
      </c>
      <c r="E24">
        <f>Sheet1!I25/Sheet1!D25</f>
        <v>1.24013474494706</v>
      </c>
      <c r="F24">
        <f>Sheet1!J25/Sheet1!C25</f>
        <v>1.16106372303061</v>
      </c>
      <c r="G24">
        <f>Sheet1!J25/Sheet1!D25</f>
        <v>1.11357074109721</v>
      </c>
      <c r="H24">
        <f>Sheet1!K25/Sheet1!C25</f>
        <v>1.22629202207727</v>
      </c>
      <c r="I24">
        <v>523</v>
      </c>
      <c r="J24">
        <v>6.25958146406492</v>
      </c>
      <c r="K24">
        <f>Sheet1!J25-Sheet1!C25</f>
        <v>321</v>
      </c>
      <c r="L24">
        <f>Sheet1!J25-Sheet1!D25</f>
        <v>236</v>
      </c>
      <c r="M24" s="2">
        <f>Sheet1!J25-Sheet1!E25</f>
        <v>-248</v>
      </c>
      <c r="N24">
        <f>Sheet1!M25-Sheet1!H25</f>
        <v>-384</v>
      </c>
      <c r="O24">
        <f>Sheet1!M25-Sheet1!I25</f>
        <v>-435</v>
      </c>
      <c r="P24">
        <f>Sheet1!M25-Sheet1!J25</f>
        <v>-172</v>
      </c>
      <c r="Q24">
        <f>Sheet1!M25-Sheet1!K25</f>
        <v>-302</v>
      </c>
      <c r="R24">
        <f>Sheet1!N25-Sheet1!H25</f>
        <v>-535</v>
      </c>
      <c r="S24">
        <f>Sheet1!N25-Sheet1!I25</f>
        <v>-586</v>
      </c>
      <c r="T24">
        <f>Sheet1!N25-Sheet1!J25</f>
        <v>-323</v>
      </c>
      <c r="U24">
        <f>Sheet1!N25-Sheet1!K25</f>
        <v>-453</v>
      </c>
      <c r="V24">
        <f>(Sheet1!F25-Sheet1!E25)/(Sheet1!F25+Sheet1!E25)</f>
        <v>0.040089921318846</v>
      </c>
      <c r="W24">
        <f>(Sheet1!H25-Sheet1!D25)/(Sheet1!H25+Sheet1!D25)</f>
        <v>0.0973066898349262</v>
      </c>
      <c r="X24">
        <f>(Sheet1!I25-Sheet1!D25)/(Sheet1!I25+Sheet1!D25)</f>
        <v>0.107196562835661</v>
      </c>
      <c r="Y24">
        <f>(Sheet1!J25-Sheet1!D25)/(Sheet1!D25+Sheet1!J25)</f>
        <v>0.0537340619307832</v>
      </c>
    </row>
    <row r="25" spans="1:25">
      <c r="A25">
        <f>Sheet1!G26/Sheet1!E26</f>
        <v>1.20150720838794</v>
      </c>
      <c r="B25">
        <f>Sheet1!H26/Sheet1!C26</f>
        <v>1.21793372319688</v>
      </c>
      <c r="C25">
        <f>Sheet1!H26/Sheet1!D26</f>
        <v>1.21651090342679</v>
      </c>
      <c r="D25">
        <f>Sheet1!I26/Sheet1!C26</f>
        <v>1.24795321637427</v>
      </c>
      <c r="E25">
        <f>Sheet1!I26/Sheet1!D26</f>
        <v>1.2464953271028</v>
      </c>
      <c r="F25">
        <f>Sheet1!J26/Sheet1!C26</f>
        <v>1.08538011695906</v>
      </c>
      <c r="G25">
        <f>Sheet1!J26/Sheet1!D26</f>
        <v>1.08411214953271</v>
      </c>
      <c r="H25">
        <f>Sheet1!K26/Sheet1!C26</f>
        <v>1.14230019493177</v>
      </c>
      <c r="I25">
        <v>1460</v>
      </c>
      <c r="J25">
        <v>7.28619171470238</v>
      </c>
      <c r="K25">
        <f>Sheet1!J26-Sheet1!C26</f>
        <v>219</v>
      </c>
      <c r="L25">
        <f>Sheet1!J26-Sheet1!D26</f>
        <v>216</v>
      </c>
      <c r="M25" s="2">
        <f>Sheet1!J26-Sheet1!E26</f>
        <v>-268</v>
      </c>
      <c r="N25">
        <f>Sheet1!M26-Sheet1!H26</f>
        <v>-709</v>
      </c>
      <c r="O25">
        <f>Sheet1!M26-Sheet1!I26</f>
        <v>-786</v>
      </c>
      <c r="P25">
        <f>Sheet1!M26-Sheet1!J26</f>
        <v>-369</v>
      </c>
      <c r="Q25">
        <f>Sheet1!M26-Sheet1!K26</f>
        <v>-515</v>
      </c>
      <c r="R25">
        <f>Sheet1!N26-Sheet1!H26</f>
        <v>-787</v>
      </c>
      <c r="S25">
        <f>Sheet1!N26-Sheet1!I26</f>
        <v>-864</v>
      </c>
      <c r="T25">
        <f>Sheet1!N26-Sheet1!J26</f>
        <v>-447</v>
      </c>
      <c r="U25">
        <f>Sheet1!N26-Sheet1!K26</f>
        <v>-593</v>
      </c>
      <c r="V25">
        <f>(Sheet1!F26-Sheet1!E26)/(Sheet1!F26+Sheet1!E26)</f>
        <v>0.0577338684779253</v>
      </c>
      <c r="W25">
        <f>(Sheet1!H26-Sheet1!D26)/(Sheet1!H26+Sheet1!D26)</f>
        <v>0.0976809557273366</v>
      </c>
      <c r="X25">
        <f>(Sheet1!I26-Sheet1!D26)/(Sheet1!I26+Sheet1!D26)</f>
        <v>0.109724388975559</v>
      </c>
      <c r="Y25">
        <f>(Sheet1!J26-Sheet1!D26)/(Sheet1!D26+Sheet1!J26)</f>
        <v>0.0403587443946188</v>
      </c>
    </row>
    <row r="26" spans="1:25">
      <c r="A26">
        <f>Sheet1!G27/Sheet1!E27</f>
        <v>1.24712134632418</v>
      </c>
      <c r="B26">
        <f>Sheet1!H27/Sheet1!C27</f>
        <v>1.19522326064382</v>
      </c>
      <c r="C26">
        <f>Sheet1!H27/Sheet1!D27</f>
        <v>1.29325842696629</v>
      </c>
      <c r="D26">
        <f>Sheet1!I27/Sheet1!C27</f>
        <v>1.2398753894081</v>
      </c>
      <c r="E26">
        <f>Sheet1!I27/Sheet1!D27</f>
        <v>1.34157303370787</v>
      </c>
      <c r="F26">
        <f>Sheet1!J27/Sheet1!C27</f>
        <v>1.00311526479751</v>
      </c>
      <c r="G26">
        <f>Sheet1!J27/Sheet1!D27</f>
        <v>1.08539325842697</v>
      </c>
      <c r="H26">
        <f>Sheet1!K27/Sheet1!C27</f>
        <v>1.17030114226376</v>
      </c>
      <c r="I26">
        <v>1490</v>
      </c>
      <c r="J26">
        <v>7.30653139893951</v>
      </c>
      <c r="K26">
        <f>Sheet1!J27-Sheet1!C27</f>
        <v>6</v>
      </c>
      <c r="L26">
        <f>Sheet1!J27-Sheet1!D27</f>
        <v>152</v>
      </c>
      <c r="M26" s="2">
        <f>Sheet1!J27-Sheet1!E27</f>
        <v>-326</v>
      </c>
      <c r="N26">
        <f>Sheet1!M27-Sheet1!H27</f>
        <v>-450</v>
      </c>
      <c r="O26">
        <f>Sheet1!M27-Sheet1!I27</f>
        <v>-536</v>
      </c>
      <c r="P26">
        <f>Sheet1!M27-Sheet1!J27</f>
        <v>-80</v>
      </c>
      <c r="Q26">
        <f>Sheet1!M27-Sheet1!K27</f>
        <v>-402</v>
      </c>
      <c r="R26">
        <f>Sheet1!N27-Sheet1!H27</f>
        <v>-519</v>
      </c>
      <c r="S26">
        <f>Sheet1!N27-Sheet1!I27</f>
        <v>-605</v>
      </c>
      <c r="T26">
        <f>Sheet1!N27-Sheet1!J27</f>
        <v>-149</v>
      </c>
      <c r="U26">
        <f>Sheet1!N27-Sheet1!K27</f>
        <v>-471</v>
      </c>
      <c r="V26">
        <f>(Sheet1!F27-Sheet1!E27)/(Sheet1!F27+Sheet1!E27)</f>
        <v>0.0568086883876358</v>
      </c>
      <c r="W26">
        <f>(Sheet1!H27-Sheet1!D27)/(Sheet1!H27+Sheet1!D27)</f>
        <v>0.127878490935816</v>
      </c>
      <c r="X26">
        <f>(Sheet1!I27-Sheet1!D27)/(Sheet1!I27+Sheet1!D27)</f>
        <v>0.145873320537428</v>
      </c>
      <c r="Y26">
        <f>(Sheet1!J27-Sheet1!D27)/(Sheet1!D27+Sheet1!J27)</f>
        <v>0.040948275862069</v>
      </c>
    </row>
    <row r="27" spans="1:25">
      <c r="A27">
        <f>Sheet1!G28/Sheet1!E28</f>
        <v>1.53400868306802</v>
      </c>
      <c r="B27">
        <f>Sheet1!H28/Sheet1!C28</f>
        <v>2.83455344070278</v>
      </c>
      <c r="C27">
        <f>Sheet1!H28/Sheet1!D28</f>
        <v>2.27764705882353</v>
      </c>
      <c r="D27">
        <f>Sheet1!I28/Sheet1!C28</f>
        <v>2.94875549048316</v>
      </c>
      <c r="E27">
        <f>Sheet1!I28/Sheet1!D28</f>
        <v>2.36941176470588</v>
      </c>
      <c r="F27">
        <f>Sheet1!J28/Sheet1!C28</f>
        <v>2.81698389458272</v>
      </c>
      <c r="G27">
        <f>Sheet1!J28/Sheet1!D28</f>
        <v>2.26352941176471</v>
      </c>
      <c r="H27">
        <f>Sheet1!K28/Sheet1!C28</f>
        <v>2.65739385065886</v>
      </c>
      <c r="I27">
        <v>2440</v>
      </c>
      <c r="J27">
        <v>7.79975331828725</v>
      </c>
      <c r="K27">
        <f>Sheet1!J28-Sheet1!C28</f>
        <v>1241</v>
      </c>
      <c r="L27">
        <f>Sheet1!J28-Sheet1!D28</f>
        <v>1074</v>
      </c>
      <c r="M27" s="2">
        <f>Sheet1!J28-Sheet1!E28</f>
        <v>542</v>
      </c>
      <c r="N27">
        <f>Sheet1!M28-Sheet1!H28</f>
        <v>-1790</v>
      </c>
      <c r="O27">
        <f>Sheet1!M28-Sheet1!I28</f>
        <v>-1868</v>
      </c>
      <c r="P27">
        <f>Sheet1!M28-Sheet1!J28</f>
        <v>-1778</v>
      </c>
      <c r="Q27">
        <f>Sheet1!M28-Sheet1!K28</f>
        <v>-1669</v>
      </c>
      <c r="R27">
        <f>Sheet1!N28-Sheet1!H28</f>
        <v>-1812</v>
      </c>
      <c r="S27">
        <f>Sheet1!N28-Sheet1!I28</f>
        <v>-1890</v>
      </c>
      <c r="T27">
        <f>Sheet1!N28-Sheet1!J28</f>
        <v>-1800</v>
      </c>
      <c r="U27">
        <f>Sheet1!N28-Sheet1!K28</f>
        <v>-1691</v>
      </c>
      <c r="V27">
        <f>(Sheet1!F28-Sheet1!E28)/(Sheet1!F28+Sheet1!E28)</f>
        <v>0.16996996996997</v>
      </c>
      <c r="W27">
        <f>(Sheet1!H28-Sheet1!D28)/(Sheet1!H28+Sheet1!D28)</f>
        <v>0.389806173725772</v>
      </c>
      <c r="X27">
        <f>(Sheet1!I28-Sheet1!D28)/(Sheet1!I28+Sheet1!D28)</f>
        <v>0.406424581005587</v>
      </c>
      <c r="Y27">
        <f>(Sheet1!J28-Sheet1!D28)/(Sheet1!D28+Sheet1!J28)</f>
        <v>0.387166546503244</v>
      </c>
    </row>
    <row r="28" spans="1:25">
      <c r="A28">
        <f>Sheet1!G29/Sheet1!E29</f>
        <v>1.54005006257822</v>
      </c>
      <c r="B28">
        <f>Sheet1!H29/Sheet1!C29</f>
        <v>2.44561774023231</v>
      </c>
      <c r="C28">
        <f>Sheet1!H29/Sheet1!D29</f>
        <v>1.97610921501706</v>
      </c>
      <c r="D28">
        <f>Sheet1!I29/Sheet1!C29</f>
        <v>2.57233368532207</v>
      </c>
      <c r="E28">
        <f>Sheet1!I29/Sheet1!D29</f>
        <v>2.07849829351536</v>
      </c>
      <c r="F28">
        <f>Sheet1!J29/Sheet1!C29</f>
        <v>2.42238648363252</v>
      </c>
      <c r="G28">
        <f>Sheet1!J29/Sheet1!D29</f>
        <v>1.95733788395904</v>
      </c>
      <c r="H28">
        <f>Sheet1!K29/Sheet1!C29</f>
        <v>2.39176346356917</v>
      </c>
      <c r="I28">
        <v>3990</v>
      </c>
      <c r="J28">
        <v>8.29154650988391</v>
      </c>
      <c r="K28">
        <f>Sheet1!J29-Sheet1!C29</f>
        <v>1347</v>
      </c>
      <c r="L28">
        <f>Sheet1!J29-Sheet1!D29</f>
        <v>1122</v>
      </c>
      <c r="M28" s="2">
        <f>Sheet1!J29-Sheet1!E29</f>
        <v>696</v>
      </c>
      <c r="N28">
        <f>Sheet1!M29-Sheet1!H29</f>
        <v>-1906</v>
      </c>
      <c r="O28">
        <f>Sheet1!M29-Sheet1!I29</f>
        <v>-2026</v>
      </c>
      <c r="P28">
        <f>Sheet1!M29-Sheet1!J29</f>
        <v>-1884</v>
      </c>
      <c r="Q28">
        <f>Sheet1!M29-Sheet1!K29</f>
        <v>-1855</v>
      </c>
      <c r="R28">
        <f>Sheet1!N29-Sheet1!H29</f>
        <v>-1987</v>
      </c>
      <c r="S28">
        <f>Sheet1!N29-Sheet1!I29</f>
        <v>-2107</v>
      </c>
      <c r="T28">
        <f>Sheet1!N29-Sheet1!J29</f>
        <v>-1965</v>
      </c>
      <c r="U28">
        <f>Sheet1!N29-Sheet1!K29</f>
        <v>-1936</v>
      </c>
      <c r="V28">
        <f>(Sheet1!F29-Sheet1!E29)/(Sheet1!F29+Sheet1!E29)</f>
        <v>0.145911277391769</v>
      </c>
      <c r="W28">
        <f>(Sheet1!H29-Sheet1!D29)/(Sheet1!H29+Sheet1!D29)</f>
        <v>0.327981651376147</v>
      </c>
      <c r="X28">
        <f>(Sheet1!I29-Sheet1!D29)/(Sheet1!I29+Sheet1!D29)</f>
        <v>0.350332594235033</v>
      </c>
      <c r="Y28">
        <f>(Sheet1!J29-Sheet1!D29)/(Sheet1!D29+Sheet1!J29)</f>
        <v>0.323716099249856</v>
      </c>
    </row>
    <row r="29" spans="1:25">
      <c r="A29">
        <f>Sheet1!G30/Sheet1!E30</f>
        <v>1.44546649145861</v>
      </c>
      <c r="B29">
        <f>Sheet1!H30/Sheet1!C30</f>
        <v>1.90867579908676</v>
      </c>
      <c r="C29">
        <f>Sheet1!H30/Sheet1!D30</f>
        <v>1.80795847750865</v>
      </c>
      <c r="D29">
        <f>Sheet1!I30/Sheet1!C30</f>
        <v>1.96255707762557</v>
      </c>
      <c r="E29">
        <f>Sheet1!I30/Sheet1!D30</f>
        <v>1.85899653979239</v>
      </c>
      <c r="F29">
        <f>Sheet1!J30/Sheet1!C30</f>
        <v>1.79908675799087</v>
      </c>
      <c r="G29">
        <f>Sheet1!J30/Sheet1!D30</f>
        <v>1.70415224913495</v>
      </c>
      <c r="H29">
        <f>Sheet1!K30/Sheet1!C30</f>
        <v>1.7972602739726</v>
      </c>
      <c r="I29">
        <v>2940</v>
      </c>
      <c r="J29">
        <v>7.98616486033273</v>
      </c>
      <c r="K29">
        <f>Sheet1!J30-Sheet1!C30</f>
        <v>875</v>
      </c>
      <c r="L29">
        <f>Sheet1!J30-Sheet1!D30</f>
        <v>814</v>
      </c>
      <c r="M29" s="2">
        <f>Sheet1!J30-Sheet1!E30</f>
        <v>448</v>
      </c>
      <c r="N29">
        <f>Sheet1!M30-Sheet1!H30</f>
        <v>-1836</v>
      </c>
      <c r="O29">
        <f>Sheet1!M30-Sheet1!I30</f>
        <v>-1895</v>
      </c>
      <c r="P29">
        <f>Sheet1!M30-Sheet1!J30</f>
        <v>-1716</v>
      </c>
      <c r="Q29">
        <f>Sheet1!M30-Sheet1!K30</f>
        <v>-1714</v>
      </c>
      <c r="R29">
        <f>Sheet1!N30-Sheet1!H30</f>
        <v>-1908</v>
      </c>
      <c r="S29">
        <f>Sheet1!N30-Sheet1!I30</f>
        <v>-1967</v>
      </c>
      <c r="T29">
        <f>Sheet1!N30-Sheet1!J30</f>
        <v>-1788</v>
      </c>
      <c r="U29">
        <f>Sheet1!N30-Sheet1!K30</f>
        <v>-1786</v>
      </c>
      <c r="V29">
        <f>(Sheet1!F30-Sheet1!E30)/(Sheet1!F30+Sheet1!E30)</f>
        <v>0.135227272727273</v>
      </c>
      <c r="W29">
        <f>(Sheet1!H30-Sheet1!D30)/(Sheet1!H30+Sheet1!D30)</f>
        <v>0.287738755391251</v>
      </c>
      <c r="X29">
        <f>(Sheet1!I30-Sheet1!D30)/(Sheet1!I30+Sheet1!D30)</f>
        <v>0.300453857791225</v>
      </c>
      <c r="Y29">
        <f>(Sheet1!J30-Sheet1!D30)/(Sheet1!D30+Sheet1!J30)</f>
        <v>0.260396673064619</v>
      </c>
    </row>
    <row r="30" spans="1:25">
      <c r="A30">
        <f>Sheet1!G31/Sheet1!E31</f>
        <v>1.51344621513944</v>
      </c>
      <c r="B30">
        <f>Sheet1!H31/Sheet1!C31</f>
        <v>2.03223495702006</v>
      </c>
      <c r="C30">
        <f>Sheet1!H31/Sheet1!D31</f>
        <v>1.87880794701987</v>
      </c>
      <c r="D30">
        <f>Sheet1!I31/Sheet1!C31</f>
        <v>2.10100286532951</v>
      </c>
      <c r="E30">
        <f>Sheet1!I31/Sheet1!D31</f>
        <v>1.94238410596026</v>
      </c>
      <c r="F30">
        <f>Sheet1!J31/Sheet1!C31</f>
        <v>1.89541547277937</v>
      </c>
      <c r="G30">
        <f>Sheet1!J31/Sheet1!D31</f>
        <v>1.7523178807947</v>
      </c>
      <c r="H30">
        <f>Sheet1!K31/Sheet1!C31</f>
        <v>2.01074498567335</v>
      </c>
      <c r="I30">
        <v>2910</v>
      </c>
      <c r="J30">
        <v>7.97590836016554</v>
      </c>
      <c r="K30">
        <f>Sheet1!J31-Sheet1!C31</f>
        <v>1250</v>
      </c>
      <c r="L30">
        <f>Sheet1!J31-Sheet1!D31</f>
        <v>1136</v>
      </c>
      <c r="M30" s="2">
        <f>Sheet1!J31-Sheet1!E31</f>
        <v>638</v>
      </c>
      <c r="N30">
        <f>Sheet1!M31-Sheet1!H31</f>
        <v>-1883</v>
      </c>
      <c r="O30">
        <f>Sheet1!M31-Sheet1!I31</f>
        <v>-1979</v>
      </c>
      <c r="P30">
        <f>Sheet1!M31-Sheet1!J31</f>
        <v>-1692</v>
      </c>
      <c r="Q30">
        <f>Sheet1!M31-Sheet1!K31</f>
        <v>-1853</v>
      </c>
      <c r="R30">
        <f>Sheet1!N31-Sheet1!H31</f>
        <v>-1912</v>
      </c>
      <c r="S30">
        <f>Sheet1!N31-Sheet1!I31</f>
        <v>-2008</v>
      </c>
      <c r="T30">
        <f>Sheet1!N31-Sheet1!J31</f>
        <v>-1721</v>
      </c>
      <c r="U30">
        <f>Sheet1!N31-Sheet1!K31</f>
        <v>-1882</v>
      </c>
      <c r="V30">
        <f>(Sheet1!F31-Sheet1!E31)/(Sheet1!F31+Sheet1!E31)</f>
        <v>0.13893653516295</v>
      </c>
      <c r="W30">
        <f>(Sheet1!H31-Sheet1!D31)/(Sheet1!H31+Sheet1!D31)</f>
        <v>0.305268000920175</v>
      </c>
      <c r="X30">
        <f>(Sheet1!I31-Sheet1!D31)/(Sheet1!I31+Sheet1!D31)</f>
        <v>0.320279090704479</v>
      </c>
      <c r="Y30">
        <f>(Sheet1!J31-Sheet1!D31)/(Sheet1!D31+Sheet1!J31)</f>
        <v>0.273339749759384</v>
      </c>
    </row>
    <row r="31" spans="1:25">
      <c r="A31">
        <f>Sheet1!G32/Sheet1!E32</f>
        <v>1.42390139335477</v>
      </c>
      <c r="B31">
        <f>Sheet1!H32/Sheet1!C32</f>
        <v>1.91243561442237</v>
      </c>
      <c r="C31">
        <f>Sheet1!H32/Sheet1!D32</f>
        <v>1.75845737483085</v>
      </c>
      <c r="D31">
        <f>Sheet1!I32/Sheet1!C32</f>
        <v>1.98896247240618</v>
      </c>
      <c r="E31">
        <f>Sheet1!I32/Sheet1!D32</f>
        <v>1.82882273342355</v>
      </c>
      <c r="F31">
        <f>Sheet1!J32/Sheet1!C32</f>
        <v>1.87049300956586</v>
      </c>
      <c r="G31">
        <f>Sheet1!J32/Sheet1!D32</f>
        <v>1.71989174560217</v>
      </c>
      <c r="H31">
        <f>Sheet1!K32/Sheet1!C32</f>
        <v>1.99337748344371</v>
      </c>
      <c r="I31">
        <v>3730</v>
      </c>
      <c r="J31">
        <v>8.22416351263786</v>
      </c>
      <c r="K31">
        <f>Sheet1!J32-Sheet1!C32</f>
        <v>1183</v>
      </c>
      <c r="L31">
        <f>Sheet1!J32-Sheet1!D32</f>
        <v>1064</v>
      </c>
      <c r="M31" s="2">
        <f>Sheet1!J32-Sheet1!E32</f>
        <v>676</v>
      </c>
      <c r="N31">
        <f>Sheet1!M32-Sheet1!H32</f>
        <v>-1285</v>
      </c>
      <c r="O31">
        <f>Sheet1!M32-Sheet1!I32</f>
        <v>-1389</v>
      </c>
      <c r="P31">
        <f>Sheet1!M32-Sheet1!J32</f>
        <v>-1228</v>
      </c>
      <c r="Q31">
        <f>Sheet1!M32-Sheet1!K32</f>
        <v>-1395</v>
      </c>
      <c r="R31">
        <f>Sheet1!N32-Sheet1!H32</f>
        <v>-1414</v>
      </c>
      <c r="S31">
        <f>Sheet1!N32-Sheet1!I32</f>
        <v>-1518</v>
      </c>
      <c r="T31">
        <f>Sheet1!N32-Sheet1!J32</f>
        <v>-1357</v>
      </c>
      <c r="U31">
        <f>Sheet1!N32-Sheet1!K32</f>
        <v>-1524</v>
      </c>
      <c r="V31">
        <f>(Sheet1!F32-Sheet1!E32)/(Sheet1!F32+Sheet1!E32)</f>
        <v>0.105465004793864</v>
      </c>
      <c r="W31">
        <f>(Sheet1!H32-Sheet1!D32)/(Sheet1!H32+Sheet1!D32)</f>
        <v>0.27495707628158</v>
      </c>
      <c r="X31">
        <f>(Sheet1!I32-Sheet1!D32)/(Sheet1!I32+Sheet1!D32)</f>
        <v>0.292992107151399</v>
      </c>
      <c r="Y31">
        <f>(Sheet1!J32-Sheet1!D32)/(Sheet1!D32+Sheet1!J32)</f>
        <v>0.264676616915423</v>
      </c>
    </row>
    <row r="32" spans="1:25">
      <c r="A32">
        <f>Sheet1!G33/Sheet1!E33</f>
        <v>1.45762711864407</v>
      </c>
      <c r="B32">
        <f>Sheet1!H33/Sheet1!C33</f>
        <v>2.03404255319149</v>
      </c>
      <c r="C32">
        <f>Sheet1!H33/Sheet1!D33</f>
        <v>1.75219941348974</v>
      </c>
      <c r="D32">
        <f>Sheet1!I33/Sheet1!C33</f>
        <v>2.09787234042553</v>
      </c>
      <c r="E32">
        <f>Sheet1!I33/Sheet1!D33</f>
        <v>1.80718475073314</v>
      </c>
      <c r="F32">
        <f>Sheet1!J33/Sheet1!C33</f>
        <v>1.88425531914894</v>
      </c>
      <c r="G32">
        <f>Sheet1!J33/Sheet1!D33</f>
        <v>1.62316715542522</v>
      </c>
      <c r="H32">
        <f>Sheet1!K33/Sheet1!C33</f>
        <v>1.98042553191489</v>
      </c>
      <c r="I32">
        <v>2830</v>
      </c>
      <c r="J32">
        <v>7.94803199063728</v>
      </c>
      <c r="K32">
        <f>Sheet1!J33-Sheet1!C33</f>
        <v>1039</v>
      </c>
      <c r="L32">
        <f>Sheet1!J33-Sheet1!D33</f>
        <v>850</v>
      </c>
      <c r="M32" s="2">
        <f>Sheet1!J33-Sheet1!E33</f>
        <v>444</v>
      </c>
      <c r="N32">
        <f>Sheet1!M33-Sheet1!H33</f>
        <v>-1303</v>
      </c>
      <c r="O32">
        <f>Sheet1!M33-Sheet1!I33</f>
        <v>-1378</v>
      </c>
      <c r="P32">
        <f>Sheet1!M33-Sheet1!J33</f>
        <v>-1127</v>
      </c>
      <c r="Q32">
        <f>Sheet1!M33-Sheet1!K33</f>
        <v>-1240</v>
      </c>
      <c r="R32">
        <f>Sheet1!N33-Sheet1!H33</f>
        <v>-1368</v>
      </c>
      <c r="S32">
        <f>Sheet1!N33-Sheet1!I33</f>
        <v>-1443</v>
      </c>
      <c r="T32">
        <f>Sheet1!N33-Sheet1!J33</f>
        <v>-1192</v>
      </c>
      <c r="U32">
        <f>Sheet1!N33-Sheet1!K33</f>
        <v>-1305</v>
      </c>
      <c r="V32">
        <f>(Sheet1!F33-Sheet1!E33)/(Sheet1!F33+Sheet1!E33)</f>
        <v>0.127218934911243</v>
      </c>
      <c r="W32">
        <f>(Sheet1!H33-Sheet1!D33)/(Sheet1!H33+Sheet1!D33)</f>
        <v>0.273308470964305</v>
      </c>
      <c r="X32">
        <f>(Sheet1!I33-Sheet1!D33)/(Sheet1!I33+Sheet1!D33)</f>
        <v>0.287542439279185</v>
      </c>
      <c r="Y32">
        <f>(Sheet1!J33-Sheet1!D33)/(Sheet1!D33+Sheet1!J33)</f>
        <v>0.237562884292901</v>
      </c>
    </row>
    <row r="33" spans="1:25">
      <c r="A33">
        <f>Sheet1!G34/Sheet1!E34</f>
        <v>1.4349593495935</v>
      </c>
      <c r="B33">
        <f>Sheet1!H34/Sheet1!C34</f>
        <v>1.84686971235195</v>
      </c>
      <c r="C33">
        <f>Sheet1!H34/Sheet1!D34</f>
        <v>1.67151607963247</v>
      </c>
      <c r="D33">
        <f>Sheet1!I34/Sheet1!C34</f>
        <v>1.89847715736041</v>
      </c>
      <c r="E33">
        <f>Sheet1!I34/Sheet1!D34</f>
        <v>1.71822358346095</v>
      </c>
      <c r="F33">
        <f>Sheet1!J34/Sheet1!C34</f>
        <v>1.6751269035533</v>
      </c>
      <c r="G33">
        <f>Sheet1!J34/Sheet1!D34</f>
        <v>1.51607963246554</v>
      </c>
      <c r="H33">
        <f>Sheet1!K34/Sheet1!C34</f>
        <v>1.68020304568528</v>
      </c>
      <c r="I33">
        <v>2150</v>
      </c>
      <c r="J33">
        <v>7.67322312112171</v>
      </c>
      <c r="K33">
        <f>Sheet1!J34-Sheet1!C34</f>
        <v>798</v>
      </c>
      <c r="L33">
        <f>Sheet1!J34-Sheet1!D34</f>
        <v>674</v>
      </c>
      <c r="M33" s="2">
        <f>Sheet1!J34-Sheet1!E34</f>
        <v>258</v>
      </c>
      <c r="N33">
        <f>Sheet1!M34-Sheet1!H34</f>
        <v>-1497</v>
      </c>
      <c r="O33">
        <f>Sheet1!M34-Sheet1!I34</f>
        <v>-1558</v>
      </c>
      <c r="P33">
        <f>Sheet1!M34-Sheet1!J34</f>
        <v>-1294</v>
      </c>
      <c r="Q33">
        <f>Sheet1!M34-Sheet1!K34</f>
        <v>-1300</v>
      </c>
      <c r="R33">
        <f>Sheet1!N34-Sheet1!H34</f>
        <v>-1562</v>
      </c>
      <c r="S33">
        <f>Sheet1!N34-Sheet1!I34</f>
        <v>-1623</v>
      </c>
      <c r="T33">
        <f>Sheet1!N34-Sheet1!J34</f>
        <v>-1359</v>
      </c>
      <c r="U33">
        <f>Sheet1!N34-Sheet1!K34</f>
        <v>-1365</v>
      </c>
      <c r="V33">
        <f>(Sheet1!F34-Sheet1!E34)/(Sheet1!F34+Sheet1!E34)</f>
        <v>0.121428571428571</v>
      </c>
      <c r="W33">
        <f>(Sheet1!H34-Sheet1!D34)/(Sheet1!H34+Sheet1!D34)</f>
        <v>0.251361421610777</v>
      </c>
      <c r="X33">
        <f>(Sheet1!I34-Sheet1!D34)/(Sheet1!I34+Sheet1!D34)</f>
        <v>0.264225352112676</v>
      </c>
      <c r="Y33">
        <f>(Sheet1!J34-Sheet1!D34)/(Sheet1!D34+Sheet1!J34)</f>
        <v>0.205112598904443</v>
      </c>
    </row>
    <row r="34" spans="1:25">
      <c r="A34">
        <f>Sheet1!G35/Sheet1!E35</f>
        <v>1.58244680851064</v>
      </c>
      <c r="B34">
        <f>Sheet1!H35/Sheet1!C35</f>
        <v>2.35673930589185</v>
      </c>
      <c r="C34">
        <f>Sheet1!H35/Sheet1!D35</f>
        <v>2.0476858345021</v>
      </c>
      <c r="D34">
        <f>Sheet1!I35/Sheet1!C35</f>
        <v>2.46569814366425</v>
      </c>
      <c r="E34">
        <f>Sheet1!I35/Sheet1!D35</f>
        <v>2.14235624123422</v>
      </c>
      <c r="F34">
        <f>Sheet1!J35/Sheet1!C35</f>
        <v>2.30347054075868</v>
      </c>
      <c r="G34">
        <f>Sheet1!J35/Sheet1!D35</f>
        <v>2.00140252454418</v>
      </c>
      <c r="H34">
        <f>Sheet1!K35/Sheet1!C35</f>
        <v>2.45601291364003</v>
      </c>
      <c r="I34">
        <v>11000</v>
      </c>
      <c r="J34">
        <v>9.30565055178051</v>
      </c>
      <c r="K34">
        <f>Sheet1!J35-Sheet1!C35</f>
        <v>1615</v>
      </c>
      <c r="L34">
        <f>Sheet1!J35-Sheet1!D35</f>
        <v>1428</v>
      </c>
      <c r="M34" s="2">
        <f>Sheet1!J35-Sheet1!E35</f>
        <v>974</v>
      </c>
      <c r="N34">
        <f>Sheet1!M35-Sheet1!H35</f>
        <v>-1741</v>
      </c>
      <c r="O34">
        <f>Sheet1!M35-Sheet1!I35</f>
        <v>-1876</v>
      </c>
      <c r="P34">
        <f>Sheet1!M35-Sheet1!J35</f>
        <v>-1675</v>
      </c>
      <c r="Q34">
        <f>Sheet1!M35-Sheet1!K35</f>
        <v>-1864</v>
      </c>
      <c r="R34">
        <f>Sheet1!N35-Sheet1!H35</f>
        <v>-1820</v>
      </c>
      <c r="S34">
        <f>Sheet1!N35-Sheet1!I35</f>
        <v>-1955</v>
      </c>
      <c r="T34">
        <f>Sheet1!N35-Sheet1!J35</f>
        <v>-1754</v>
      </c>
      <c r="U34">
        <f>Sheet1!N35-Sheet1!K35</f>
        <v>-1943</v>
      </c>
      <c r="V34">
        <f>(Sheet1!F35-Sheet1!E35)/(Sheet1!F35+Sheet1!E35)</f>
        <v>0.157706093189964</v>
      </c>
      <c r="W34">
        <f>(Sheet1!H35-Sheet1!D35)/(Sheet1!H35+Sheet1!D35)</f>
        <v>0.343764381040037</v>
      </c>
      <c r="X34">
        <f>(Sheet1!I35-Sheet1!D35)/(Sheet1!I35+Sheet1!D35)</f>
        <v>0.363534925239902</v>
      </c>
      <c r="Y34">
        <f>(Sheet1!J35-Sheet1!D35)/(Sheet1!D35+Sheet1!J35)</f>
        <v>0.333644859813084</v>
      </c>
    </row>
    <row r="35" spans="1:25">
      <c r="A35">
        <f>Sheet1!G36/Sheet1!E36</f>
        <v>1.614375</v>
      </c>
      <c r="B35">
        <f>Sheet1!H36/Sheet1!C36</f>
        <v>2.46346346346346</v>
      </c>
      <c r="C35">
        <f>Sheet1!H36/Sheet1!D36</f>
        <v>2.29143389199255</v>
      </c>
      <c r="D35">
        <f>Sheet1!I36/Sheet1!C36</f>
        <v>2.54854854854855</v>
      </c>
      <c r="E35">
        <f>Sheet1!I36/Sheet1!D36</f>
        <v>2.37057728119181</v>
      </c>
      <c r="F35">
        <f>Sheet1!J36/Sheet1!C36</f>
        <v>2.34234234234234</v>
      </c>
      <c r="G35">
        <f>Sheet1!J36/Sheet1!D36</f>
        <v>2.17877094972067</v>
      </c>
      <c r="H35">
        <f>Sheet1!K36/Sheet1!C36</f>
        <v>2.4004004004004</v>
      </c>
      <c r="I35">
        <v>3590</v>
      </c>
      <c r="J35">
        <v>8.18590748148232</v>
      </c>
      <c r="K35">
        <f>Sheet1!J36-Sheet1!C36</f>
        <v>1341</v>
      </c>
      <c r="L35">
        <f>Sheet1!J36-Sheet1!D36</f>
        <v>1266</v>
      </c>
      <c r="M35" s="2">
        <f>Sheet1!J36-Sheet1!E36</f>
        <v>740</v>
      </c>
      <c r="N35">
        <f>Sheet1!M36-Sheet1!H36</f>
        <v>-2038</v>
      </c>
      <c r="O35">
        <f>Sheet1!M36-Sheet1!I36</f>
        <v>-2123</v>
      </c>
      <c r="P35">
        <f>Sheet1!M36-Sheet1!J36</f>
        <v>-1917</v>
      </c>
      <c r="Q35">
        <f>Sheet1!M36-Sheet1!K36</f>
        <v>-1975</v>
      </c>
      <c r="R35">
        <f>Sheet1!N36-Sheet1!H36</f>
        <v>-2094</v>
      </c>
      <c r="S35">
        <f>Sheet1!N36-Sheet1!I36</f>
        <v>-2179</v>
      </c>
      <c r="T35">
        <f>Sheet1!N36-Sheet1!J36</f>
        <v>-1973</v>
      </c>
      <c r="U35">
        <f>Sheet1!N36-Sheet1!K36</f>
        <v>-2031</v>
      </c>
      <c r="V35">
        <f>(Sheet1!F36-Sheet1!E36)/(Sheet1!F36+Sheet1!E36)</f>
        <v>0.183673469387755</v>
      </c>
      <c r="W35">
        <f>(Sheet1!H36-Sheet1!D36)/(Sheet1!H36+Sheet1!D36)</f>
        <v>0.392362093352192</v>
      </c>
      <c r="X35">
        <f>(Sheet1!I36-Sheet1!D36)/(Sheet1!I36+Sheet1!D36)</f>
        <v>0.406629834254144</v>
      </c>
      <c r="Y35">
        <f>(Sheet1!J36-Sheet1!D36)/(Sheet1!D36+Sheet1!J36)</f>
        <v>0.370826010544815</v>
      </c>
    </row>
    <row r="36" spans="1:25">
      <c r="A36">
        <f>Sheet1!G37/Sheet1!E37</f>
        <v>1.59279141104294</v>
      </c>
      <c r="B36">
        <f>Sheet1!H37/Sheet1!C37</f>
        <v>2.94453004622496</v>
      </c>
      <c r="C36">
        <f>Sheet1!H37/Sheet1!D37</f>
        <v>2.22727272727273</v>
      </c>
      <c r="D36">
        <f>Sheet1!I37/Sheet1!C37</f>
        <v>3.11864406779661</v>
      </c>
      <c r="E36">
        <f>Sheet1!I37/Sheet1!D37</f>
        <v>2.35897435897436</v>
      </c>
      <c r="F36">
        <f>Sheet1!J37/Sheet1!C37</f>
        <v>2.9306625577812</v>
      </c>
      <c r="G36">
        <f>Sheet1!J37/Sheet1!D37</f>
        <v>2.21678321678322</v>
      </c>
      <c r="H36">
        <f>Sheet1!K37/Sheet1!C37</f>
        <v>2.81664098613251</v>
      </c>
      <c r="I36">
        <v>2240</v>
      </c>
      <c r="J36">
        <v>7.71423114484909</v>
      </c>
      <c r="K36">
        <f>Sheet1!J37-Sheet1!C37</f>
        <v>1253</v>
      </c>
      <c r="L36">
        <f>Sheet1!J37-Sheet1!D37</f>
        <v>1044</v>
      </c>
      <c r="M36" s="2">
        <f>Sheet1!J37-Sheet1!E37</f>
        <v>598</v>
      </c>
      <c r="N36">
        <f>Sheet1!M37-Sheet1!H37</f>
        <v>-1761</v>
      </c>
      <c r="O36">
        <f>Sheet1!M37-Sheet1!I37</f>
        <v>-1874</v>
      </c>
      <c r="P36">
        <f>Sheet1!M37-Sheet1!J37</f>
        <v>-1752</v>
      </c>
      <c r="Q36">
        <f>Sheet1!M37-Sheet1!K37</f>
        <v>-1678</v>
      </c>
      <c r="R36">
        <f>Sheet1!N37-Sheet1!H37</f>
        <v>-1792</v>
      </c>
      <c r="S36">
        <f>Sheet1!N37-Sheet1!I37</f>
        <v>-1905</v>
      </c>
      <c r="T36">
        <f>Sheet1!N37-Sheet1!J37</f>
        <v>-1783</v>
      </c>
      <c r="U36">
        <f>Sheet1!N37-Sheet1!K37</f>
        <v>-1709</v>
      </c>
      <c r="V36">
        <f>(Sheet1!F37-Sheet1!E37)/(Sheet1!F37+Sheet1!E37)</f>
        <v>0.181932245922208</v>
      </c>
      <c r="W36">
        <f>(Sheet1!H37-Sheet1!D37)/(Sheet1!H37+Sheet1!D37)</f>
        <v>0.380281690140845</v>
      </c>
      <c r="X36">
        <f>(Sheet1!I37-Sheet1!D37)/(Sheet1!I37+Sheet1!D37)</f>
        <v>0.404580152671756</v>
      </c>
      <c r="Y36">
        <f>(Sheet1!J37-Sheet1!D37)/(Sheet1!D37+Sheet1!J37)</f>
        <v>0.378260869565217</v>
      </c>
    </row>
    <row r="37" spans="1:25">
      <c r="A37">
        <f>Sheet1!G38/Sheet1!E38</f>
        <v>1.4030303030303</v>
      </c>
      <c r="B37">
        <f>Sheet1!H38/Sheet1!C38</f>
        <v>2.30299667036626</v>
      </c>
      <c r="C37">
        <f>Sheet1!H38/Sheet1!D38</f>
        <v>1.81064572425829</v>
      </c>
      <c r="D37">
        <f>Sheet1!I38/Sheet1!C38</f>
        <v>2.3795782463929</v>
      </c>
      <c r="E37">
        <f>Sheet1!I38/Sheet1!D38</f>
        <v>1.87085514834206</v>
      </c>
      <c r="F37">
        <f>Sheet1!J38/Sheet1!C38</f>
        <v>2.25305216426193</v>
      </c>
      <c r="G37">
        <f>Sheet1!J38/Sheet1!D38</f>
        <v>1.77137870855148</v>
      </c>
      <c r="H37">
        <f>Sheet1!K38/Sheet1!C38</f>
        <v>2.06548279689234</v>
      </c>
      <c r="I37">
        <v>1870</v>
      </c>
      <c r="J37">
        <v>7.53369370984863</v>
      </c>
      <c r="K37">
        <f>Sheet1!J38-Sheet1!C38</f>
        <v>1129</v>
      </c>
      <c r="L37">
        <f>Sheet1!J38-Sheet1!D38</f>
        <v>884</v>
      </c>
      <c r="M37" s="2">
        <f>Sheet1!J38-Sheet1!E38</f>
        <v>380</v>
      </c>
      <c r="N37">
        <f>Sheet1!M38-Sheet1!H38</f>
        <v>-1653</v>
      </c>
      <c r="O37">
        <f>Sheet1!M38-Sheet1!I38</f>
        <v>-1722</v>
      </c>
      <c r="P37">
        <f>Sheet1!M38-Sheet1!J38</f>
        <v>-1608</v>
      </c>
      <c r="Q37">
        <f>Sheet1!M38-Sheet1!K38</f>
        <v>-1439</v>
      </c>
      <c r="R37">
        <f>Sheet1!N38-Sheet1!H38</f>
        <v>-1696</v>
      </c>
      <c r="S37">
        <f>Sheet1!N38-Sheet1!I38</f>
        <v>-1765</v>
      </c>
      <c r="T37">
        <f>Sheet1!N38-Sheet1!J38</f>
        <v>-1651</v>
      </c>
      <c r="U37">
        <f>Sheet1!N38-Sheet1!K38</f>
        <v>-1482</v>
      </c>
      <c r="V37">
        <f>(Sheet1!F38-Sheet1!E38)/(Sheet1!F38+Sheet1!E38)</f>
        <v>0.145077720207254</v>
      </c>
      <c r="W37">
        <f>(Sheet1!H38-Sheet1!D38)/(Sheet1!H38+Sheet1!D38)</f>
        <v>0.288419745420677</v>
      </c>
      <c r="X37">
        <f>(Sheet1!I38-Sheet1!D38)/(Sheet1!I38+Sheet1!D38)</f>
        <v>0.303343465045593</v>
      </c>
      <c r="Y37">
        <f>(Sheet1!J38-Sheet1!D38)/(Sheet1!D38+Sheet1!J38)</f>
        <v>0.278337531486146</v>
      </c>
    </row>
    <row r="38" spans="1:25">
      <c r="A38">
        <f>Sheet1!G39/Sheet1!E39</f>
        <v>1.3309585492228</v>
      </c>
      <c r="B38">
        <f>Sheet1!H39/Sheet1!C39</f>
        <v>1.62915851272016</v>
      </c>
      <c r="C38">
        <f>Sheet1!H39/Sheet1!D39</f>
        <v>1.47868561278863</v>
      </c>
      <c r="D38">
        <f>Sheet1!I39/Sheet1!C39</f>
        <v>1.68199608610568</v>
      </c>
      <c r="E38">
        <f>Sheet1!I39/Sheet1!D39</f>
        <v>1.52664298401421</v>
      </c>
      <c r="F38">
        <f>Sheet1!J39/Sheet1!C39</f>
        <v>1.47749510763209</v>
      </c>
      <c r="G38">
        <f>Sheet1!J39/Sheet1!D39</f>
        <v>1.34103019538188</v>
      </c>
      <c r="H38">
        <f>Sheet1!K39/Sheet1!C39</f>
        <v>1.43052837573386</v>
      </c>
      <c r="I38">
        <v>1580</v>
      </c>
      <c r="J38">
        <v>7.36518012602101</v>
      </c>
      <c r="K38">
        <f>Sheet1!J39-Sheet1!C39</f>
        <v>488</v>
      </c>
      <c r="L38">
        <f>Sheet1!J39-Sheet1!D39</f>
        <v>384</v>
      </c>
      <c r="M38" s="2">
        <f>Sheet1!J39-Sheet1!E39</f>
        <v>-34</v>
      </c>
      <c r="N38">
        <f>Sheet1!M39-Sheet1!H39</f>
        <v>-1330</v>
      </c>
      <c r="O38">
        <f>Sheet1!M39-Sheet1!I39</f>
        <v>-1384</v>
      </c>
      <c r="P38">
        <f>Sheet1!M39-Sheet1!J39</f>
        <v>-1175</v>
      </c>
      <c r="Q38">
        <f>Sheet1!M39-Sheet1!K39</f>
        <v>-1127</v>
      </c>
      <c r="R38">
        <f>Sheet1!N39-Sheet1!H39</f>
        <v>-1361</v>
      </c>
      <c r="S38">
        <f>Sheet1!N39-Sheet1!I39</f>
        <v>-1415</v>
      </c>
      <c r="T38">
        <f>Sheet1!N39-Sheet1!J39</f>
        <v>-1206</v>
      </c>
      <c r="U38">
        <f>Sheet1!N39-Sheet1!K39</f>
        <v>-1158</v>
      </c>
      <c r="V38">
        <f>(Sheet1!F39-Sheet1!E39)/(Sheet1!F39+Sheet1!E39)</f>
        <v>0.12372304199773</v>
      </c>
      <c r="W38">
        <f>(Sheet1!H39-Sheet1!D39)/(Sheet1!H39+Sheet1!D39)</f>
        <v>0.193120745252598</v>
      </c>
      <c r="X38">
        <f>(Sheet1!I39-Sheet1!D39)/(Sheet1!I39+Sheet1!D39)</f>
        <v>0.208435852372583</v>
      </c>
      <c r="Y38">
        <f>(Sheet1!J39-Sheet1!D39)/(Sheet1!D39+Sheet1!J39)</f>
        <v>0.14567526555387</v>
      </c>
    </row>
    <row r="39" spans="1:25">
      <c r="A39">
        <f>Sheet1!G40/Sheet1!E40</f>
        <v>1.58931082981716</v>
      </c>
      <c r="B39">
        <f>Sheet1!H40/Sheet1!C40</f>
        <v>3.22544951590595</v>
      </c>
      <c r="C39">
        <f>Sheet1!H40/Sheet1!D40</f>
        <v>2.66514285714286</v>
      </c>
      <c r="D39">
        <f>Sheet1!I40/Sheet1!C40</f>
        <v>3.36791147994467</v>
      </c>
      <c r="E39">
        <f>Sheet1!I40/Sheet1!D40</f>
        <v>2.78285714285714</v>
      </c>
      <c r="F39">
        <f>Sheet1!J40/Sheet1!C40</f>
        <v>3.44121715076072</v>
      </c>
      <c r="G39">
        <f>Sheet1!J40/Sheet1!D40</f>
        <v>2.84342857142857</v>
      </c>
      <c r="H39">
        <f>Sheet1!K40/Sheet1!C40</f>
        <v>3.44674965421853</v>
      </c>
      <c r="I39">
        <v>71100</v>
      </c>
      <c r="J39">
        <v>11.1718426157913</v>
      </c>
      <c r="K39">
        <f>Sheet1!J40-Sheet1!C40</f>
        <v>1765</v>
      </c>
      <c r="L39">
        <f>Sheet1!J40-Sheet1!D40</f>
        <v>1613</v>
      </c>
      <c r="M39" s="2">
        <f>Sheet1!J40-Sheet1!E40</f>
        <v>1066</v>
      </c>
      <c r="N39">
        <f>Sheet1!M40-Sheet1!H40</f>
        <v>-1717</v>
      </c>
      <c r="O39">
        <f>Sheet1!M40-Sheet1!I40</f>
        <v>-1820</v>
      </c>
      <c r="P39">
        <f>Sheet1!M40-Sheet1!J40</f>
        <v>-1873</v>
      </c>
      <c r="Q39">
        <f>Sheet1!M40-Sheet1!K40</f>
        <v>-1877</v>
      </c>
      <c r="R39">
        <f>Sheet1!N40-Sheet1!H40</f>
        <v>-2132</v>
      </c>
      <c r="S39">
        <f>Sheet1!N40-Sheet1!I40</f>
        <v>-2235</v>
      </c>
      <c r="T39">
        <f>Sheet1!N40-Sheet1!J40</f>
        <v>-2288</v>
      </c>
      <c r="U39">
        <f>Sheet1!N40-Sheet1!K40</f>
        <v>-2292</v>
      </c>
      <c r="V39">
        <f>(Sheet1!F40-Sheet1!E40)/(Sheet1!F40+Sheet1!E40)</f>
        <v>0.181818181818182</v>
      </c>
      <c r="W39">
        <f>(Sheet1!H40-Sheet1!D40)/(Sheet1!H40+Sheet1!D40)</f>
        <v>0.454318677892111</v>
      </c>
      <c r="X39">
        <f>(Sheet1!I40-Sheet1!D40)/(Sheet1!I40+Sheet1!D40)</f>
        <v>0.471299093655589</v>
      </c>
      <c r="Y39">
        <f>(Sheet1!J40-Sheet1!D40)/(Sheet1!D40+Sheet1!J40)</f>
        <v>0.479631281593815</v>
      </c>
    </row>
    <row r="40" spans="1:25">
      <c r="A40">
        <f>Sheet1!G41/Sheet1!E41</f>
        <v>1.45797720797721</v>
      </c>
      <c r="B40">
        <f>Sheet1!H41/Sheet1!C41</f>
        <v>2.2247311827957</v>
      </c>
      <c r="C40">
        <f>Sheet1!H41/Sheet1!D41</f>
        <v>1.9228624535316</v>
      </c>
      <c r="D40">
        <f>Sheet1!I41/Sheet1!C41</f>
        <v>2.39247311827957</v>
      </c>
      <c r="E40">
        <f>Sheet1!I41/Sheet1!D41</f>
        <v>2.067843866171</v>
      </c>
      <c r="F40">
        <f>Sheet1!J41/Sheet1!C41</f>
        <v>2.37204301075269</v>
      </c>
      <c r="G40">
        <f>Sheet1!J41/Sheet1!D41</f>
        <v>2.05018587360595</v>
      </c>
      <c r="H40">
        <f>Sheet1!K41/Sheet1!C41</f>
        <v>2.38387096774194</v>
      </c>
      <c r="I40">
        <v>18800</v>
      </c>
      <c r="J40">
        <v>9.84161214881804</v>
      </c>
      <c r="K40">
        <f>Sheet1!J41-Sheet1!C41</f>
        <v>1276</v>
      </c>
      <c r="L40">
        <f>Sheet1!J41-Sheet1!D41</f>
        <v>1130</v>
      </c>
      <c r="M40" s="2">
        <f>Sheet1!J41-Sheet1!E41</f>
        <v>802</v>
      </c>
      <c r="N40">
        <f>Sheet1!M41-Sheet1!H41</f>
        <v>-1792</v>
      </c>
      <c r="O40">
        <f>Sheet1!M41-Sheet1!I41</f>
        <v>-1948</v>
      </c>
      <c r="P40">
        <f>Sheet1!M41-Sheet1!J41</f>
        <v>-1929</v>
      </c>
      <c r="Q40">
        <f>Sheet1!M41-Sheet1!K41</f>
        <v>-1940</v>
      </c>
      <c r="R40">
        <f>Sheet1!N41-Sheet1!H41</f>
        <v>-1922</v>
      </c>
      <c r="S40">
        <f>Sheet1!N41-Sheet1!I41</f>
        <v>-2078</v>
      </c>
      <c r="T40">
        <f>Sheet1!N41-Sheet1!J41</f>
        <v>-2059</v>
      </c>
      <c r="U40">
        <f>Sheet1!N41-Sheet1!K41</f>
        <v>-2070</v>
      </c>
      <c r="V40">
        <f>(Sheet1!F41-Sheet1!E41)/(Sheet1!F41+Sheet1!E41)</f>
        <v>0.132262051915946</v>
      </c>
      <c r="W40">
        <f>(Sheet1!H41-Sheet1!D41)/(Sheet1!H41+Sheet1!D41)</f>
        <v>0.315739268680445</v>
      </c>
      <c r="X40">
        <f>(Sheet1!I41-Sheet1!D41)/(Sheet1!I41+Sheet1!D41)</f>
        <v>0.348076340502878</v>
      </c>
      <c r="Y40">
        <f>(Sheet1!J41-Sheet1!D41)/(Sheet1!D41+Sheet1!J41)</f>
        <v>0.34430225472273</v>
      </c>
    </row>
    <row r="41" spans="1:25">
      <c r="A41">
        <f>Sheet1!G42/Sheet1!E42</f>
        <v>1.47647849462366</v>
      </c>
      <c r="B41">
        <f>Sheet1!H42/Sheet1!C42</f>
        <v>2.23927038626609</v>
      </c>
      <c r="C41">
        <f>Sheet1!H42/Sheet1!D42</f>
        <v>1.89039855072464</v>
      </c>
      <c r="D41">
        <f>Sheet1!I42/Sheet1!C42</f>
        <v>2.33369098712446</v>
      </c>
      <c r="E41">
        <f>Sheet1!I42/Sheet1!D42</f>
        <v>1.97010869565217</v>
      </c>
      <c r="F41">
        <f>Sheet1!J42/Sheet1!C42</f>
        <v>2.17167381974249</v>
      </c>
      <c r="G41">
        <f>Sheet1!J42/Sheet1!D42</f>
        <v>1.83333333333333</v>
      </c>
      <c r="H41">
        <f>Sheet1!K42/Sheet1!C42</f>
        <v>2.20600858369099</v>
      </c>
      <c r="I41">
        <v>17300</v>
      </c>
      <c r="J41">
        <v>9.75846178048587</v>
      </c>
      <c r="K41">
        <f>Sheet1!J42-Sheet1!C42</f>
        <v>1092</v>
      </c>
      <c r="L41">
        <f>Sheet1!J42-Sheet1!D42</f>
        <v>920</v>
      </c>
      <c r="M41" s="2">
        <f>Sheet1!J42-Sheet1!E42</f>
        <v>536</v>
      </c>
      <c r="N41">
        <f>Sheet1!M42-Sheet1!H42</f>
        <v>-1584</v>
      </c>
      <c r="O41">
        <f>Sheet1!M42-Sheet1!I42</f>
        <v>-1672</v>
      </c>
      <c r="P41">
        <f>Sheet1!M42-Sheet1!J42</f>
        <v>-1521</v>
      </c>
      <c r="Q41">
        <f>Sheet1!M42-Sheet1!K42</f>
        <v>-1553</v>
      </c>
      <c r="R41">
        <f>Sheet1!N42-Sheet1!H42</f>
        <v>-1612</v>
      </c>
      <c r="S41">
        <f>Sheet1!N42-Sheet1!I42</f>
        <v>-1700</v>
      </c>
      <c r="T41">
        <f>Sheet1!N42-Sheet1!J42</f>
        <v>-1549</v>
      </c>
      <c r="U41">
        <f>Sheet1!N42-Sheet1!K42</f>
        <v>-1581</v>
      </c>
      <c r="V41">
        <f>(Sheet1!F42-Sheet1!E42)/(Sheet1!F42+Sheet1!E42)</f>
        <v>0.132867132867133</v>
      </c>
      <c r="W41">
        <f>(Sheet1!H42-Sheet1!D42)/(Sheet1!H42+Sheet1!D42)</f>
        <v>0.308053901598245</v>
      </c>
      <c r="X41">
        <f>(Sheet1!I42-Sheet1!D42)/(Sheet1!I42+Sheet1!D42)</f>
        <v>0.326623970722781</v>
      </c>
      <c r="Y41">
        <f>(Sheet1!J42-Sheet1!D42)/(Sheet1!D42+Sheet1!J42)</f>
        <v>0.294117647058824</v>
      </c>
    </row>
    <row r="42" spans="1:25">
      <c r="A42">
        <f>Sheet1!G43/Sheet1!E43</f>
        <v>1.35393258426966</v>
      </c>
      <c r="B42">
        <f>Sheet1!H43/Sheet1!C43</f>
        <v>1.92491060786651</v>
      </c>
      <c r="C42">
        <f>Sheet1!H43/Sheet1!D43</f>
        <v>1.81257014590348</v>
      </c>
      <c r="D42">
        <f>Sheet1!I43/Sheet1!C43</f>
        <v>2.02741358760429</v>
      </c>
      <c r="E42">
        <f>Sheet1!I43/Sheet1!D43</f>
        <v>1.90909090909091</v>
      </c>
      <c r="F42">
        <f>Sheet1!J43/Sheet1!C43</f>
        <v>1.93087008343266</v>
      </c>
      <c r="G42">
        <f>Sheet1!J43/Sheet1!D43</f>
        <v>1.81818181818182</v>
      </c>
      <c r="H42">
        <f>Sheet1!K43/Sheet1!C43</f>
        <v>1.90107270560191</v>
      </c>
      <c r="I42">
        <v>3830</v>
      </c>
      <c r="J42">
        <v>8.25062008217469</v>
      </c>
      <c r="K42">
        <f>Sheet1!J43-Sheet1!C43</f>
        <v>781</v>
      </c>
      <c r="L42">
        <f>Sheet1!J43-Sheet1!D43</f>
        <v>729</v>
      </c>
      <c r="M42" s="2">
        <f>Sheet1!J43-Sheet1!E43</f>
        <v>374</v>
      </c>
      <c r="N42">
        <f>Sheet1!M43-Sheet1!H43</f>
        <v>-1431</v>
      </c>
      <c r="O42">
        <f>Sheet1!M43-Sheet1!I43</f>
        <v>-1517</v>
      </c>
      <c r="P42">
        <f>Sheet1!M43-Sheet1!J43</f>
        <v>-1436</v>
      </c>
      <c r="Q42">
        <f>Sheet1!M43-Sheet1!K43</f>
        <v>-1411</v>
      </c>
      <c r="R42">
        <f>Sheet1!N43-Sheet1!H43</f>
        <v>-1475</v>
      </c>
      <c r="S42">
        <f>Sheet1!N43-Sheet1!I43</f>
        <v>-1561</v>
      </c>
      <c r="T42">
        <f>Sheet1!N43-Sheet1!J43</f>
        <v>-1480</v>
      </c>
      <c r="U42">
        <f>Sheet1!N43-Sheet1!K43</f>
        <v>-1455</v>
      </c>
      <c r="V42">
        <f>(Sheet1!F43-Sheet1!E43)/(Sheet1!F43+Sheet1!E43)</f>
        <v>0.123152709359606</v>
      </c>
      <c r="W42">
        <f>(Sheet1!H43-Sheet1!D43)/(Sheet1!H43+Sheet1!D43)</f>
        <v>0.288906624102155</v>
      </c>
      <c r="X42">
        <f>(Sheet1!I43-Sheet1!D43)/(Sheet1!I43+Sheet1!D43)</f>
        <v>0.3125</v>
      </c>
      <c r="Y42">
        <f>(Sheet1!J43-Sheet1!D43)/(Sheet1!D43+Sheet1!J43)</f>
        <v>0.290322580645161</v>
      </c>
    </row>
    <row r="43" spans="1:25">
      <c r="A43">
        <f>Sheet1!G44/Sheet1!E44</f>
        <v>1.38095238095238</v>
      </c>
      <c r="B43">
        <f>Sheet1!H44/Sheet1!C44</f>
        <v>1.98668639053254</v>
      </c>
      <c r="C43">
        <f>Sheet1!H44/Sheet1!D44</f>
        <v>1.60838323353293</v>
      </c>
      <c r="D43">
        <f>Sheet1!I44/Sheet1!C44</f>
        <v>2.03698224852071</v>
      </c>
      <c r="E43">
        <f>Sheet1!I44/Sheet1!D44</f>
        <v>1.64910179640719</v>
      </c>
      <c r="F43">
        <f>Sheet1!J44/Sheet1!C44</f>
        <v>1.81656804733728</v>
      </c>
      <c r="G43">
        <f>Sheet1!J44/Sheet1!D44</f>
        <v>1.47065868263473</v>
      </c>
      <c r="H43">
        <f>Sheet1!K44/Sheet1!C44</f>
        <v>1.56656804733728</v>
      </c>
      <c r="I43">
        <v>1940</v>
      </c>
      <c r="J43">
        <v>7.57044325205737</v>
      </c>
      <c r="K43">
        <f>Sheet1!J44-Sheet1!C44</f>
        <v>552</v>
      </c>
      <c r="L43">
        <f>Sheet1!J44-Sheet1!D44</f>
        <v>393</v>
      </c>
      <c r="M43" s="2">
        <f>Sheet1!J44-Sheet1!E44</f>
        <v>-32</v>
      </c>
      <c r="N43">
        <f>Sheet1!M44-Sheet1!H44</f>
        <v>-1263</v>
      </c>
      <c r="O43">
        <f>Sheet1!M44-Sheet1!I44</f>
        <v>-1297</v>
      </c>
      <c r="P43">
        <f>Sheet1!M44-Sheet1!J44</f>
        <v>-1148</v>
      </c>
      <c r="Q43">
        <f>Sheet1!M44-Sheet1!K44</f>
        <v>-979</v>
      </c>
      <c r="R43">
        <f>Sheet1!N44-Sheet1!H44</f>
        <v>-1287</v>
      </c>
      <c r="S43">
        <f>Sheet1!N44-Sheet1!I44</f>
        <v>-1321</v>
      </c>
      <c r="T43">
        <f>Sheet1!N44-Sheet1!J44</f>
        <v>-1172</v>
      </c>
      <c r="U43">
        <f>Sheet1!N44-Sheet1!K44</f>
        <v>-1003</v>
      </c>
      <c r="V43">
        <f>(Sheet1!F44-Sheet1!E44)/(Sheet1!F44+Sheet1!E44)</f>
        <v>0.131633356305996</v>
      </c>
      <c r="W43">
        <f>(Sheet1!H44-Sheet1!D44)/(Sheet1!H44+Sheet1!D44)</f>
        <v>0.233241505968779</v>
      </c>
      <c r="X43">
        <f>(Sheet1!I44-Sheet1!D44)/(Sheet1!I44+Sheet1!D44)</f>
        <v>0.24502712477396</v>
      </c>
      <c r="Y43">
        <f>(Sheet1!J44-Sheet1!D44)/(Sheet1!D44+Sheet1!J44)</f>
        <v>0.190499272903539</v>
      </c>
    </row>
    <row r="44" spans="1:25">
      <c r="A44">
        <f>Sheet1!G45/Sheet1!E45</f>
        <v>1.40972222222222</v>
      </c>
      <c r="B44">
        <f>Sheet1!H45/Sheet1!C45</f>
        <v>2.16666666666667</v>
      </c>
      <c r="C44">
        <f>Sheet1!H45/Sheet1!D45</f>
        <v>1.56536697247706</v>
      </c>
      <c r="D44">
        <f>Sheet1!I45/Sheet1!C45</f>
        <v>2.25079365079365</v>
      </c>
      <c r="E44">
        <f>Sheet1!I45/Sheet1!D45</f>
        <v>1.62614678899083</v>
      </c>
      <c r="F44">
        <f>Sheet1!J45/Sheet1!C45</f>
        <v>1.9968253968254</v>
      </c>
      <c r="G44">
        <f>Sheet1!J45/Sheet1!D45</f>
        <v>1.44266055045872</v>
      </c>
      <c r="H44">
        <f>Sheet1!K45/Sheet1!C45</f>
        <v>1.68888888888889</v>
      </c>
      <c r="I44">
        <v>4080</v>
      </c>
      <c r="J44">
        <v>8.31385226739821</v>
      </c>
      <c r="K44">
        <f>Sheet1!J45-Sheet1!C45</f>
        <v>628</v>
      </c>
      <c r="L44">
        <f>Sheet1!J45-Sheet1!D45</f>
        <v>386</v>
      </c>
      <c r="M44" s="2">
        <f>Sheet1!J45-Sheet1!E45</f>
        <v>-38</v>
      </c>
      <c r="N44">
        <f>Sheet1!M45-Sheet1!H45</f>
        <v>-1300</v>
      </c>
      <c r="O44">
        <f>Sheet1!M45-Sheet1!I45</f>
        <v>-1353</v>
      </c>
      <c r="P44">
        <f>Sheet1!M45-Sheet1!J45</f>
        <v>-1193</v>
      </c>
      <c r="Q44">
        <f>Sheet1!M45-Sheet1!K45</f>
        <v>-999</v>
      </c>
      <c r="R44">
        <f>Sheet1!N45-Sheet1!H45</f>
        <v>-1301</v>
      </c>
      <c r="S44">
        <f>Sheet1!N45-Sheet1!I45</f>
        <v>-1354</v>
      </c>
      <c r="T44">
        <f>Sheet1!N45-Sheet1!J45</f>
        <v>-1194</v>
      </c>
      <c r="U44">
        <f>Sheet1!N45-Sheet1!K45</f>
        <v>-1000</v>
      </c>
      <c r="V44">
        <f>(Sheet1!F45-Sheet1!E45)/(Sheet1!F45+Sheet1!E45)</f>
        <v>0.141153081510934</v>
      </c>
      <c r="W44">
        <f>(Sheet1!H45-Sheet1!D45)/(Sheet1!H45+Sheet1!D45)</f>
        <v>0.220384443451051</v>
      </c>
      <c r="X44">
        <f>(Sheet1!I45-Sheet1!D45)/(Sheet1!I45+Sheet1!D45)</f>
        <v>0.238427947598253</v>
      </c>
      <c r="Y44">
        <f>(Sheet1!J45-Sheet1!D45)/(Sheet1!D45+Sheet1!J45)</f>
        <v>0.181220657276995</v>
      </c>
    </row>
    <row r="45" spans="1:25">
      <c r="A45">
        <f>Sheet1!G46/Sheet1!E46</f>
        <v>1.40483162518302</v>
      </c>
      <c r="B45">
        <f>Sheet1!H46/Sheet1!C46</f>
        <v>2.19201030927835</v>
      </c>
      <c r="C45">
        <f>Sheet1!H46/Sheet1!D46</f>
        <v>1.72515212981744</v>
      </c>
      <c r="D45">
        <f>Sheet1!I46/Sheet1!C46</f>
        <v>2.26932989690722</v>
      </c>
      <c r="E45">
        <f>Sheet1!I46/Sheet1!D46</f>
        <v>1.78600405679513</v>
      </c>
      <c r="F45">
        <f>Sheet1!J46/Sheet1!C46</f>
        <v>2.08762886597938</v>
      </c>
      <c r="G45">
        <f>Sheet1!J46/Sheet1!D46</f>
        <v>1.64300202839757</v>
      </c>
      <c r="H45">
        <f>Sheet1!K46/Sheet1!C46</f>
        <v>1.96005154639175</v>
      </c>
      <c r="I45">
        <v>2600</v>
      </c>
      <c r="J45">
        <v>7.86326672400957</v>
      </c>
      <c r="K45">
        <f>Sheet1!J46-Sheet1!C46</f>
        <v>844</v>
      </c>
      <c r="L45">
        <f>Sheet1!J46-Sheet1!D46</f>
        <v>634</v>
      </c>
      <c r="M45" s="2">
        <f>Sheet1!J46-Sheet1!E46</f>
        <v>254</v>
      </c>
      <c r="N45">
        <f>Sheet1!M46-Sheet1!H46</f>
        <v>-1572</v>
      </c>
      <c r="O45">
        <f>Sheet1!M46-Sheet1!I46</f>
        <v>-1632</v>
      </c>
      <c r="P45">
        <f>Sheet1!M46-Sheet1!J46</f>
        <v>-1491</v>
      </c>
      <c r="Q45">
        <f>Sheet1!M46-Sheet1!K46</f>
        <v>-1392</v>
      </c>
      <c r="R45">
        <f>Sheet1!N46-Sheet1!H46</f>
        <v>-1596</v>
      </c>
      <c r="S45">
        <f>Sheet1!N46-Sheet1!I46</f>
        <v>-1656</v>
      </c>
      <c r="T45">
        <f>Sheet1!N46-Sheet1!J46</f>
        <v>-1515</v>
      </c>
      <c r="U45">
        <f>Sheet1!N46-Sheet1!K46</f>
        <v>-1416</v>
      </c>
      <c r="V45">
        <f>(Sheet1!F46-Sheet1!E46)/(Sheet1!F46+Sheet1!E46)</f>
        <v>0.137081490840177</v>
      </c>
      <c r="W45">
        <f>(Sheet1!H46-Sheet1!D46)/(Sheet1!H46+Sheet1!D46)</f>
        <v>0.266096017863789</v>
      </c>
      <c r="X45">
        <f>(Sheet1!I46-Sheet1!D46)/(Sheet1!I46+Sheet1!D46)</f>
        <v>0.282125955587914</v>
      </c>
      <c r="Y45">
        <f>(Sheet1!J46-Sheet1!D46)/(Sheet1!D46+Sheet1!J46)</f>
        <v>0.243284727551804</v>
      </c>
    </row>
    <row r="46" spans="1:25">
      <c r="A46">
        <f>Sheet1!G47/Sheet1!E47</f>
        <v>1.40233236151604</v>
      </c>
      <c r="B46">
        <f>Sheet1!H47/Sheet1!C47</f>
        <v>1.93473193473193</v>
      </c>
      <c r="C46">
        <f>Sheet1!H47/Sheet1!D47</f>
        <v>1.72377985462098</v>
      </c>
      <c r="D46">
        <f>Sheet1!I47/Sheet1!C47</f>
        <v>1.97552447552448</v>
      </c>
      <c r="E46">
        <f>Sheet1!I47/Sheet1!D47</f>
        <v>1.7601246105919</v>
      </c>
      <c r="F46">
        <f>Sheet1!J47/Sheet1!C47</f>
        <v>1.8041958041958</v>
      </c>
      <c r="G46">
        <f>Sheet1!J47/Sheet1!D47</f>
        <v>1.60747663551402</v>
      </c>
      <c r="H46">
        <f>Sheet1!K47/Sheet1!C47</f>
        <v>1.66083916083916</v>
      </c>
      <c r="I46">
        <v>2670</v>
      </c>
      <c r="J46">
        <v>7.8898337513943</v>
      </c>
      <c r="K46">
        <f>Sheet1!J47-Sheet1!C47</f>
        <v>690</v>
      </c>
      <c r="L46">
        <f>Sheet1!J47-Sheet1!D47</f>
        <v>585</v>
      </c>
      <c r="M46" s="2">
        <f>Sheet1!J47-Sheet1!E47</f>
        <v>176</v>
      </c>
      <c r="N46">
        <f>Sheet1!M47-Sheet1!H47</f>
        <v>-1480</v>
      </c>
      <c r="O46">
        <f>Sheet1!M47-Sheet1!I47</f>
        <v>-1515</v>
      </c>
      <c r="P46">
        <f>Sheet1!M47-Sheet1!J47</f>
        <v>-1368</v>
      </c>
      <c r="Q46">
        <f>Sheet1!M47-Sheet1!K47</f>
        <v>-1245</v>
      </c>
      <c r="R46">
        <f>Sheet1!N47-Sheet1!H47</f>
        <v>-1523</v>
      </c>
      <c r="S46">
        <f>Sheet1!N47-Sheet1!I47</f>
        <v>-1558</v>
      </c>
      <c r="T46">
        <f>Sheet1!N47-Sheet1!J47</f>
        <v>-1411</v>
      </c>
      <c r="U46">
        <f>Sheet1!N47-Sheet1!K47</f>
        <v>-1288</v>
      </c>
      <c r="V46">
        <f>(Sheet1!F47-Sheet1!E47)/(Sheet1!F47+Sheet1!E47)</f>
        <v>0.132743362831858</v>
      </c>
      <c r="W46">
        <f>(Sheet1!H47-Sheet1!D47)/(Sheet1!H47+Sheet1!D47)</f>
        <v>0.265726267632482</v>
      </c>
      <c r="X46">
        <f>(Sheet1!I47-Sheet1!D47)/(Sheet1!I47+Sheet1!D47)</f>
        <v>0.275395033860045</v>
      </c>
      <c r="Y46">
        <f>(Sheet1!J47-Sheet1!D47)/(Sheet1!D47+Sheet1!J47)</f>
        <v>0.232974910394265</v>
      </c>
    </row>
    <row r="47" spans="1:25">
      <c r="A47">
        <f>Sheet1!G48/Sheet1!E48</f>
        <v>1.19607843137255</v>
      </c>
      <c r="B47">
        <f>Sheet1!H48/Sheet1!C48</f>
        <v>1.44817073170732</v>
      </c>
      <c r="C47">
        <f>Sheet1!H48/Sheet1!D48</f>
        <v>1.22739018087855</v>
      </c>
      <c r="D47">
        <f>Sheet1!I48/Sheet1!C48</f>
        <v>1.49390243902439</v>
      </c>
      <c r="E47">
        <f>Sheet1!I48/Sheet1!D48</f>
        <v>1.26614987080103</v>
      </c>
      <c r="F47">
        <f>Sheet1!J48/Sheet1!C48</f>
        <v>1.3155487804878</v>
      </c>
      <c r="G47">
        <f>Sheet1!J48/Sheet1!D48</f>
        <v>1.11498708010336</v>
      </c>
      <c r="H47">
        <f>Sheet1!K48/Sheet1!C48</f>
        <v>1.00762195121951</v>
      </c>
      <c r="I47">
        <v>935</v>
      </c>
      <c r="J47">
        <v>6.84054652928869</v>
      </c>
      <c r="K47">
        <f>Sheet1!J48-Sheet1!C48</f>
        <v>207</v>
      </c>
      <c r="L47">
        <f>Sheet1!J48-Sheet1!D48</f>
        <v>89</v>
      </c>
      <c r="M47" s="2">
        <f>Sheet1!J48-Sheet1!E48</f>
        <v>-361</v>
      </c>
      <c r="N47">
        <f>Sheet1!M48-Sheet1!H48</f>
        <v>-873</v>
      </c>
      <c r="O47">
        <f>Sheet1!M48-Sheet1!I48</f>
        <v>-903</v>
      </c>
      <c r="P47">
        <f>Sheet1!M48-Sheet1!J48</f>
        <v>-786</v>
      </c>
      <c r="Q47">
        <f>Sheet1!M48-Sheet1!K48</f>
        <v>-584</v>
      </c>
      <c r="R47">
        <f>Sheet1!N48-Sheet1!H48</f>
        <v>-895</v>
      </c>
      <c r="S47">
        <f>Sheet1!N48-Sheet1!I48</f>
        <v>-925</v>
      </c>
      <c r="T47">
        <f>Sheet1!N48-Sheet1!J48</f>
        <v>-808</v>
      </c>
      <c r="U47">
        <f>Sheet1!N48-Sheet1!K48</f>
        <v>-606</v>
      </c>
      <c r="V47">
        <f>(Sheet1!F48-Sheet1!E48)/(Sheet1!F48+Sheet1!E48)</f>
        <v>0.0973451327433628</v>
      </c>
      <c r="W47">
        <f>(Sheet1!H48-Sheet1!D48)/(Sheet1!H48+Sheet1!D48)</f>
        <v>0.102088167053364</v>
      </c>
      <c r="X47">
        <f>(Sheet1!I48-Sheet1!D48)/(Sheet1!I48+Sheet1!D48)</f>
        <v>0.117445838084379</v>
      </c>
      <c r="Y47">
        <f>(Sheet1!J48-Sheet1!D48)/(Sheet1!D48+Sheet1!J48)</f>
        <v>0.0543677458766035</v>
      </c>
    </row>
    <row r="48" spans="1:25">
      <c r="A48">
        <f>Sheet1!G49/Sheet1!E49</f>
        <v>1.23252279635258</v>
      </c>
      <c r="B48">
        <f>Sheet1!H49/Sheet1!C49</f>
        <v>1.35519801980198</v>
      </c>
      <c r="C48">
        <f>Sheet1!H49/Sheet1!D49</f>
        <v>1.21666666666667</v>
      </c>
      <c r="D48">
        <f>Sheet1!I49/Sheet1!C49</f>
        <v>1.35643564356436</v>
      </c>
      <c r="E48">
        <f>Sheet1!I49/Sheet1!D49</f>
        <v>1.21777777777778</v>
      </c>
      <c r="F48">
        <f>Sheet1!J49/Sheet1!C49</f>
        <v>1.19554455445545</v>
      </c>
      <c r="G48">
        <f>Sheet1!J49/Sheet1!D49</f>
        <v>1.07333333333333</v>
      </c>
      <c r="H48">
        <f>Sheet1!K49/Sheet1!C49</f>
        <v>0.957920792079208</v>
      </c>
      <c r="I48">
        <v>1450</v>
      </c>
      <c r="J48">
        <v>7.27931883541462</v>
      </c>
      <c r="K48">
        <f>Sheet1!J49-Sheet1!C49</f>
        <v>158</v>
      </c>
      <c r="L48">
        <f>Sheet1!J49-Sheet1!D49</f>
        <v>66</v>
      </c>
      <c r="M48" s="2">
        <f>Sheet1!J49-Sheet1!E49</f>
        <v>-350</v>
      </c>
      <c r="N48">
        <f>Sheet1!M49-Sheet1!H49</f>
        <v>-937</v>
      </c>
      <c r="O48">
        <f>Sheet1!M49-Sheet1!I49</f>
        <v>-938</v>
      </c>
      <c r="P48">
        <f>Sheet1!M49-Sheet1!J49</f>
        <v>-808</v>
      </c>
      <c r="Q48">
        <f>Sheet1!M49-Sheet1!K49</f>
        <v>-616</v>
      </c>
      <c r="R48">
        <f>Sheet1!N49-Sheet1!H49</f>
        <v>-983</v>
      </c>
      <c r="S48">
        <f>Sheet1!N49-Sheet1!I49</f>
        <v>-984</v>
      </c>
      <c r="T48">
        <f>Sheet1!N49-Sheet1!J49</f>
        <v>-854</v>
      </c>
      <c r="U48">
        <f>Sheet1!N49-Sheet1!K49</f>
        <v>-662</v>
      </c>
      <c r="V48">
        <f>(Sheet1!F49-Sheet1!E49)/(Sheet1!F49+Sheet1!E49)</f>
        <v>0.0986301369863014</v>
      </c>
      <c r="W48">
        <f>(Sheet1!H49-Sheet1!D49)/(Sheet1!H49+Sheet1!D49)</f>
        <v>0.0977443609022556</v>
      </c>
      <c r="X48">
        <f>(Sheet1!I49-Sheet1!D49)/(Sheet1!I49+Sheet1!D49)</f>
        <v>0.0981963927855711</v>
      </c>
      <c r="Y48">
        <f>(Sheet1!J49-Sheet1!D49)/(Sheet1!D49+Sheet1!J49)</f>
        <v>0.0353697749196141</v>
      </c>
    </row>
    <row r="49" spans="1:25">
      <c r="A49">
        <f>Sheet1!G50/Sheet1!E50</f>
        <v>1.14973262032086</v>
      </c>
      <c r="B49">
        <f>Sheet1!H50/Sheet1!C50</f>
        <v>1.53321678321678</v>
      </c>
      <c r="C49">
        <f>Sheet1!H50/Sheet1!D50</f>
        <v>1.11577608142494</v>
      </c>
      <c r="D49">
        <f>Sheet1!I50/Sheet1!C50</f>
        <v>1.49300699300699</v>
      </c>
      <c r="E49">
        <f>Sheet1!I50/Sheet1!D50</f>
        <v>1.08651399491094</v>
      </c>
      <c r="F49">
        <f>Sheet1!J50/Sheet1!C50</f>
        <v>1.35839160839161</v>
      </c>
      <c r="G49">
        <f>Sheet1!J50/Sheet1!D50</f>
        <v>0.988549618320611</v>
      </c>
      <c r="H49">
        <f>Sheet1!K50/Sheet1!C50</f>
        <v>1.08566433566434</v>
      </c>
      <c r="I49">
        <v>1370</v>
      </c>
      <c r="J49">
        <v>7.22256601882217</v>
      </c>
      <c r="K49">
        <f>Sheet1!J50-Sheet1!C50</f>
        <v>205</v>
      </c>
      <c r="L49">
        <f>Sheet1!J50-Sheet1!D50</f>
        <v>-9</v>
      </c>
      <c r="M49" s="2">
        <f>Sheet1!J50-Sheet1!E50</f>
        <v>-345</v>
      </c>
      <c r="N49">
        <f>Sheet1!M50-Sheet1!H50</f>
        <v>-596</v>
      </c>
      <c r="O49">
        <f>Sheet1!M50-Sheet1!I50</f>
        <v>-573</v>
      </c>
      <c r="P49">
        <f>Sheet1!M50-Sheet1!J50</f>
        <v>-496</v>
      </c>
      <c r="Q49">
        <f>Sheet1!M50-Sheet1!K50</f>
        <v>-340</v>
      </c>
      <c r="R49">
        <f>Sheet1!N50-Sheet1!H50</f>
        <v>-653</v>
      </c>
      <c r="S49">
        <f>Sheet1!N50-Sheet1!I50</f>
        <v>-630</v>
      </c>
      <c r="T49">
        <f>Sheet1!N50-Sheet1!J50</f>
        <v>-553</v>
      </c>
      <c r="U49">
        <f>Sheet1!N50-Sheet1!K50</f>
        <v>-397</v>
      </c>
      <c r="V49">
        <f>(Sheet1!F50-Sheet1!E50)/(Sheet1!F50+Sheet1!E50)</f>
        <v>0.0818330605564648</v>
      </c>
      <c r="W49">
        <f>(Sheet1!H50-Sheet1!D50)/(Sheet1!H50+Sheet1!D50)</f>
        <v>0.0547203848466627</v>
      </c>
      <c r="X49">
        <f>(Sheet1!I50-Sheet1!D50)/(Sheet1!I50+Sheet1!D50)</f>
        <v>0.0414634146341463</v>
      </c>
      <c r="Y49">
        <f>(Sheet1!J50-Sheet1!D50)/(Sheet1!D50+Sheet1!J50)</f>
        <v>-0.00575815738963532</v>
      </c>
    </row>
    <row r="50" spans="1:25">
      <c r="A50">
        <f>Sheet1!G51/Sheet1!E51</f>
        <v>1.04856115107914</v>
      </c>
      <c r="B50">
        <f>Sheet1!H51/Sheet1!C51</f>
        <v>1.26859504132231</v>
      </c>
      <c r="C50">
        <f>Sheet1!H51/Sheet1!D51</f>
        <v>0.901615271659325</v>
      </c>
      <c r="D50">
        <f>Sheet1!I51/Sheet1!C51</f>
        <v>1.20454545454545</v>
      </c>
      <c r="E50">
        <f>Sheet1!I51/Sheet1!D51</f>
        <v>0.856093979441997</v>
      </c>
      <c r="F50">
        <f>Sheet1!J51/Sheet1!C51</f>
        <v>1.08057851239669</v>
      </c>
      <c r="G50">
        <f>Sheet1!J51/Sheet1!D51</f>
        <v>0.76798825256975</v>
      </c>
      <c r="H50">
        <f>Sheet1!K51/Sheet1!C51</f>
        <v>0.747933884297521</v>
      </c>
      <c r="I50">
        <v>878</v>
      </c>
      <c r="J50">
        <v>6.77764659363512</v>
      </c>
      <c r="K50">
        <f>Sheet1!J51-Sheet1!C51</f>
        <v>39</v>
      </c>
      <c r="L50">
        <f>Sheet1!J51-Sheet1!D51</f>
        <v>-158</v>
      </c>
      <c r="M50" s="2">
        <f>Sheet1!J51-Sheet1!E51</f>
        <v>-589</v>
      </c>
      <c r="N50">
        <f>Sheet1!M51-Sheet1!H51</f>
        <v>-483</v>
      </c>
      <c r="O50">
        <f>Sheet1!M51-Sheet1!I51</f>
        <v>-452</v>
      </c>
      <c r="P50">
        <f>Sheet1!M51-Sheet1!J51</f>
        <v>-392</v>
      </c>
      <c r="Q50">
        <f>Sheet1!M51-Sheet1!K51</f>
        <v>-231</v>
      </c>
      <c r="R50">
        <f>Sheet1!N51-Sheet1!H51</f>
        <v>-503</v>
      </c>
      <c r="S50">
        <f>Sheet1!N51-Sheet1!I51</f>
        <v>-472</v>
      </c>
      <c r="T50">
        <f>Sheet1!N51-Sheet1!J51</f>
        <v>-412</v>
      </c>
      <c r="U50">
        <f>Sheet1!N51-Sheet1!K51</f>
        <v>-251</v>
      </c>
      <c r="V50">
        <f>(Sheet1!F51-Sheet1!E51)/(Sheet1!F51+Sheet1!E51)</f>
        <v>0.0528109028960818</v>
      </c>
      <c r="W50">
        <f>(Sheet1!H51-Sheet1!D51)/(Sheet1!H51+Sheet1!D51)</f>
        <v>-0.0517374517374517</v>
      </c>
      <c r="X50">
        <f>(Sheet1!I51-Sheet1!D51)/(Sheet1!I51+Sheet1!D51)</f>
        <v>-0.0775316455696202</v>
      </c>
      <c r="Y50">
        <f>(Sheet1!J51-Sheet1!D51)/(Sheet1!D51+Sheet1!J51)</f>
        <v>-0.131229235880399</v>
      </c>
    </row>
    <row r="51" spans="1:25">
      <c r="A51">
        <f>Sheet1!G52/Sheet1!E52</f>
        <v>0.994241842610365</v>
      </c>
      <c r="B51">
        <f>Sheet1!H52/Sheet1!C52</f>
        <v>1.04929577464789</v>
      </c>
      <c r="C51">
        <f>Sheet1!H52/Sheet1!D52</f>
        <v>0.786279683377309</v>
      </c>
      <c r="D51">
        <f>Sheet1!I52/Sheet1!C52</f>
        <v>1.00880281690141</v>
      </c>
      <c r="E51">
        <f>Sheet1!I52/Sheet1!D52</f>
        <v>0.755936675461741</v>
      </c>
      <c r="F51">
        <f>Sheet1!J52/Sheet1!C52</f>
        <v>0.869718309859155</v>
      </c>
      <c r="G51">
        <f>Sheet1!J52/Sheet1!D52</f>
        <v>0.651715039577836</v>
      </c>
      <c r="H51">
        <f>Sheet1!K52/Sheet1!C52</f>
        <v>0.654929577464789</v>
      </c>
      <c r="I51">
        <v>858</v>
      </c>
      <c r="J51">
        <v>6.75460409948796</v>
      </c>
      <c r="K51">
        <f>Sheet1!J52-Sheet1!C52</f>
        <v>-74</v>
      </c>
      <c r="L51">
        <f>Sheet1!J52-Sheet1!D52</f>
        <v>-264</v>
      </c>
      <c r="M51" s="2">
        <f>Sheet1!J52-Sheet1!E52</f>
        <v>-548</v>
      </c>
      <c r="N51">
        <f>Sheet1!M52-Sheet1!H52</f>
        <v>-459</v>
      </c>
      <c r="O51">
        <f>Sheet1!M52-Sheet1!I52</f>
        <v>-436</v>
      </c>
      <c r="P51">
        <f>Sheet1!M52-Sheet1!J52</f>
        <v>-357</v>
      </c>
      <c r="Q51">
        <f>Sheet1!M52-Sheet1!K52</f>
        <v>-235</v>
      </c>
      <c r="R51">
        <f>Sheet1!N52-Sheet1!H52</f>
        <v>-513</v>
      </c>
      <c r="S51">
        <f>Sheet1!N52-Sheet1!I52</f>
        <v>-490</v>
      </c>
      <c r="T51">
        <f>Sheet1!N52-Sheet1!J52</f>
        <v>-411</v>
      </c>
      <c r="U51">
        <f>Sheet1!N52-Sheet1!K52</f>
        <v>-289</v>
      </c>
      <c r="V51">
        <f>(Sheet1!F52-Sheet1!E52)/(Sheet1!F52+Sheet1!E52)</f>
        <v>0.0306976744186047</v>
      </c>
      <c r="W51">
        <f>(Sheet1!H52-Sheet1!D52)/(Sheet1!H52+Sheet1!D52)</f>
        <v>-0.119645494830133</v>
      </c>
      <c r="X51">
        <f>(Sheet1!I52-Sheet1!D52)/(Sheet1!I52+Sheet1!D52)</f>
        <v>-0.138993238166792</v>
      </c>
      <c r="Y51">
        <f>(Sheet1!J52-Sheet1!D52)/(Sheet1!D52+Sheet1!J52)</f>
        <v>-0.210862619808307</v>
      </c>
    </row>
    <row r="52" spans="1:25">
      <c r="A52">
        <f>Sheet1!G53/Sheet1!E53</f>
        <v>1.09292763157895</v>
      </c>
      <c r="B52">
        <f>Sheet1!H53/Sheet1!C53</f>
        <v>1.39398496240601</v>
      </c>
      <c r="C52">
        <f>Sheet1!H53/Sheet1!D53</f>
        <v>1.10225921521998</v>
      </c>
      <c r="D52">
        <f>Sheet1!I53/Sheet1!C53</f>
        <v>1.34436090225564</v>
      </c>
      <c r="E52">
        <f>Sheet1!I53/Sheet1!D53</f>
        <v>1.06302021403092</v>
      </c>
      <c r="F52">
        <f>Sheet1!J53/Sheet1!C53</f>
        <v>1.31127819548872</v>
      </c>
      <c r="G52">
        <f>Sheet1!J53/Sheet1!D53</f>
        <v>1.03686087990488</v>
      </c>
      <c r="H52">
        <f>Sheet1!K53/Sheet1!C53</f>
        <v>1.09323308270677</v>
      </c>
      <c r="I52">
        <v>1550</v>
      </c>
      <c r="J52">
        <v>7.34601020991329</v>
      </c>
      <c r="K52">
        <f>Sheet1!J53-Sheet1!C53</f>
        <v>207</v>
      </c>
      <c r="L52">
        <f>Sheet1!J53-Sheet1!D53</f>
        <v>31</v>
      </c>
      <c r="M52" s="2">
        <f>Sheet1!J53-Sheet1!E53</f>
        <v>-344</v>
      </c>
      <c r="N52">
        <f>Sheet1!M53-Sheet1!H53</f>
        <v>-487</v>
      </c>
      <c r="O52">
        <f>Sheet1!M53-Sheet1!I53</f>
        <v>-454</v>
      </c>
      <c r="P52">
        <f>Sheet1!M53-Sheet1!J53</f>
        <v>-432</v>
      </c>
      <c r="Q52">
        <f>Sheet1!M53-Sheet1!K53</f>
        <v>-287</v>
      </c>
      <c r="R52">
        <f>Sheet1!N53-Sheet1!H53</f>
        <v>-571</v>
      </c>
      <c r="S52">
        <f>Sheet1!N53-Sheet1!I53</f>
        <v>-538</v>
      </c>
      <c r="T52">
        <f>Sheet1!N53-Sheet1!J53</f>
        <v>-516</v>
      </c>
      <c r="U52">
        <f>Sheet1!N53-Sheet1!K53</f>
        <v>-371</v>
      </c>
      <c r="V52">
        <f>(Sheet1!F53-Sheet1!E53)/(Sheet1!F53+Sheet1!E53)</f>
        <v>0.0551670551670552</v>
      </c>
      <c r="W52">
        <f>(Sheet1!H53-Sheet1!D53)/(Sheet1!H53+Sheet1!D53)</f>
        <v>0.0486425339366516</v>
      </c>
      <c r="X52">
        <f>(Sheet1!I53-Sheet1!D53)/(Sheet1!I53+Sheet1!D53)</f>
        <v>0.0305475504322767</v>
      </c>
      <c r="Y52">
        <f>(Sheet1!J53-Sheet1!D53)/(Sheet1!D53+Sheet1!J53)</f>
        <v>0.018096906012843</v>
      </c>
    </row>
    <row r="53" spans="1:25">
      <c r="A53">
        <f>Sheet1!G54/Sheet1!E54</f>
        <v>1.03628318584071</v>
      </c>
      <c r="B53">
        <f>Sheet1!H54/Sheet1!C54</f>
        <v>1.36644591611479</v>
      </c>
      <c r="C53">
        <f>Sheet1!H54/Sheet1!D54</f>
        <v>0.825333333333333</v>
      </c>
      <c r="D53">
        <f>Sheet1!I54/Sheet1!C54</f>
        <v>1.30684326710817</v>
      </c>
      <c r="E53">
        <f>Sheet1!I54/Sheet1!D54</f>
        <v>0.789333333333333</v>
      </c>
      <c r="F53">
        <f>Sheet1!J54/Sheet1!C54</f>
        <v>1.22075055187638</v>
      </c>
      <c r="G53">
        <f>Sheet1!J54/Sheet1!D54</f>
        <v>0.737333333333333</v>
      </c>
      <c r="H53">
        <f>Sheet1!K54/Sheet1!C54</f>
        <v>0.920529801324503</v>
      </c>
      <c r="I53">
        <v>685</v>
      </c>
      <c r="J53">
        <v>6.52941883826223</v>
      </c>
      <c r="K53">
        <f>Sheet1!J54-Sheet1!C54</f>
        <v>100</v>
      </c>
      <c r="L53">
        <f>Sheet1!J54-Sheet1!D54</f>
        <v>-197</v>
      </c>
      <c r="M53" s="2">
        <f>Sheet1!J54-Sheet1!E54</f>
        <v>-577</v>
      </c>
      <c r="N53">
        <f>Sheet1!M54-Sheet1!H54</f>
        <v>-399</v>
      </c>
      <c r="O53">
        <f>Sheet1!M54-Sheet1!I54</f>
        <v>-372</v>
      </c>
      <c r="P53">
        <f>Sheet1!M54-Sheet1!J54</f>
        <v>-333</v>
      </c>
      <c r="Q53">
        <f>Sheet1!M54-Sheet1!K54</f>
        <v>-197</v>
      </c>
      <c r="R53">
        <f>Sheet1!N54-Sheet1!H54</f>
        <v>-438</v>
      </c>
      <c r="S53">
        <f>Sheet1!N54-Sheet1!I54</f>
        <v>-411</v>
      </c>
      <c r="T53">
        <f>Sheet1!N54-Sheet1!J54</f>
        <v>-372</v>
      </c>
      <c r="U53">
        <f>Sheet1!N54-Sheet1!K54</f>
        <v>-236</v>
      </c>
      <c r="V53">
        <f>(Sheet1!F54-Sheet1!E54)/(Sheet1!F54+Sheet1!E54)</f>
        <v>0.0504201680672269</v>
      </c>
      <c r="W53">
        <f>(Sheet1!H54-Sheet1!D54)/(Sheet1!H54+Sheet1!D54)</f>
        <v>-0.0956902848794741</v>
      </c>
      <c r="X53">
        <f>(Sheet1!I54-Sheet1!D54)/(Sheet1!I54+Sheet1!D54)</f>
        <v>-0.117734724292101</v>
      </c>
      <c r="Y53">
        <f>(Sheet1!J54-Sheet1!D54)/(Sheet1!D54+Sheet1!J54)</f>
        <v>-0.151189562547966</v>
      </c>
    </row>
    <row r="54" spans="1:25">
      <c r="A54">
        <f>Sheet1!G55/Sheet1!E55</f>
        <v>0.975778546712803</v>
      </c>
      <c r="B54">
        <f>Sheet1!H55/Sheet1!C55</f>
        <v>1.08781362007168</v>
      </c>
      <c r="C54">
        <f>Sheet1!H55/Sheet1!D55</f>
        <v>0.752168525402726</v>
      </c>
      <c r="D54">
        <f>Sheet1!I55/Sheet1!C55</f>
        <v>1.01254480286738</v>
      </c>
      <c r="E54">
        <f>Sheet1!I55/Sheet1!D55</f>
        <v>0.700123915737299</v>
      </c>
      <c r="F54">
        <f>Sheet1!J55/Sheet1!C55</f>
        <v>0.946236559139785</v>
      </c>
      <c r="G54">
        <f>Sheet1!J55/Sheet1!D55</f>
        <v>0.654275092936803</v>
      </c>
      <c r="H54">
        <f>Sheet1!K55/Sheet1!C55</f>
        <v>0.71326164874552</v>
      </c>
      <c r="I54">
        <v>1260</v>
      </c>
      <c r="J54">
        <v>7.13886699994552</v>
      </c>
      <c r="K54">
        <f>Sheet1!J55-Sheet1!C55</f>
        <v>-30</v>
      </c>
      <c r="L54">
        <f>Sheet1!J55-Sheet1!D55</f>
        <v>-279</v>
      </c>
      <c r="M54" s="2">
        <f>Sheet1!J55-Sheet1!E55</f>
        <v>-628</v>
      </c>
      <c r="N54">
        <f>Sheet1!M55-Sheet1!H55</f>
        <v>-441</v>
      </c>
      <c r="O54">
        <f>Sheet1!M55-Sheet1!I55</f>
        <v>-399</v>
      </c>
      <c r="P54">
        <f>Sheet1!M55-Sheet1!J55</f>
        <v>-362</v>
      </c>
      <c r="Q54">
        <f>Sheet1!M55-Sheet1!K55</f>
        <v>-232</v>
      </c>
      <c r="R54">
        <f>Sheet1!N55-Sheet1!H55</f>
        <v>-448</v>
      </c>
      <c r="S54">
        <f>Sheet1!N55-Sheet1!I55</f>
        <v>-406</v>
      </c>
      <c r="T54">
        <f>Sheet1!N55-Sheet1!J55</f>
        <v>-369</v>
      </c>
      <c r="U54">
        <f>Sheet1!N55-Sheet1!K55</f>
        <v>-239</v>
      </c>
      <c r="V54">
        <f>(Sheet1!F55-Sheet1!E55)/(Sheet1!F55+Sheet1!E55)</f>
        <v>0.0318257956448911</v>
      </c>
      <c r="W54">
        <f>(Sheet1!H55-Sheet1!D55)/(Sheet1!H55+Sheet1!D55)</f>
        <v>-0.141442715700141</v>
      </c>
      <c r="X54">
        <f>(Sheet1!I55-Sheet1!D55)/(Sheet1!I55+Sheet1!D55)</f>
        <v>-0.176384839650146</v>
      </c>
      <c r="Y54">
        <f>(Sheet1!J55-Sheet1!D55)/(Sheet1!D55+Sheet1!J55)</f>
        <v>-0.208988764044944</v>
      </c>
    </row>
    <row r="55" spans="1:25">
      <c r="A55">
        <f>Sheet1!G56/Sheet1!E56</f>
        <v>1.07438016528926</v>
      </c>
      <c r="B55">
        <f>Sheet1!H56/Sheet1!C56</f>
        <v>1.35665914221219</v>
      </c>
      <c r="C55">
        <f>Sheet1!H56/Sheet1!D56</f>
        <v>0.927469135802469</v>
      </c>
      <c r="D55">
        <f>Sheet1!I56/Sheet1!C56</f>
        <v>1.27539503386005</v>
      </c>
      <c r="E55">
        <f>Sheet1!I56/Sheet1!D56</f>
        <v>0.871913580246914</v>
      </c>
      <c r="F55">
        <f>Sheet1!J56/Sheet1!C56</f>
        <v>1.16930022573363</v>
      </c>
      <c r="G55">
        <f>Sheet1!J56/Sheet1!D56</f>
        <v>0.799382716049383</v>
      </c>
      <c r="H55">
        <f>Sheet1!K56/Sheet1!C56</f>
        <v>0.787810383747178</v>
      </c>
      <c r="I55">
        <v>945</v>
      </c>
      <c r="J55">
        <v>6.85118492749374</v>
      </c>
      <c r="K55">
        <f>Sheet1!J56-Sheet1!C56</f>
        <v>75</v>
      </c>
      <c r="L55">
        <f>Sheet1!J56-Sheet1!D56</f>
        <v>-130</v>
      </c>
      <c r="M55" s="2">
        <f>Sheet1!J56-Sheet1!E56</f>
        <v>-450</v>
      </c>
      <c r="N55">
        <f>Sheet1!M56-Sheet1!H56</f>
        <v>-521</v>
      </c>
      <c r="O55">
        <f>Sheet1!M56-Sheet1!I56</f>
        <v>-485</v>
      </c>
      <c r="P55">
        <f>Sheet1!M56-Sheet1!J56</f>
        <v>-438</v>
      </c>
      <c r="Q55">
        <f>Sheet1!M56-Sheet1!K56</f>
        <v>-269</v>
      </c>
      <c r="R55">
        <f>Sheet1!N56-Sheet1!H56</f>
        <v>-543</v>
      </c>
      <c r="S55">
        <f>Sheet1!N56-Sheet1!I56</f>
        <v>-507</v>
      </c>
      <c r="T55">
        <f>Sheet1!N56-Sheet1!J56</f>
        <v>-460</v>
      </c>
      <c r="U55">
        <f>Sheet1!N56-Sheet1!K56</f>
        <v>-291</v>
      </c>
      <c r="V55">
        <f>(Sheet1!F56-Sheet1!E56)/(Sheet1!F56+Sheet1!E56)</f>
        <v>0.0719079578139981</v>
      </c>
      <c r="W55">
        <f>(Sheet1!H56-Sheet1!D56)/(Sheet1!H56+Sheet1!D56)</f>
        <v>-0.0376301040832666</v>
      </c>
      <c r="X55">
        <f>(Sheet1!I56-Sheet1!D56)/(Sheet1!I56+Sheet1!D56)</f>
        <v>-0.0684253915910965</v>
      </c>
      <c r="Y55">
        <f>(Sheet1!J56-Sheet1!D56)/(Sheet1!D56+Sheet1!J56)</f>
        <v>-0.111492281303602</v>
      </c>
    </row>
    <row r="56" spans="1:25">
      <c r="A56">
        <f>Sheet1!G57/Sheet1!E57</f>
        <v>1.01252408477842</v>
      </c>
      <c r="B56">
        <f>Sheet1!H57/Sheet1!C57</f>
        <v>1.25158562367865</v>
      </c>
      <c r="C56">
        <f>Sheet1!H57/Sheet1!D57</f>
        <v>0.827972027972028</v>
      </c>
      <c r="D56">
        <f>Sheet1!I57/Sheet1!C57</f>
        <v>1.15433403805497</v>
      </c>
      <c r="E56">
        <f>Sheet1!I57/Sheet1!D57</f>
        <v>0.763636363636364</v>
      </c>
      <c r="F56">
        <f>Sheet1!J57/Sheet1!C57</f>
        <v>1.06131078224101</v>
      </c>
      <c r="G56">
        <f>Sheet1!J57/Sheet1!D57</f>
        <v>0.702097902097902</v>
      </c>
      <c r="H56">
        <f>Sheet1!K57/Sheet1!C57</f>
        <v>0.733615221987315</v>
      </c>
      <c r="I56">
        <v>529</v>
      </c>
      <c r="J56">
        <v>6.2709884318583</v>
      </c>
      <c r="K56">
        <f>Sheet1!J57-Sheet1!C57</f>
        <v>29</v>
      </c>
      <c r="L56">
        <f>Sheet1!J57-Sheet1!D57</f>
        <v>-213</v>
      </c>
      <c r="M56" s="2">
        <f>Sheet1!J57-Sheet1!E57</f>
        <v>-536</v>
      </c>
      <c r="N56">
        <f>Sheet1!M57-Sheet1!H57</f>
        <v>-474</v>
      </c>
      <c r="O56">
        <f>Sheet1!M57-Sheet1!I57</f>
        <v>-428</v>
      </c>
      <c r="P56">
        <f>Sheet1!M57-Sheet1!J57</f>
        <v>-384</v>
      </c>
      <c r="Q56">
        <f>Sheet1!M57-Sheet1!K57</f>
        <v>-229</v>
      </c>
      <c r="R56">
        <f>Sheet1!N57-Sheet1!H57</f>
        <v>-494</v>
      </c>
      <c r="S56">
        <f>Sheet1!N57-Sheet1!I57</f>
        <v>-448</v>
      </c>
      <c r="T56">
        <f>Sheet1!N57-Sheet1!J57</f>
        <v>-404</v>
      </c>
      <c r="U56">
        <f>Sheet1!N57-Sheet1!K57</f>
        <v>-249</v>
      </c>
      <c r="V56">
        <f>(Sheet1!F57-Sheet1!E57)/(Sheet1!F57+Sheet1!E57)</f>
        <v>0.0537830446672744</v>
      </c>
      <c r="W56">
        <f>(Sheet1!H57-Sheet1!D57)/(Sheet1!H57+Sheet1!D57)</f>
        <v>-0.0941086457536343</v>
      </c>
      <c r="X56">
        <f>(Sheet1!I57-Sheet1!D57)/(Sheet1!I57+Sheet1!D57)</f>
        <v>-0.134020618556701</v>
      </c>
      <c r="Y56">
        <f>(Sheet1!J57-Sheet1!D57)/(Sheet1!D57+Sheet1!J57)</f>
        <v>-0.175020542317173</v>
      </c>
    </row>
    <row r="57" spans="1:25">
      <c r="A57">
        <f>Sheet1!G58/Sheet1!E58</f>
        <v>1.00982142857143</v>
      </c>
      <c r="B57">
        <f>Sheet1!H58/Sheet1!C58</f>
        <v>1.15145631067961</v>
      </c>
      <c r="C57">
        <f>Sheet1!H58/Sheet1!D58</f>
        <v>0.817931034482759</v>
      </c>
      <c r="D57">
        <f>Sheet1!I58/Sheet1!C58</f>
        <v>1.06019417475728</v>
      </c>
      <c r="E57">
        <f>Sheet1!I58/Sheet1!D58</f>
        <v>0.753103448275862</v>
      </c>
      <c r="F57">
        <f>Sheet1!J58/Sheet1!C58</f>
        <v>1.00970873786408</v>
      </c>
      <c r="G57">
        <f>Sheet1!J58/Sheet1!D58</f>
        <v>0.717241379310345</v>
      </c>
      <c r="H57">
        <f>Sheet1!K58/Sheet1!C58</f>
        <v>0.747572815533981</v>
      </c>
      <c r="I57">
        <v>412</v>
      </c>
      <c r="J57">
        <v>6.02102334934953</v>
      </c>
      <c r="K57">
        <f>Sheet1!J58-Sheet1!C58</f>
        <v>5</v>
      </c>
      <c r="L57">
        <f>Sheet1!J58-Sheet1!D58</f>
        <v>-205</v>
      </c>
      <c r="M57" s="2">
        <f>Sheet1!J58-Sheet1!E58</f>
        <v>-600</v>
      </c>
      <c r="N57">
        <f>Sheet1!M58-Sheet1!H58</f>
        <v>-389</v>
      </c>
      <c r="O57">
        <f>Sheet1!M58-Sheet1!I58</f>
        <v>-342</v>
      </c>
      <c r="P57">
        <f>Sheet1!M58-Sheet1!J58</f>
        <v>-316</v>
      </c>
      <c r="Q57">
        <f>Sheet1!M58-Sheet1!K58</f>
        <v>-181</v>
      </c>
      <c r="R57">
        <f>Sheet1!N58-Sheet1!H58</f>
        <v>-402</v>
      </c>
      <c r="S57">
        <f>Sheet1!N58-Sheet1!I58</f>
        <v>-355</v>
      </c>
      <c r="T57">
        <f>Sheet1!N58-Sheet1!J58</f>
        <v>-329</v>
      </c>
      <c r="U57">
        <f>Sheet1!N58-Sheet1!K58</f>
        <v>-194</v>
      </c>
      <c r="V57">
        <f>(Sheet1!F58-Sheet1!E58)/(Sheet1!F58+Sheet1!E58)</f>
        <v>0.0500424088210348</v>
      </c>
      <c r="W57">
        <f>(Sheet1!H58-Sheet1!D58)/(Sheet1!H58+Sheet1!D58)</f>
        <v>-0.100151745068285</v>
      </c>
      <c r="X57">
        <f>(Sheet1!I58-Sheet1!D58)/(Sheet1!I58+Sheet1!D58)</f>
        <v>-0.140833988985051</v>
      </c>
      <c r="Y57">
        <f>(Sheet1!J58-Sheet1!D58)/(Sheet1!D58+Sheet1!J58)</f>
        <v>-0.164658634538153</v>
      </c>
    </row>
    <row r="58" spans="1:25">
      <c r="A58">
        <f>Sheet1!G59/Sheet1!E59</f>
        <v>1</v>
      </c>
      <c r="B58">
        <f>Sheet1!H59/Sheet1!C59</f>
        <v>1.09328968903437</v>
      </c>
      <c r="C58">
        <f>Sheet1!H59/Sheet1!D59</f>
        <v>0.855313700384123</v>
      </c>
      <c r="D58">
        <f>Sheet1!I59/Sheet1!C59</f>
        <v>0.988543371522095</v>
      </c>
      <c r="E58">
        <f>Sheet1!I59/Sheet1!D59</f>
        <v>0.77336747759283</v>
      </c>
      <c r="F58">
        <f>Sheet1!J59/Sheet1!C59</f>
        <v>0.921440261865794</v>
      </c>
      <c r="G58">
        <f>Sheet1!J59/Sheet1!D59</f>
        <v>0.720870678617157</v>
      </c>
      <c r="H58">
        <f>Sheet1!K59/Sheet1!C59</f>
        <v>0.693944353518822</v>
      </c>
      <c r="I58">
        <v>307</v>
      </c>
      <c r="J58">
        <v>5.7268477475872</v>
      </c>
      <c r="K58">
        <f>Sheet1!J59-Sheet1!C59</f>
        <v>-48</v>
      </c>
      <c r="L58">
        <f>Sheet1!J59-Sheet1!D59</f>
        <v>-218</v>
      </c>
      <c r="M58" s="2">
        <f>Sheet1!J59-Sheet1!E59</f>
        <v>-667</v>
      </c>
      <c r="N58">
        <f>Sheet1!M59-Sheet1!H59</f>
        <v>-541</v>
      </c>
      <c r="O58">
        <f>Sheet1!M59-Sheet1!I59</f>
        <v>-477</v>
      </c>
      <c r="P58">
        <f>Sheet1!M59-Sheet1!J59</f>
        <v>-436</v>
      </c>
      <c r="Q58">
        <f>Sheet1!M59-Sheet1!K59</f>
        <v>-297</v>
      </c>
      <c r="R58">
        <f>Sheet1!N59-Sheet1!H59</f>
        <v>-544</v>
      </c>
      <c r="S58">
        <f>Sheet1!N59-Sheet1!I59</f>
        <v>-480</v>
      </c>
      <c r="T58">
        <f>Sheet1!N59-Sheet1!J59</f>
        <v>-439</v>
      </c>
      <c r="U58">
        <f>Sheet1!N59-Sheet1!K59</f>
        <v>-300</v>
      </c>
      <c r="V58">
        <f>(Sheet1!F59-Sheet1!E59)/(Sheet1!F59+Sheet1!E59)</f>
        <v>0.0465116279069767</v>
      </c>
      <c r="W58">
        <f>(Sheet1!H59-Sheet1!D59)/(Sheet1!H59+Sheet1!D59)</f>
        <v>-0.0779848171152519</v>
      </c>
      <c r="X58">
        <f>(Sheet1!I59-Sheet1!D59)/(Sheet1!I59+Sheet1!D59)</f>
        <v>-0.127797833935018</v>
      </c>
      <c r="Y58">
        <f>(Sheet1!J59-Sheet1!D59)/(Sheet1!D59+Sheet1!J59)</f>
        <v>-0.162202380952381</v>
      </c>
    </row>
    <row r="59" spans="1:25">
      <c r="A59">
        <f>Sheet1!G60/Sheet1!E60</f>
        <v>0.849673202614379</v>
      </c>
      <c r="B59">
        <f>Sheet1!H60/Sheet1!C60</f>
        <v>0.879746835443038</v>
      </c>
      <c r="C59">
        <f>Sheet1!H60/Sheet1!D60</f>
        <v>0.688118811881188</v>
      </c>
      <c r="D59">
        <f>Sheet1!I60/Sheet1!C60</f>
        <v>0.846518987341772</v>
      </c>
      <c r="E59">
        <f>Sheet1!I60/Sheet1!D60</f>
        <v>0.662128712871287</v>
      </c>
      <c r="F59">
        <f>Sheet1!J60/Sheet1!C60</f>
        <v>0.759493670886076</v>
      </c>
      <c r="G59">
        <f>Sheet1!J60/Sheet1!D60</f>
        <v>0.594059405940594</v>
      </c>
      <c r="H59">
        <f>Sheet1!K60/Sheet1!C60</f>
        <v>0.596518987341772</v>
      </c>
      <c r="I59">
        <v>457</v>
      </c>
      <c r="J59">
        <v>6.12468339089421</v>
      </c>
      <c r="K59">
        <f>Sheet1!J60-Sheet1!C60</f>
        <v>-152</v>
      </c>
      <c r="L59">
        <f>Sheet1!J60-Sheet1!D60</f>
        <v>-328</v>
      </c>
      <c r="M59" s="2">
        <f>Sheet1!J60-Sheet1!E60</f>
        <v>-744</v>
      </c>
      <c r="N59">
        <f>Sheet1!M60-Sheet1!H60</f>
        <v>-321</v>
      </c>
      <c r="O59">
        <f>Sheet1!M60-Sheet1!I60</f>
        <v>-300</v>
      </c>
      <c r="P59">
        <f>Sheet1!M60-Sheet1!J60</f>
        <v>-245</v>
      </c>
      <c r="Q59">
        <f>Sheet1!M60-Sheet1!K60</f>
        <v>-142</v>
      </c>
      <c r="R59">
        <f>Sheet1!N60-Sheet1!H60</f>
        <v>-338</v>
      </c>
      <c r="S59">
        <f>Sheet1!N60-Sheet1!I60</f>
        <v>-317</v>
      </c>
      <c r="T59">
        <f>Sheet1!N60-Sheet1!J60</f>
        <v>-262</v>
      </c>
      <c r="U59">
        <f>Sheet1!N60-Sheet1!K60</f>
        <v>-159</v>
      </c>
      <c r="V59">
        <f>(Sheet1!F60-Sheet1!E60)/(Sheet1!F60+Sheet1!E60)</f>
        <v>-0.0149253731343284</v>
      </c>
      <c r="W59">
        <f>(Sheet1!H60-Sheet1!D60)/(Sheet1!H60+Sheet1!D60)</f>
        <v>-0.18475073313783</v>
      </c>
      <c r="X59">
        <f>(Sheet1!I60-Sheet1!D60)/(Sheet1!I60+Sheet1!D60)</f>
        <v>-0.203276247207744</v>
      </c>
      <c r="Y59">
        <f>(Sheet1!J60-Sheet1!D60)/(Sheet1!D60+Sheet1!J60)</f>
        <v>-0.254658385093168</v>
      </c>
    </row>
    <row r="60" spans="1:25">
      <c r="A60">
        <f>Sheet1!G61/Sheet1!E61</f>
        <v>0.822900763358779</v>
      </c>
      <c r="B60">
        <f>Sheet1!H61/Sheet1!C61</f>
        <v>0.721331689272503</v>
      </c>
      <c r="C60">
        <f>Sheet1!H61/Sheet1!D61</f>
        <v>0.621679064824655</v>
      </c>
      <c r="D60">
        <f>Sheet1!I61/Sheet1!C61</f>
        <v>0.694204685573366</v>
      </c>
      <c r="E60">
        <f>Sheet1!I61/Sheet1!D61</f>
        <v>0.598299681190223</v>
      </c>
      <c r="F60">
        <f>Sheet1!J61/Sheet1!C61</f>
        <v>0.620221948212084</v>
      </c>
      <c r="G60">
        <f>Sheet1!J61/Sheet1!D61</f>
        <v>0.534537725823592</v>
      </c>
      <c r="H60">
        <f>Sheet1!K61/Sheet1!C61</f>
        <v>0.488286066584464</v>
      </c>
      <c r="I60">
        <v>457</v>
      </c>
      <c r="J60">
        <v>6.12468339089421</v>
      </c>
      <c r="K60">
        <f>Sheet1!J61-Sheet1!C61</f>
        <v>-308</v>
      </c>
      <c r="L60">
        <f>Sheet1!J61-Sheet1!D61</f>
        <v>-438</v>
      </c>
      <c r="M60" s="2">
        <f>Sheet1!J61-Sheet1!E61</f>
        <v>-807</v>
      </c>
      <c r="N60">
        <f>Sheet1!M61-Sheet1!H61</f>
        <v>-345</v>
      </c>
      <c r="O60">
        <f>Sheet1!M61-Sheet1!I61</f>
        <v>-323</v>
      </c>
      <c r="P60">
        <f>Sheet1!M61-Sheet1!J61</f>
        <v>-263</v>
      </c>
      <c r="Q60">
        <f>Sheet1!M61-Sheet1!K61</f>
        <v>-156</v>
      </c>
      <c r="R60">
        <f>Sheet1!N61-Sheet1!H61</f>
        <v>-365</v>
      </c>
      <c r="S60">
        <f>Sheet1!N61-Sheet1!I61</f>
        <v>-343</v>
      </c>
      <c r="T60">
        <f>Sheet1!N61-Sheet1!J61</f>
        <v>-283</v>
      </c>
      <c r="U60">
        <f>Sheet1!N61-Sheet1!K61</f>
        <v>-176</v>
      </c>
      <c r="V60">
        <f>(Sheet1!F61-Sheet1!E61)/(Sheet1!F61+Sheet1!E61)</f>
        <v>-0.030684500393391</v>
      </c>
      <c r="W60">
        <f>(Sheet1!H61-Sheet1!D61)/(Sheet1!H61+Sheet1!D61)</f>
        <v>-0.233289646133683</v>
      </c>
      <c r="X60">
        <f>(Sheet1!I61-Sheet1!D61)/(Sheet1!I61+Sheet1!D61)</f>
        <v>-0.251329787234043</v>
      </c>
      <c r="Y60">
        <f>(Sheet1!J61-Sheet1!D61)/(Sheet1!D61+Sheet1!J61)</f>
        <v>-0.303324099722992</v>
      </c>
    </row>
    <row r="61" spans="1:25">
      <c r="A61">
        <f>Sheet1!G62/Sheet1!E62</f>
        <v>0.816666666666667</v>
      </c>
      <c r="B61">
        <f>Sheet1!H62/Sheet1!C62</f>
        <v>0.73593570608496</v>
      </c>
      <c r="C61">
        <f>Sheet1!H62/Sheet1!D62</f>
        <v>0.618725868725869</v>
      </c>
      <c r="D61">
        <f>Sheet1!I62/Sheet1!C62</f>
        <v>0.70264064293915</v>
      </c>
      <c r="E61">
        <f>Sheet1!I62/Sheet1!D62</f>
        <v>0.590733590733591</v>
      </c>
      <c r="F61">
        <f>Sheet1!J62/Sheet1!C62</f>
        <v>0.629161882893226</v>
      </c>
      <c r="G61">
        <f>Sheet1!J62/Sheet1!D62</f>
        <v>0.528957528957529</v>
      </c>
      <c r="H61">
        <f>Sheet1!K62/Sheet1!C62</f>
        <v>0.522388059701492</v>
      </c>
      <c r="I61">
        <v>381</v>
      </c>
      <c r="J61">
        <v>5.9427993751267</v>
      </c>
      <c r="K61">
        <f>Sheet1!J62-Sheet1!C62</f>
        <v>-323</v>
      </c>
      <c r="L61">
        <f>Sheet1!J62-Sheet1!D62</f>
        <v>-488</v>
      </c>
      <c r="M61" s="2">
        <f>Sheet1!J62-Sheet1!E62</f>
        <v>-712</v>
      </c>
      <c r="N61">
        <f>Sheet1!M62-Sheet1!H62</f>
        <v>-415</v>
      </c>
      <c r="O61">
        <f>Sheet1!M62-Sheet1!I62</f>
        <v>-386</v>
      </c>
      <c r="P61">
        <f>Sheet1!M62-Sheet1!J62</f>
        <v>-322</v>
      </c>
      <c r="Q61">
        <f>Sheet1!M62-Sheet1!K62</f>
        <v>-229</v>
      </c>
      <c r="R61">
        <f>Sheet1!N62-Sheet1!H62</f>
        <v>-459</v>
      </c>
      <c r="S61">
        <f>Sheet1!N62-Sheet1!I62</f>
        <v>-430</v>
      </c>
      <c r="T61">
        <f>Sheet1!N62-Sheet1!J62</f>
        <v>-366</v>
      </c>
      <c r="U61">
        <f>Sheet1!N62-Sheet1!K62</f>
        <v>-273</v>
      </c>
      <c r="V61">
        <f>(Sheet1!F62-Sheet1!E62)/(Sheet1!F62+Sheet1!E62)</f>
        <v>-0.0473815461346633</v>
      </c>
      <c r="W61">
        <f>(Sheet1!H62-Sheet1!D62)/(Sheet1!H62+Sheet1!D62)</f>
        <v>-0.235539654144305</v>
      </c>
      <c r="X61">
        <f>(Sheet1!I62-Sheet1!D62)/(Sheet1!I62+Sheet1!D62)</f>
        <v>-0.257281553398058</v>
      </c>
      <c r="Y61">
        <f>(Sheet1!J62-Sheet1!D62)/(Sheet1!D62+Sheet1!J62)</f>
        <v>-0.308080808080808</v>
      </c>
    </row>
    <row r="62" spans="1:25">
      <c r="A62">
        <f>Sheet1!G63/Sheet1!E63</f>
        <v>0.823353293413174</v>
      </c>
      <c r="B62">
        <f>Sheet1!H63/Sheet1!C63</f>
        <v>0.489864864864865</v>
      </c>
      <c r="C62">
        <f>Sheet1!H63/Sheet1!D63</f>
        <v>0.591032608695652</v>
      </c>
      <c r="D62">
        <f>Sheet1!I63/Sheet1!C63</f>
        <v>0.483108108108108</v>
      </c>
      <c r="E62">
        <f>Sheet1!I63/Sheet1!D63</f>
        <v>0.582880434782609</v>
      </c>
      <c r="F62">
        <f>Sheet1!J63/Sheet1!C63</f>
        <v>0.42454954954955</v>
      </c>
      <c r="G62">
        <f>Sheet1!J63/Sheet1!D63</f>
        <v>0.512228260869565</v>
      </c>
      <c r="H62">
        <f>Sheet1!K63/Sheet1!C63</f>
        <v>0.328828828828829</v>
      </c>
      <c r="I62">
        <v>248</v>
      </c>
      <c r="J62">
        <v>5.51342874616498</v>
      </c>
      <c r="K62">
        <f>Sheet1!J63-Sheet1!C63</f>
        <v>-511</v>
      </c>
      <c r="L62">
        <f>Sheet1!J63-Sheet1!D63</f>
        <v>-359</v>
      </c>
      <c r="M62" s="2">
        <f>Sheet1!J63-Sheet1!E63</f>
        <v>-625</v>
      </c>
      <c r="N62">
        <f>Sheet1!M63-Sheet1!H63</f>
        <v>-301</v>
      </c>
      <c r="O62">
        <f>Sheet1!M63-Sheet1!I63</f>
        <v>-295</v>
      </c>
      <c r="P62">
        <f>Sheet1!M63-Sheet1!J63</f>
        <v>-243</v>
      </c>
      <c r="Q62">
        <f>Sheet1!M63-Sheet1!K63</f>
        <v>-158</v>
      </c>
      <c r="R62">
        <f>Sheet1!N63-Sheet1!H63</f>
        <v>-336</v>
      </c>
      <c r="S62">
        <f>Sheet1!N63-Sheet1!I63</f>
        <v>-330</v>
      </c>
      <c r="T62">
        <f>Sheet1!N63-Sheet1!J63</f>
        <v>-278</v>
      </c>
      <c r="U62">
        <f>Sheet1!N63-Sheet1!K63</f>
        <v>-193</v>
      </c>
      <c r="V62">
        <f>(Sheet1!F63-Sheet1!E63)/(Sheet1!F63+Sheet1!E63)</f>
        <v>-0.0287474332648871</v>
      </c>
      <c r="W62">
        <f>(Sheet1!H63-Sheet1!D63)/(Sheet1!H63+Sheet1!D63)</f>
        <v>-0.257045260461144</v>
      </c>
      <c r="X62">
        <f>(Sheet1!I63-Sheet1!D63)/(Sheet1!I63+Sheet1!D63)</f>
        <v>-0.263519313304721</v>
      </c>
      <c r="Y62">
        <f>(Sheet1!J63-Sheet1!D63)/(Sheet1!D63+Sheet1!J63)</f>
        <v>-0.322551662174304</v>
      </c>
    </row>
    <row r="63" spans="1:25">
      <c r="A63">
        <f>Sheet1!G64/Sheet1!E64</f>
        <v>0.7327852004111</v>
      </c>
      <c r="B63">
        <f>Sheet1!H64/Sheet1!C64</f>
        <v>0.361207897793264</v>
      </c>
      <c r="C63">
        <f>Sheet1!H64/Sheet1!D64</f>
        <v>0.464872944693572</v>
      </c>
      <c r="D63">
        <f>Sheet1!I64/Sheet1!C64</f>
        <v>0.334494773519164</v>
      </c>
      <c r="E63">
        <f>Sheet1!I64/Sheet1!D64</f>
        <v>0.430493273542601</v>
      </c>
      <c r="F63">
        <f>Sheet1!J64/Sheet1!C64</f>
        <v>0.300813008130081</v>
      </c>
      <c r="G63">
        <f>Sheet1!J64/Sheet1!D64</f>
        <v>0.387144992526158</v>
      </c>
      <c r="H63">
        <f>Sheet1!K64/Sheet1!C64</f>
        <v>0.199767711962834</v>
      </c>
      <c r="I63">
        <v>261</v>
      </c>
      <c r="J63">
        <v>5.56452040732269</v>
      </c>
      <c r="K63">
        <f>Sheet1!J64-Sheet1!C64</f>
        <v>-602</v>
      </c>
      <c r="L63">
        <f>Sheet1!J64-Sheet1!D64</f>
        <v>-410</v>
      </c>
      <c r="M63" s="2">
        <f>Sheet1!J64-Sheet1!E64</f>
        <v>-714</v>
      </c>
      <c r="N63">
        <f>Sheet1!M64-Sheet1!H64</f>
        <v>-230</v>
      </c>
      <c r="O63">
        <f>Sheet1!M64-Sheet1!I64</f>
        <v>-207</v>
      </c>
      <c r="P63">
        <f>Sheet1!M64-Sheet1!J64</f>
        <v>-178</v>
      </c>
      <c r="Q63">
        <f>Sheet1!M64-Sheet1!K64</f>
        <v>-91</v>
      </c>
      <c r="R63">
        <f>Sheet1!N64-Sheet1!H64</f>
        <v>-246</v>
      </c>
      <c r="S63">
        <f>Sheet1!N64-Sheet1!I64</f>
        <v>-223</v>
      </c>
      <c r="T63">
        <f>Sheet1!N64-Sheet1!J64</f>
        <v>-194</v>
      </c>
      <c r="U63">
        <f>Sheet1!N64-Sheet1!K64</f>
        <v>-107</v>
      </c>
      <c r="V63">
        <f>(Sheet1!F64-Sheet1!E64)/(Sheet1!F64+Sheet1!E64)</f>
        <v>-0.062807209175314</v>
      </c>
      <c r="W63">
        <f>(Sheet1!H64-Sheet1!D64)/(Sheet1!H64+Sheet1!D64)</f>
        <v>-0.36530612244898</v>
      </c>
      <c r="X63">
        <f>(Sheet1!I64-Sheet1!D64)/(Sheet1!I64+Sheet1!D64)</f>
        <v>-0.398119122257053</v>
      </c>
      <c r="Y63">
        <f>(Sheet1!J64-Sheet1!D64)/(Sheet1!D64+Sheet1!J64)</f>
        <v>-0.441810344827586</v>
      </c>
    </row>
    <row r="64" spans="1:25">
      <c r="A64">
        <f>Sheet1!G65/Sheet1!E65</f>
        <v>0.838709677419355</v>
      </c>
      <c r="B64">
        <f>Sheet1!H65/Sheet1!C65</f>
        <v>0.444193912063134</v>
      </c>
      <c r="C64">
        <f>Sheet1!H65/Sheet1!D65</f>
        <v>0.632423756019262</v>
      </c>
      <c r="D64">
        <f>Sheet1!I65/Sheet1!C65</f>
        <v>0.361894024802706</v>
      </c>
      <c r="E64">
        <f>Sheet1!I65/Sheet1!D65</f>
        <v>0.515248796147673</v>
      </c>
      <c r="F64">
        <f>Sheet1!J65/Sheet1!C65</f>
        <v>0.355129650507328</v>
      </c>
      <c r="G64">
        <f>Sheet1!J65/Sheet1!D65</f>
        <v>0.50561797752809</v>
      </c>
      <c r="H64">
        <f>Sheet1!K65/Sheet1!C65</f>
        <v>0.254791431792559</v>
      </c>
      <c r="I64">
        <v>257</v>
      </c>
      <c r="J64">
        <v>5.54907608489522</v>
      </c>
      <c r="K64">
        <f>Sheet1!J65-Sheet1!C65</f>
        <v>-572</v>
      </c>
      <c r="L64">
        <f>Sheet1!J65-Sheet1!D65</f>
        <v>-308</v>
      </c>
      <c r="M64" s="2">
        <f>Sheet1!J65-Sheet1!E65</f>
        <v>-708</v>
      </c>
      <c r="N64">
        <f>Sheet1!M65-Sheet1!H65</f>
        <v>-289</v>
      </c>
      <c r="O64">
        <f>Sheet1!M65-Sheet1!I65</f>
        <v>-216</v>
      </c>
      <c r="P64">
        <f>Sheet1!M65-Sheet1!J65</f>
        <v>-210</v>
      </c>
      <c r="Q64">
        <f>Sheet1!M65-Sheet1!K65</f>
        <v>-121</v>
      </c>
      <c r="R64">
        <f>Sheet1!N65-Sheet1!H65</f>
        <v>-284</v>
      </c>
      <c r="S64">
        <f>Sheet1!N65-Sheet1!I65</f>
        <v>-211</v>
      </c>
      <c r="T64">
        <f>Sheet1!N65-Sheet1!J65</f>
        <v>-205</v>
      </c>
      <c r="U64">
        <f>Sheet1!N65-Sheet1!K65</f>
        <v>-116</v>
      </c>
      <c r="V64">
        <f>(Sheet1!F65-Sheet1!E65)/(Sheet1!F65+Sheet1!E65)</f>
        <v>-0.015888778550149</v>
      </c>
      <c r="W64">
        <f>(Sheet1!H65-Sheet1!D65)/(Sheet1!H65+Sheet1!D65)</f>
        <v>-0.225172074729597</v>
      </c>
      <c r="X64">
        <f>(Sheet1!I65-Sheet1!D65)/(Sheet1!I65+Sheet1!D65)</f>
        <v>-0.319915254237288</v>
      </c>
      <c r="Y64">
        <f>(Sheet1!J65-Sheet1!D65)/(Sheet1!D65+Sheet1!J65)</f>
        <v>-0.328358208955224</v>
      </c>
    </row>
    <row r="65" spans="1:25">
      <c r="A65">
        <f>Sheet1!G66/Sheet1!E66</f>
        <v>0.985714285714286</v>
      </c>
      <c r="B65">
        <f>Sheet1!H66/Sheet1!C66</f>
        <v>0.780821917808219</v>
      </c>
      <c r="C65">
        <f>Sheet1!H66/Sheet1!D66</f>
        <v>0.84</v>
      </c>
      <c r="D65">
        <f>Sheet1!I66/Sheet1!C66</f>
        <v>0.723091976516634</v>
      </c>
      <c r="E65">
        <f>Sheet1!I66/Sheet1!D66</f>
        <v>0.777894736842105</v>
      </c>
      <c r="F65">
        <f>Sheet1!J66/Sheet1!C66</f>
        <v>0.696673189823875</v>
      </c>
      <c r="G65">
        <f>Sheet1!J66/Sheet1!D66</f>
        <v>0.749473684210526</v>
      </c>
      <c r="H65">
        <f>Sheet1!K66/Sheet1!C66</f>
        <v>0.565557729941292</v>
      </c>
      <c r="I65">
        <v>244</v>
      </c>
      <c r="J65">
        <v>5.4971682252932</v>
      </c>
      <c r="K65">
        <f>Sheet1!J66-Sheet1!C66</f>
        <v>-310</v>
      </c>
      <c r="L65">
        <f>Sheet1!J66-Sheet1!D66</f>
        <v>-238</v>
      </c>
      <c r="M65" s="2">
        <f>Sheet1!J66-Sheet1!E66</f>
        <v>-478</v>
      </c>
      <c r="N65">
        <f>Sheet1!M66-Sheet1!H66</f>
        <v>-608</v>
      </c>
      <c r="O65">
        <f>Sheet1!M66-Sheet1!I66</f>
        <v>-549</v>
      </c>
      <c r="P65">
        <f>Sheet1!M66-Sheet1!J66</f>
        <v>-522</v>
      </c>
      <c r="Q65">
        <f>Sheet1!M66-Sheet1!K66</f>
        <v>-388</v>
      </c>
      <c r="R65">
        <f>Sheet1!N66-Sheet1!H66</f>
        <v>-685</v>
      </c>
      <c r="S65">
        <f>Sheet1!N66-Sheet1!I66</f>
        <v>-626</v>
      </c>
      <c r="T65">
        <f>Sheet1!N66-Sheet1!J66</f>
        <v>-599</v>
      </c>
      <c r="U65">
        <f>Sheet1!N66-Sheet1!K66</f>
        <v>-465</v>
      </c>
      <c r="V65">
        <f>(Sheet1!F66-Sheet1!E66)/(Sheet1!F66+Sheet1!E66)</f>
        <v>0.0197693574958814</v>
      </c>
      <c r="W65">
        <f>(Sheet1!H66-Sheet1!D66)/(Sheet1!H66+Sheet1!D66)</f>
        <v>-0.0869565217391304</v>
      </c>
      <c r="X65">
        <f>(Sheet1!I66-Sheet1!D66)/(Sheet1!I66+Sheet1!D66)</f>
        <v>-0.124925991711072</v>
      </c>
      <c r="Y65">
        <f>(Sheet1!J66-Sheet1!D66)/(Sheet1!D66+Sheet1!J66)</f>
        <v>-0.143200962695548</v>
      </c>
    </row>
    <row r="66" spans="1:25">
      <c r="A66">
        <f>Sheet1!G67/Sheet1!E67</f>
        <v>0.916579770594369</v>
      </c>
      <c r="B66">
        <f>Sheet1!H67/Sheet1!C67</f>
        <v>0.953488372093023</v>
      </c>
      <c r="C66">
        <f>Sheet1!H67/Sheet1!D67</f>
        <v>0.71832884097035</v>
      </c>
      <c r="D66">
        <f>Sheet1!I67/Sheet1!C67</f>
        <v>0.838998211091234</v>
      </c>
      <c r="E66">
        <f>Sheet1!I67/Sheet1!D67</f>
        <v>0.632075471698113</v>
      </c>
      <c r="F66">
        <f>Sheet1!J67/Sheet1!C67</f>
        <v>0.81216457960644</v>
      </c>
      <c r="G66">
        <f>Sheet1!J67/Sheet1!D67</f>
        <v>0.611859838274933</v>
      </c>
      <c r="H66">
        <f>Sheet1!K67/Sheet1!C67</f>
        <v>0.611806797853309</v>
      </c>
      <c r="I66">
        <v>313</v>
      </c>
      <c r="J66">
        <v>5.74620319054015</v>
      </c>
      <c r="K66">
        <f>Sheet1!J67-Sheet1!C67</f>
        <v>-105</v>
      </c>
      <c r="L66">
        <f>Sheet1!J67-Sheet1!D67</f>
        <v>-288</v>
      </c>
      <c r="M66" s="2">
        <f>Sheet1!J67-Sheet1!E67</f>
        <v>-505</v>
      </c>
      <c r="N66">
        <f>Sheet1!M67-Sheet1!H67</f>
        <v>-409</v>
      </c>
      <c r="O66">
        <f>Sheet1!M67-Sheet1!I67</f>
        <v>-345</v>
      </c>
      <c r="P66">
        <f>Sheet1!M67-Sheet1!J67</f>
        <v>-330</v>
      </c>
      <c r="Q66">
        <f>Sheet1!M67-Sheet1!K67</f>
        <v>-218</v>
      </c>
      <c r="R66">
        <f>Sheet1!N67-Sheet1!H67</f>
        <v>-452</v>
      </c>
      <c r="S66">
        <f>Sheet1!N67-Sheet1!I67</f>
        <v>-388</v>
      </c>
      <c r="T66">
        <f>Sheet1!N67-Sheet1!J67</f>
        <v>-373</v>
      </c>
      <c r="U66">
        <f>Sheet1!N67-Sheet1!K67</f>
        <v>-261</v>
      </c>
      <c r="V66">
        <f>(Sheet1!F67-Sheet1!E67)/(Sheet1!F67+Sheet1!E67)</f>
        <v>0.00673226307612636</v>
      </c>
      <c r="W66">
        <f>(Sheet1!H67-Sheet1!D67)/(Sheet1!H67+Sheet1!D67)</f>
        <v>-0.163921568627451</v>
      </c>
      <c r="X66">
        <f>(Sheet1!I67-Sheet1!D67)/(Sheet1!I67+Sheet1!D67)</f>
        <v>-0.225433526011561</v>
      </c>
      <c r="Y66">
        <f>(Sheet1!J67-Sheet1!D67)/(Sheet1!D67+Sheet1!J67)</f>
        <v>-0.240802675585284</v>
      </c>
    </row>
    <row r="67" spans="1:25">
      <c r="A67">
        <f>Sheet1!G68/Sheet1!E68</f>
        <v>0.832038834951456</v>
      </c>
      <c r="B67">
        <f>Sheet1!H68/Sheet1!C68</f>
        <v>0.792975970425139</v>
      </c>
      <c r="C67">
        <f>Sheet1!H68/Sheet1!D68</f>
        <v>0.554980595084088</v>
      </c>
      <c r="D67">
        <f>Sheet1!I68/Sheet1!C68</f>
        <v>0.719038817005545</v>
      </c>
      <c r="E67">
        <f>Sheet1!I68/Sheet1!D68</f>
        <v>0.503234152652005</v>
      </c>
      <c r="F67">
        <f>Sheet1!J68/Sheet1!C68</f>
        <v>0.685767097966728</v>
      </c>
      <c r="G67">
        <f>Sheet1!J68/Sheet1!D68</f>
        <v>0.479948253557568</v>
      </c>
      <c r="H67">
        <f>Sheet1!K68/Sheet1!C68</f>
        <v>0.508317929759704</v>
      </c>
      <c r="I67">
        <v>436</v>
      </c>
      <c r="J67">
        <v>6.07764224334903</v>
      </c>
      <c r="K67">
        <f>Sheet1!J68-Sheet1!C68</f>
        <v>-170</v>
      </c>
      <c r="L67">
        <f>Sheet1!J68-Sheet1!D68</f>
        <v>-402</v>
      </c>
      <c r="M67" s="2">
        <f>Sheet1!J68-Sheet1!E68</f>
        <v>-659</v>
      </c>
      <c r="N67">
        <f>Sheet1!M68-Sheet1!H68</f>
        <v>-311</v>
      </c>
      <c r="O67">
        <f>Sheet1!M68-Sheet1!I68</f>
        <v>-271</v>
      </c>
      <c r="P67">
        <f>Sheet1!M68-Sheet1!J68</f>
        <v>-253</v>
      </c>
      <c r="Q67">
        <f>Sheet1!M68-Sheet1!K68</f>
        <v>-157</v>
      </c>
      <c r="R67">
        <f>Sheet1!N68-Sheet1!H68</f>
        <v>-334</v>
      </c>
      <c r="S67">
        <f>Sheet1!N68-Sheet1!I68</f>
        <v>-294</v>
      </c>
      <c r="T67">
        <f>Sheet1!N68-Sheet1!J68</f>
        <v>-276</v>
      </c>
      <c r="U67">
        <f>Sheet1!N68-Sheet1!K68</f>
        <v>-180</v>
      </c>
      <c r="V67">
        <f>(Sheet1!F68-Sheet1!E68)/(Sheet1!F68+Sheet1!E68)</f>
        <v>-0.0102991662579696</v>
      </c>
      <c r="W67">
        <f>(Sheet1!H68-Sheet1!D68)/(Sheet1!H68+Sheet1!D68)</f>
        <v>-0.286189683860233</v>
      </c>
      <c r="X67">
        <f>(Sheet1!I68-Sheet1!D68)/(Sheet1!I68+Sheet1!D68)</f>
        <v>-0.330464716006885</v>
      </c>
      <c r="Y67">
        <f>(Sheet1!J68-Sheet1!D68)/(Sheet1!D68+Sheet1!J68)</f>
        <v>-0.351398601398601</v>
      </c>
    </row>
    <row r="68" spans="1:25">
      <c r="A68">
        <f>Sheet1!G69/Sheet1!E69</f>
        <v>1.02542372881356</v>
      </c>
      <c r="B68">
        <f>Sheet1!H69/Sheet1!C69</f>
        <v>0.958049886621315</v>
      </c>
      <c r="C68">
        <f>Sheet1!H69/Sheet1!D69</f>
        <v>0.868448098663926</v>
      </c>
      <c r="D68">
        <f>Sheet1!I69/Sheet1!C69</f>
        <v>0.91156462585034</v>
      </c>
      <c r="E68">
        <f>Sheet1!I69/Sheet1!D69</f>
        <v>0.826310380267215</v>
      </c>
      <c r="F68">
        <f>Sheet1!J69/Sheet1!C69</f>
        <v>0.86734693877551</v>
      </c>
      <c r="G68">
        <f>Sheet1!J69/Sheet1!D69</f>
        <v>0.78622816032888</v>
      </c>
      <c r="H68">
        <f>Sheet1!K69/Sheet1!C69</f>
        <v>0.717687074829932</v>
      </c>
      <c r="I68">
        <v>272</v>
      </c>
      <c r="J68">
        <v>5.605802066296</v>
      </c>
      <c r="K68">
        <f>Sheet1!J69-Sheet1!C69</f>
        <v>-117</v>
      </c>
      <c r="L68">
        <f>Sheet1!J69-Sheet1!D69</f>
        <v>-208</v>
      </c>
      <c r="M68" s="2">
        <f>Sheet1!J69-Sheet1!E69</f>
        <v>-415</v>
      </c>
      <c r="N68">
        <f>Sheet1!M69-Sheet1!H69</f>
        <v>-590</v>
      </c>
      <c r="O68">
        <f>Sheet1!M69-Sheet1!I69</f>
        <v>-549</v>
      </c>
      <c r="P68">
        <f>Sheet1!M69-Sheet1!J69</f>
        <v>-510</v>
      </c>
      <c r="Q68">
        <f>Sheet1!M69-Sheet1!K69</f>
        <v>-378</v>
      </c>
      <c r="R68">
        <f>Sheet1!N69-Sheet1!H69</f>
        <v>-678</v>
      </c>
      <c r="S68">
        <f>Sheet1!N69-Sheet1!I69</f>
        <v>-637</v>
      </c>
      <c r="T68">
        <f>Sheet1!N69-Sheet1!J69</f>
        <v>-598</v>
      </c>
      <c r="U68">
        <f>Sheet1!N69-Sheet1!K69</f>
        <v>-466</v>
      </c>
      <c r="V68">
        <f>(Sheet1!F69-Sheet1!E69)/(Sheet1!F69+Sheet1!E69)</f>
        <v>0.0335790335790336</v>
      </c>
      <c r="W68">
        <f>(Sheet1!H69-Sheet1!D69)/(Sheet1!H69+Sheet1!D69)</f>
        <v>-0.0704070407040704</v>
      </c>
      <c r="X68">
        <f>(Sheet1!I69-Sheet1!D69)/(Sheet1!I69+Sheet1!D69)</f>
        <v>-0.0951041080472707</v>
      </c>
      <c r="Y68">
        <f>(Sheet1!J69-Sheet1!D69)/(Sheet1!D69+Sheet1!J69)</f>
        <v>-0.119677790563867</v>
      </c>
    </row>
    <row r="69" spans="1:25">
      <c r="A69">
        <f>Sheet1!G70/Sheet1!E70</f>
        <v>0.952727272727273</v>
      </c>
      <c r="B69">
        <f>Sheet1!H70/Sheet1!C70</f>
        <v>0.867269984917044</v>
      </c>
      <c r="C69">
        <f>Sheet1!H70/Sheet1!D70</f>
        <v>0.683709869203329</v>
      </c>
      <c r="D69">
        <f>Sheet1!I70/Sheet1!C70</f>
        <v>0.822021116138763</v>
      </c>
      <c r="E69">
        <f>Sheet1!I70/Sheet1!D70</f>
        <v>0.648038049940547</v>
      </c>
      <c r="F69">
        <f>Sheet1!J70/Sheet1!C70</f>
        <v>0.757164404223228</v>
      </c>
      <c r="G69">
        <f>Sheet1!J70/Sheet1!D70</f>
        <v>0.596908442330559</v>
      </c>
      <c r="H69">
        <f>Sheet1!K70/Sheet1!C70</f>
        <v>0.549019607843137</v>
      </c>
      <c r="I69">
        <v>229</v>
      </c>
      <c r="J69">
        <v>5.43372200355424</v>
      </c>
      <c r="K69">
        <f>Sheet1!J70-Sheet1!C70</f>
        <v>-161</v>
      </c>
      <c r="L69">
        <f>Sheet1!J70-Sheet1!D70</f>
        <v>-339</v>
      </c>
      <c r="M69" s="2">
        <f>Sheet1!J70-Sheet1!E70</f>
        <v>-598</v>
      </c>
      <c r="N69">
        <f>Sheet1!M70-Sheet1!H70</f>
        <v>-415</v>
      </c>
      <c r="O69">
        <f>Sheet1!M70-Sheet1!I70</f>
        <v>-385</v>
      </c>
      <c r="P69">
        <f>Sheet1!M70-Sheet1!J70</f>
        <v>-342</v>
      </c>
      <c r="Q69">
        <f>Sheet1!M70-Sheet1!K70</f>
        <v>-204</v>
      </c>
      <c r="R69">
        <f>Sheet1!N70-Sheet1!H70</f>
        <v>-438</v>
      </c>
      <c r="S69">
        <f>Sheet1!N70-Sheet1!I70</f>
        <v>-408</v>
      </c>
      <c r="T69">
        <f>Sheet1!N70-Sheet1!J70</f>
        <v>-365</v>
      </c>
      <c r="U69">
        <f>Sheet1!N70-Sheet1!K70</f>
        <v>-227</v>
      </c>
      <c r="V69">
        <f>(Sheet1!F70-Sheet1!E70)/(Sheet1!F70+Sheet1!E70)</f>
        <v>0.0213523131672598</v>
      </c>
      <c r="W69">
        <f>(Sheet1!H70-Sheet1!D70)/(Sheet1!H70+Sheet1!D70)</f>
        <v>-0.187853107344633</v>
      </c>
      <c r="X69">
        <f>(Sheet1!I70-Sheet1!D70)/(Sheet1!I70+Sheet1!D70)</f>
        <v>-0.213564213564214</v>
      </c>
      <c r="Y69">
        <f>(Sheet1!J70-Sheet1!D70)/(Sheet1!D70+Sheet1!J70)</f>
        <v>-0.252419955323902</v>
      </c>
    </row>
    <row r="70" spans="1:25">
      <c r="A70">
        <f>Sheet1!G71/Sheet1!E71</f>
        <v>0.870912220309811</v>
      </c>
      <c r="B70">
        <f>Sheet1!H71/Sheet1!C71</f>
        <v>0.816881258941345</v>
      </c>
      <c r="C70">
        <f>Sheet1!H71/Sheet1!D71</f>
        <v>0.626783754116356</v>
      </c>
      <c r="D70">
        <f>Sheet1!I71/Sheet1!C71</f>
        <v>0.762517882689557</v>
      </c>
      <c r="E70">
        <f>Sheet1!I71/Sheet1!D71</f>
        <v>0.585071350164654</v>
      </c>
      <c r="F70">
        <f>Sheet1!J71/Sheet1!C71</f>
        <v>0.682403433476395</v>
      </c>
      <c r="G70">
        <f>Sheet1!J71/Sheet1!D71</f>
        <v>0.523600439077936</v>
      </c>
      <c r="H70">
        <f>Sheet1!K71/Sheet1!C71</f>
        <v>0.546494992846924</v>
      </c>
      <c r="I70">
        <v>288</v>
      </c>
      <c r="J70">
        <v>5.66296048013595</v>
      </c>
      <c r="K70">
        <f>Sheet1!J71-Sheet1!C71</f>
        <v>-222</v>
      </c>
      <c r="L70">
        <f>Sheet1!J71-Sheet1!D71</f>
        <v>-434</v>
      </c>
      <c r="M70" s="2">
        <f>Sheet1!J71-Sheet1!E71</f>
        <v>-685</v>
      </c>
      <c r="N70">
        <f>Sheet1!M71-Sheet1!H71</f>
        <v>-402</v>
      </c>
      <c r="O70">
        <f>Sheet1!M71-Sheet1!I71</f>
        <v>-364</v>
      </c>
      <c r="P70">
        <f>Sheet1!M71-Sheet1!J71</f>
        <v>-308</v>
      </c>
      <c r="Q70">
        <f>Sheet1!M71-Sheet1!K71</f>
        <v>-213</v>
      </c>
      <c r="R70">
        <f>Sheet1!N71-Sheet1!H71</f>
        <v>-452</v>
      </c>
      <c r="S70">
        <f>Sheet1!N71-Sheet1!I71</f>
        <v>-414</v>
      </c>
      <c r="T70">
        <f>Sheet1!N71-Sheet1!J71</f>
        <v>-358</v>
      </c>
      <c r="U70">
        <f>Sheet1!N71-Sheet1!K71</f>
        <v>-263</v>
      </c>
      <c r="V70">
        <f>(Sheet1!F71-Sheet1!E71)/(Sheet1!F71+Sheet1!E71)</f>
        <v>-0.0121951219512195</v>
      </c>
      <c r="W70">
        <f>(Sheet1!H71-Sheet1!D71)/(Sheet1!H71+Sheet1!D71)</f>
        <v>-0.229419703103914</v>
      </c>
      <c r="X70">
        <f>(Sheet1!I71-Sheet1!D71)/(Sheet1!I71+Sheet1!D71)</f>
        <v>-0.261772853185596</v>
      </c>
      <c r="Y70">
        <f>(Sheet1!J71-Sheet1!D71)/(Sheet1!D71+Sheet1!J71)</f>
        <v>-0.312680115273775</v>
      </c>
    </row>
    <row r="71" spans="1:25">
      <c r="A71">
        <f>Sheet1!G72/Sheet1!E72</f>
        <v>0.939226519337017</v>
      </c>
      <c r="B71">
        <f>Sheet1!H72/Sheet1!C72</f>
        <v>1.05601659751037</v>
      </c>
      <c r="C71">
        <f>Sheet1!H72/Sheet1!D72</f>
        <v>0.736613603473227</v>
      </c>
      <c r="D71">
        <f>Sheet1!I72/Sheet1!C72</f>
        <v>0.946058091286307</v>
      </c>
      <c r="E71">
        <f>Sheet1!I72/Sheet1!D72</f>
        <v>0.659913169319826</v>
      </c>
      <c r="F71">
        <f>Sheet1!J72/Sheet1!C72</f>
        <v>0.910788381742739</v>
      </c>
      <c r="G71">
        <f>Sheet1!J72/Sheet1!D72</f>
        <v>0.635311143270622</v>
      </c>
      <c r="H71">
        <f>Sheet1!K72/Sheet1!C72</f>
        <v>0.616182572614108</v>
      </c>
      <c r="I71">
        <v>448</v>
      </c>
      <c r="J71">
        <v>6.10479323241498</v>
      </c>
      <c r="K71">
        <f>Sheet1!J72-Sheet1!C72</f>
        <v>-43</v>
      </c>
      <c r="L71">
        <f>Sheet1!J72-Sheet1!D72</f>
        <v>-252</v>
      </c>
      <c r="M71" s="2">
        <f>Sheet1!J72-Sheet1!E72</f>
        <v>-647</v>
      </c>
      <c r="N71">
        <f>Sheet1!M72-Sheet1!H72</f>
        <v>-321</v>
      </c>
      <c r="O71">
        <f>Sheet1!M72-Sheet1!I72</f>
        <v>-268</v>
      </c>
      <c r="P71">
        <f>Sheet1!M72-Sheet1!J72</f>
        <v>-251</v>
      </c>
      <c r="Q71">
        <f>Sheet1!M72-Sheet1!K72</f>
        <v>-109</v>
      </c>
      <c r="R71">
        <f>Sheet1!N72-Sheet1!H72</f>
        <v>-345</v>
      </c>
      <c r="S71">
        <f>Sheet1!N72-Sheet1!I72</f>
        <v>-292</v>
      </c>
      <c r="T71">
        <f>Sheet1!N72-Sheet1!J72</f>
        <v>-275</v>
      </c>
      <c r="U71">
        <f>Sheet1!N72-Sheet1!K72</f>
        <v>-133</v>
      </c>
      <c r="V71">
        <f>(Sheet1!F72-Sheet1!E72)/(Sheet1!F72+Sheet1!E72)</f>
        <v>0.0286225402504472</v>
      </c>
      <c r="W71">
        <f>(Sheet1!H72-Sheet1!D72)/(Sheet1!H72+Sheet1!D72)</f>
        <v>-0.151666666666667</v>
      </c>
      <c r="X71">
        <f>(Sheet1!I72-Sheet1!D72)/(Sheet1!I72+Sheet1!D72)</f>
        <v>-0.204882301656495</v>
      </c>
      <c r="Y71">
        <f>(Sheet1!J72-Sheet1!D72)/(Sheet1!D72+Sheet1!J72)</f>
        <v>-0.223008849557522</v>
      </c>
    </row>
    <row r="72" spans="1:25">
      <c r="A72">
        <f>Sheet1!G73/Sheet1!E73</f>
        <v>0.942041522491349</v>
      </c>
      <c r="B72">
        <f>Sheet1!H73/Sheet1!C73</f>
        <v>0.992570579494799</v>
      </c>
      <c r="C72">
        <f>Sheet1!H73/Sheet1!D73</f>
        <v>0.747203579418344</v>
      </c>
      <c r="D72">
        <f>Sheet1!I73/Sheet1!C73</f>
        <v>0.925705794947994</v>
      </c>
      <c r="E72">
        <f>Sheet1!I73/Sheet1!D73</f>
        <v>0.696868008948546</v>
      </c>
      <c r="F72">
        <f>Sheet1!J73/Sheet1!C73</f>
        <v>0.843982169390788</v>
      </c>
      <c r="G72">
        <f>Sheet1!J73/Sheet1!D73</f>
        <v>0.635346756152125</v>
      </c>
      <c r="H72">
        <f>Sheet1!K73/Sheet1!C73</f>
        <v>0.668647845468053</v>
      </c>
      <c r="I72">
        <v>487</v>
      </c>
      <c r="J72">
        <v>6.18826412308259</v>
      </c>
      <c r="K72">
        <f>Sheet1!J73-Sheet1!C73</f>
        <v>-105</v>
      </c>
      <c r="L72">
        <f>Sheet1!J73-Sheet1!D73</f>
        <v>-326</v>
      </c>
      <c r="M72" s="2">
        <f>Sheet1!J73-Sheet1!E73</f>
        <v>-588</v>
      </c>
      <c r="N72">
        <f>Sheet1!M73-Sheet1!H73</f>
        <v>-406</v>
      </c>
      <c r="O72">
        <f>Sheet1!M73-Sheet1!I73</f>
        <v>-361</v>
      </c>
      <c r="P72">
        <f>Sheet1!M73-Sheet1!J73</f>
        <v>-306</v>
      </c>
      <c r="Q72">
        <f>Sheet1!M73-Sheet1!K73</f>
        <v>-188</v>
      </c>
      <c r="R72">
        <f>Sheet1!N73-Sheet1!H73</f>
        <v>-452</v>
      </c>
      <c r="S72">
        <f>Sheet1!N73-Sheet1!I73</f>
        <v>-407</v>
      </c>
      <c r="T72">
        <f>Sheet1!N73-Sheet1!J73</f>
        <v>-352</v>
      </c>
      <c r="U72">
        <f>Sheet1!N73-Sheet1!K73</f>
        <v>-234</v>
      </c>
      <c r="V72">
        <f>(Sheet1!F73-Sheet1!E73)/(Sheet1!F73+Sheet1!E73)</f>
        <v>0.0178419711129991</v>
      </c>
      <c r="W72">
        <f>(Sheet1!H73-Sheet1!D73)/(Sheet1!H73+Sheet1!D73)</f>
        <v>-0.144686299615877</v>
      </c>
      <c r="X72">
        <f>(Sheet1!I73-Sheet1!D73)/(Sheet1!I73+Sheet1!D73)</f>
        <v>-0.178642056690837</v>
      </c>
      <c r="Y72">
        <f>(Sheet1!J73-Sheet1!D73)/(Sheet1!D73+Sheet1!J73)</f>
        <v>-0.222982216142271</v>
      </c>
    </row>
    <row r="73" spans="1:25">
      <c r="A73">
        <f>Sheet1!G74/Sheet1!E74</f>
        <v>0.996447602131439</v>
      </c>
      <c r="B73">
        <f>Sheet1!H74/Sheet1!C74</f>
        <v>0.930666666666667</v>
      </c>
      <c r="C73">
        <f>Sheet1!H74/Sheet1!D74</f>
        <v>0.852258852258852</v>
      </c>
      <c r="D73">
        <f>Sheet1!I74/Sheet1!C74</f>
        <v>0.886666666666667</v>
      </c>
      <c r="E73">
        <f>Sheet1!I74/Sheet1!D74</f>
        <v>0.811965811965812</v>
      </c>
      <c r="F73">
        <f>Sheet1!J74/Sheet1!C74</f>
        <v>0.833333333333333</v>
      </c>
      <c r="G73">
        <f>Sheet1!J74/Sheet1!D74</f>
        <v>0.763125763125763</v>
      </c>
      <c r="H73">
        <f>Sheet1!K74/Sheet1!C74</f>
        <v>0.677333333333333</v>
      </c>
      <c r="I73">
        <v>455</v>
      </c>
      <c r="J73">
        <v>6.12029741895095</v>
      </c>
      <c r="K73">
        <f>Sheet1!J74-Sheet1!C74</f>
        <v>-125</v>
      </c>
      <c r="L73">
        <f>Sheet1!J74-Sheet1!D74</f>
        <v>-194</v>
      </c>
      <c r="M73" s="2">
        <f>Sheet1!J74-Sheet1!E74</f>
        <v>-501</v>
      </c>
      <c r="N73">
        <f>Sheet1!M74-Sheet1!H74</f>
        <v>-397</v>
      </c>
      <c r="O73">
        <f>Sheet1!M74-Sheet1!I74</f>
        <v>-364</v>
      </c>
      <c r="P73">
        <f>Sheet1!M74-Sheet1!J74</f>
        <v>-324</v>
      </c>
      <c r="Q73">
        <f>Sheet1!M74-Sheet1!K74</f>
        <v>-207</v>
      </c>
      <c r="R73">
        <f>Sheet1!N74-Sheet1!H74</f>
        <v>-447</v>
      </c>
      <c r="S73">
        <f>Sheet1!N74-Sheet1!I74</f>
        <v>-414</v>
      </c>
      <c r="T73">
        <f>Sheet1!N74-Sheet1!J74</f>
        <v>-374</v>
      </c>
      <c r="U73">
        <f>Sheet1!N74-Sheet1!K74</f>
        <v>-257</v>
      </c>
      <c r="V73">
        <f>(Sheet1!F74-Sheet1!E74)/(Sheet1!F74+Sheet1!E74)</f>
        <v>0.0309810671256454</v>
      </c>
      <c r="W73">
        <f>(Sheet1!H74-Sheet1!D74)/(Sheet1!H74+Sheet1!D74)</f>
        <v>-0.0797626895187871</v>
      </c>
      <c r="X73">
        <f>(Sheet1!I74-Sheet1!D74)/(Sheet1!I74+Sheet1!D74)</f>
        <v>-0.10377358490566</v>
      </c>
      <c r="Y73">
        <f>(Sheet1!J74-Sheet1!D74)/(Sheet1!D74+Sheet1!J74)</f>
        <v>-0.134349030470914</v>
      </c>
    </row>
    <row r="74" spans="1:25">
      <c r="A74">
        <f>Sheet1!G75/Sheet1!E75</f>
        <v>1.00175438596491</v>
      </c>
      <c r="B74">
        <f>Sheet1!H75/Sheet1!C75</f>
        <v>1.146771037182</v>
      </c>
      <c r="C74">
        <f>Sheet1!H75/Sheet1!D75</f>
        <v>0.768020969855832</v>
      </c>
      <c r="D74">
        <f>Sheet1!I75/Sheet1!C75</f>
        <v>1.0958904109589</v>
      </c>
      <c r="E74">
        <f>Sheet1!I75/Sheet1!D75</f>
        <v>0.73394495412844</v>
      </c>
      <c r="F74">
        <f>Sheet1!J75/Sheet1!C75</f>
        <v>0.990215264187867</v>
      </c>
      <c r="G74">
        <f>Sheet1!J75/Sheet1!D75</f>
        <v>0.663171690694626</v>
      </c>
      <c r="H74">
        <f>Sheet1!K75/Sheet1!C75</f>
        <v>0.679060665362035</v>
      </c>
      <c r="I74">
        <v>275</v>
      </c>
      <c r="J74">
        <v>5.61677109766657</v>
      </c>
      <c r="K74">
        <f>Sheet1!J75-Sheet1!C75</f>
        <v>-5</v>
      </c>
      <c r="L74">
        <f>Sheet1!J75-Sheet1!D75</f>
        <v>-257</v>
      </c>
      <c r="M74" s="2">
        <f>Sheet1!J75-Sheet1!E75</f>
        <v>-634</v>
      </c>
      <c r="N74">
        <f>Sheet1!M75-Sheet1!H75</f>
        <v>-381</v>
      </c>
      <c r="O74">
        <f>Sheet1!M75-Sheet1!I75</f>
        <v>-355</v>
      </c>
      <c r="P74">
        <f>Sheet1!M75-Sheet1!J75</f>
        <v>-301</v>
      </c>
      <c r="Q74">
        <f>Sheet1!M75-Sheet1!K75</f>
        <v>-142</v>
      </c>
      <c r="R74">
        <f>Sheet1!N75-Sheet1!H75</f>
        <v>-399</v>
      </c>
      <c r="S74">
        <f>Sheet1!N75-Sheet1!I75</f>
        <v>-373</v>
      </c>
      <c r="T74">
        <f>Sheet1!N75-Sheet1!J75</f>
        <v>-319</v>
      </c>
      <c r="U74">
        <f>Sheet1!N75-Sheet1!K75</f>
        <v>-160</v>
      </c>
      <c r="V74">
        <f>(Sheet1!F75-Sheet1!E75)/(Sheet1!F75+Sheet1!E75)</f>
        <v>0.0355329949238579</v>
      </c>
      <c r="W74">
        <f>(Sheet1!H75-Sheet1!D75)/(Sheet1!H75+Sheet1!D75)</f>
        <v>-0.131208302446256</v>
      </c>
      <c r="X74">
        <f>(Sheet1!I75-Sheet1!D75)/(Sheet1!I75+Sheet1!D75)</f>
        <v>-0.153439153439153</v>
      </c>
      <c r="Y74">
        <f>(Sheet1!J75-Sheet1!D75)/(Sheet1!D75+Sheet1!J75)</f>
        <v>-0.202521670606777</v>
      </c>
    </row>
    <row r="75" spans="1:25">
      <c r="A75">
        <f>Sheet1!G76/Sheet1!E76</f>
        <v>0.992254733218589</v>
      </c>
      <c r="B75">
        <f>Sheet1!H76/Sheet1!C76</f>
        <v>1.07431340872375</v>
      </c>
      <c r="C75">
        <f>Sheet1!H76/Sheet1!D76</f>
        <v>0.786052009456265</v>
      </c>
      <c r="D75">
        <f>Sheet1!I76/Sheet1!C76</f>
        <v>0.995153473344103</v>
      </c>
      <c r="E75">
        <f>Sheet1!I76/Sheet1!D76</f>
        <v>0.728132387706856</v>
      </c>
      <c r="F75">
        <f>Sheet1!J76/Sheet1!C76</f>
        <v>0.907915993537964</v>
      </c>
      <c r="G75">
        <f>Sheet1!J76/Sheet1!D76</f>
        <v>0.664302600472813</v>
      </c>
      <c r="H75">
        <f>Sheet1!K76/Sheet1!C76</f>
        <v>0.676898222940226</v>
      </c>
      <c r="I75">
        <v>468</v>
      </c>
      <c r="J75">
        <v>6.14846829591765</v>
      </c>
      <c r="K75">
        <f>Sheet1!J76-Sheet1!C76</f>
        <v>-57</v>
      </c>
      <c r="L75">
        <f>Sheet1!J76-Sheet1!D76</f>
        <v>-284</v>
      </c>
      <c r="M75" s="2">
        <f>Sheet1!J76-Sheet1!E76</f>
        <v>-600</v>
      </c>
      <c r="N75">
        <f>Sheet1!M76-Sheet1!H76</f>
        <v>-490</v>
      </c>
      <c r="O75">
        <f>Sheet1!M76-Sheet1!I76</f>
        <v>-441</v>
      </c>
      <c r="P75">
        <f>Sheet1!M76-Sheet1!J76</f>
        <v>-387</v>
      </c>
      <c r="Q75">
        <f>Sheet1!M76-Sheet1!K76</f>
        <v>-244</v>
      </c>
      <c r="R75">
        <f>Sheet1!N76-Sheet1!H76</f>
        <v>-514</v>
      </c>
      <c r="S75">
        <f>Sheet1!N76-Sheet1!I76</f>
        <v>-465</v>
      </c>
      <c r="T75">
        <f>Sheet1!N76-Sheet1!J76</f>
        <v>-411</v>
      </c>
      <c r="U75">
        <f>Sheet1!N76-Sheet1!K76</f>
        <v>-268</v>
      </c>
      <c r="V75">
        <f>(Sheet1!F76-Sheet1!E76)/(Sheet1!F76+Sheet1!E76)</f>
        <v>0.0372825186412593</v>
      </c>
      <c r="W75">
        <f>(Sheet1!H76-Sheet1!D76)/(Sheet1!H76+Sheet1!D76)</f>
        <v>-0.119788219722038</v>
      </c>
      <c r="X75">
        <f>(Sheet1!I76-Sheet1!D76)/(Sheet1!I76+Sheet1!D76)</f>
        <v>-0.157318741450068</v>
      </c>
      <c r="Y75">
        <f>(Sheet1!J76-Sheet1!D76)/(Sheet1!D76+Sheet1!J76)</f>
        <v>-0.201704545454545</v>
      </c>
    </row>
    <row r="76" spans="1:25">
      <c r="A76">
        <f>Sheet1!G77/Sheet1!E77</f>
        <v>1.01049618320611</v>
      </c>
      <c r="B76">
        <f>Sheet1!H77/Sheet1!C77</f>
        <v>1.11015490533563</v>
      </c>
      <c r="C76">
        <f>Sheet1!H77/Sheet1!D77</f>
        <v>0.829048843187661</v>
      </c>
      <c r="D76">
        <f>Sheet1!I77/Sheet1!C77</f>
        <v>1.08777969018933</v>
      </c>
      <c r="E76">
        <f>Sheet1!I77/Sheet1!D77</f>
        <v>0.812339331619537</v>
      </c>
      <c r="F76">
        <f>Sheet1!J77/Sheet1!C77</f>
        <v>1.00344234079174</v>
      </c>
      <c r="G76">
        <f>Sheet1!J77/Sheet1!D77</f>
        <v>0.749357326478149</v>
      </c>
      <c r="H76">
        <f>Sheet1!K77/Sheet1!C77</f>
        <v>0.783132530120482</v>
      </c>
      <c r="I76">
        <v>620</v>
      </c>
      <c r="J76">
        <v>6.42971947803914</v>
      </c>
      <c r="K76">
        <f>Sheet1!J77-Sheet1!C77</f>
        <v>2</v>
      </c>
      <c r="L76">
        <f>Sheet1!J77-Sheet1!D77</f>
        <v>-195</v>
      </c>
      <c r="M76" s="2">
        <f>Sheet1!J77-Sheet1!E77</f>
        <v>-465</v>
      </c>
      <c r="N76">
        <f>Sheet1!M77-Sheet1!H77</f>
        <v>-315</v>
      </c>
      <c r="O76">
        <f>Sheet1!M77-Sheet1!I77</f>
        <v>-302</v>
      </c>
      <c r="P76">
        <f>Sheet1!M77-Sheet1!J77</f>
        <v>-253</v>
      </c>
      <c r="Q76">
        <f>Sheet1!M77-Sheet1!K77</f>
        <v>-125</v>
      </c>
      <c r="R76">
        <f>Sheet1!N77-Sheet1!H77</f>
        <v>-341</v>
      </c>
      <c r="S76">
        <f>Sheet1!N77-Sheet1!I77</f>
        <v>-328</v>
      </c>
      <c r="T76">
        <f>Sheet1!N77-Sheet1!J77</f>
        <v>-279</v>
      </c>
      <c r="U76">
        <f>Sheet1!N77-Sheet1!K77</f>
        <v>-151</v>
      </c>
      <c r="V76">
        <f>(Sheet1!F77-Sheet1!E77)/(Sheet1!F77+Sheet1!E77)</f>
        <v>0.033210332103321</v>
      </c>
      <c r="W76">
        <f>(Sheet1!H77-Sheet1!D77)/(Sheet1!H77+Sheet1!D77)</f>
        <v>-0.0934645115952214</v>
      </c>
      <c r="X76">
        <f>(Sheet1!I77-Sheet1!D77)/(Sheet1!I77+Sheet1!D77)</f>
        <v>-0.10354609929078</v>
      </c>
      <c r="Y76">
        <f>(Sheet1!J77-Sheet1!D77)/(Sheet1!D77+Sheet1!J77)</f>
        <v>-0.143277002204262</v>
      </c>
    </row>
    <row r="77" spans="1:25">
      <c r="A77">
        <f>Sheet1!G78/Sheet1!E78</f>
        <v>0.875219683655536</v>
      </c>
      <c r="B77">
        <f>Sheet1!H78/Sheet1!C78</f>
        <v>0.851485148514851</v>
      </c>
      <c r="C77">
        <f>Sheet1!H78/Sheet1!D78</f>
        <v>0.567282321899736</v>
      </c>
      <c r="D77">
        <f>Sheet1!I78/Sheet1!C78</f>
        <v>0.811881188118812</v>
      </c>
      <c r="E77">
        <f>Sheet1!I78/Sheet1!D78</f>
        <v>0.54089709762533</v>
      </c>
      <c r="F77">
        <f>Sheet1!J78/Sheet1!C78</f>
        <v>0.710891089108911</v>
      </c>
      <c r="G77">
        <f>Sheet1!J78/Sheet1!D78</f>
        <v>0.473614775725594</v>
      </c>
      <c r="H77">
        <f>Sheet1!K78/Sheet1!C78</f>
        <v>0.512871287128713</v>
      </c>
      <c r="I77">
        <v>778</v>
      </c>
      <c r="J77">
        <v>6.65672652417839</v>
      </c>
      <c r="K77">
        <f>Sheet1!J78-Sheet1!C78</f>
        <v>-146</v>
      </c>
      <c r="L77">
        <f>Sheet1!J78-Sheet1!D78</f>
        <v>-399</v>
      </c>
      <c r="M77" s="2">
        <f>Sheet1!J78-Sheet1!E78</f>
        <v>-779</v>
      </c>
      <c r="N77">
        <f>Sheet1!M78-Sheet1!H78</f>
        <v>-283</v>
      </c>
      <c r="O77">
        <f>Sheet1!M78-Sheet1!I78</f>
        <v>-263</v>
      </c>
      <c r="P77">
        <f>Sheet1!M78-Sheet1!J78</f>
        <v>-212</v>
      </c>
      <c r="Q77">
        <f>Sheet1!M78-Sheet1!K78</f>
        <v>-112</v>
      </c>
      <c r="R77">
        <f>Sheet1!N78-Sheet1!H78</f>
        <v>-296</v>
      </c>
      <c r="S77">
        <f>Sheet1!N78-Sheet1!I78</f>
        <v>-276</v>
      </c>
      <c r="T77">
        <f>Sheet1!N78-Sheet1!J78</f>
        <v>-225</v>
      </c>
      <c r="U77">
        <f>Sheet1!N78-Sheet1!K78</f>
        <v>-125</v>
      </c>
      <c r="V77">
        <f>(Sheet1!F78-Sheet1!E78)/(Sheet1!F78+Sheet1!E78)</f>
        <v>0.00871080139372822</v>
      </c>
      <c r="W77">
        <f>(Sheet1!H78-Sheet1!D78)/(Sheet1!H78+Sheet1!D78)</f>
        <v>-0.276094276094276</v>
      </c>
      <c r="X77">
        <f>(Sheet1!I78-Sheet1!D78)/(Sheet1!I78+Sheet1!D78)</f>
        <v>-0.297945205479452</v>
      </c>
      <c r="Y77">
        <f>(Sheet1!J78-Sheet1!D78)/(Sheet1!D78+Sheet1!J78)</f>
        <v>-0.357206803939123</v>
      </c>
    </row>
    <row r="78" spans="1:25">
      <c r="A78">
        <f>Sheet1!G79/Sheet1!E79</f>
        <v>1.24299065420561</v>
      </c>
      <c r="B78">
        <f>Sheet1!H79/Sheet1!C79</f>
        <v>2.05627705627706</v>
      </c>
      <c r="C78">
        <f>Sheet1!H79/Sheet1!D79</f>
        <v>1.44376899696049</v>
      </c>
      <c r="D78">
        <f>Sheet1!I79/Sheet1!C79</f>
        <v>2.02813852813853</v>
      </c>
      <c r="E78">
        <f>Sheet1!I79/Sheet1!D79</f>
        <v>1.42401215805471</v>
      </c>
      <c r="F78">
        <f>Sheet1!J79/Sheet1!C79</f>
        <v>1.94155844155844</v>
      </c>
      <c r="G78">
        <f>Sheet1!J79/Sheet1!D79</f>
        <v>1.36322188449848</v>
      </c>
      <c r="H78">
        <f>Sheet1!K79/Sheet1!C79</f>
        <v>1.49134199134199</v>
      </c>
      <c r="I78">
        <v>966</v>
      </c>
      <c r="J78">
        <v>6.87316383421252</v>
      </c>
      <c r="K78">
        <f>Sheet1!J79-Sheet1!C79</f>
        <v>435</v>
      </c>
      <c r="L78">
        <f>Sheet1!J79-Sheet1!D79</f>
        <v>239</v>
      </c>
      <c r="M78" s="2">
        <f>Sheet1!J79-Sheet1!E79</f>
        <v>-173</v>
      </c>
      <c r="N78">
        <f>Sheet1!M79-Sheet1!H79</f>
        <v>-667</v>
      </c>
      <c r="O78">
        <f>Sheet1!M79-Sheet1!I79</f>
        <v>-654</v>
      </c>
      <c r="P78">
        <f>Sheet1!M79-Sheet1!J79</f>
        <v>-614</v>
      </c>
      <c r="Q78">
        <f>Sheet1!M79-Sheet1!K79</f>
        <v>-406</v>
      </c>
      <c r="R78">
        <f>Sheet1!N79-Sheet1!H79</f>
        <v>-685</v>
      </c>
      <c r="S78">
        <f>Sheet1!N79-Sheet1!I79</f>
        <v>-672</v>
      </c>
      <c r="T78">
        <f>Sheet1!N79-Sheet1!J79</f>
        <v>-632</v>
      </c>
      <c r="U78">
        <f>Sheet1!N79-Sheet1!K79</f>
        <v>-424</v>
      </c>
      <c r="V78">
        <f>(Sheet1!F79-Sheet1!E79)/(Sheet1!F79+Sheet1!E79)</f>
        <v>0.110556940980881</v>
      </c>
      <c r="W78">
        <f>(Sheet1!H79-Sheet1!D79)/(Sheet1!H79+Sheet1!D79)</f>
        <v>0.181592039800995</v>
      </c>
      <c r="X78">
        <f>(Sheet1!I79-Sheet1!D79)/(Sheet1!I79+Sheet1!D79)</f>
        <v>0.174921630094044</v>
      </c>
      <c r="Y78">
        <f>(Sheet1!J79-Sheet1!D79)/(Sheet1!D79+Sheet1!J79)</f>
        <v>0.153697749196141</v>
      </c>
    </row>
    <row r="79" spans="1:25">
      <c r="A79">
        <f>Sheet1!G80/Sheet1!E80</f>
        <v>0.993911719939117</v>
      </c>
      <c r="B79">
        <f>Sheet1!H80/Sheet1!C80</f>
        <v>0.99890350877193</v>
      </c>
      <c r="C79">
        <f>Sheet1!H80/Sheet1!D80</f>
        <v>0.837316176470588</v>
      </c>
      <c r="D79">
        <f>Sheet1!I80/Sheet1!C80</f>
        <v>0.986842105263158</v>
      </c>
      <c r="E79">
        <f>Sheet1!I80/Sheet1!D80</f>
        <v>0.827205882352941</v>
      </c>
      <c r="F79">
        <f>Sheet1!J80/Sheet1!C80</f>
        <v>0.87280701754386</v>
      </c>
      <c r="G79">
        <f>Sheet1!J80/Sheet1!D80</f>
        <v>0.731617647058823</v>
      </c>
      <c r="H79">
        <f>Sheet1!K80/Sheet1!C80</f>
        <v>0.791666666666667</v>
      </c>
      <c r="I79">
        <v>422</v>
      </c>
      <c r="J79">
        <v>6.04500531403601</v>
      </c>
      <c r="K79">
        <f>Sheet1!J80-Sheet1!C80</f>
        <v>-116</v>
      </c>
      <c r="L79">
        <f>Sheet1!J80-Sheet1!D80</f>
        <v>-292</v>
      </c>
      <c r="M79" s="2">
        <f>Sheet1!J80-Sheet1!E80</f>
        <v>-518</v>
      </c>
      <c r="N79">
        <f>Sheet1!M80-Sheet1!H80</f>
        <v>-439</v>
      </c>
      <c r="O79">
        <f>Sheet1!M80-Sheet1!I80</f>
        <v>-428</v>
      </c>
      <c r="P79">
        <f>Sheet1!M80-Sheet1!J80</f>
        <v>-324</v>
      </c>
      <c r="Q79">
        <f>Sheet1!M80-Sheet1!K80</f>
        <v>-250</v>
      </c>
      <c r="R79">
        <f>Sheet1!N80-Sheet1!H80</f>
        <v>-535</v>
      </c>
      <c r="S79">
        <f>Sheet1!N80-Sheet1!I80</f>
        <v>-524</v>
      </c>
      <c r="T79">
        <f>Sheet1!N80-Sheet1!J80</f>
        <v>-420</v>
      </c>
      <c r="U79">
        <f>Sheet1!N80-Sheet1!K80</f>
        <v>-346</v>
      </c>
      <c r="V79">
        <f>(Sheet1!F80-Sheet1!E80)/(Sheet1!F80+Sheet1!E80)</f>
        <v>0.00904977375565611</v>
      </c>
      <c r="W79">
        <f>(Sheet1!H80-Sheet1!D80)/(Sheet1!H80+Sheet1!D80)</f>
        <v>-0.088544272136068</v>
      </c>
      <c r="X79">
        <f>(Sheet1!I80-Sheet1!D80)/(Sheet1!I80+Sheet1!D80)</f>
        <v>-0.0945674044265594</v>
      </c>
      <c r="Y79">
        <f>(Sheet1!J80-Sheet1!D80)/(Sheet1!D80+Sheet1!J80)</f>
        <v>-0.154989384288747</v>
      </c>
    </row>
    <row r="80" spans="1:25">
      <c r="A80">
        <f>Sheet1!G81/Sheet1!E81</f>
        <v>0.926984126984127</v>
      </c>
      <c r="B80">
        <f>Sheet1!H81/Sheet1!C81</f>
        <v>0.793713163064833</v>
      </c>
      <c r="C80">
        <f>Sheet1!H81/Sheet1!D81</f>
        <v>0.801587301587302</v>
      </c>
      <c r="D80">
        <f>Sheet1!I81/Sheet1!C81</f>
        <v>0.768172888015717</v>
      </c>
      <c r="E80">
        <f>Sheet1!I81/Sheet1!D81</f>
        <v>0.775793650793651</v>
      </c>
      <c r="F80">
        <f>Sheet1!J81/Sheet1!C81</f>
        <v>0.708251473477407</v>
      </c>
      <c r="G80">
        <f>Sheet1!J81/Sheet1!D81</f>
        <v>0.715277777777778</v>
      </c>
      <c r="H80">
        <f>Sheet1!K81/Sheet1!C81</f>
        <v>0.62180746561886</v>
      </c>
      <c r="I80">
        <v>648</v>
      </c>
      <c r="J80">
        <v>6.47389069635227</v>
      </c>
      <c r="K80">
        <f>Sheet1!J81-Sheet1!C81</f>
        <v>-297</v>
      </c>
      <c r="L80">
        <f>Sheet1!J81-Sheet1!D81</f>
        <v>-287</v>
      </c>
      <c r="M80" s="2">
        <f>Sheet1!J81-Sheet1!E81</f>
        <v>-539</v>
      </c>
      <c r="N80">
        <f>Sheet1!M81-Sheet1!H81</f>
        <v>-499</v>
      </c>
      <c r="O80">
        <f>Sheet1!M81-Sheet1!I81</f>
        <v>-473</v>
      </c>
      <c r="P80">
        <f>Sheet1!M81-Sheet1!J81</f>
        <v>-412</v>
      </c>
      <c r="Q80">
        <f>Sheet1!M81-Sheet1!K81</f>
        <v>-324</v>
      </c>
      <c r="R80">
        <f>Sheet1!N81-Sheet1!H81</f>
        <v>-586</v>
      </c>
      <c r="S80">
        <f>Sheet1!N81-Sheet1!I81</f>
        <v>-560</v>
      </c>
      <c r="T80">
        <f>Sheet1!N81-Sheet1!J81</f>
        <v>-499</v>
      </c>
      <c r="U80">
        <f>Sheet1!N81-Sheet1!K81</f>
        <v>-411</v>
      </c>
      <c r="V80">
        <f>(Sheet1!F81-Sheet1!E81)/(Sheet1!F81+Sheet1!E81)</f>
        <v>-0.0336341263330599</v>
      </c>
      <c r="W80">
        <f>(Sheet1!H81-Sheet1!D81)/(Sheet1!H81+Sheet1!D81)</f>
        <v>-0.110132158590308</v>
      </c>
      <c r="X80">
        <f>(Sheet1!I81-Sheet1!D81)/(Sheet1!I81+Sheet1!D81)</f>
        <v>-0.126256983240223</v>
      </c>
      <c r="Y80">
        <f>(Sheet1!J81-Sheet1!D81)/(Sheet1!D81+Sheet1!J81)</f>
        <v>-0.165991902834008</v>
      </c>
    </row>
    <row r="81" spans="1:25">
      <c r="A81">
        <f>Sheet1!G82/Sheet1!E82</f>
        <v>0.940265486725664</v>
      </c>
      <c r="B81">
        <f>Sheet1!H82/Sheet1!C82</f>
        <v>0.902629016553067</v>
      </c>
      <c r="C81">
        <f>Sheet1!H82/Sheet1!D82</f>
        <v>0.852022058823529</v>
      </c>
      <c r="D81">
        <f>Sheet1!I82/Sheet1!C82</f>
        <v>0.888023369036027</v>
      </c>
      <c r="E81">
        <f>Sheet1!I82/Sheet1!D82</f>
        <v>0.838235294117647</v>
      </c>
      <c r="F81">
        <f>Sheet1!J82/Sheet1!C82</f>
        <v>0.819863680623174</v>
      </c>
      <c r="G81">
        <f>Sheet1!J82/Sheet1!D82</f>
        <v>0.773897058823529</v>
      </c>
      <c r="H81">
        <f>Sheet1!K82/Sheet1!C82</f>
        <v>0.758519961051607</v>
      </c>
      <c r="I81">
        <v>661</v>
      </c>
      <c r="J81">
        <v>6.49375383985169</v>
      </c>
      <c r="K81">
        <f>Sheet1!J82-Sheet1!C82</f>
        <v>-185</v>
      </c>
      <c r="L81">
        <f>Sheet1!J82-Sheet1!D82</f>
        <v>-246</v>
      </c>
      <c r="M81" s="2">
        <f>Sheet1!J82-Sheet1!E82</f>
        <v>-514</v>
      </c>
      <c r="N81">
        <f>Sheet1!M82-Sheet1!H82</f>
        <v>-428</v>
      </c>
      <c r="O81">
        <f>Sheet1!M82-Sheet1!I82</f>
        <v>-413</v>
      </c>
      <c r="P81">
        <f>Sheet1!M82-Sheet1!J82</f>
        <v>-343</v>
      </c>
      <c r="Q81">
        <f>Sheet1!M82-Sheet1!K82</f>
        <v>-280</v>
      </c>
      <c r="R81">
        <f>Sheet1!N82-Sheet1!H82</f>
        <v>-516</v>
      </c>
      <c r="S81">
        <f>Sheet1!N82-Sheet1!I82</f>
        <v>-501</v>
      </c>
      <c r="T81">
        <f>Sheet1!N82-Sheet1!J82</f>
        <v>-431</v>
      </c>
      <c r="U81">
        <f>Sheet1!N82-Sheet1!K82</f>
        <v>-368</v>
      </c>
      <c r="V81">
        <f>(Sheet1!F82-Sheet1!E82)/(Sheet1!F82+Sheet1!E82)</f>
        <v>-0.0264950794852385</v>
      </c>
      <c r="W81">
        <f>(Sheet1!H82-Sheet1!D82)/(Sheet1!H82+Sheet1!D82)</f>
        <v>-0.0799007444168734</v>
      </c>
      <c r="X81">
        <f>(Sheet1!I82-Sheet1!D82)/(Sheet1!I82+Sheet1!D82)</f>
        <v>-0.088</v>
      </c>
      <c r="Y81">
        <f>(Sheet1!J82-Sheet1!D82)/(Sheet1!D82+Sheet1!J82)</f>
        <v>-0.127461139896373</v>
      </c>
    </row>
    <row r="82" spans="1:25">
      <c r="A82">
        <f>Sheet1!G83/Sheet1!E83</f>
        <v>0.966042154566745</v>
      </c>
      <c r="B82">
        <f>Sheet1!H83/Sheet1!C83</f>
        <v>1.11313131313131</v>
      </c>
      <c r="C82">
        <f>Sheet1!H83/Sheet1!D83</f>
        <v>0.884430176565008</v>
      </c>
      <c r="D82">
        <f>Sheet1!I83/Sheet1!C83</f>
        <v>1.12727272727273</v>
      </c>
      <c r="E82">
        <f>Sheet1!I83/Sheet1!D83</f>
        <v>0.895666131621188</v>
      </c>
      <c r="F82">
        <f>Sheet1!J83/Sheet1!C83</f>
        <v>1.07474747474747</v>
      </c>
      <c r="G82">
        <f>Sheet1!J83/Sheet1!D83</f>
        <v>0.853932584269663</v>
      </c>
      <c r="H82">
        <f>Sheet1!K83/Sheet1!C83</f>
        <v>1.0040404040404</v>
      </c>
      <c r="I82">
        <v>509</v>
      </c>
      <c r="J82">
        <v>6.23244801655052</v>
      </c>
      <c r="K82">
        <f>Sheet1!J83-Sheet1!C83</f>
        <v>37</v>
      </c>
      <c r="L82">
        <f>Sheet1!J83-Sheet1!D83</f>
        <v>-91</v>
      </c>
      <c r="M82" s="2">
        <f>Sheet1!J83-Sheet1!E83</f>
        <v>-322</v>
      </c>
      <c r="N82">
        <f>Sheet1!M83-Sheet1!H83</f>
        <v>-154</v>
      </c>
      <c r="O82">
        <f>Sheet1!M83-Sheet1!I83</f>
        <v>-161</v>
      </c>
      <c r="P82">
        <f>Sheet1!M83-Sheet1!J83</f>
        <v>-135</v>
      </c>
      <c r="Q82">
        <f>Sheet1!M83-Sheet1!K83</f>
        <v>-100</v>
      </c>
      <c r="R82">
        <f>Sheet1!N83-Sheet1!H83</f>
        <v>-188</v>
      </c>
      <c r="S82">
        <f>Sheet1!N83-Sheet1!I83</f>
        <v>-195</v>
      </c>
      <c r="T82">
        <f>Sheet1!N83-Sheet1!J83</f>
        <v>-169</v>
      </c>
      <c r="U82">
        <f>Sheet1!N83-Sheet1!K83</f>
        <v>-134</v>
      </c>
      <c r="V82">
        <f>(Sheet1!F83-Sheet1!E83)/(Sheet1!F83+Sheet1!E83)</f>
        <v>0.00233644859813084</v>
      </c>
      <c r="W82">
        <f>(Sheet1!H83-Sheet1!D83)/(Sheet1!H83+Sheet1!D83)</f>
        <v>-0.0613287904599659</v>
      </c>
      <c r="X82">
        <f>(Sheet1!I83-Sheet1!D83)/(Sheet1!I83+Sheet1!D83)</f>
        <v>-0.0550381033022862</v>
      </c>
      <c r="Y82">
        <f>(Sheet1!J83-Sheet1!D83)/(Sheet1!D83+Sheet1!J83)</f>
        <v>-0.0787878787878788</v>
      </c>
    </row>
    <row r="83" spans="1:25">
      <c r="A83">
        <f>Sheet1!G84/Sheet1!E84</f>
        <v>0.882591093117409</v>
      </c>
      <c r="B83">
        <f>Sheet1!H84/Sheet1!C84</f>
        <v>0.800751879699248</v>
      </c>
      <c r="C83">
        <f>Sheet1!H84/Sheet1!D84</f>
        <v>0.664586583463339</v>
      </c>
      <c r="D83">
        <f>Sheet1!I84/Sheet1!C84</f>
        <v>0.828947368421053</v>
      </c>
      <c r="E83">
        <f>Sheet1!I84/Sheet1!D84</f>
        <v>0.68798751950078</v>
      </c>
      <c r="F83">
        <f>Sheet1!J84/Sheet1!C84</f>
        <v>0.75</v>
      </c>
      <c r="G83">
        <f>Sheet1!J84/Sheet1!D84</f>
        <v>0.622464898595944</v>
      </c>
      <c r="H83">
        <f>Sheet1!K84/Sheet1!C84</f>
        <v>0.571428571428571</v>
      </c>
      <c r="I83">
        <v>417</v>
      </c>
      <c r="J83">
        <v>6.0330862217988</v>
      </c>
      <c r="K83">
        <f>Sheet1!J84-Sheet1!C84</f>
        <v>-133</v>
      </c>
      <c r="L83">
        <f>Sheet1!J84-Sheet1!D84</f>
        <v>-242</v>
      </c>
      <c r="M83" s="2">
        <f>Sheet1!J84-Sheet1!E84</f>
        <v>-589</v>
      </c>
      <c r="N83">
        <f>Sheet1!M84-Sheet1!H84</f>
        <v>-199</v>
      </c>
      <c r="O83">
        <f>Sheet1!M84-Sheet1!I84</f>
        <v>-214</v>
      </c>
      <c r="P83">
        <f>Sheet1!M84-Sheet1!J84</f>
        <v>-172</v>
      </c>
      <c r="Q83">
        <f>Sheet1!M84-Sheet1!K84</f>
        <v>-77</v>
      </c>
      <c r="R83">
        <f>Sheet1!N84-Sheet1!H84</f>
        <v>-231</v>
      </c>
      <c r="S83">
        <f>Sheet1!N84-Sheet1!I84</f>
        <v>-246</v>
      </c>
      <c r="T83">
        <f>Sheet1!N84-Sheet1!J84</f>
        <v>-204</v>
      </c>
      <c r="U83">
        <f>Sheet1!N84-Sheet1!K84</f>
        <v>-109</v>
      </c>
      <c r="V83">
        <f>(Sheet1!F84-Sheet1!E84)/(Sheet1!F84+Sheet1!E84)</f>
        <v>-0.0275611024440978</v>
      </c>
      <c r="W83">
        <f>(Sheet1!H84-Sheet1!D84)/(Sheet1!H84+Sheet1!D84)</f>
        <v>-0.201499531396439</v>
      </c>
      <c r="X83">
        <f>(Sheet1!I84-Sheet1!D84)/(Sheet1!I84+Sheet1!D84)</f>
        <v>-0.184842883548983</v>
      </c>
      <c r="Y83">
        <f>(Sheet1!J84-Sheet1!D84)/(Sheet1!D84+Sheet1!J84)</f>
        <v>-0.232692307692308</v>
      </c>
    </row>
    <row r="84" spans="1:25">
      <c r="A84">
        <f>Sheet1!G85/Sheet1!E85</f>
        <v>1.15535097813579</v>
      </c>
      <c r="B84">
        <f>Sheet1!H85/Sheet1!C85</f>
        <v>1.24525043177893</v>
      </c>
      <c r="C84">
        <f>Sheet1!H85/Sheet1!D85</f>
        <v>1.11265432098765</v>
      </c>
      <c r="D84">
        <f>Sheet1!I85/Sheet1!C85</f>
        <v>1.25043177892919</v>
      </c>
      <c r="E84">
        <f>Sheet1!I85/Sheet1!D85</f>
        <v>1.11728395061728</v>
      </c>
      <c r="F84">
        <f>Sheet1!J85/Sheet1!C85</f>
        <v>1.11744386873921</v>
      </c>
      <c r="G84">
        <f>Sheet1!J85/Sheet1!D85</f>
        <v>0.998456790123457</v>
      </c>
      <c r="H84">
        <f>Sheet1!K85/Sheet1!C85</f>
        <v>1.07253886010363</v>
      </c>
      <c r="I84">
        <v>330</v>
      </c>
      <c r="J84">
        <v>5.79909265446053</v>
      </c>
      <c r="K84">
        <f>Sheet1!J85-Sheet1!C85</f>
        <v>136</v>
      </c>
      <c r="L84">
        <f>Sheet1!J85-Sheet1!D85</f>
        <v>-2</v>
      </c>
      <c r="M84" s="2">
        <f>Sheet1!J85-Sheet1!E85</f>
        <v>-444</v>
      </c>
      <c r="N84">
        <f>Sheet1!M85-Sheet1!H85</f>
        <v>-482</v>
      </c>
      <c r="O84">
        <f>Sheet1!M85-Sheet1!I85</f>
        <v>-488</v>
      </c>
      <c r="P84">
        <f>Sheet1!M85-Sheet1!J85</f>
        <v>-334</v>
      </c>
      <c r="Q84">
        <f>Sheet1!M85-Sheet1!K85</f>
        <v>-282</v>
      </c>
      <c r="R84">
        <f>Sheet1!N85-Sheet1!H85</f>
        <v>-559</v>
      </c>
      <c r="S84">
        <f>Sheet1!N85-Sheet1!I85</f>
        <v>-565</v>
      </c>
      <c r="T84">
        <f>Sheet1!N85-Sheet1!J85</f>
        <v>-411</v>
      </c>
      <c r="U84">
        <f>Sheet1!N85-Sheet1!K85</f>
        <v>-359</v>
      </c>
      <c r="V84">
        <f>(Sheet1!F85-Sheet1!E85)/(Sheet1!F85+Sheet1!E85)</f>
        <v>0.0518276050190944</v>
      </c>
      <c r="W84">
        <f>(Sheet1!H85-Sheet1!D85)/(Sheet1!H85+Sheet1!D85)</f>
        <v>0.0533235938641344</v>
      </c>
      <c r="X84">
        <f>(Sheet1!I85-Sheet1!D85)/(Sheet1!I85+Sheet1!D85)</f>
        <v>0.0553935860058309</v>
      </c>
      <c r="Y84">
        <f>(Sheet1!J85-Sheet1!D85)/(Sheet1!D85+Sheet1!J85)</f>
        <v>-0.000772200772200772</v>
      </c>
    </row>
    <row r="85" spans="1:25">
      <c r="A85">
        <f>Sheet1!G86/Sheet1!E86</f>
        <v>0.934704830053667</v>
      </c>
      <c r="B85">
        <f>Sheet1!H86/Sheet1!C86</f>
        <v>0.817365269461078</v>
      </c>
      <c r="C85">
        <f>Sheet1!H86/Sheet1!D86</f>
        <v>0.636363636363636</v>
      </c>
      <c r="D85">
        <f>Sheet1!I86/Sheet1!C86</f>
        <v>0.81437125748503</v>
      </c>
      <c r="E85">
        <f>Sheet1!I86/Sheet1!D86</f>
        <v>0.634032634032634</v>
      </c>
      <c r="F85">
        <f>Sheet1!J86/Sheet1!C86</f>
        <v>0.732035928143713</v>
      </c>
      <c r="G85">
        <f>Sheet1!J86/Sheet1!D86</f>
        <v>0.56993006993007</v>
      </c>
      <c r="H85">
        <f>Sheet1!K86/Sheet1!C86</f>
        <v>0.594311377245509</v>
      </c>
      <c r="I85">
        <v>292</v>
      </c>
      <c r="J85">
        <v>5.67675380226828</v>
      </c>
      <c r="K85">
        <f>Sheet1!J86-Sheet1!C86</f>
        <v>-179</v>
      </c>
      <c r="L85">
        <f>Sheet1!J86-Sheet1!D86</f>
        <v>-369</v>
      </c>
      <c r="M85" s="2">
        <f>Sheet1!J86-Sheet1!E86</f>
        <v>-629</v>
      </c>
      <c r="N85">
        <f>Sheet1!M86-Sheet1!H86</f>
        <v>-228</v>
      </c>
      <c r="O85">
        <f>Sheet1!M86-Sheet1!I86</f>
        <v>-226</v>
      </c>
      <c r="P85">
        <f>Sheet1!M86-Sheet1!J86</f>
        <v>-171</v>
      </c>
      <c r="Q85">
        <f>Sheet1!M86-Sheet1!K86</f>
        <v>-79</v>
      </c>
      <c r="R85">
        <f>Sheet1!N86-Sheet1!H86</f>
        <v>-280</v>
      </c>
      <c r="S85">
        <f>Sheet1!N86-Sheet1!I86</f>
        <v>-278</v>
      </c>
      <c r="T85">
        <f>Sheet1!N86-Sheet1!J86</f>
        <v>-223</v>
      </c>
      <c r="U85">
        <f>Sheet1!N86-Sheet1!K86</f>
        <v>-131</v>
      </c>
      <c r="V85">
        <f>(Sheet1!F86-Sheet1!E86)/(Sheet1!F86+Sheet1!E86)</f>
        <v>-0.0154405086285195</v>
      </c>
      <c r="W85">
        <f>(Sheet1!H86-Sheet1!D86)/(Sheet1!H86+Sheet1!D86)</f>
        <v>-0.222222222222222</v>
      </c>
      <c r="X85">
        <f>(Sheet1!I86-Sheet1!D86)/(Sheet1!I86+Sheet1!D86)</f>
        <v>-0.223965763195435</v>
      </c>
      <c r="Y85">
        <f>(Sheet1!J86-Sheet1!D86)/(Sheet1!D86+Sheet1!J86)</f>
        <v>-0.273942093541203</v>
      </c>
    </row>
    <row r="86" spans="1:25">
      <c r="A86">
        <f>Sheet1!G87/Sheet1!E87</f>
        <v>1.04172099087353</v>
      </c>
      <c r="B86">
        <f>Sheet1!H87/Sheet1!C87</f>
        <v>1.14258373205742</v>
      </c>
      <c r="C86">
        <f>Sheet1!H87/Sheet1!D87</f>
        <v>0.983525535420099</v>
      </c>
      <c r="D86">
        <f>Sheet1!I87/Sheet1!C87</f>
        <v>1.17224880382775</v>
      </c>
      <c r="E86">
        <f>Sheet1!I87/Sheet1!D87</f>
        <v>1.00906095551895</v>
      </c>
      <c r="F86">
        <f>Sheet1!J87/Sheet1!C87</f>
        <v>1.07942583732057</v>
      </c>
      <c r="G86">
        <f>Sheet1!J87/Sheet1!D87</f>
        <v>0.929159802306425</v>
      </c>
      <c r="H86">
        <f>Sheet1!K87/Sheet1!C87</f>
        <v>1.04114832535885</v>
      </c>
      <c r="I86">
        <v>220</v>
      </c>
      <c r="J86">
        <v>5.39362754635236</v>
      </c>
      <c r="K86">
        <f>Sheet1!J87-Sheet1!C87</f>
        <v>83</v>
      </c>
      <c r="L86">
        <f>Sheet1!J87-Sheet1!D87</f>
        <v>-86</v>
      </c>
      <c r="M86" s="2">
        <f>Sheet1!J87-Sheet1!E87</f>
        <v>-406</v>
      </c>
      <c r="N86">
        <f>Sheet1!M87-Sheet1!H87</f>
        <v>-265</v>
      </c>
      <c r="O86">
        <f>Sheet1!M87-Sheet1!I87</f>
        <v>-296</v>
      </c>
      <c r="P86">
        <f>Sheet1!M87-Sheet1!J87</f>
        <v>-199</v>
      </c>
      <c r="Q86">
        <f>Sheet1!M87-Sheet1!K87</f>
        <v>-159</v>
      </c>
      <c r="R86">
        <f>Sheet1!N87-Sheet1!H87</f>
        <v>-340</v>
      </c>
      <c r="S86">
        <f>Sheet1!N87-Sheet1!I87</f>
        <v>-371</v>
      </c>
      <c r="T86">
        <f>Sheet1!N87-Sheet1!J87</f>
        <v>-274</v>
      </c>
      <c r="U86">
        <f>Sheet1!N87-Sheet1!K87</f>
        <v>-234</v>
      </c>
      <c r="V86">
        <f>(Sheet1!F87-Sheet1!E87)/(Sheet1!F87+Sheet1!E87)</f>
        <v>0.00260078023407022</v>
      </c>
      <c r="W86">
        <f>(Sheet1!H87-Sheet1!D87)/(Sheet1!H87+Sheet1!D87)</f>
        <v>-0.00830564784053156</v>
      </c>
      <c r="X86">
        <f>(Sheet1!I87-Sheet1!D87)/(Sheet1!I87+Sheet1!D87)</f>
        <v>0.004510045100451</v>
      </c>
      <c r="Y86">
        <f>(Sheet1!J87-Sheet1!D87)/(Sheet1!D87+Sheet1!J87)</f>
        <v>-0.0367207514944492</v>
      </c>
    </row>
    <row r="87" spans="1:25">
      <c r="A87">
        <f>Sheet1!G88/Sheet1!E88</f>
        <v>0.979141835518474</v>
      </c>
      <c r="B87">
        <f>Sheet1!H88/Sheet1!C88</f>
        <v>0.877649909145972</v>
      </c>
      <c r="C87">
        <f>Sheet1!H88/Sheet1!D88</f>
        <v>0.92175572519084</v>
      </c>
      <c r="D87">
        <f>Sheet1!I88/Sheet1!C88</f>
        <v>0.872804360993337</v>
      </c>
      <c r="E87">
        <f>Sheet1!I88/Sheet1!D88</f>
        <v>0.916666666666667</v>
      </c>
      <c r="F87">
        <f>Sheet1!J88/Sheet1!C88</f>
        <v>0.840702604482132</v>
      </c>
      <c r="G87">
        <f>Sheet1!J88/Sheet1!D88</f>
        <v>0.88295165394402</v>
      </c>
      <c r="H87">
        <f>Sheet1!K88/Sheet1!C88</f>
        <v>0.794669897032102</v>
      </c>
      <c r="I87">
        <v>172</v>
      </c>
      <c r="J87">
        <v>5.14749447681345</v>
      </c>
      <c r="K87">
        <f>Sheet1!J88-Sheet1!C88</f>
        <v>-263</v>
      </c>
      <c r="L87">
        <f>Sheet1!J88-Sheet1!D88</f>
        <v>-184</v>
      </c>
      <c r="M87" s="2">
        <f>Sheet1!J88-Sheet1!E88</f>
        <v>-290</v>
      </c>
      <c r="N87">
        <f>Sheet1!M88-Sheet1!H88</f>
        <v>-575</v>
      </c>
      <c r="O87">
        <f>Sheet1!M88-Sheet1!I88</f>
        <v>-567</v>
      </c>
      <c r="P87">
        <f>Sheet1!M88-Sheet1!J88</f>
        <v>-514</v>
      </c>
      <c r="Q87">
        <f>Sheet1!M88-Sheet1!K88</f>
        <v>-438</v>
      </c>
      <c r="R87">
        <f>Sheet1!N88-Sheet1!H88</f>
        <v>-756</v>
      </c>
      <c r="S87">
        <f>Sheet1!N88-Sheet1!I88</f>
        <v>-748</v>
      </c>
      <c r="T87">
        <f>Sheet1!N88-Sheet1!J88</f>
        <v>-695</v>
      </c>
      <c r="U87">
        <f>Sheet1!N88-Sheet1!K88</f>
        <v>-619</v>
      </c>
      <c r="V87">
        <f>(Sheet1!F88-Sheet1!E88)/(Sheet1!F88+Sheet1!E88)</f>
        <v>-0.0448318804483188</v>
      </c>
      <c r="W87">
        <f>(Sheet1!H88-Sheet1!D88)/(Sheet1!H88+Sheet1!D88)</f>
        <v>-0.0407149950347567</v>
      </c>
      <c r="X87">
        <f>(Sheet1!I88-Sheet1!D88)/(Sheet1!I88+Sheet1!D88)</f>
        <v>-0.0434782608695652</v>
      </c>
      <c r="Y87">
        <f>(Sheet1!J88-Sheet1!D88)/(Sheet1!D88+Sheet1!J88)</f>
        <v>-0.0621621621621622</v>
      </c>
    </row>
    <row r="88" spans="1:25">
      <c r="A88">
        <f>Sheet1!G89/Sheet1!E89</f>
        <v>0.967576791808874</v>
      </c>
      <c r="B88">
        <f>Sheet1!H89/Sheet1!C89</f>
        <v>0.913730255164034</v>
      </c>
      <c r="C88">
        <f>Sheet1!H89/Sheet1!D89</f>
        <v>0.772073921971253</v>
      </c>
      <c r="D88">
        <f>Sheet1!I89/Sheet1!C89</f>
        <v>0.908869987849332</v>
      </c>
      <c r="E88">
        <f>Sheet1!I89/Sheet1!D89</f>
        <v>0.767967145790554</v>
      </c>
      <c r="F88">
        <f>Sheet1!J89/Sheet1!C89</f>
        <v>0.84325637910085</v>
      </c>
      <c r="G88">
        <f>Sheet1!J89/Sheet1!D89</f>
        <v>0.712525667351129</v>
      </c>
      <c r="H88">
        <f>Sheet1!K89/Sheet1!C89</f>
        <v>0.710814094775213</v>
      </c>
      <c r="I88">
        <v>358</v>
      </c>
      <c r="J88">
        <v>5.8805329864007</v>
      </c>
      <c r="K88">
        <f>Sheet1!J89-Sheet1!C89</f>
        <v>-129</v>
      </c>
      <c r="L88">
        <f>Sheet1!J89-Sheet1!D89</f>
        <v>-280</v>
      </c>
      <c r="M88" s="2">
        <f>Sheet1!J89-Sheet1!E89</f>
        <v>-478</v>
      </c>
      <c r="N88">
        <f>Sheet1!M89-Sheet1!H89</f>
        <v>-398</v>
      </c>
      <c r="O88">
        <f>Sheet1!M89-Sheet1!I89</f>
        <v>-394</v>
      </c>
      <c r="P88">
        <f>Sheet1!M89-Sheet1!J89</f>
        <v>-340</v>
      </c>
      <c r="Q88">
        <f>Sheet1!M89-Sheet1!K89</f>
        <v>-231</v>
      </c>
      <c r="R88">
        <f>Sheet1!N89-Sheet1!H89</f>
        <v>-487</v>
      </c>
      <c r="S88">
        <f>Sheet1!N89-Sheet1!I89</f>
        <v>-483</v>
      </c>
      <c r="T88">
        <f>Sheet1!N89-Sheet1!J89</f>
        <v>-429</v>
      </c>
      <c r="U88">
        <f>Sheet1!N89-Sheet1!K89</f>
        <v>-320</v>
      </c>
      <c r="V88">
        <f>(Sheet1!F89-Sheet1!E89)/(Sheet1!F89+Sheet1!E89)</f>
        <v>-0.0390070921985816</v>
      </c>
      <c r="W88">
        <f>(Sheet1!H89-Sheet1!D89)/(Sheet1!H89+Sheet1!D89)</f>
        <v>-0.128621089223638</v>
      </c>
      <c r="X88">
        <f>(Sheet1!I89-Sheet1!D89)/(Sheet1!I89+Sheet1!D89)</f>
        <v>-0.131242740998839</v>
      </c>
      <c r="Y88">
        <f>(Sheet1!J89-Sheet1!D89)/(Sheet1!D89+Sheet1!J89)</f>
        <v>-0.167865707434053</v>
      </c>
    </row>
    <row r="89" spans="1:25">
      <c r="A89">
        <f>Sheet1!G90/Sheet1!E90</f>
        <v>1.05121527777778</v>
      </c>
      <c r="B89">
        <f>Sheet1!H90/Sheet1!C90</f>
        <v>1.16300940438871</v>
      </c>
      <c r="C89">
        <f>Sheet1!H90/Sheet1!D90</f>
        <v>0.95741935483871</v>
      </c>
      <c r="D89">
        <f>Sheet1!I90/Sheet1!C90</f>
        <v>1.20846394984326</v>
      </c>
      <c r="E89">
        <f>Sheet1!I90/Sheet1!D90</f>
        <v>0.994838709677419</v>
      </c>
      <c r="F89">
        <f>Sheet1!J90/Sheet1!C90</f>
        <v>1.13949843260188</v>
      </c>
      <c r="G89">
        <f>Sheet1!J90/Sheet1!D90</f>
        <v>0.938064516129032</v>
      </c>
      <c r="H89">
        <f>Sheet1!K90/Sheet1!C90</f>
        <v>0.987460815047022</v>
      </c>
      <c r="I89">
        <v>172</v>
      </c>
      <c r="J89">
        <v>5.14749447681345</v>
      </c>
      <c r="K89">
        <f>Sheet1!J90-Sheet1!C90</f>
        <v>89</v>
      </c>
      <c r="L89">
        <f>Sheet1!J90-Sheet1!D90</f>
        <v>-48</v>
      </c>
      <c r="M89" s="2">
        <f>Sheet1!J90-Sheet1!E90</f>
        <v>-425</v>
      </c>
      <c r="N89">
        <f>Sheet1!M90-Sheet1!H90</f>
        <v>-245</v>
      </c>
      <c r="O89">
        <f>Sheet1!M90-Sheet1!I90</f>
        <v>-274</v>
      </c>
      <c r="P89">
        <f>Sheet1!M90-Sheet1!J90</f>
        <v>-230</v>
      </c>
      <c r="Q89">
        <f>Sheet1!M90-Sheet1!K90</f>
        <v>-133</v>
      </c>
      <c r="R89">
        <f>Sheet1!N90-Sheet1!H90</f>
        <v>-366</v>
      </c>
      <c r="S89">
        <f>Sheet1!N90-Sheet1!I90</f>
        <v>-395</v>
      </c>
      <c r="T89">
        <f>Sheet1!N90-Sheet1!J90</f>
        <v>-351</v>
      </c>
      <c r="U89">
        <f>Sheet1!N90-Sheet1!K90</f>
        <v>-254</v>
      </c>
      <c r="V89">
        <f>(Sheet1!F90-Sheet1!E90)/(Sheet1!F90+Sheet1!E90)</f>
        <v>-0.0453720508166969</v>
      </c>
      <c r="W89">
        <f>(Sheet1!H90-Sheet1!D90)/(Sheet1!H90+Sheet1!D90)</f>
        <v>-0.021753460777851</v>
      </c>
      <c r="X89">
        <f>(Sheet1!I90-Sheet1!D90)/(Sheet1!I90+Sheet1!D90)</f>
        <v>-0.00258732212160414</v>
      </c>
      <c r="Y89">
        <f>(Sheet1!J90-Sheet1!D90)/(Sheet1!D90+Sheet1!J90)</f>
        <v>-0.0319573901464714</v>
      </c>
    </row>
    <row r="90" spans="1:25">
      <c r="A90">
        <f>Sheet1!G91/Sheet1!E91</f>
        <v>1.04159663865546</v>
      </c>
      <c r="B90">
        <f>Sheet1!H91/Sheet1!C91</f>
        <v>1.05614406779661</v>
      </c>
      <c r="C90">
        <f>Sheet1!H91/Sheet1!D91</f>
        <v>1.03746097814776</v>
      </c>
      <c r="D90">
        <f>Sheet1!I91/Sheet1!C91</f>
        <v>1.05614406779661</v>
      </c>
      <c r="E90">
        <f>Sheet1!I91/Sheet1!D91</f>
        <v>1.03746097814776</v>
      </c>
      <c r="F90">
        <f>Sheet1!J91/Sheet1!C91</f>
        <v>0.957627118644068</v>
      </c>
      <c r="G90">
        <f>Sheet1!J91/Sheet1!D91</f>
        <v>0.940686784599376</v>
      </c>
      <c r="H90">
        <f>Sheet1!K91/Sheet1!C91</f>
        <v>0.985699152542373</v>
      </c>
      <c r="I90">
        <v>251</v>
      </c>
      <c r="J90">
        <v>5.52545293913178</v>
      </c>
      <c r="K90">
        <f>Sheet1!J91-Sheet1!C91</f>
        <v>-80</v>
      </c>
      <c r="L90">
        <f>Sheet1!J91-Sheet1!D91</f>
        <v>-114</v>
      </c>
      <c r="M90" s="2">
        <f>Sheet1!J91-Sheet1!E91</f>
        <v>-572</v>
      </c>
      <c r="N90">
        <f>Sheet1!M91-Sheet1!H91</f>
        <v>-399</v>
      </c>
      <c r="O90">
        <f>Sheet1!M91-Sheet1!I91</f>
        <v>-399</v>
      </c>
      <c r="P90">
        <f>Sheet1!M91-Sheet1!J91</f>
        <v>-213</v>
      </c>
      <c r="Q90">
        <f>Sheet1!M91-Sheet1!K91</f>
        <v>-266</v>
      </c>
      <c r="R90">
        <f>Sheet1!N91-Sheet1!H91</f>
        <v>-530</v>
      </c>
      <c r="S90">
        <f>Sheet1!N91-Sheet1!I91</f>
        <v>-530</v>
      </c>
      <c r="T90">
        <f>Sheet1!N91-Sheet1!J91</f>
        <v>-344</v>
      </c>
      <c r="U90">
        <f>Sheet1!N91-Sheet1!K91</f>
        <v>-397</v>
      </c>
      <c r="V90">
        <f>(Sheet1!F91-Sheet1!E91)/(Sheet1!F91+Sheet1!E91)</f>
        <v>-0.00762066045723963</v>
      </c>
      <c r="W90">
        <f>(Sheet1!H91-Sheet1!D91)/(Sheet1!H91+Sheet1!D91)</f>
        <v>0.0183861082737487</v>
      </c>
      <c r="X90">
        <f>(Sheet1!I91-Sheet1!D91)/(Sheet1!I91+Sheet1!D91)</f>
        <v>0.0183861082737487</v>
      </c>
      <c r="Y90">
        <f>(Sheet1!J91-Sheet1!D91)/(Sheet1!D91+Sheet1!J91)</f>
        <v>-0.0305630026809651</v>
      </c>
    </row>
    <row r="91" spans="1:25">
      <c r="A91">
        <f>Sheet1!G92/Sheet1!E92</f>
        <v>0.990047393364929</v>
      </c>
      <c r="B91">
        <f>Sheet1!H92/Sheet1!C92</f>
        <v>1.16951566951567</v>
      </c>
      <c r="C91">
        <f>Sheet1!H92/Sheet1!D92</f>
        <v>0.973902728351127</v>
      </c>
      <c r="D91">
        <f>Sheet1!I92/Sheet1!C92</f>
        <v>1.16452991452991</v>
      </c>
      <c r="E91">
        <f>Sheet1!I92/Sheet1!D92</f>
        <v>0.969750889679715</v>
      </c>
      <c r="F91">
        <f>Sheet1!J92/Sheet1!C92</f>
        <v>1.08547008547009</v>
      </c>
      <c r="G91">
        <f>Sheet1!J92/Sheet1!D92</f>
        <v>0.903914590747331</v>
      </c>
      <c r="H91">
        <f>Sheet1!K92/Sheet1!C92</f>
        <v>1.09900284900285</v>
      </c>
      <c r="I91">
        <v>147</v>
      </c>
      <c r="J91">
        <v>4.99043258677874</v>
      </c>
      <c r="K91">
        <f>Sheet1!J92-Sheet1!C92</f>
        <v>120</v>
      </c>
      <c r="L91">
        <f>Sheet1!J92-Sheet1!D92</f>
        <v>-162</v>
      </c>
      <c r="M91" s="2">
        <f>Sheet1!J92-Sheet1!E92</f>
        <v>-586</v>
      </c>
      <c r="N91">
        <f>Sheet1!M92-Sheet1!H92</f>
        <v>-267</v>
      </c>
      <c r="O91">
        <f>Sheet1!M92-Sheet1!I92</f>
        <v>-260</v>
      </c>
      <c r="P91">
        <f>Sheet1!M92-Sheet1!J92</f>
        <v>-149</v>
      </c>
      <c r="Q91">
        <f>Sheet1!M92-Sheet1!K92</f>
        <v>-168</v>
      </c>
      <c r="R91">
        <f>Sheet1!N92-Sheet1!H92</f>
        <v>-393</v>
      </c>
      <c r="S91">
        <f>Sheet1!N92-Sheet1!I92</f>
        <v>-386</v>
      </c>
      <c r="T91">
        <f>Sheet1!N92-Sheet1!J92</f>
        <v>-275</v>
      </c>
      <c r="U91">
        <f>Sheet1!N92-Sheet1!K92</f>
        <v>-294</v>
      </c>
      <c r="V91">
        <f>(Sheet1!F92-Sheet1!E92)/(Sheet1!F92+Sheet1!E92)</f>
        <v>-0.0424901185770751</v>
      </c>
      <c r="W91">
        <f>(Sheet1!H92-Sheet1!D92)/(Sheet1!H92+Sheet1!D92)</f>
        <v>-0.0132211538461538</v>
      </c>
      <c r="X91">
        <f>(Sheet1!I92-Sheet1!D92)/(Sheet1!I92+Sheet1!D92)</f>
        <v>-0.015356820234869</v>
      </c>
      <c r="Y91">
        <f>(Sheet1!J92-Sheet1!D92)/(Sheet1!D92+Sheet1!J92)</f>
        <v>-0.0504672897196262</v>
      </c>
    </row>
    <row r="92" spans="1:25">
      <c r="A92">
        <f>Sheet1!G93/Sheet1!E93</f>
        <v>0.865067466266867</v>
      </c>
      <c r="B92">
        <f>Sheet1!H93/Sheet1!C93</f>
        <v>0.970588235294118</v>
      </c>
      <c r="C92">
        <f>Sheet1!H93/Sheet1!D93</f>
        <v>0.782608695652174</v>
      </c>
      <c r="D92">
        <f>Sheet1!I93/Sheet1!C93</f>
        <v>0.993872549019608</v>
      </c>
      <c r="E92">
        <f>Sheet1!I93/Sheet1!D93</f>
        <v>0.801383399209486</v>
      </c>
      <c r="F92">
        <f>Sheet1!J93/Sheet1!C93</f>
        <v>1.15073529411765</v>
      </c>
      <c r="G92">
        <f>Sheet1!J93/Sheet1!D93</f>
        <v>0.927865612648221</v>
      </c>
      <c r="H92">
        <f>Sheet1!K93/Sheet1!C93</f>
        <v>0.892156862745098</v>
      </c>
      <c r="I92">
        <v>96</v>
      </c>
      <c r="J92">
        <v>4.56434819146784</v>
      </c>
      <c r="K92">
        <f>Sheet1!J93-Sheet1!C93</f>
        <v>123</v>
      </c>
      <c r="L92">
        <f>Sheet1!J93-Sheet1!D93</f>
        <v>-73</v>
      </c>
      <c r="M92" s="2">
        <f>Sheet1!J93-Sheet1!E93</f>
        <v>-395</v>
      </c>
      <c r="N92">
        <f>Sheet1!M93-Sheet1!H93</f>
        <v>-208</v>
      </c>
      <c r="O92">
        <f>Sheet1!M93-Sheet1!I93</f>
        <v>-227</v>
      </c>
      <c r="P92">
        <f>Sheet1!M93-Sheet1!J93</f>
        <v>-355</v>
      </c>
      <c r="Q92">
        <f>Sheet1!M93-Sheet1!K93</f>
        <v>-144</v>
      </c>
      <c r="R92">
        <f>Sheet1!N93-Sheet1!H93</f>
        <v>-288</v>
      </c>
      <c r="S92">
        <f>Sheet1!N93-Sheet1!I93</f>
        <v>-307</v>
      </c>
      <c r="T92">
        <f>Sheet1!N93-Sheet1!J93</f>
        <v>-435</v>
      </c>
      <c r="U92">
        <f>Sheet1!N93-Sheet1!K93</f>
        <v>-224</v>
      </c>
      <c r="V92">
        <f>(Sheet1!F93-Sheet1!E93)/(Sheet1!F93+Sheet1!E93)</f>
        <v>-0.101568951279934</v>
      </c>
      <c r="W92">
        <f>(Sheet1!H93-Sheet1!D93)/(Sheet1!H93+Sheet1!D93)</f>
        <v>-0.121951219512195</v>
      </c>
      <c r="X92">
        <f>(Sheet1!I93-Sheet1!D93)/(Sheet1!I93+Sheet1!D93)</f>
        <v>-0.110257816785518</v>
      </c>
      <c r="Y92">
        <f>(Sheet1!J93-Sheet1!D93)/(Sheet1!D93+Sheet1!J93)</f>
        <v>-0.0374167093798052</v>
      </c>
    </row>
    <row r="93" spans="1:25">
      <c r="A93">
        <f>Sheet1!G94/Sheet1!E94</f>
        <v>1.01332064700285</v>
      </c>
      <c r="B93">
        <f>Sheet1!H94/Sheet1!C94</f>
        <v>1.16728624535316</v>
      </c>
      <c r="C93">
        <f>Sheet1!H94/Sheet1!D94</f>
        <v>1.08901734104046</v>
      </c>
      <c r="D93">
        <f>Sheet1!I94/Sheet1!C94</f>
        <v>1.18091697645601</v>
      </c>
      <c r="E93">
        <f>Sheet1!I94/Sheet1!D94</f>
        <v>1.10173410404624</v>
      </c>
      <c r="F93">
        <f>Sheet1!J94/Sheet1!C94</f>
        <v>1.14993804213135</v>
      </c>
      <c r="G93">
        <f>Sheet1!J94/Sheet1!D94</f>
        <v>1.0728323699422</v>
      </c>
      <c r="H93">
        <f>Sheet1!K94/Sheet1!C94</f>
        <v>1.16232961586121</v>
      </c>
      <c r="I93">
        <v>104</v>
      </c>
      <c r="J93">
        <v>4.64439089914137</v>
      </c>
      <c r="K93">
        <f>Sheet1!J94-Sheet1!C94</f>
        <v>242</v>
      </c>
      <c r="L93">
        <f>Sheet1!J94-Sheet1!D94</f>
        <v>126</v>
      </c>
      <c r="M93" s="2">
        <f>Sheet1!J94-Sheet1!E94</f>
        <v>-246</v>
      </c>
      <c r="N93">
        <f>Sheet1!M94-Sheet1!H94</f>
        <v>-197</v>
      </c>
      <c r="O93">
        <f>Sheet1!M94-Sheet1!I94</f>
        <v>-219</v>
      </c>
      <c r="P93">
        <f>Sheet1!M94-Sheet1!J94</f>
        <v>-169</v>
      </c>
      <c r="Q93">
        <f>Sheet1!M94-Sheet1!K94</f>
        <v>-189</v>
      </c>
      <c r="R93">
        <f>Sheet1!N94-Sheet1!H94</f>
        <v>-376</v>
      </c>
      <c r="S93">
        <f>Sheet1!N94-Sheet1!I94</f>
        <v>-398</v>
      </c>
      <c r="T93">
        <f>Sheet1!N94-Sheet1!J94</f>
        <v>-348</v>
      </c>
      <c r="U93">
        <f>Sheet1!N94-Sheet1!K94</f>
        <v>-368</v>
      </c>
      <c r="V93">
        <f>(Sheet1!F94-Sheet1!E94)/(Sheet1!F94+Sheet1!E94)</f>
        <v>-0.0174249757986447</v>
      </c>
      <c r="W93">
        <f>(Sheet1!H94-Sheet1!D94)/(Sheet1!H94+Sheet1!D94)</f>
        <v>0.042612064194798</v>
      </c>
      <c r="X93">
        <f>(Sheet1!I94-Sheet1!D94)/(Sheet1!I94+Sheet1!D94)</f>
        <v>0.0484048404840484</v>
      </c>
      <c r="Y93">
        <f>(Sheet1!J94-Sheet1!D94)/(Sheet1!D94+Sheet1!J94)</f>
        <v>0.0351366424986057</v>
      </c>
    </row>
    <row r="94" spans="1:25">
      <c r="A94">
        <f>Sheet1!G95/Sheet1!E95</f>
        <v>0.913551401869159</v>
      </c>
      <c r="B94">
        <f>Sheet1!H95/Sheet1!C95</f>
        <v>0.864476386036961</v>
      </c>
      <c r="C94">
        <f>Sheet1!H95/Sheet1!D95</f>
        <v>0.77818853974122</v>
      </c>
      <c r="D94">
        <f>Sheet1!I95/Sheet1!C95</f>
        <v>0.88911704312115</v>
      </c>
      <c r="E94">
        <f>Sheet1!I95/Sheet1!D95</f>
        <v>0.800369685767098</v>
      </c>
      <c r="F94">
        <f>Sheet1!J95/Sheet1!C95</f>
        <v>0.764887063655031</v>
      </c>
      <c r="G94">
        <f>Sheet1!J95/Sheet1!D95</f>
        <v>0.688539741219963</v>
      </c>
      <c r="H94">
        <f>Sheet1!K95/Sheet1!C95</f>
        <v>0.69917864476386</v>
      </c>
      <c r="I94">
        <v>165</v>
      </c>
      <c r="J94">
        <v>5.10594547390058</v>
      </c>
      <c r="K94">
        <f>Sheet1!J95-Sheet1!C95</f>
        <v>-229</v>
      </c>
      <c r="L94">
        <f>Sheet1!J95-Sheet1!D95</f>
        <v>-337</v>
      </c>
      <c r="M94" s="2">
        <f>Sheet1!J95-Sheet1!E95</f>
        <v>-539</v>
      </c>
      <c r="N94">
        <f>Sheet1!M95-Sheet1!H95</f>
        <v>-477</v>
      </c>
      <c r="O94">
        <f>Sheet1!M95-Sheet1!I95</f>
        <v>-501</v>
      </c>
      <c r="P94">
        <f>Sheet1!M95-Sheet1!J95</f>
        <v>-380</v>
      </c>
      <c r="Q94">
        <f>Sheet1!M95-Sheet1!K95</f>
        <v>-316</v>
      </c>
      <c r="R94">
        <f>Sheet1!N95-Sheet1!H95</f>
        <v>-586</v>
      </c>
      <c r="S94">
        <f>Sheet1!N95-Sheet1!I95</f>
        <v>-610</v>
      </c>
      <c r="T94">
        <f>Sheet1!N95-Sheet1!J95</f>
        <v>-489</v>
      </c>
      <c r="U94">
        <f>Sheet1!N95-Sheet1!K95</f>
        <v>-425</v>
      </c>
      <c r="V94">
        <f>(Sheet1!F95-Sheet1!E95)/(Sheet1!F95+Sheet1!E95)</f>
        <v>-0.0771812080536913</v>
      </c>
      <c r="W94">
        <f>(Sheet1!H95-Sheet1!D95)/(Sheet1!H95+Sheet1!D95)</f>
        <v>-0.124740124740125</v>
      </c>
      <c r="X94">
        <f>(Sheet1!I95-Sheet1!D95)/(Sheet1!I95+Sheet1!D95)</f>
        <v>-0.11088295687885</v>
      </c>
      <c r="Y94">
        <f>(Sheet1!J95-Sheet1!D95)/(Sheet1!D95+Sheet1!J95)</f>
        <v>-0.184455391351943</v>
      </c>
    </row>
    <row r="95" spans="1:25">
      <c r="A95">
        <f>Sheet1!G96/Sheet1!E96</f>
        <v>0.911908646003263</v>
      </c>
      <c r="B95">
        <f>Sheet1!H96/Sheet1!C96</f>
        <v>0.850767085076709</v>
      </c>
      <c r="C95">
        <f>Sheet1!H96/Sheet1!D96</f>
        <v>0.725326991676576</v>
      </c>
      <c r="D95">
        <f>Sheet1!I96/Sheet1!C96</f>
        <v>0.898186889818689</v>
      </c>
      <c r="E95">
        <f>Sheet1!I96/Sheet1!D96</f>
        <v>0.765755053507729</v>
      </c>
      <c r="F95">
        <f>Sheet1!J96/Sheet1!C96</f>
        <v>0.825662482566248</v>
      </c>
      <c r="G95">
        <f>Sheet1!J96/Sheet1!D96</f>
        <v>0.703923900118906</v>
      </c>
      <c r="H95">
        <f>Sheet1!K96/Sheet1!C96</f>
        <v>0.744769874476987</v>
      </c>
      <c r="I95">
        <v>373</v>
      </c>
      <c r="J95">
        <v>5.92157841964382</v>
      </c>
      <c r="K95">
        <f>Sheet1!J96-Sheet1!C96</f>
        <v>-125</v>
      </c>
      <c r="L95">
        <f>Sheet1!J96-Sheet1!D96</f>
        <v>-249</v>
      </c>
      <c r="M95" s="2">
        <f>Sheet1!J96-Sheet1!E96</f>
        <v>-634</v>
      </c>
      <c r="N95">
        <f>Sheet1!M96-Sheet1!H96</f>
        <v>-108</v>
      </c>
      <c r="O95">
        <f>Sheet1!M96-Sheet1!I96</f>
        <v>-142</v>
      </c>
      <c r="P95">
        <f>Sheet1!M96-Sheet1!J96</f>
        <v>-90</v>
      </c>
      <c r="Q95">
        <f>Sheet1!M96-Sheet1!K96</f>
        <v>-32</v>
      </c>
      <c r="R95">
        <f>Sheet1!N96-Sheet1!H96</f>
        <v>-190</v>
      </c>
      <c r="S95">
        <f>Sheet1!N96-Sheet1!I96</f>
        <v>-224</v>
      </c>
      <c r="T95">
        <f>Sheet1!N96-Sheet1!J96</f>
        <v>-172</v>
      </c>
      <c r="U95">
        <f>Sheet1!N96-Sheet1!K96</f>
        <v>-114</v>
      </c>
      <c r="V95">
        <f>(Sheet1!F96-Sheet1!E96)/(Sheet1!F96+Sheet1!E96)</f>
        <v>-0.0623916811091854</v>
      </c>
      <c r="W95">
        <f>(Sheet1!H96-Sheet1!D96)/(Sheet1!H96+Sheet1!D96)</f>
        <v>-0.159200551343901</v>
      </c>
      <c r="X95">
        <f>(Sheet1!I96-Sheet1!D96)/(Sheet1!I96+Sheet1!D96)</f>
        <v>-0.132659932659933</v>
      </c>
      <c r="Y95">
        <f>(Sheet1!J96-Sheet1!D96)/(Sheet1!D96+Sheet1!J96)</f>
        <v>-0.173761339846476</v>
      </c>
    </row>
    <row r="96" spans="1:25">
      <c r="A96">
        <f>Sheet1!G97/Sheet1!E97</f>
        <v>1.04782608695652</v>
      </c>
      <c r="B96">
        <f>Sheet1!H97/Sheet1!C97</f>
        <v>1.09711684370258</v>
      </c>
      <c r="C96">
        <f>Sheet1!H97/Sheet1!D97</f>
        <v>0.94140625</v>
      </c>
      <c r="D96">
        <f>Sheet1!I97/Sheet1!C97</f>
        <v>1.15022761760243</v>
      </c>
      <c r="E96">
        <f>Sheet1!I97/Sheet1!D97</f>
        <v>0.986979166666667</v>
      </c>
      <c r="F96">
        <f>Sheet1!J97/Sheet1!C97</f>
        <v>1.07132018209408</v>
      </c>
      <c r="G96">
        <f>Sheet1!J97/Sheet1!D97</f>
        <v>0.919270833333333</v>
      </c>
      <c r="H96">
        <f>Sheet1!K97/Sheet1!C97</f>
        <v>0.881638846737481</v>
      </c>
      <c r="I96">
        <v>576</v>
      </c>
      <c r="J96">
        <v>6.35610766069589</v>
      </c>
      <c r="K96">
        <f>Sheet1!J97-Sheet1!C97</f>
        <v>47</v>
      </c>
      <c r="L96">
        <f>Sheet1!J97-Sheet1!D97</f>
        <v>-62</v>
      </c>
      <c r="M96" s="2">
        <f>Sheet1!J97-Sheet1!E97</f>
        <v>-444</v>
      </c>
      <c r="N96">
        <f>Sheet1!M97-Sheet1!H97</f>
        <v>-326</v>
      </c>
      <c r="O96">
        <f>Sheet1!M97-Sheet1!I97</f>
        <v>-361</v>
      </c>
      <c r="P96">
        <f>Sheet1!M97-Sheet1!J97</f>
        <v>-309</v>
      </c>
      <c r="Q96">
        <f>Sheet1!M97-Sheet1!K97</f>
        <v>-184</v>
      </c>
      <c r="R96">
        <f>Sheet1!N97-Sheet1!H97</f>
        <v>-390</v>
      </c>
      <c r="S96">
        <f>Sheet1!N97-Sheet1!I97</f>
        <v>-425</v>
      </c>
      <c r="T96">
        <f>Sheet1!N97-Sheet1!J97</f>
        <v>-373</v>
      </c>
      <c r="U96">
        <f>Sheet1!N97-Sheet1!K97</f>
        <v>-248</v>
      </c>
      <c r="V96">
        <f>(Sheet1!F97-Sheet1!E97)/(Sheet1!F97+Sheet1!E97)</f>
        <v>-0.0176991150442478</v>
      </c>
      <c r="W96">
        <f>(Sheet1!H97-Sheet1!D97)/(Sheet1!H97+Sheet1!D97)</f>
        <v>-0.0301810865191147</v>
      </c>
      <c r="X96">
        <f>(Sheet1!I97-Sheet1!D97)/(Sheet1!I97+Sheet1!D97)</f>
        <v>-0.00655307994757536</v>
      </c>
      <c r="Y96">
        <f>(Sheet1!J97-Sheet1!D97)/(Sheet1!D97+Sheet1!J97)</f>
        <v>-0.0420624151967436</v>
      </c>
    </row>
    <row r="97" spans="1:25">
      <c r="A97">
        <f>Sheet1!G98/Sheet1!E98</f>
        <v>0.907012195121951</v>
      </c>
      <c r="B97">
        <f>Sheet1!H98/Sheet1!C98</f>
        <v>0.819747416762342</v>
      </c>
      <c r="C97">
        <f>Sheet1!H98/Sheet1!D98</f>
        <v>0.748427672955975</v>
      </c>
      <c r="D97">
        <f>Sheet1!I98/Sheet1!C98</f>
        <v>0.833524684270953</v>
      </c>
      <c r="E97">
        <f>Sheet1!I98/Sheet1!D98</f>
        <v>0.761006289308176</v>
      </c>
      <c r="F97">
        <f>Sheet1!J98/Sheet1!C98</f>
        <v>0.741676234213548</v>
      </c>
      <c r="G97">
        <f>Sheet1!J98/Sheet1!D98</f>
        <v>0.677148846960168</v>
      </c>
      <c r="H97">
        <f>Sheet1!K98/Sheet1!C98</f>
        <v>0.680826636050517</v>
      </c>
      <c r="I97">
        <v>213</v>
      </c>
      <c r="J97">
        <v>5.36129216570943</v>
      </c>
      <c r="K97">
        <f>Sheet1!J98-Sheet1!C98</f>
        <v>-225</v>
      </c>
      <c r="L97">
        <f>Sheet1!J98-Sheet1!D98</f>
        <v>-308</v>
      </c>
      <c r="M97" s="2">
        <f>Sheet1!J98-Sheet1!E98</f>
        <v>-666</v>
      </c>
      <c r="N97">
        <f>Sheet1!M98-Sheet1!H98</f>
        <v>-282</v>
      </c>
      <c r="O97">
        <f>Sheet1!M98-Sheet1!I98</f>
        <v>-294</v>
      </c>
      <c r="P97">
        <f>Sheet1!M98-Sheet1!J98</f>
        <v>-214</v>
      </c>
      <c r="Q97">
        <f>Sheet1!M98-Sheet1!K98</f>
        <v>-161</v>
      </c>
      <c r="R97">
        <f>Sheet1!N98-Sheet1!H98</f>
        <v>-384</v>
      </c>
      <c r="S97">
        <f>Sheet1!N98-Sheet1!I98</f>
        <v>-396</v>
      </c>
      <c r="T97">
        <f>Sheet1!N98-Sheet1!J98</f>
        <v>-316</v>
      </c>
      <c r="U97">
        <f>Sheet1!N98-Sheet1!K98</f>
        <v>-263</v>
      </c>
      <c r="V97">
        <f>(Sheet1!F98-Sheet1!E98)/(Sheet1!F98+Sheet1!E98)</f>
        <v>-0.102521008403361</v>
      </c>
      <c r="W97">
        <f>(Sheet1!H98-Sheet1!D98)/(Sheet1!H98+Sheet1!D98)</f>
        <v>-0.143884892086331</v>
      </c>
      <c r="X97">
        <f>(Sheet1!I98-Sheet1!D98)/(Sheet1!I98+Sheet1!D98)</f>
        <v>-0.135714285714286</v>
      </c>
      <c r="Y97">
        <f>(Sheet1!J98-Sheet1!D98)/(Sheet1!D98+Sheet1!J98)</f>
        <v>-0.1925</v>
      </c>
    </row>
    <row r="98" spans="1:25">
      <c r="A98">
        <f>Sheet1!G99/Sheet1!E99</f>
        <v>1.38841698841699</v>
      </c>
      <c r="B98">
        <f>Sheet1!H99/Sheet1!C99</f>
        <v>1.94820482636845</v>
      </c>
      <c r="C98">
        <f>Sheet1!H99/Sheet1!D99</f>
        <v>1.62733529990167</v>
      </c>
      <c r="D98">
        <f>Sheet1!I99/Sheet1!C99</f>
        <v>2.01177163037081</v>
      </c>
      <c r="E98">
        <f>Sheet1!I99/Sheet1!D99</f>
        <v>1.68043264503441</v>
      </c>
      <c r="F98">
        <f>Sheet1!J99/Sheet1!C99</f>
        <v>1.8234255444379</v>
      </c>
      <c r="G98">
        <f>Sheet1!J99/Sheet1!D99</f>
        <v>1.52310717797443</v>
      </c>
      <c r="H98">
        <f>Sheet1!K99/Sheet1!C99</f>
        <v>1.89876397881107</v>
      </c>
      <c r="I98">
        <v>2700</v>
      </c>
      <c r="J98">
        <v>7.90100705199242</v>
      </c>
      <c r="K98">
        <f>Sheet1!J99-Sheet1!C99</f>
        <v>1399</v>
      </c>
      <c r="L98">
        <f>Sheet1!J99-Sheet1!D99</f>
        <v>1064</v>
      </c>
      <c r="M98" s="2">
        <f>Sheet1!J99-Sheet1!E99</f>
        <v>508</v>
      </c>
      <c r="N98">
        <f>Sheet1!M99-Sheet1!H99</f>
        <v>-1020</v>
      </c>
      <c r="O98">
        <f>Sheet1!M99-Sheet1!I99</f>
        <v>-1128</v>
      </c>
      <c r="P98">
        <f>Sheet1!M99-Sheet1!J99</f>
        <v>-808</v>
      </c>
      <c r="Q98">
        <f>Sheet1!M99-Sheet1!K99</f>
        <v>-936</v>
      </c>
      <c r="R98">
        <f>Sheet1!N99-Sheet1!H99</f>
        <v>-1090</v>
      </c>
      <c r="S98">
        <f>Sheet1!N99-Sheet1!I99</f>
        <v>-1198</v>
      </c>
      <c r="T98">
        <f>Sheet1!N99-Sheet1!J99</f>
        <v>-878</v>
      </c>
      <c r="U98">
        <f>Sheet1!N99-Sheet1!K99</f>
        <v>-1006</v>
      </c>
      <c r="V98">
        <f>(Sheet1!F99-Sheet1!E99)/(Sheet1!F99+Sheet1!E99)</f>
        <v>0.113013698630137</v>
      </c>
      <c r="W98">
        <f>(Sheet1!H99-Sheet1!D99)/(Sheet1!H99+Sheet1!D99)</f>
        <v>0.23877245508982</v>
      </c>
      <c r="X98">
        <f>(Sheet1!I99-Sheet1!D99)/(Sheet1!I99+Sheet1!D99)</f>
        <v>0.253851797505503</v>
      </c>
      <c r="Y98">
        <f>(Sheet1!J99-Sheet1!D99)/(Sheet1!D99+Sheet1!J99)</f>
        <v>0.207326578332034</v>
      </c>
    </row>
    <row r="99" spans="1:25">
      <c r="A99">
        <f>Sheet1!G100/Sheet1!E100</f>
        <v>1.45760233918129</v>
      </c>
      <c r="B99">
        <f>Sheet1!H100/Sheet1!C100</f>
        <v>1.70600414078675</v>
      </c>
      <c r="C99">
        <f>Sheet1!H100/Sheet1!D100</f>
        <v>1.62845849802372</v>
      </c>
      <c r="D99">
        <f>Sheet1!I100/Sheet1!C100</f>
        <v>1.7688060731539</v>
      </c>
      <c r="E99">
        <f>Sheet1!I100/Sheet1!D100</f>
        <v>1.68840579710145</v>
      </c>
      <c r="F99">
        <f>Sheet1!J100/Sheet1!C100</f>
        <v>1.50310559006211</v>
      </c>
      <c r="G99">
        <f>Sheet1!J100/Sheet1!D100</f>
        <v>1.43478260869565</v>
      </c>
      <c r="H99">
        <f>Sheet1!K100/Sheet1!C100</f>
        <v>1.55624568668047</v>
      </c>
      <c r="I99">
        <v>1750</v>
      </c>
      <c r="J99">
        <v>7.46737106691756</v>
      </c>
      <c r="K99">
        <f>Sheet1!J100-Sheet1!C100</f>
        <v>729</v>
      </c>
      <c r="L99">
        <f>Sheet1!J100-Sheet1!D100</f>
        <v>660</v>
      </c>
      <c r="M99" s="2">
        <f>Sheet1!J100-Sheet1!E100</f>
        <v>126</v>
      </c>
      <c r="N99">
        <f>Sheet1!M100-Sheet1!H100</f>
        <v>-1345</v>
      </c>
      <c r="O99">
        <f>Sheet1!M100-Sheet1!I100</f>
        <v>-1436</v>
      </c>
      <c r="P99">
        <f>Sheet1!M100-Sheet1!J100</f>
        <v>-1051</v>
      </c>
      <c r="Q99">
        <f>Sheet1!M100-Sheet1!K100</f>
        <v>-1128</v>
      </c>
      <c r="R99">
        <f>Sheet1!N100-Sheet1!H100</f>
        <v>-1456</v>
      </c>
      <c r="S99">
        <f>Sheet1!N100-Sheet1!I100</f>
        <v>-1547</v>
      </c>
      <c r="T99">
        <f>Sheet1!N100-Sheet1!J100</f>
        <v>-1162</v>
      </c>
      <c r="U99">
        <f>Sheet1!N100-Sheet1!K100</f>
        <v>-1239</v>
      </c>
      <c r="V99">
        <f>(Sheet1!F100-Sheet1!E100)/(Sheet1!F100+Sheet1!E100)</f>
        <v>0.118556701030928</v>
      </c>
      <c r="W99">
        <f>(Sheet1!H100-Sheet1!D100)/(Sheet1!H100+Sheet1!D100)</f>
        <v>0.239097744360902</v>
      </c>
      <c r="X99">
        <f>(Sheet1!I100-Sheet1!D100)/(Sheet1!I100+Sheet1!D100)</f>
        <v>0.256064690026954</v>
      </c>
      <c r="Y99">
        <f>(Sheet1!J100-Sheet1!D100)/(Sheet1!D100+Sheet1!J100)</f>
        <v>0.178571428571429</v>
      </c>
    </row>
    <row r="100" spans="1:25">
      <c r="A100">
        <f>Sheet1!G101/Sheet1!E101</f>
        <v>1.46494992846924</v>
      </c>
      <c r="B100">
        <f>Sheet1!H101/Sheet1!C101</f>
        <v>2.05599104143337</v>
      </c>
      <c r="C100">
        <f>Sheet1!H101/Sheet1!D101</f>
        <v>1.75190839694656</v>
      </c>
      <c r="D100">
        <f>Sheet1!I101/Sheet1!C101</f>
        <v>2.19484882418813</v>
      </c>
      <c r="E100">
        <f>Sheet1!I101/Sheet1!D101</f>
        <v>1.87022900763359</v>
      </c>
      <c r="F100">
        <f>Sheet1!J101/Sheet1!C101</f>
        <v>1.99552071668533</v>
      </c>
      <c r="G100">
        <f>Sheet1!J101/Sheet1!D101</f>
        <v>1.70038167938931</v>
      </c>
      <c r="H100">
        <f>Sheet1!K101/Sheet1!C101</f>
        <v>1.91601343784994</v>
      </c>
      <c r="I100">
        <v>1440</v>
      </c>
      <c r="J100">
        <v>7.27239839257005</v>
      </c>
      <c r="K100">
        <f>Sheet1!J101-Sheet1!C101</f>
        <v>889</v>
      </c>
      <c r="L100">
        <f>Sheet1!J101-Sheet1!D101</f>
        <v>734</v>
      </c>
      <c r="M100" s="2">
        <f>Sheet1!J101-Sheet1!E101</f>
        <v>384</v>
      </c>
      <c r="N100">
        <f>Sheet1!M101-Sheet1!H101</f>
        <v>-1607</v>
      </c>
      <c r="O100">
        <f>Sheet1!M101-Sheet1!I101</f>
        <v>-1731</v>
      </c>
      <c r="P100">
        <f>Sheet1!M101-Sheet1!J101</f>
        <v>-1553</v>
      </c>
      <c r="Q100">
        <f>Sheet1!M101-Sheet1!K101</f>
        <v>-1482</v>
      </c>
      <c r="R100">
        <f>Sheet1!N101-Sheet1!H101</f>
        <v>-1659</v>
      </c>
      <c r="S100">
        <f>Sheet1!N101-Sheet1!I101</f>
        <v>-1783</v>
      </c>
      <c r="T100">
        <f>Sheet1!N101-Sheet1!J101</f>
        <v>-1605</v>
      </c>
      <c r="U100">
        <f>Sheet1!N101-Sheet1!K101</f>
        <v>-1534</v>
      </c>
      <c r="V100">
        <f>(Sheet1!F101-Sheet1!E101)/(Sheet1!F101+Sheet1!E101)</f>
        <v>0.141804788213628</v>
      </c>
      <c r="W100">
        <f>(Sheet1!H101-Sheet1!D101)/(Sheet1!H101+Sheet1!D101)</f>
        <v>0.273231622746186</v>
      </c>
      <c r="X100">
        <f>(Sheet1!I101-Sheet1!D101)/(Sheet1!I101+Sheet1!D101)</f>
        <v>0.303191489361702</v>
      </c>
      <c r="Y100">
        <f>(Sheet1!J101-Sheet1!D101)/(Sheet1!D101+Sheet1!J101)</f>
        <v>0.259363957597173</v>
      </c>
    </row>
    <row r="101" spans="1:25">
      <c r="A101">
        <f>Sheet1!G102/Sheet1!E102</f>
        <v>1.44424242424242</v>
      </c>
      <c r="B101">
        <f>Sheet1!H102/Sheet1!C102</f>
        <v>1.84451996601529</v>
      </c>
      <c r="C101">
        <f>Sheet1!H102/Sheet1!D102</f>
        <v>1.6547256097561</v>
      </c>
      <c r="D101">
        <f>Sheet1!I102/Sheet1!C102</f>
        <v>1.93372982158029</v>
      </c>
      <c r="E101">
        <f>Sheet1!I102/Sheet1!D102</f>
        <v>1.73475609756098</v>
      </c>
      <c r="F101">
        <f>Sheet1!J102/Sheet1!C102</f>
        <v>1.72812234494477</v>
      </c>
      <c r="G101">
        <f>Sheet1!J102/Sheet1!D102</f>
        <v>1.55030487804878</v>
      </c>
      <c r="H101">
        <f>Sheet1!K102/Sheet1!C102</f>
        <v>1.69073916737468</v>
      </c>
      <c r="I101">
        <v>1160</v>
      </c>
      <c r="J101">
        <v>7.05617528410041</v>
      </c>
      <c r="K101">
        <f>Sheet1!J102-Sheet1!C102</f>
        <v>857</v>
      </c>
      <c r="L101">
        <f>Sheet1!J102-Sheet1!D102</f>
        <v>722</v>
      </c>
      <c r="M101" s="2">
        <f>Sheet1!J102-Sheet1!E102</f>
        <v>384</v>
      </c>
      <c r="N101">
        <f>Sheet1!M102-Sheet1!H102</f>
        <v>-1764</v>
      </c>
      <c r="O101">
        <f>Sheet1!M102-Sheet1!I102</f>
        <v>-1869</v>
      </c>
      <c r="P101">
        <f>Sheet1!M102-Sheet1!J102</f>
        <v>-1627</v>
      </c>
      <c r="Q101">
        <f>Sheet1!M102-Sheet1!K102</f>
        <v>-1583</v>
      </c>
      <c r="R101">
        <f>Sheet1!N102-Sheet1!H102</f>
        <v>-1909</v>
      </c>
      <c r="S101">
        <f>Sheet1!N102-Sheet1!I102</f>
        <v>-2014</v>
      </c>
      <c r="T101">
        <f>Sheet1!N102-Sheet1!J102</f>
        <v>-1772</v>
      </c>
      <c r="U101">
        <f>Sheet1!N102-Sheet1!K102</f>
        <v>-1728</v>
      </c>
      <c r="V101">
        <f>(Sheet1!F102-Sheet1!E102)/(Sheet1!F102+Sheet1!E102)</f>
        <v>0.112426035502959</v>
      </c>
      <c r="W101">
        <f>(Sheet1!H102-Sheet1!D102)/(Sheet1!H102+Sheet1!D102)</f>
        <v>0.246626471432673</v>
      </c>
      <c r="X101">
        <f>(Sheet1!I102-Sheet1!D102)/(Sheet1!I102+Sheet1!D102)</f>
        <v>0.268673355629877</v>
      </c>
      <c r="Y101">
        <f>(Sheet1!J102-Sheet1!D102)/(Sheet1!D102+Sheet1!J102)</f>
        <v>0.215780035863718</v>
      </c>
    </row>
    <row r="102" spans="1:25">
      <c r="A102">
        <f>Sheet1!G103/Sheet1!E103</f>
        <v>1.48512747875354</v>
      </c>
      <c r="B102">
        <f>Sheet1!H103/Sheet1!C103</f>
        <v>2.40344403444034</v>
      </c>
      <c r="C102">
        <f>Sheet1!H103/Sheet1!D103</f>
        <v>2.09656652360515</v>
      </c>
      <c r="D102">
        <f>Sheet1!I103/Sheet1!C103</f>
        <v>2.52152521525215</v>
      </c>
      <c r="E102">
        <f>Sheet1!I103/Sheet1!D103</f>
        <v>2.19957081545064</v>
      </c>
      <c r="F102">
        <f>Sheet1!J103/Sheet1!C103</f>
        <v>2.33210332103321</v>
      </c>
      <c r="G102">
        <f>Sheet1!J103/Sheet1!D103</f>
        <v>2.0343347639485</v>
      </c>
      <c r="H102">
        <f>Sheet1!K103/Sheet1!C103</f>
        <v>2.30381303813038</v>
      </c>
      <c r="I102">
        <v>4470</v>
      </c>
      <c r="J102">
        <v>8.40514368760761</v>
      </c>
      <c r="K102">
        <f>Sheet1!J103-Sheet1!C103</f>
        <v>1083</v>
      </c>
      <c r="L102">
        <f>Sheet1!J103-Sheet1!D103</f>
        <v>964</v>
      </c>
      <c r="M102" s="2">
        <f>Sheet1!J103-Sheet1!E103</f>
        <v>484</v>
      </c>
      <c r="N102">
        <f>Sheet1!M103-Sheet1!H103</f>
        <v>-1836</v>
      </c>
      <c r="O102">
        <f>Sheet1!M103-Sheet1!I103</f>
        <v>-1932</v>
      </c>
      <c r="P102">
        <f>Sheet1!M103-Sheet1!J103</f>
        <v>-1778</v>
      </c>
      <c r="Q102">
        <f>Sheet1!M103-Sheet1!K103</f>
        <v>-1755</v>
      </c>
      <c r="R102">
        <f>Sheet1!N103-Sheet1!H103</f>
        <v>-1868</v>
      </c>
      <c r="S102">
        <f>Sheet1!N103-Sheet1!I103</f>
        <v>-1964</v>
      </c>
      <c r="T102">
        <f>Sheet1!N103-Sheet1!J103</f>
        <v>-1810</v>
      </c>
      <c r="U102">
        <f>Sheet1!N103-Sheet1!K103</f>
        <v>-1787</v>
      </c>
      <c r="V102">
        <f>(Sheet1!F103-Sheet1!E103)/(Sheet1!F103+Sheet1!E103)</f>
        <v>0.156511350059737</v>
      </c>
      <c r="W102">
        <f>(Sheet1!H103-Sheet1!D103)/(Sheet1!H103+Sheet1!D103)</f>
        <v>0.354123354123354</v>
      </c>
      <c r="X102">
        <f>(Sheet1!I103-Sheet1!D103)/(Sheet1!I103+Sheet1!D103)</f>
        <v>0.374916163648558</v>
      </c>
      <c r="Y102">
        <f>(Sheet1!J103-Sheet1!D103)/(Sheet1!D103+Sheet1!J103)</f>
        <v>0.340876944837341</v>
      </c>
    </row>
    <row r="103" spans="1:25">
      <c r="A103">
        <f>Sheet1!G104/Sheet1!E104</f>
        <v>1.56648575305292</v>
      </c>
      <c r="B103">
        <f>Sheet1!H104/Sheet1!C104</f>
        <v>2.88709677419355</v>
      </c>
      <c r="C103">
        <f>Sheet1!H104/Sheet1!D104</f>
        <v>2.41640706126687</v>
      </c>
      <c r="D103">
        <f>Sheet1!I104/Sheet1!C104</f>
        <v>3.03349875930521</v>
      </c>
      <c r="E103">
        <f>Sheet1!I104/Sheet1!D104</f>
        <v>2.53894080996885</v>
      </c>
      <c r="F103">
        <f>Sheet1!J104/Sheet1!C104</f>
        <v>2.96277915632754</v>
      </c>
      <c r="G103">
        <f>Sheet1!J104/Sheet1!D104</f>
        <v>2.4797507788162</v>
      </c>
      <c r="H103">
        <f>Sheet1!K104/Sheet1!C104</f>
        <v>3.11910669975186</v>
      </c>
      <c r="I103">
        <v>52800</v>
      </c>
      <c r="J103">
        <v>10.8742664696944</v>
      </c>
      <c r="K103">
        <f>Sheet1!J104-Sheet1!C104</f>
        <v>1582</v>
      </c>
      <c r="L103">
        <f>Sheet1!J104-Sheet1!D104</f>
        <v>1425</v>
      </c>
      <c r="M103" s="2">
        <f>Sheet1!J104-Sheet1!E104</f>
        <v>914</v>
      </c>
      <c r="N103">
        <f>Sheet1!M104-Sheet1!H104</f>
        <v>-1957</v>
      </c>
      <c r="O103">
        <f>Sheet1!M104-Sheet1!I104</f>
        <v>-2075</v>
      </c>
      <c r="P103">
        <f>Sheet1!M104-Sheet1!J104</f>
        <v>-2018</v>
      </c>
      <c r="Q103">
        <f>Sheet1!M104-Sheet1!K104</f>
        <v>-2144</v>
      </c>
      <c r="R103">
        <f>Sheet1!N104-Sheet1!H104</f>
        <v>-2089</v>
      </c>
      <c r="S103">
        <f>Sheet1!N104-Sheet1!I104</f>
        <v>-2207</v>
      </c>
      <c r="T103">
        <f>Sheet1!N104-Sheet1!J104</f>
        <v>-2150</v>
      </c>
      <c r="U103">
        <f>Sheet1!N104-Sheet1!K104</f>
        <v>-2276</v>
      </c>
      <c r="V103">
        <f>(Sheet1!F104-Sheet1!E104)/(Sheet1!F104+Sheet1!E104)</f>
        <v>0.167701863354037</v>
      </c>
      <c r="W103">
        <f>(Sheet1!H104-Sheet1!D104)/(Sheet1!H104+Sheet1!D104)</f>
        <v>0.414589665653495</v>
      </c>
      <c r="X103">
        <f>(Sheet1!I104-Sheet1!D104)/(Sheet1!I104+Sheet1!D104)</f>
        <v>0.434859154929577</v>
      </c>
      <c r="Y103">
        <f>(Sheet1!J104-Sheet1!D104)/(Sheet1!D104+Sheet1!J104)</f>
        <v>0.425246195165622</v>
      </c>
    </row>
    <row r="104" spans="1:25">
      <c r="A104">
        <f>Sheet1!G105/Sheet1!E105</f>
        <v>1.45966620305981</v>
      </c>
      <c r="B104">
        <f>Sheet1!H105/Sheet1!C105</f>
        <v>2.24789029535865</v>
      </c>
      <c r="C104">
        <f>Sheet1!H105/Sheet1!D105</f>
        <v>1.91636690647482</v>
      </c>
      <c r="D104">
        <f>Sheet1!I105/Sheet1!C105</f>
        <v>2.39240506329114</v>
      </c>
      <c r="E104">
        <f>Sheet1!I105/Sheet1!D105</f>
        <v>2.03956834532374</v>
      </c>
      <c r="F104">
        <f>Sheet1!J105/Sheet1!C105</f>
        <v>2.27848101265823</v>
      </c>
      <c r="G104">
        <f>Sheet1!J105/Sheet1!D105</f>
        <v>1.94244604316547</v>
      </c>
      <c r="H104">
        <f>Sheet1!K105/Sheet1!C105</f>
        <v>2.39135021097046</v>
      </c>
      <c r="I104">
        <v>49300</v>
      </c>
      <c r="J104">
        <v>10.8056793600308</v>
      </c>
      <c r="K104">
        <f>Sheet1!J105-Sheet1!C105</f>
        <v>1212</v>
      </c>
      <c r="L104">
        <f>Sheet1!J105-Sheet1!D105</f>
        <v>1048</v>
      </c>
      <c r="M104" s="2">
        <f>Sheet1!J105-Sheet1!E105</f>
        <v>722</v>
      </c>
      <c r="N104">
        <f>Sheet1!M105-Sheet1!H105</f>
        <v>-1736</v>
      </c>
      <c r="O104">
        <f>Sheet1!M105-Sheet1!I105</f>
        <v>-1873</v>
      </c>
      <c r="P104">
        <f>Sheet1!M105-Sheet1!J105</f>
        <v>-1765</v>
      </c>
      <c r="Q104">
        <f>Sheet1!M105-Sheet1!K105</f>
        <v>-1872</v>
      </c>
      <c r="R104">
        <f>Sheet1!N105-Sheet1!H105</f>
        <v>-1915</v>
      </c>
      <c r="S104">
        <f>Sheet1!N105-Sheet1!I105</f>
        <v>-2052</v>
      </c>
      <c r="T104">
        <f>Sheet1!N105-Sheet1!J105</f>
        <v>-1944</v>
      </c>
      <c r="U104">
        <f>Sheet1!N105-Sheet1!K105</f>
        <v>-2051</v>
      </c>
      <c r="V104">
        <f>(Sheet1!F105-Sheet1!E105)/(Sheet1!F105+Sheet1!E105)</f>
        <v>0.121563836285889</v>
      </c>
      <c r="W104">
        <f>(Sheet1!H105-Sheet1!D105)/(Sheet1!H105+Sheet1!D105)</f>
        <v>0.314215232809127</v>
      </c>
      <c r="X104">
        <f>(Sheet1!I105-Sheet1!D105)/(Sheet1!I105+Sheet1!D105)</f>
        <v>0.342011834319527</v>
      </c>
      <c r="Y104">
        <f>(Sheet1!J105-Sheet1!D105)/(Sheet1!D105+Sheet1!J105)</f>
        <v>0.320293398533007</v>
      </c>
    </row>
    <row r="105" spans="1:25">
      <c r="A105">
        <f>Sheet1!G106/Sheet1!E106</f>
        <v>1.49070021881838</v>
      </c>
      <c r="B105">
        <f>Sheet1!H106/Sheet1!C106</f>
        <v>2.40855323020928</v>
      </c>
      <c r="C105">
        <f>Sheet1!H106/Sheet1!D106</f>
        <v>1.9812874251497</v>
      </c>
      <c r="D105">
        <f>Sheet1!I106/Sheet1!C106</f>
        <v>2.53412192902639</v>
      </c>
      <c r="E105">
        <f>Sheet1!I106/Sheet1!D106</f>
        <v>2.08458083832335</v>
      </c>
      <c r="F105">
        <f>Sheet1!J106/Sheet1!C106</f>
        <v>2.38398544131028</v>
      </c>
      <c r="G105">
        <f>Sheet1!J106/Sheet1!D106</f>
        <v>1.96107784431138</v>
      </c>
      <c r="H105">
        <f>Sheet1!K106/Sheet1!C106</f>
        <v>2.51865332120109</v>
      </c>
      <c r="I105">
        <v>20400</v>
      </c>
      <c r="J105">
        <v>9.92329017983231</v>
      </c>
      <c r="K105">
        <f>Sheet1!J106-Sheet1!C106</f>
        <v>1521</v>
      </c>
      <c r="L105">
        <f>Sheet1!J106-Sheet1!D106</f>
        <v>1284</v>
      </c>
      <c r="M105" s="2">
        <f>Sheet1!J106-Sheet1!E106</f>
        <v>792</v>
      </c>
      <c r="N105">
        <f>Sheet1!M106-Sheet1!H106</f>
        <v>-2117</v>
      </c>
      <c r="O105">
        <f>Sheet1!M106-Sheet1!I106</f>
        <v>-2255</v>
      </c>
      <c r="P105">
        <f>Sheet1!M106-Sheet1!J106</f>
        <v>-2090</v>
      </c>
      <c r="Q105">
        <f>Sheet1!M106-Sheet1!K106</f>
        <v>-2238</v>
      </c>
      <c r="R105">
        <f>Sheet1!N106-Sheet1!H106</f>
        <v>-2196</v>
      </c>
      <c r="S105">
        <f>Sheet1!N106-Sheet1!I106</f>
        <v>-2334</v>
      </c>
      <c r="T105">
        <f>Sheet1!N106-Sheet1!J106</f>
        <v>-2169</v>
      </c>
      <c r="U105">
        <f>Sheet1!N106-Sheet1!K106</f>
        <v>-2317</v>
      </c>
      <c r="V105">
        <f>(Sheet1!F106-Sheet1!E106)/(Sheet1!F106+Sheet1!E106)</f>
        <v>0.143793911007026</v>
      </c>
      <c r="W105">
        <f>(Sheet1!H106-Sheet1!D106)/(Sheet1!H106+Sheet1!D106)</f>
        <v>0.329148882751695</v>
      </c>
      <c r="X105">
        <f>(Sheet1!I106-Sheet1!D106)/(Sheet1!I106+Sheet1!D106)</f>
        <v>0.351613685998544</v>
      </c>
      <c r="Y105">
        <f>(Sheet1!J106-Sheet1!D106)/(Sheet1!D106+Sheet1!J106)</f>
        <v>0.324570273003033</v>
      </c>
    </row>
    <row r="106" spans="1:25">
      <c r="A106">
        <f>Sheet1!G107/Sheet1!E107</f>
        <v>1.52217125382263</v>
      </c>
      <c r="B106">
        <f>Sheet1!H107/Sheet1!C107</f>
        <v>2.92899408284024</v>
      </c>
      <c r="C106">
        <f>Sheet1!H107/Sheet1!D107</f>
        <v>2.37980769230769</v>
      </c>
      <c r="D106">
        <f>Sheet1!I107/Sheet1!C107</f>
        <v>3.09171597633136</v>
      </c>
      <c r="E106">
        <f>Sheet1!I107/Sheet1!D107</f>
        <v>2.51201923076923</v>
      </c>
      <c r="F106">
        <f>Sheet1!J107/Sheet1!C107</f>
        <v>3.10650887573964</v>
      </c>
      <c r="G106">
        <f>Sheet1!J107/Sheet1!D107</f>
        <v>2.52403846153846</v>
      </c>
      <c r="H106">
        <f>Sheet1!K107/Sheet1!C107</f>
        <v>3.06213017751479</v>
      </c>
      <c r="I106">
        <v>24300</v>
      </c>
      <c r="J106">
        <v>10.0982316293286</v>
      </c>
      <c r="K106">
        <f>Sheet1!J107-Sheet1!C107</f>
        <v>1424</v>
      </c>
      <c r="L106">
        <f>Sheet1!J107-Sheet1!D107</f>
        <v>1268</v>
      </c>
      <c r="M106" s="2">
        <f>Sheet1!J107-Sheet1!E107</f>
        <v>792</v>
      </c>
      <c r="N106">
        <f>Sheet1!M107-Sheet1!H107</f>
        <v>-1834</v>
      </c>
      <c r="O106">
        <f>Sheet1!M107-Sheet1!I107</f>
        <v>-1944</v>
      </c>
      <c r="P106">
        <f>Sheet1!M107-Sheet1!J107</f>
        <v>-1954</v>
      </c>
      <c r="Q106">
        <f>Sheet1!M107-Sheet1!K107</f>
        <v>-1924</v>
      </c>
      <c r="R106">
        <f>Sheet1!N107-Sheet1!H107</f>
        <v>-1888</v>
      </c>
      <c r="S106">
        <f>Sheet1!N107-Sheet1!I107</f>
        <v>-1998</v>
      </c>
      <c r="T106">
        <f>Sheet1!N107-Sheet1!J107</f>
        <v>-2008</v>
      </c>
      <c r="U106">
        <f>Sheet1!N107-Sheet1!K107</f>
        <v>-1978</v>
      </c>
      <c r="V106">
        <f>(Sheet1!F107-Sheet1!E107)/(Sheet1!F107+Sheet1!E107)</f>
        <v>0.16952380952381</v>
      </c>
      <c r="W106">
        <f>(Sheet1!H107-Sheet1!D107)/(Sheet1!H107+Sheet1!D107)</f>
        <v>0.408250355618777</v>
      </c>
      <c r="X106">
        <f>(Sheet1!I107-Sheet1!D107)/(Sheet1!I107+Sheet1!D107)</f>
        <v>0.430527036276523</v>
      </c>
      <c r="Y106">
        <f>(Sheet1!J107-Sheet1!D107)/(Sheet1!D107+Sheet1!J107)</f>
        <v>0.432469304229195</v>
      </c>
    </row>
    <row r="107" spans="1:25">
      <c r="A107">
        <f>Sheet1!G108/Sheet1!E108</f>
        <v>1.45218579234973</v>
      </c>
      <c r="B107">
        <f>Sheet1!H108/Sheet1!C108</f>
        <v>2.3</v>
      </c>
      <c r="C107">
        <f>Sheet1!H108/Sheet1!D108</f>
        <v>1.8877358490566</v>
      </c>
      <c r="D107">
        <f>Sheet1!I108/Sheet1!C108</f>
        <v>2.4632183908046</v>
      </c>
      <c r="E107">
        <f>Sheet1!I108/Sheet1!D108</f>
        <v>2.02169811320755</v>
      </c>
      <c r="F107">
        <f>Sheet1!J108/Sheet1!C108</f>
        <v>2.32873563218391</v>
      </c>
      <c r="G107">
        <f>Sheet1!J108/Sheet1!D108</f>
        <v>1.91132075471698</v>
      </c>
      <c r="H107">
        <f>Sheet1!K108/Sheet1!C108</f>
        <v>2.35862068965517</v>
      </c>
      <c r="I107">
        <v>14400</v>
      </c>
      <c r="J107">
        <v>9.57498348556409</v>
      </c>
      <c r="K107">
        <f>Sheet1!J108-Sheet1!C108</f>
        <v>1156</v>
      </c>
      <c r="L107">
        <f>Sheet1!J108-Sheet1!D108</f>
        <v>966</v>
      </c>
      <c r="M107" s="2">
        <f>Sheet1!J108-Sheet1!E108</f>
        <v>562</v>
      </c>
      <c r="N107">
        <f>Sheet1!M108-Sheet1!H108</f>
        <v>-1760</v>
      </c>
      <c r="O107">
        <f>Sheet1!M108-Sheet1!I108</f>
        <v>-1902</v>
      </c>
      <c r="P107">
        <f>Sheet1!M108-Sheet1!J108</f>
        <v>-1785</v>
      </c>
      <c r="Q107">
        <f>Sheet1!M108-Sheet1!K108</f>
        <v>-1811</v>
      </c>
      <c r="R107">
        <f>Sheet1!N108-Sheet1!H108</f>
        <v>-1825</v>
      </c>
      <c r="S107">
        <f>Sheet1!N108-Sheet1!I108</f>
        <v>-1967</v>
      </c>
      <c r="T107">
        <f>Sheet1!N108-Sheet1!J108</f>
        <v>-1850</v>
      </c>
      <c r="U107">
        <f>Sheet1!N108-Sheet1!K108</f>
        <v>-1876</v>
      </c>
      <c r="V107">
        <f>(Sheet1!F108-Sheet1!E108)/(Sheet1!F108+Sheet1!E108)</f>
        <v>0.139835487661575</v>
      </c>
      <c r="W107">
        <f>(Sheet1!H108-Sheet1!D108)/(Sheet1!H108+Sheet1!D108)</f>
        <v>0.307415877164325</v>
      </c>
      <c r="X107">
        <f>(Sheet1!I108-Sheet1!D108)/(Sheet1!I108+Sheet1!D108)</f>
        <v>0.338120512019981</v>
      </c>
      <c r="Y107">
        <f>(Sheet1!J108-Sheet1!D108)/(Sheet1!D108+Sheet1!J108)</f>
        <v>0.313026571613739</v>
      </c>
    </row>
    <row r="108" spans="1:25">
      <c r="A108">
        <f>Sheet1!G109/Sheet1!E109</f>
        <v>1.43994413407821</v>
      </c>
      <c r="B108">
        <f>Sheet1!H109/Sheet1!C109</f>
        <v>2.41504539559014</v>
      </c>
      <c r="C108">
        <f>Sheet1!H109/Sheet1!D109</f>
        <v>1.86573146292585</v>
      </c>
      <c r="D108">
        <f>Sheet1!I109/Sheet1!C109</f>
        <v>2.53566796368353</v>
      </c>
      <c r="E108">
        <f>Sheet1!I109/Sheet1!D109</f>
        <v>1.95891783567134</v>
      </c>
      <c r="F108">
        <f>Sheet1!J109/Sheet1!C109</f>
        <v>2.30869001297017</v>
      </c>
      <c r="G108">
        <f>Sheet1!J109/Sheet1!D109</f>
        <v>1.78356713426854</v>
      </c>
      <c r="H108">
        <f>Sheet1!K109/Sheet1!C109</f>
        <v>2.22697795071336</v>
      </c>
      <c r="I108">
        <v>5920</v>
      </c>
      <c r="J108">
        <v>8.68609172787805</v>
      </c>
      <c r="K108">
        <f>Sheet1!J109-Sheet1!C109</f>
        <v>1009</v>
      </c>
      <c r="L108">
        <f>Sheet1!J109-Sheet1!D109</f>
        <v>782</v>
      </c>
      <c r="M108" s="2">
        <f>Sheet1!J109-Sheet1!E109</f>
        <v>348</v>
      </c>
      <c r="N108">
        <f>Sheet1!M109-Sheet1!H109</f>
        <v>-1678</v>
      </c>
      <c r="O108">
        <f>Sheet1!M109-Sheet1!I109</f>
        <v>-1771</v>
      </c>
      <c r="P108">
        <f>Sheet1!M109-Sheet1!J109</f>
        <v>-1596</v>
      </c>
      <c r="Q108">
        <f>Sheet1!M109-Sheet1!K109</f>
        <v>-1533</v>
      </c>
      <c r="R108">
        <f>Sheet1!N109-Sheet1!H109</f>
        <v>-1734</v>
      </c>
      <c r="S108">
        <f>Sheet1!N109-Sheet1!I109</f>
        <v>-1827</v>
      </c>
      <c r="T108">
        <f>Sheet1!N109-Sheet1!J109</f>
        <v>-1652</v>
      </c>
      <c r="U108">
        <f>Sheet1!N109-Sheet1!K109</f>
        <v>-1589</v>
      </c>
      <c r="V108">
        <f>(Sheet1!F109-Sheet1!E109)/(Sheet1!F109+Sheet1!E109)</f>
        <v>0.145584725536993</v>
      </c>
      <c r="W108">
        <f>(Sheet1!H109-Sheet1!D109)/(Sheet1!H109+Sheet1!D109)</f>
        <v>0.302097902097902</v>
      </c>
      <c r="X108">
        <f>(Sheet1!I109-Sheet1!D109)/(Sheet1!I109+Sheet1!D109)</f>
        <v>0.324077209617338</v>
      </c>
      <c r="Y108">
        <f>(Sheet1!J109-Sheet1!D109)/(Sheet1!D109+Sheet1!J109)</f>
        <v>0.281497480201584</v>
      </c>
    </row>
    <row r="109" spans="1:25">
      <c r="A109">
        <f>Sheet1!G110/Sheet1!E110</f>
        <v>1.4750346740638</v>
      </c>
      <c r="B109">
        <f>Sheet1!H110/Sheet1!C110</f>
        <v>2.54805194805195</v>
      </c>
      <c r="C109">
        <f>Sheet1!H110/Sheet1!D110</f>
        <v>2.07180570221753</v>
      </c>
      <c r="D109">
        <f>Sheet1!I110/Sheet1!C110</f>
        <v>2.62727272727273</v>
      </c>
      <c r="E109">
        <f>Sheet1!I110/Sheet1!D110</f>
        <v>2.13621964097149</v>
      </c>
      <c r="F109">
        <f>Sheet1!J110/Sheet1!C110</f>
        <v>2.46753246753247</v>
      </c>
      <c r="G109">
        <f>Sheet1!J110/Sheet1!D110</f>
        <v>2.00633579725449</v>
      </c>
      <c r="H109">
        <f>Sheet1!K110/Sheet1!C110</f>
        <v>2.34675324675325</v>
      </c>
      <c r="I109">
        <v>4630</v>
      </c>
      <c r="J109">
        <v>8.44031214708028</v>
      </c>
      <c r="K109">
        <f>Sheet1!J110-Sheet1!C110</f>
        <v>1130</v>
      </c>
      <c r="L109">
        <f>Sheet1!J110-Sheet1!D110</f>
        <v>953</v>
      </c>
      <c r="M109" s="2">
        <f>Sheet1!J110-Sheet1!E110</f>
        <v>458</v>
      </c>
      <c r="N109">
        <f>Sheet1!M110-Sheet1!H110</f>
        <v>-1708</v>
      </c>
      <c r="O109">
        <f>Sheet1!M110-Sheet1!I110</f>
        <v>-1769</v>
      </c>
      <c r="P109">
        <f>Sheet1!M110-Sheet1!J110</f>
        <v>-1646</v>
      </c>
      <c r="Q109">
        <f>Sheet1!M110-Sheet1!K110</f>
        <v>-1553</v>
      </c>
      <c r="R109">
        <f>Sheet1!N110-Sheet1!H110</f>
        <v>-1774</v>
      </c>
      <c r="S109">
        <f>Sheet1!N110-Sheet1!I110</f>
        <v>-1835</v>
      </c>
      <c r="T109">
        <f>Sheet1!N110-Sheet1!J110</f>
        <v>-1712</v>
      </c>
      <c r="U109">
        <f>Sheet1!N110-Sheet1!K110</f>
        <v>-1619</v>
      </c>
      <c r="V109">
        <f>(Sheet1!F110-Sheet1!E110)/(Sheet1!F110+Sheet1!E110)</f>
        <v>0.151265450264862</v>
      </c>
      <c r="W109">
        <f>(Sheet1!H110-Sheet1!D110)/(Sheet1!H110+Sheet1!D110)</f>
        <v>0.348917153661052</v>
      </c>
      <c r="X109">
        <f>(Sheet1!I110-Sheet1!D110)/(Sheet1!I110+Sheet1!D110)</f>
        <v>0.362289562289562</v>
      </c>
      <c r="Y109">
        <f>(Sheet1!J110-Sheet1!D110)/(Sheet1!D110+Sheet1!J110)</f>
        <v>0.334738321039691</v>
      </c>
    </row>
    <row r="110" spans="1:25">
      <c r="A110">
        <f>Sheet1!G111/Sheet1!E111</f>
        <v>1.54668674698795</v>
      </c>
      <c r="B110">
        <f>Sheet1!H111/Sheet1!C111</f>
        <v>3.22905982905983</v>
      </c>
      <c r="C110">
        <f>Sheet1!H111/Sheet1!D111</f>
        <v>2.29805352798054</v>
      </c>
      <c r="D110">
        <f>Sheet1!I111/Sheet1!C111</f>
        <v>3.34700854700855</v>
      </c>
      <c r="E110">
        <f>Sheet1!I111/Sheet1!D111</f>
        <v>2.38199513381995</v>
      </c>
      <c r="F110">
        <f>Sheet1!J111/Sheet1!C111</f>
        <v>3.28888888888889</v>
      </c>
      <c r="G110">
        <f>Sheet1!J111/Sheet1!D111</f>
        <v>2.34063260340633</v>
      </c>
      <c r="H110">
        <f>Sheet1!K111/Sheet1!C111</f>
        <v>3.02735042735043</v>
      </c>
      <c r="I110">
        <v>5420</v>
      </c>
      <c r="J110">
        <v>8.59785109443369</v>
      </c>
      <c r="K110">
        <f>Sheet1!J111-Sheet1!C111</f>
        <v>1339</v>
      </c>
      <c r="L110">
        <f>Sheet1!J111-Sheet1!D111</f>
        <v>1102</v>
      </c>
      <c r="M110" s="2">
        <f>Sheet1!J111-Sheet1!E111</f>
        <v>596</v>
      </c>
      <c r="N110">
        <f>Sheet1!M111-Sheet1!H111</f>
        <v>-1797</v>
      </c>
      <c r="O110">
        <f>Sheet1!M111-Sheet1!I111</f>
        <v>-1866</v>
      </c>
      <c r="P110">
        <f>Sheet1!M111-Sheet1!J111</f>
        <v>-1832</v>
      </c>
      <c r="Q110">
        <f>Sheet1!M111-Sheet1!K111</f>
        <v>-1679</v>
      </c>
      <c r="R110">
        <f>Sheet1!N111-Sheet1!H111</f>
        <v>-1819</v>
      </c>
      <c r="S110">
        <f>Sheet1!N111-Sheet1!I111</f>
        <v>-1888</v>
      </c>
      <c r="T110">
        <f>Sheet1!N111-Sheet1!J111</f>
        <v>-1854</v>
      </c>
      <c r="U110">
        <f>Sheet1!N111-Sheet1!K111</f>
        <v>-1701</v>
      </c>
      <c r="V110">
        <f>(Sheet1!F111-Sheet1!E111)/(Sheet1!F111+Sheet1!E111)</f>
        <v>0.177708978328173</v>
      </c>
      <c r="W110">
        <f>(Sheet1!H111-Sheet1!D111)/(Sheet1!H111+Sheet1!D111)</f>
        <v>0.393581704168204</v>
      </c>
      <c r="X110">
        <f>(Sheet1!I111-Sheet1!D111)/(Sheet1!I111+Sheet1!D111)</f>
        <v>0.40863309352518</v>
      </c>
      <c r="Y110">
        <f>(Sheet1!J111-Sheet1!D111)/(Sheet1!D111+Sheet1!J111)</f>
        <v>0.401310997815004</v>
      </c>
    </row>
    <row r="111" spans="1:25">
      <c r="A111">
        <f>Sheet1!G112/Sheet1!E112</f>
        <v>1.32683658170915</v>
      </c>
      <c r="B111">
        <f>Sheet1!H112/Sheet1!C112</f>
        <v>2.10314685314685</v>
      </c>
      <c r="C111">
        <f>Sheet1!H112/Sheet1!D112</f>
        <v>1.44244604316547</v>
      </c>
      <c r="D111">
        <f>Sheet1!I112/Sheet1!C112</f>
        <v>2.06643356643357</v>
      </c>
      <c r="E111">
        <f>Sheet1!I112/Sheet1!D112</f>
        <v>1.41726618705036</v>
      </c>
      <c r="F111">
        <f>Sheet1!J112/Sheet1!C112</f>
        <v>1.90559440559441</v>
      </c>
      <c r="G111">
        <f>Sheet1!J112/Sheet1!D112</f>
        <v>1.30695443645084</v>
      </c>
      <c r="H111">
        <f>Sheet1!K112/Sheet1!C112</f>
        <v>1.42132867132867</v>
      </c>
      <c r="I111">
        <v>1560</v>
      </c>
      <c r="J111">
        <v>7.35244110024358</v>
      </c>
      <c r="K111">
        <f>Sheet1!J112-Sheet1!C112</f>
        <v>518</v>
      </c>
      <c r="L111">
        <f>Sheet1!J112-Sheet1!D112</f>
        <v>256</v>
      </c>
      <c r="M111" s="2">
        <f>Sheet1!J112-Sheet1!E112</f>
        <v>-244</v>
      </c>
      <c r="N111">
        <f>Sheet1!M112-Sheet1!H112</f>
        <v>-1144</v>
      </c>
      <c r="O111">
        <f>Sheet1!M112-Sheet1!I112</f>
        <v>-1123</v>
      </c>
      <c r="P111">
        <f>Sheet1!M112-Sheet1!J112</f>
        <v>-1031</v>
      </c>
      <c r="Q111">
        <f>Sheet1!M112-Sheet1!K112</f>
        <v>-754</v>
      </c>
      <c r="R111">
        <f>Sheet1!N112-Sheet1!H112</f>
        <v>-1155</v>
      </c>
      <c r="S111">
        <f>Sheet1!N112-Sheet1!I112</f>
        <v>-1134</v>
      </c>
      <c r="T111">
        <f>Sheet1!N112-Sheet1!J112</f>
        <v>-1042</v>
      </c>
      <c r="U111">
        <f>Sheet1!N112-Sheet1!K112</f>
        <v>-765</v>
      </c>
      <c r="V111">
        <f>(Sheet1!F112-Sheet1!E112)/(Sheet1!F112+Sheet1!E112)</f>
        <v>0.136010362694301</v>
      </c>
      <c r="W111">
        <f>(Sheet1!H112-Sheet1!D112)/(Sheet1!H112+Sheet1!D112)</f>
        <v>0.181148748159057</v>
      </c>
      <c r="X111">
        <f>(Sheet1!I112-Sheet1!D112)/(Sheet1!I112+Sheet1!D112)</f>
        <v>0.172619047619048</v>
      </c>
      <c r="Y111">
        <f>(Sheet1!J112-Sheet1!D112)/(Sheet1!D112+Sheet1!J112)</f>
        <v>0.133056133056133</v>
      </c>
    </row>
    <row r="112" spans="1:25">
      <c r="A112">
        <f>Sheet1!G113/Sheet1!E113</f>
        <v>1.29803646563815</v>
      </c>
      <c r="B112">
        <f>Sheet1!H113/Sheet1!C113</f>
        <v>1.8719275549806</v>
      </c>
      <c r="C112">
        <f>Sheet1!H113/Sheet1!D113</f>
        <v>1.54594017094017</v>
      </c>
      <c r="D112">
        <f>Sheet1!I113/Sheet1!C113</f>
        <v>1.86804657179819</v>
      </c>
      <c r="E112">
        <f>Sheet1!I113/Sheet1!D113</f>
        <v>1.54273504273504</v>
      </c>
      <c r="F112">
        <f>Sheet1!J113/Sheet1!C113</f>
        <v>1.79042690815006</v>
      </c>
      <c r="G112">
        <f>Sheet1!J113/Sheet1!D113</f>
        <v>1.47863247863248</v>
      </c>
      <c r="H112">
        <f>Sheet1!K113/Sheet1!C113</f>
        <v>1.47218628719276</v>
      </c>
      <c r="I112">
        <v>1730</v>
      </c>
      <c r="J112">
        <v>7.45587668749182</v>
      </c>
      <c r="K112">
        <f>Sheet1!J113-Sheet1!C113</f>
        <v>611</v>
      </c>
      <c r="L112">
        <f>Sheet1!J113-Sheet1!D113</f>
        <v>448</v>
      </c>
      <c r="M112" s="2">
        <f>Sheet1!J113-Sheet1!E113</f>
        <v>-42</v>
      </c>
      <c r="N112">
        <f>Sheet1!M113-Sheet1!H113</f>
        <v>-1134</v>
      </c>
      <c r="O112">
        <f>Sheet1!M113-Sheet1!I113</f>
        <v>-1131</v>
      </c>
      <c r="P112">
        <f>Sheet1!M113-Sheet1!J113</f>
        <v>-1071</v>
      </c>
      <c r="Q112">
        <f>Sheet1!M113-Sheet1!K113</f>
        <v>-825</v>
      </c>
      <c r="R112">
        <f>Sheet1!N113-Sheet1!H113</f>
        <v>-1188</v>
      </c>
      <c r="S112">
        <f>Sheet1!N113-Sheet1!I113</f>
        <v>-1185</v>
      </c>
      <c r="T112">
        <f>Sheet1!N113-Sheet1!J113</f>
        <v>-1125</v>
      </c>
      <c r="U112">
        <f>Sheet1!N113-Sheet1!K113</f>
        <v>-879</v>
      </c>
      <c r="V112">
        <f>(Sheet1!F113-Sheet1!E113)/(Sheet1!F113+Sheet1!E113)</f>
        <v>0.121380160197166</v>
      </c>
      <c r="W112">
        <f>(Sheet1!H113-Sheet1!D113)/(Sheet1!H113+Sheet1!D113)</f>
        <v>0.214435585396559</v>
      </c>
      <c r="X112">
        <f>(Sheet1!I113-Sheet1!D113)/(Sheet1!I113+Sheet1!D113)</f>
        <v>0.21344537815126</v>
      </c>
      <c r="Y112">
        <f>(Sheet1!J113-Sheet1!D113)/(Sheet1!D113+Sheet1!J113)</f>
        <v>0.193103448275862</v>
      </c>
    </row>
    <row r="113" spans="1:25">
      <c r="A113">
        <f>Sheet1!G114/Sheet1!E114</f>
        <v>1.12640449438202</v>
      </c>
      <c r="B113">
        <f>Sheet1!H114/Sheet1!C114</f>
        <v>1.40834845735027</v>
      </c>
      <c r="C113">
        <f>Sheet1!H114/Sheet1!D114</f>
        <v>1.07628294036061</v>
      </c>
      <c r="D113">
        <f>Sheet1!I114/Sheet1!C114</f>
        <v>1.39382940108893</v>
      </c>
      <c r="E113">
        <f>Sheet1!I114/Sheet1!D114</f>
        <v>1.06518723994452</v>
      </c>
      <c r="F113">
        <f>Sheet1!J114/Sheet1!C114</f>
        <v>1.25952813067151</v>
      </c>
      <c r="G113">
        <f>Sheet1!J114/Sheet1!D114</f>
        <v>0.9625520110957</v>
      </c>
      <c r="H113">
        <f>Sheet1!K114/Sheet1!C114</f>
        <v>0.983666061705989</v>
      </c>
      <c r="I113">
        <v>2830</v>
      </c>
      <c r="J113">
        <v>7.94803199063728</v>
      </c>
      <c r="K113">
        <f>Sheet1!J114-Sheet1!C114</f>
        <v>143</v>
      </c>
      <c r="L113">
        <f>Sheet1!J114-Sheet1!D114</f>
        <v>-27</v>
      </c>
      <c r="M113" s="2">
        <f>Sheet1!J114-Sheet1!E114</f>
        <v>-374</v>
      </c>
      <c r="N113">
        <f>Sheet1!M114-Sheet1!H114</f>
        <v>-600</v>
      </c>
      <c r="O113">
        <f>Sheet1!M114-Sheet1!I114</f>
        <v>-592</v>
      </c>
      <c r="P113">
        <f>Sheet1!M114-Sheet1!J114</f>
        <v>-518</v>
      </c>
      <c r="Q113">
        <f>Sheet1!M114-Sheet1!K114</f>
        <v>-366</v>
      </c>
      <c r="R113">
        <f>Sheet1!N114-Sheet1!H114</f>
        <v>-621</v>
      </c>
      <c r="S113">
        <f>Sheet1!N114-Sheet1!I114</f>
        <v>-613</v>
      </c>
      <c r="T113">
        <f>Sheet1!N114-Sheet1!J114</f>
        <v>-539</v>
      </c>
      <c r="U113">
        <f>Sheet1!N114-Sheet1!K114</f>
        <v>-387</v>
      </c>
      <c r="V113">
        <f>(Sheet1!F114-Sheet1!E114)/(Sheet1!F114+Sheet1!E114)</f>
        <v>0.0696864111498258</v>
      </c>
      <c r="W113">
        <f>(Sheet1!H114-Sheet1!D114)/(Sheet1!H114+Sheet1!D114)</f>
        <v>0.0367401469605878</v>
      </c>
      <c r="X113">
        <f>(Sheet1!I114-Sheet1!D114)/(Sheet1!I114+Sheet1!D114)</f>
        <v>0.0315648085963734</v>
      </c>
      <c r="Y113">
        <f>(Sheet1!J114-Sheet1!D114)/(Sheet1!D114+Sheet1!J114)</f>
        <v>-0.0190812720848057</v>
      </c>
    </row>
    <row r="114" spans="1:25">
      <c r="A114">
        <f>Sheet1!G115/Sheet1!E115</f>
        <v>1.1135593220339</v>
      </c>
      <c r="B114">
        <f>Sheet1!H115/Sheet1!C115</f>
        <v>1.49625468164794</v>
      </c>
      <c r="C114">
        <f>Sheet1!H115/Sheet1!D115</f>
        <v>1.01783439490446</v>
      </c>
      <c r="D114">
        <f>Sheet1!I115/Sheet1!C115</f>
        <v>1.45692883895131</v>
      </c>
      <c r="E114">
        <f>Sheet1!I115/Sheet1!D115</f>
        <v>0.991082802547771</v>
      </c>
      <c r="F114">
        <f>Sheet1!J115/Sheet1!C115</f>
        <v>1.31086142322097</v>
      </c>
      <c r="G114">
        <f>Sheet1!J115/Sheet1!D115</f>
        <v>0.89171974522293</v>
      </c>
      <c r="H114">
        <f>Sheet1!K115/Sheet1!C115</f>
        <v>0.956928838951311</v>
      </c>
      <c r="I114">
        <v>2460</v>
      </c>
      <c r="J114">
        <v>7.80791662892641</v>
      </c>
      <c r="K114">
        <f>Sheet1!J115-Sheet1!C115</f>
        <v>166</v>
      </c>
      <c r="L114">
        <f>Sheet1!J115-Sheet1!D115</f>
        <v>-85</v>
      </c>
      <c r="M114" s="2">
        <f>Sheet1!J115-Sheet1!E115</f>
        <v>-480</v>
      </c>
      <c r="N114">
        <f>Sheet1!M115-Sheet1!H115</f>
        <v>-562</v>
      </c>
      <c r="O114">
        <f>Sheet1!M115-Sheet1!I115</f>
        <v>-541</v>
      </c>
      <c r="P114">
        <f>Sheet1!M115-Sheet1!J115</f>
        <v>-463</v>
      </c>
      <c r="Q114">
        <f>Sheet1!M115-Sheet1!K115</f>
        <v>-274</v>
      </c>
      <c r="R114">
        <f>Sheet1!N115-Sheet1!H115</f>
        <v>-594</v>
      </c>
      <c r="S114">
        <f>Sheet1!N115-Sheet1!I115</f>
        <v>-573</v>
      </c>
      <c r="T114">
        <f>Sheet1!N115-Sheet1!J115</f>
        <v>-495</v>
      </c>
      <c r="U114">
        <f>Sheet1!N115-Sheet1!K115</f>
        <v>-306</v>
      </c>
      <c r="V114">
        <f>(Sheet1!F115-Sheet1!E115)/(Sheet1!F115+Sheet1!E115)</f>
        <v>0.0730557737627651</v>
      </c>
      <c r="W114">
        <f>(Sheet1!H115-Sheet1!D115)/(Sheet1!H115+Sheet1!D115)</f>
        <v>0.00883838383838384</v>
      </c>
      <c r="X114">
        <f>(Sheet1!I115-Sheet1!D115)/(Sheet1!I115+Sheet1!D115)</f>
        <v>-0.00447856685860525</v>
      </c>
      <c r="Y114">
        <f>(Sheet1!J115-Sheet1!D115)/(Sheet1!D115+Sheet1!J115)</f>
        <v>-0.0572390572390572</v>
      </c>
    </row>
    <row r="115" spans="1:25">
      <c r="A115">
        <f>Sheet1!G116/Sheet1!E116</f>
        <v>1.04079861111111</v>
      </c>
      <c r="B115">
        <f>Sheet1!H116/Sheet1!C116</f>
        <v>1.18292682926829</v>
      </c>
      <c r="C115">
        <f>Sheet1!H116/Sheet1!D116</f>
        <v>0.827040194884287</v>
      </c>
      <c r="D115">
        <f>Sheet1!I116/Sheet1!C116</f>
        <v>1.14808362369338</v>
      </c>
      <c r="E115">
        <f>Sheet1!I116/Sheet1!D116</f>
        <v>0.802679658952497</v>
      </c>
      <c r="F115">
        <f>Sheet1!J116/Sheet1!C116</f>
        <v>1.00348432055749</v>
      </c>
      <c r="G115">
        <f>Sheet1!J116/Sheet1!D116</f>
        <v>0.701583434835566</v>
      </c>
      <c r="H115">
        <f>Sheet1!K116/Sheet1!C116</f>
        <v>0.742160278745645</v>
      </c>
      <c r="I115">
        <v>540</v>
      </c>
      <c r="J115">
        <v>6.29156913955832</v>
      </c>
      <c r="K115">
        <f>Sheet1!J116-Sheet1!C116</f>
        <v>2</v>
      </c>
      <c r="L115">
        <f>Sheet1!J116-Sheet1!D116</f>
        <v>-245</v>
      </c>
      <c r="M115" s="2">
        <f>Sheet1!J116-Sheet1!E116</f>
        <v>-576</v>
      </c>
      <c r="N115">
        <f>Sheet1!M116-Sheet1!H116</f>
        <v>-478</v>
      </c>
      <c r="O115">
        <f>Sheet1!M116-Sheet1!I116</f>
        <v>-458</v>
      </c>
      <c r="P115">
        <f>Sheet1!M116-Sheet1!J116</f>
        <v>-375</v>
      </c>
      <c r="Q115">
        <f>Sheet1!M116-Sheet1!K116</f>
        <v>-225</v>
      </c>
      <c r="R115">
        <f>Sheet1!N116-Sheet1!H116</f>
        <v>-508</v>
      </c>
      <c r="S115">
        <f>Sheet1!N116-Sheet1!I116</f>
        <v>-488</v>
      </c>
      <c r="T115">
        <f>Sheet1!N116-Sheet1!J116</f>
        <v>-405</v>
      </c>
      <c r="U115">
        <f>Sheet1!N116-Sheet1!K116</f>
        <v>-255</v>
      </c>
      <c r="V115">
        <f>(Sheet1!F116-Sheet1!E116)/(Sheet1!F116+Sheet1!E116)</f>
        <v>0.0541871921182266</v>
      </c>
      <c r="W115">
        <f>(Sheet1!H116-Sheet1!D116)/(Sheet1!H116+Sheet1!D116)</f>
        <v>-0.0946666666666667</v>
      </c>
      <c r="X115">
        <f>(Sheet1!I116-Sheet1!D116)/(Sheet1!I116+Sheet1!D116)</f>
        <v>-0.109459459459459</v>
      </c>
      <c r="Y115">
        <f>(Sheet1!J116-Sheet1!D116)/(Sheet1!D116+Sheet1!J116)</f>
        <v>-0.175375805297065</v>
      </c>
    </row>
    <row r="116" spans="1:25">
      <c r="A116">
        <f>Sheet1!G117/Sheet1!E117</f>
        <v>0.997572815533981</v>
      </c>
      <c r="B116">
        <f>Sheet1!H117/Sheet1!C117</f>
        <v>0.884375</v>
      </c>
      <c r="C116">
        <f>Sheet1!H117/Sheet1!D117</f>
        <v>0.838104639684107</v>
      </c>
      <c r="D116">
        <f>Sheet1!I117/Sheet1!C117</f>
        <v>0.859375</v>
      </c>
      <c r="E116">
        <f>Sheet1!I117/Sheet1!D117</f>
        <v>0.814412635735439</v>
      </c>
      <c r="F116">
        <f>Sheet1!J117/Sheet1!C117</f>
        <v>0.775</v>
      </c>
      <c r="G116">
        <f>Sheet1!J117/Sheet1!D117</f>
        <v>0.734452122408687</v>
      </c>
      <c r="H116">
        <f>Sheet1!K117/Sheet1!C117</f>
        <v>0.654166666666667</v>
      </c>
      <c r="I116">
        <v>597</v>
      </c>
      <c r="J116">
        <v>6.3919171133926</v>
      </c>
      <c r="K116">
        <f>Sheet1!J117-Sheet1!C117</f>
        <v>-216</v>
      </c>
      <c r="L116">
        <f>Sheet1!J117-Sheet1!D117</f>
        <v>-269</v>
      </c>
      <c r="M116" s="2">
        <f>Sheet1!J117-Sheet1!E117</f>
        <v>-492</v>
      </c>
      <c r="N116">
        <f>Sheet1!M117-Sheet1!H117</f>
        <v>-552</v>
      </c>
      <c r="O116">
        <f>Sheet1!M117-Sheet1!I117</f>
        <v>-528</v>
      </c>
      <c r="P116">
        <f>Sheet1!M117-Sheet1!J117</f>
        <v>-447</v>
      </c>
      <c r="Q116">
        <f>Sheet1!M117-Sheet1!K117</f>
        <v>-331</v>
      </c>
      <c r="R116">
        <f>Sheet1!N117-Sheet1!H117</f>
        <v>-625</v>
      </c>
      <c r="S116">
        <f>Sheet1!N117-Sheet1!I117</f>
        <v>-601</v>
      </c>
      <c r="T116">
        <f>Sheet1!N117-Sheet1!J117</f>
        <v>-520</v>
      </c>
      <c r="U116">
        <f>Sheet1!N117-Sheet1!K117</f>
        <v>-404</v>
      </c>
      <c r="V116">
        <f>(Sheet1!F117-Sheet1!E117)/(Sheet1!F117+Sheet1!E117)</f>
        <v>0.012779552715655</v>
      </c>
      <c r="W116">
        <f>(Sheet1!H117-Sheet1!D117)/(Sheet1!H117+Sheet1!D117)</f>
        <v>-0.088077336197637</v>
      </c>
      <c r="X116">
        <f>(Sheet1!I117-Sheet1!D117)/(Sheet1!I117+Sheet1!D117)</f>
        <v>-0.102285092491839</v>
      </c>
      <c r="Y116">
        <f>(Sheet1!J117-Sheet1!D117)/(Sheet1!D117+Sheet1!J117)</f>
        <v>-0.15310187820148</v>
      </c>
    </row>
    <row r="117" spans="1:25">
      <c r="A117">
        <f>Sheet1!G118/Sheet1!E118</f>
        <v>1.13687436159346</v>
      </c>
      <c r="B117">
        <f>Sheet1!H118/Sheet1!C118</f>
        <v>1.69230769230769</v>
      </c>
      <c r="C117">
        <f>Sheet1!H118/Sheet1!D118</f>
        <v>1.06688963210702</v>
      </c>
      <c r="D117">
        <f>Sheet1!I118/Sheet1!C118</f>
        <v>1.62599469496021</v>
      </c>
      <c r="E117">
        <f>Sheet1!I118/Sheet1!D118</f>
        <v>1.02508361204013</v>
      </c>
      <c r="F117">
        <f>Sheet1!J118/Sheet1!C118</f>
        <v>1.37135278514589</v>
      </c>
      <c r="G117">
        <f>Sheet1!J118/Sheet1!D118</f>
        <v>0.864548494983278</v>
      </c>
      <c r="H117">
        <f>Sheet1!K118/Sheet1!C118</f>
        <v>1.05835543766578</v>
      </c>
      <c r="I117">
        <v>1030</v>
      </c>
      <c r="J117">
        <v>6.93731408122368</v>
      </c>
      <c r="K117">
        <f>Sheet1!J118-Sheet1!C118</f>
        <v>140</v>
      </c>
      <c r="L117">
        <f>Sheet1!J118-Sheet1!D118</f>
        <v>-81</v>
      </c>
      <c r="M117" s="2">
        <f>Sheet1!J118-Sheet1!E118</f>
        <v>-462</v>
      </c>
      <c r="N117">
        <f>Sheet1!M118-Sheet1!H118</f>
        <v>-552</v>
      </c>
      <c r="O117">
        <f>Sheet1!M118-Sheet1!I118</f>
        <v>-527</v>
      </c>
      <c r="P117">
        <f>Sheet1!M118-Sheet1!J118</f>
        <v>-431</v>
      </c>
      <c r="Q117">
        <f>Sheet1!M118-Sheet1!K118</f>
        <v>-313</v>
      </c>
      <c r="R117">
        <f>Sheet1!N118-Sheet1!H118</f>
        <v>-572</v>
      </c>
      <c r="S117">
        <f>Sheet1!N118-Sheet1!I118</f>
        <v>-547</v>
      </c>
      <c r="T117">
        <f>Sheet1!N118-Sheet1!J118</f>
        <v>-451</v>
      </c>
      <c r="U117">
        <f>Sheet1!N118-Sheet1!K118</f>
        <v>-333</v>
      </c>
      <c r="V117">
        <f>(Sheet1!F118-Sheet1!E118)/(Sheet1!F118+Sheet1!E118)</f>
        <v>0.0888785481619358</v>
      </c>
      <c r="W117">
        <f>(Sheet1!H118-Sheet1!D118)/(Sheet1!H118+Sheet1!D118)</f>
        <v>0.0323624595469256</v>
      </c>
      <c r="X117">
        <f>(Sheet1!I118-Sheet1!D118)/(Sheet1!I118+Sheet1!D118)</f>
        <v>0.0123864574731627</v>
      </c>
      <c r="Y117">
        <f>(Sheet1!J118-Sheet1!D118)/(Sheet1!D118+Sheet1!J118)</f>
        <v>-0.0726457399103139</v>
      </c>
    </row>
    <row r="118" spans="1:25">
      <c r="A118">
        <f>Sheet1!G119/Sheet1!E119</f>
        <v>1.07570977917981</v>
      </c>
      <c r="B118">
        <f>Sheet1!H119/Sheet1!C119</f>
        <v>1.12387096774194</v>
      </c>
      <c r="C118">
        <f>Sheet1!H119/Sheet1!D119</f>
        <v>0.897013388259526</v>
      </c>
      <c r="D118">
        <f>Sheet1!I119/Sheet1!C119</f>
        <v>1.06064516129032</v>
      </c>
      <c r="E118">
        <f>Sheet1!I119/Sheet1!D119</f>
        <v>0.846549948506694</v>
      </c>
      <c r="F118">
        <f>Sheet1!J119/Sheet1!C119</f>
        <v>0.975483870967742</v>
      </c>
      <c r="G118">
        <f>Sheet1!J119/Sheet1!D119</f>
        <v>0.778578784757981</v>
      </c>
      <c r="H118">
        <f>Sheet1!K119/Sheet1!C119</f>
        <v>0.770322580645161</v>
      </c>
      <c r="I118">
        <v>905</v>
      </c>
      <c r="J118">
        <v>6.80793494369993</v>
      </c>
      <c r="K118">
        <f>Sheet1!J119-Sheet1!C119</f>
        <v>-19</v>
      </c>
      <c r="L118">
        <f>Sheet1!J119-Sheet1!D119</f>
        <v>-215</v>
      </c>
      <c r="M118" s="2">
        <f>Sheet1!J119-Sheet1!E119</f>
        <v>-512</v>
      </c>
      <c r="N118">
        <f>Sheet1!M119-Sheet1!H119</f>
        <v>-640</v>
      </c>
      <c r="O118">
        <f>Sheet1!M119-Sheet1!I119</f>
        <v>-591</v>
      </c>
      <c r="P118">
        <f>Sheet1!M119-Sheet1!J119</f>
        <v>-525</v>
      </c>
      <c r="Q118">
        <f>Sheet1!M119-Sheet1!K119</f>
        <v>-366</v>
      </c>
      <c r="R118">
        <f>Sheet1!N119-Sheet1!H119</f>
        <v>-722</v>
      </c>
      <c r="S118">
        <f>Sheet1!N119-Sheet1!I119</f>
        <v>-673</v>
      </c>
      <c r="T118">
        <f>Sheet1!N119-Sheet1!J119</f>
        <v>-607</v>
      </c>
      <c r="U118">
        <f>Sheet1!N119-Sheet1!K119</f>
        <v>-448</v>
      </c>
      <c r="V118">
        <f>(Sheet1!F119-Sheet1!E119)/(Sheet1!F119+Sheet1!E119)</f>
        <v>0.0516080777860883</v>
      </c>
      <c r="W118">
        <f>(Sheet1!H119-Sheet1!D119)/(Sheet1!H119+Sheet1!D119)</f>
        <v>-0.0542888165038002</v>
      </c>
      <c r="X118">
        <f>(Sheet1!I119-Sheet1!D119)/(Sheet1!I119+Sheet1!D119)</f>
        <v>-0.083100948131623</v>
      </c>
      <c r="Y118">
        <f>(Sheet1!J119-Sheet1!D119)/(Sheet1!D119+Sheet1!J119)</f>
        <v>-0.124493341053851</v>
      </c>
    </row>
    <row r="119" spans="1:25">
      <c r="A119">
        <f>Sheet1!G120/Sheet1!E120</f>
        <v>1.0243328100471</v>
      </c>
      <c r="B119">
        <f>Sheet1!H120/Sheet1!C120</f>
        <v>1.18294573643411</v>
      </c>
      <c r="C119">
        <f>Sheet1!H120/Sheet1!D120</f>
        <v>0.83296943231441</v>
      </c>
      <c r="D119">
        <f>Sheet1!I120/Sheet1!C120</f>
        <v>1.08682170542636</v>
      </c>
      <c r="E119">
        <f>Sheet1!I120/Sheet1!D120</f>
        <v>0.76528384279476</v>
      </c>
      <c r="F119">
        <f>Sheet1!J120/Sheet1!C120</f>
        <v>0.986046511627907</v>
      </c>
      <c r="G119">
        <f>Sheet1!J120/Sheet1!D120</f>
        <v>0.694323144104803</v>
      </c>
      <c r="H119">
        <f>Sheet1!K120/Sheet1!C120</f>
        <v>0.768992248062015</v>
      </c>
      <c r="I119">
        <v>900</v>
      </c>
      <c r="J119">
        <v>6.80239476332431</v>
      </c>
      <c r="K119">
        <f>Sheet1!J120-Sheet1!C120</f>
        <v>-9</v>
      </c>
      <c r="L119">
        <f>Sheet1!J120-Sheet1!D120</f>
        <v>-280</v>
      </c>
      <c r="M119" s="2">
        <f>Sheet1!J120-Sheet1!E120</f>
        <v>-638</v>
      </c>
      <c r="N119">
        <f>Sheet1!M120-Sheet1!H120</f>
        <v>-545</v>
      </c>
      <c r="O119">
        <f>Sheet1!M120-Sheet1!I120</f>
        <v>-483</v>
      </c>
      <c r="P119">
        <f>Sheet1!M120-Sheet1!J120</f>
        <v>-418</v>
      </c>
      <c r="Q119">
        <f>Sheet1!M120-Sheet1!K120</f>
        <v>-278</v>
      </c>
      <c r="R119">
        <f>Sheet1!N120-Sheet1!H120</f>
        <v>-572</v>
      </c>
      <c r="S119">
        <f>Sheet1!N120-Sheet1!I120</f>
        <v>-510</v>
      </c>
      <c r="T119">
        <f>Sheet1!N120-Sheet1!J120</f>
        <v>-445</v>
      </c>
      <c r="U119">
        <f>Sheet1!N120-Sheet1!K120</f>
        <v>-305</v>
      </c>
      <c r="V119">
        <f>(Sheet1!F120-Sheet1!E120)/(Sheet1!F120+Sheet1!E120)</f>
        <v>0.0506706408345753</v>
      </c>
      <c r="W119">
        <f>(Sheet1!H120-Sheet1!D120)/(Sheet1!H120+Sheet1!D120)</f>
        <v>-0.0911256700416915</v>
      </c>
      <c r="X119">
        <f>(Sheet1!I120-Sheet1!D120)/(Sheet1!I120+Sheet1!D120)</f>
        <v>-0.132962275819419</v>
      </c>
      <c r="Y119">
        <f>(Sheet1!J120-Sheet1!D120)/(Sheet1!D120+Sheet1!J120)</f>
        <v>-0.180412371134021</v>
      </c>
    </row>
    <row r="120" spans="1:25">
      <c r="A120">
        <f>Sheet1!G121/Sheet1!E121</f>
        <v>1.11929307805596</v>
      </c>
      <c r="B120">
        <f>Sheet1!H121/Sheet1!C121</f>
        <v>1.14679911699779</v>
      </c>
      <c r="C120">
        <f>Sheet1!H121/Sheet1!D121</f>
        <v>1.0009633911368</v>
      </c>
      <c r="D120">
        <f>Sheet1!I121/Sheet1!C121</f>
        <v>1.06401766004415</v>
      </c>
      <c r="E120">
        <f>Sheet1!I121/Sheet1!D121</f>
        <v>0.928709055876686</v>
      </c>
      <c r="F120">
        <f>Sheet1!J121/Sheet1!C121</f>
        <v>0.961368653421634</v>
      </c>
      <c r="G120">
        <f>Sheet1!J121/Sheet1!D121</f>
        <v>0.839113680154143</v>
      </c>
      <c r="H120">
        <f>Sheet1!K121/Sheet1!C121</f>
        <v>0.735099337748344</v>
      </c>
      <c r="I120">
        <v>1120</v>
      </c>
      <c r="J120">
        <v>7.02108396428914</v>
      </c>
      <c r="K120">
        <f>Sheet1!J121-Sheet1!C121</f>
        <v>-35</v>
      </c>
      <c r="L120">
        <f>Sheet1!J121-Sheet1!D121</f>
        <v>-167</v>
      </c>
      <c r="M120" s="2">
        <f>Sheet1!J121-Sheet1!E121</f>
        <v>-487</v>
      </c>
      <c r="N120">
        <f>Sheet1!M121-Sheet1!H121</f>
        <v>-831</v>
      </c>
      <c r="O120">
        <f>Sheet1!M121-Sheet1!I121</f>
        <v>-756</v>
      </c>
      <c r="P120">
        <f>Sheet1!M121-Sheet1!J121</f>
        <v>-663</v>
      </c>
      <c r="Q120">
        <f>Sheet1!M121-Sheet1!K121</f>
        <v>-458</v>
      </c>
      <c r="R120">
        <f>Sheet1!N121-Sheet1!H121</f>
        <v>-897</v>
      </c>
      <c r="S120">
        <f>Sheet1!N121-Sheet1!I121</f>
        <v>-822</v>
      </c>
      <c r="T120">
        <f>Sheet1!N121-Sheet1!J121</f>
        <v>-729</v>
      </c>
      <c r="U120">
        <f>Sheet1!N121-Sheet1!K121</f>
        <v>-524</v>
      </c>
      <c r="V120">
        <f>(Sheet1!F121-Sheet1!E121)/(Sheet1!F121+Sheet1!E121)</f>
        <v>0.0653819683413627</v>
      </c>
      <c r="W120">
        <f>(Sheet1!H121-Sheet1!D121)/(Sheet1!H121+Sheet1!D121)</f>
        <v>0.000481463649494463</v>
      </c>
      <c r="X120">
        <f>(Sheet1!I121-Sheet1!D121)/(Sheet1!I121+Sheet1!D121)</f>
        <v>-0.036963036963037</v>
      </c>
      <c r="Y120">
        <f>(Sheet1!J121-Sheet1!D121)/(Sheet1!D121+Sheet1!J121)</f>
        <v>-0.0874803562074385</v>
      </c>
    </row>
    <row r="121" spans="1:25">
      <c r="A121">
        <f>Sheet1!G122/Sheet1!E122</f>
        <v>0.97008547008547</v>
      </c>
      <c r="B121">
        <f>Sheet1!H122/Sheet1!C122</f>
        <v>1.06991869918699</v>
      </c>
      <c r="C121">
        <f>Sheet1!H122/Sheet1!D122</f>
        <v>0.775943396226415</v>
      </c>
      <c r="D121">
        <f>Sheet1!I122/Sheet1!C122</f>
        <v>1.03414634146341</v>
      </c>
      <c r="E121">
        <f>Sheet1!I122/Sheet1!D122</f>
        <v>0.75</v>
      </c>
      <c r="F121">
        <f>Sheet1!J122/Sheet1!C122</f>
        <v>0.967479674796748</v>
      </c>
      <c r="G121">
        <f>Sheet1!J122/Sheet1!D122</f>
        <v>0.701650943396226</v>
      </c>
      <c r="H121">
        <f>Sheet1!K122/Sheet1!C122</f>
        <v>0.671544715447154</v>
      </c>
      <c r="I121">
        <v>192</v>
      </c>
      <c r="J121">
        <v>5.25749537202778</v>
      </c>
      <c r="K121">
        <f>Sheet1!J122-Sheet1!C122</f>
        <v>-20</v>
      </c>
      <c r="L121">
        <f>Sheet1!J122-Sheet1!D122</f>
        <v>-253</v>
      </c>
      <c r="M121" s="2">
        <f>Sheet1!J122-Sheet1!E122</f>
        <v>-809</v>
      </c>
      <c r="N121">
        <f>Sheet1!M122-Sheet1!H122</f>
        <v>-536</v>
      </c>
      <c r="O121">
        <f>Sheet1!M122-Sheet1!I122</f>
        <v>-514</v>
      </c>
      <c r="P121">
        <f>Sheet1!M122-Sheet1!J122</f>
        <v>-473</v>
      </c>
      <c r="Q121">
        <f>Sheet1!M122-Sheet1!K122</f>
        <v>-291</v>
      </c>
      <c r="R121">
        <f>Sheet1!N122-Sheet1!H122</f>
        <v>-543</v>
      </c>
      <c r="S121">
        <f>Sheet1!N122-Sheet1!I122</f>
        <v>-521</v>
      </c>
      <c r="T121">
        <f>Sheet1!N122-Sheet1!J122</f>
        <v>-480</v>
      </c>
      <c r="U121">
        <f>Sheet1!N122-Sheet1!K122</f>
        <v>-298</v>
      </c>
      <c r="V121">
        <f>(Sheet1!F122-Sheet1!E122)/(Sheet1!F122+Sheet1!E122)</f>
        <v>0.0435967302452316</v>
      </c>
      <c r="W121">
        <f>(Sheet1!H122-Sheet1!D122)/(Sheet1!H122+Sheet1!D122)</f>
        <v>-0.126162018592297</v>
      </c>
      <c r="X121">
        <f>(Sheet1!I122-Sheet1!D122)/(Sheet1!I122+Sheet1!D122)</f>
        <v>-0.142857142857143</v>
      </c>
      <c r="Y121">
        <f>(Sheet1!J122-Sheet1!D122)/(Sheet1!D122+Sheet1!J122)</f>
        <v>-0.175329175329175</v>
      </c>
    </row>
    <row r="122" spans="1:25">
      <c r="A122">
        <f>Sheet1!G123/Sheet1!E123</f>
        <v>0.934650455927052</v>
      </c>
      <c r="B122">
        <f>Sheet1!H123/Sheet1!C123</f>
        <v>1.23529411764706</v>
      </c>
      <c r="C122">
        <f>Sheet1!H123/Sheet1!D123</f>
        <v>0.75</v>
      </c>
      <c r="D122">
        <f>Sheet1!I123/Sheet1!C123</f>
        <v>1.09607843137255</v>
      </c>
      <c r="E122">
        <f>Sheet1!I123/Sheet1!D123</f>
        <v>0.66547619047619</v>
      </c>
      <c r="F122">
        <f>Sheet1!J123/Sheet1!C123</f>
        <v>1.0078431372549</v>
      </c>
      <c r="G122">
        <f>Sheet1!J123/Sheet1!D123</f>
        <v>0.611904761904762</v>
      </c>
      <c r="H122">
        <f>Sheet1!K123/Sheet1!C123</f>
        <v>0.666666666666667</v>
      </c>
      <c r="I122">
        <v>193</v>
      </c>
      <c r="J122">
        <v>5.26269018890489</v>
      </c>
      <c r="K122">
        <f>Sheet1!J123-Sheet1!C123</f>
        <v>4</v>
      </c>
      <c r="L122">
        <f>Sheet1!J123-Sheet1!D123</f>
        <v>-326</v>
      </c>
      <c r="M122" s="2">
        <f>Sheet1!J123-Sheet1!E123</f>
        <v>-802</v>
      </c>
      <c r="N122">
        <f>Sheet1!M123-Sheet1!H123</f>
        <v>-381</v>
      </c>
      <c r="O122">
        <f>Sheet1!M123-Sheet1!I123</f>
        <v>-310</v>
      </c>
      <c r="P122">
        <f>Sheet1!M123-Sheet1!J123</f>
        <v>-265</v>
      </c>
      <c r="Q122">
        <f>Sheet1!M123-Sheet1!K123</f>
        <v>-91</v>
      </c>
      <c r="R122">
        <f>Sheet1!N123-Sheet1!H123</f>
        <v>-406</v>
      </c>
      <c r="S122">
        <f>Sheet1!N123-Sheet1!I123</f>
        <v>-335</v>
      </c>
      <c r="T122">
        <f>Sheet1!N123-Sheet1!J123</f>
        <v>-290</v>
      </c>
      <c r="U122">
        <f>Sheet1!N123-Sheet1!K123</f>
        <v>-116</v>
      </c>
      <c r="V122">
        <f>(Sheet1!F123-Sheet1!E123)/(Sheet1!F123+Sheet1!E123)</f>
        <v>0.0344827586206897</v>
      </c>
      <c r="W122">
        <f>(Sheet1!H123-Sheet1!D123)/(Sheet1!H123+Sheet1!D123)</f>
        <v>-0.142857142857143</v>
      </c>
      <c r="X122">
        <f>(Sheet1!I123-Sheet1!D123)/(Sheet1!I123+Sheet1!D123)</f>
        <v>-0.200857755539671</v>
      </c>
      <c r="Y122">
        <f>(Sheet1!J123-Sheet1!D123)/(Sheet1!D123+Sheet1!J123)</f>
        <v>-0.240768094534712</v>
      </c>
    </row>
    <row r="123" spans="1:25">
      <c r="A123">
        <f>Sheet1!G124/Sheet1!E124</f>
        <v>0.810564663023679</v>
      </c>
      <c r="B123">
        <f>Sheet1!H124/Sheet1!C124</f>
        <v>0.626959247648903</v>
      </c>
      <c r="C123">
        <f>Sheet1!H124/Sheet1!D124</f>
        <v>0.561009817671809</v>
      </c>
      <c r="D123">
        <f>Sheet1!I124/Sheet1!C124</f>
        <v>0.53448275862069</v>
      </c>
      <c r="E123">
        <f>Sheet1!I124/Sheet1!D124</f>
        <v>0.478260869565217</v>
      </c>
      <c r="F123">
        <f>Sheet1!J124/Sheet1!C124</f>
        <v>0.498432601880878</v>
      </c>
      <c r="G123">
        <f>Sheet1!J124/Sheet1!D124</f>
        <v>0.446002805049088</v>
      </c>
      <c r="H123">
        <f>Sheet1!K124/Sheet1!C124</f>
        <v>0.351097178683386</v>
      </c>
      <c r="I123">
        <v>193</v>
      </c>
      <c r="J123">
        <v>5.26269018890489</v>
      </c>
      <c r="K123">
        <f>Sheet1!J124-Sheet1!C124</f>
        <v>-320</v>
      </c>
      <c r="L123">
        <f>Sheet1!J124-Sheet1!D124</f>
        <v>-395</v>
      </c>
      <c r="M123" s="2">
        <f>Sheet1!J124-Sheet1!E124</f>
        <v>-780</v>
      </c>
      <c r="N123">
        <f>Sheet1!M124-Sheet1!H124</f>
        <v>-303</v>
      </c>
      <c r="O123">
        <f>Sheet1!M124-Sheet1!I124</f>
        <v>-244</v>
      </c>
      <c r="P123">
        <f>Sheet1!M124-Sheet1!J124</f>
        <v>-221</v>
      </c>
      <c r="Q123">
        <f>Sheet1!M124-Sheet1!K124</f>
        <v>-127</v>
      </c>
      <c r="R123">
        <f>Sheet1!N124-Sheet1!H124</f>
        <v>-298</v>
      </c>
      <c r="S123">
        <f>Sheet1!N124-Sheet1!I124</f>
        <v>-239</v>
      </c>
      <c r="T123">
        <f>Sheet1!N124-Sheet1!J124</f>
        <v>-216</v>
      </c>
      <c r="U123">
        <f>Sheet1!N124-Sheet1!K124</f>
        <v>-122</v>
      </c>
      <c r="V123">
        <f>(Sheet1!F124-Sheet1!E124)/(Sheet1!F124+Sheet1!E124)</f>
        <v>-0.0338983050847458</v>
      </c>
      <c r="W123">
        <f>(Sheet1!H124-Sheet1!D124)/(Sheet1!H124+Sheet1!D124)</f>
        <v>-0.281221922731357</v>
      </c>
      <c r="X123">
        <f>(Sheet1!I124-Sheet1!D124)/(Sheet1!I124+Sheet1!D124)</f>
        <v>-0.352941176470588</v>
      </c>
      <c r="Y123">
        <f>(Sheet1!J124-Sheet1!D124)/(Sheet1!D124+Sheet1!J124)</f>
        <v>-0.383123181377304</v>
      </c>
    </row>
    <row r="124" spans="1:25">
      <c r="A124">
        <f>Sheet1!G125/Sheet1!E125</f>
        <v>0.704136690647482</v>
      </c>
      <c r="B124">
        <f>Sheet1!H125/Sheet1!C125</f>
        <v>0.759152215799615</v>
      </c>
      <c r="C124">
        <f>Sheet1!H125/Sheet1!D125</f>
        <v>0.536054421768707</v>
      </c>
      <c r="D124">
        <f>Sheet1!I125/Sheet1!C125</f>
        <v>0.726396917148362</v>
      </c>
      <c r="E124">
        <f>Sheet1!I125/Sheet1!D125</f>
        <v>0.512925170068027</v>
      </c>
      <c r="F124">
        <f>Sheet1!J125/Sheet1!C125</f>
        <v>0.689788053949904</v>
      </c>
      <c r="G124">
        <f>Sheet1!J125/Sheet1!D125</f>
        <v>0.487074829931973</v>
      </c>
      <c r="H124">
        <f>Sheet1!K125/Sheet1!C125</f>
        <v>0.5626204238921</v>
      </c>
      <c r="I124">
        <v>108</v>
      </c>
      <c r="J124">
        <v>4.68213122712422</v>
      </c>
      <c r="K124">
        <f>Sheet1!J125-Sheet1!C125</f>
        <v>-161</v>
      </c>
      <c r="L124">
        <f>Sheet1!J125-Sheet1!D125</f>
        <v>-377</v>
      </c>
      <c r="M124" s="2">
        <f>Sheet1!J125-Sheet1!E125</f>
        <v>-754</v>
      </c>
      <c r="N124">
        <f>Sheet1!M125-Sheet1!H125</f>
        <v>-169</v>
      </c>
      <c r="O124">
        <f>Sheet1!M125-Sheet1!I125</f>
        <v>-152</v>
      </c>
      <c r="P124">
        <f>Sheet1!M125-Sheet1!J125</f>
        <v>-133</v>
      </c>
      <c r="Q124">
        <f>Sheet1!M125-Sheet1!K125</f>
        <v>-67</v>
      </c>
      <c r="R124">
        <f>Sheet1!N125-Sheet1!H125</f>
        <v>-196</v>
      </c>
      <c r="S124">
        <f>Sheet1!N125-Sheet1!I125</f>
        <v>-179</v>
      </c>
      <c r="T124">
        <f>Sheet1!N125-Sheet1!J125</f>
        <v>-160</v>
      </c>
      <c r="U124">
        <f>Sheet1!N125-Sheet1!K125</f>
        <v>-94</v>
      </c>
      <c r="V124">
        <f>(Sheet1!F125-Sheet1!E125)/(Sheet1!F125+Sheet1!E125)</f>
        <v>-0.0754352030947776</v>
      </c>
      <c r="W124">
        <f>(Sheet1!H125-Sheet1!D125)/(Sheet1!H125+Sheet1!D125)</f>
        <v>-0.302037201062888</v>
      </c>
      <c r="X124">
        <f>(Sheet1!I125-Sheet1!D125)/(Sheet1!I125+Sheet1!D125)</f>
        <v>-0.321942446043165</v>
      </c>
      <c r="Y124">
        <f>(Sheet1!J125-Sheet1!D125)/(Sheet1!D125+Sheet1!J125)</f>
        <v>-0.344922232387923</v>
      </c>
    </row>
    <row r="125" spans="1:25">
      <c r="A125">
        <f>Sheet1!G126/Sheet1!E126</f>
        <v>0.925828970331588</v>
      </c>
      <c r="B125">
        <f>Sheet1!H126/Sheet1!C126</f>
        <v>0.972661870503597</v>
      </c>
      <c r="C125">
        <f>Sheet1!H126/Sheet1!D126</f>
        <v>0.745314222712238</v>
      </c>
      <c r="D125">
        <f>Sheet1!I126/Sheet1!C126</f>
        <v>0.907913669064748</v>
      </c>
      <c r="E125">
        <f>Sheet1!I126/Sheet1!D126</f>
        <v>0.695700110253583</v>
      </c>
      <c r="F125">
        <f>Sheet1!J126/Sheet1!C126</f>
        <v>0.846043165467626</v>
      </c>
      <c r="G125">
        <f>Sheet1!J126/Sheet1!D126</f>
        <v>0.648291069459757</v>
      </c>
      <c r="H125">
        <f>Sheet1!K126/Sheet1!C126</f>
        <v>0.682014388489209</v>
      </c>
      <c r="I125">
        <v>193</v>
      </c>
      <c r="J125">
        <v>5.26269018890489</v>
      </c>
      <c r="K125">
        <f>Sheet1!J126-Sheet1!C126</f>
        <v>-107</v>
      </c>
      <c r="L125">
        <f>Sheet1!J126-Sheet1!D126</f>
        <v>-319</v>
      </c>
      <c r="M125" s="2">
        <f>Sheet1!J126-Sheet1!E126</f>
        <v>-558</v>
      </c>
      <c r="N125">
        <f>Sheet1!M126-Sheet1!H126</f>
        <v>-437</v>
      </c>
      <c r="O125">
        <f>Sheet1!M126-Sheet1!I126</f>
        <v>-392</v>
      </c>
      <c r="P125">
        <f>Sheet1!M126-Sheet1!J126</f>
        <v>-349</v>
      </c>
      <c r="Q125">
        <f>Sheet1!M126-Sheet1!K126</f>
        <v>-235</v>
      </c>
      <c r="R125">
        <f>Sheet1!N126-Sheet1!H126</f>
        <v>-489</v>
      </c>
      <c r="S125">
        <f>Sheet1!N126-Sheet1!I126</f>
        <v>-444</v>
      </c>
      <c r="T125">
        <f>Sheet1!N126-Sheet1!J126</f>
        <v>-401</v>
      </c>
      <c r="U125">
        <f>Sheet1!N126-Sheet1!K126</f>
        <v>-287</v>
      </c>
      <c r="V125">
        <f>(Sheet1!F126-Sheet1!E126)/(Sheet1!F126+Sheet1!E126)</f>
        <v>0.00779220779220779</v>
      </c>
      <c r="W125">
        <f>(Sheet1!H126-Sheet1!D126)/(Sheet1!H126+Sheet1!D126)</f>
        <v>-0.145925457991156</v>
      </c>
      <c r="X125">
        <f>(Sheet1!I126-Sheet1!D126)/(Sheet1!I126+Sheet1!D126)</f>
        <v>-0.179453836150845</v>
      </c>
      <c r="Y125">
        <f>(Sheet1!J126-Sheet1!D126)/(Sheet1!D126+Sheet1!J126)</f>
        <v>-0.213377926421405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Z198"/>
  <sheetViews>
    <sheetView workbookViewId="0">
      <selection activeCell="A194" sqref="$A198:$XFD198 $A197:$XFD197 $A196:$XFD196 $A194:$XFD194"/>
    </sheetView>
  </sheetViews>
  <sheetFormatPr defaultColWidth="9" defaultRowHeight="14.25"/>
  <cols>
    <col min="1" max="1" width="37.125" customWidth="1"/>
    <col min="3" max="3" width="10.75" style="1" customWidth="1"/>
  </cols>
  <sheetData>
    <row r="1" spans="1:15">
      <c r="A1" t="s">
        <v>46</v>
      </c>
      <c r="B1" t="s">
        <v>47</v>
      </c>
      <c r="C1" s="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hidden="1" spans="1:26">
      <c r="A2">
        <v>0</v>
      </c>
      <c r="B2">
        <v>0</v>
      </c>
      <c r="C2" s="1">
        <v>43466</v>
      </c>
      <c r="D2" s="2">
        <v>4209</v>
      </c>
      <c r="E2" s="2">
        <v>3924</v>
      </c>
      <c r="F2" s="2">
        <v>3754</v>
      </c>
      <c r="G2" s="2">
        <v>3564</v>
      </c>
      <c r="H2" s="2">
        <v>3490</v>
      </c>
      <c r="I2" s="2">
        <v>3223</v>
      </c>
      <c r="J2" s="2">
        <v>3069</v>
      </c>
      <c r="K2" s="2">
        <v>3294</v>
      </c>
      <c r="L2" s="2">
        <v>2881</v>
      </c>
      <c r="M2" s="2">
        <v>3280</v>
      </c>
      <c r="N2" s="2">
        <v>1592</v>
      </c>
      <c r="O2" s="2">
        <v>1457</v>
      </c>
      <c r="P2">
        <v>193</v>
      </c>
      <c r="Q2">
        <v>284</v>
      </c>
      <c r="R2">
        <v>9</v>
      </c>
      <c r="S2">
        <v>255</v>
      </c>
      <c r="T2">
        <v>255</v>
      </c>
      <c r="U2">
        <v>255</v>
      </c>
      <c r="V2">
        <v>100</v>
      </c>
      <c r="W2">
        <v>0</v>
      </c>
      <c r="X2">
        <v>0</v>
      </c>
      <c r="Y2">
        <v>0</v>
      </c>
      <c r="Z2" s="2">
        <v>1024</v>
      </c>
    </row>
    <row r="3" hidden="1" spans="1:26">
      <c r="A3">
        <v>3</v>
      </c>
      <c r="B3">
        <v>1</v>
      </c>
      <c r="C3" s="1">
        <v>43469</v>
      </c>
      <c r="D3" s="2">
        <v>1196</v>
      </c>
      <c r="E3" s="2">
        <v>1266</v>
      </c>
      <c r="F3" s="2">
        <v>1440</v>
      </c>
      <c r="G3" s="2">
        <v>1396</v>
      </c>
      <c r="H3" s="2">
        <v>1381</v>
      </c>
      <c r="I3" s="2">
        <v>1144</v>
      </c>
      <c r="J3" s="2">
        <v>1080</v>
      </c>
      <c r="K3" s="2">
        <v>1036</v>
      </c>
      <c r="L3">
        <v>935</v>
      </c>
      <c r="M3">
        <v>719</v>
      </c>
      <c r="N3">
        <v>433</v>
      </c>
      <c r="O3">
        <v>279</v>
      </c>
      <c r="P3">
        <v>193</v>
      </c>
      <c r="Q3">
        <v>400</v>
      </c>
      <c r="R3">
        <v>7</v>
      </c>
      <c r="S3">
        <v>142</v>
      </c>
      <c r="T3">
        <v>147</v>
      </c>
      <c r="U3">
        <v>129</v>
      </c>
      <c r="V3">
        <v>1</v>
      </c>
      <c r="W3">
        <v>0</v>
      </c>
      <c r="X3">
        <v>0</v>
      </c>
      <c r="Y3">
        <v>0</v>
      </c>
      <c r="Z3">
        <v>0</v>
      </c>
    </row>
    <row r="4" hidden="1" spans="1:26">
      <c r="A4">
        <v>0</v>
      </c>
      <c r="B4">
        <v>2</v>
      </c>
      <c r="C4" s="1">
        <v>43471</v>
      </c>
      <c r="D4" s="2">
        <v>3916</v>
      </c>
      <c r="E4" s="2">
        <v>4188</v>
      </c>
      <c r="F4" s="2">
        <v>4116</v>
      </c>
      <c r="G4" s="2">
        <v>3792</v>
      </c>
      <c r="H4" s="2">
        <v>3625</v>
      </c>
      <c r="I4" s="2">
        <v>3471</v>
      </c>
      <c r="J4" s="2">
        <v>3450</v>
      </c>
      <c r="K4" s="2">
        <v>3952</v>
      </c>
      <c r="L4" s="2">
        <v>3365</v>
      </c>
      <c r="M4" s="2">
        <v>3750</v>
      </c>
      <c r="N4" s="2">
        <v>3392</v>
      </c>
      <c r="O4" s="2">
        <v>2930</v>
      </c>
      <c r="P4">
        <v>193</v>
      </c>
      <c r="Q4">
        <v>445</v>
      </c>
      <c r="R4">
        <v>9</v>
      </c>
      <c r="S4">
        <v>255</v>
      </c>
      <c r="T4">
        <v>255</v>
      </c>
      <c r="U4">
        <v>255</v>
      </c>
      <c r="V4">
        <v>100</v>
      </c>
      <c r="W4">
        <v>0</v>
      </c>
      <c r="X4">
        <v>0</v>
      </c>
      <c r="Y4">
        <v>0</v>
      </c>
      <c r="Z4" s="2">
        <v>1024</v>
      </c>
    </row>
    <row r="5" hidden="1" spans="1:15">
      <c r="A5">
        <v>1</v>
      </c>
      <c r="B5">
        <v>3</v>
      </c>
      <c r="C5" s="1">
        <v>43476</v>
      </c>
      <c r="D5">
        <v>974</v>
      </c>
      <c r="E5">
        <v>976</v>
      </c>
      <c r="F5" s="2">
        <v>1208</v>
      </c>
      <c r="G5" s="2">
        <v>1166</v>
      </c>
      <c r="H5" s="2">
        <v>1091</v>
      </c>
      <c r="I5">
        <v>775</v>
      </c>
      <c r="J5">
        <v>708</v>
      </c>
      <c r="K5">
        <v>702</v>
      </c>
      <c r="L5">
        <v>577</v>
      </c>
      <c r="M5">
        <v>385</v>
      </c>
      <c r="N5">
        <v>271</v>
      </c>
      <c r="O5">
        <v>187</v>
      </c>
    </row>
    <row r="6" hidden="1" spans="1:15">
      <c r="A6">
        <v>1</v>
      </c>
      <c r="B6">
        <v>4</v>
      </c>
      <c r="C6" s="1">
        <v>43481</v>
      </c>
      <c r="D6">
        <v>504</v>
      </c>
      <c r="E6">
        <v>697</v>
      </c>
      <c r="F6">
        <v>947</v>
      </c>
      <c r="G6">
        <v>996</v>
      </c>
      <c r="H6">
        <v>888</v>
      </c>
      <c r="I6">
        <v>476</v>
      </c>
      <c r="J6">
        <v>464</v>
      </c>
      <c r="K6">
        <v>436</v>
      </c>
      <c r="L6">
        <v>323</v>
      </c>
      <c r="M6">
        <v>206</v>
      </c>
      <c r="N6">
        <v>236</v>
      </c>
      <c r="O6">
        <v>191</v>
      </c>
    </row>
    <row r="7" hidden="1" spans="1:26">
      <c r="A7">
        <v>1</v>
      </c>
      <c r="B7">
        <v>5</v>
      </c>
      <c r="C7" s="1">
        <v>43484</v>
      </c>
      <c r="D7" s="2">
        <v>1437</v>
      </c>
      <c r="E7" s="2">
        <v>1538</v>
      </c>
      <c r="F7" s="2">
        <v>1742</v>
      </c>
      <c r="G7" s="2">
        <v>1796</v>
      </c>
      <c r="H7" s="2">
        <v>1734</v>
      </c>
      <c r="I7" s="2">
        <v>1391</v>
      </c>
      <c r="J7" s="2">
        <v>1390</v>
      </c>
      <c r="K7" s="2">
        <v>1330</v>
      </c>
      <c r="L7" s="2">
        <v>1215</v>
      </c>
      <c r="M7" s="2">
        <v>1118</v>
      </c>
      <c r="N7">
        <v>797</v>
      </c>
      <c r="O7">
        <v>729</v>
      </c>
      <c r="Z7" s="2"/>
    </row>
    <row r="8" hidden="1" spans="1:15">
      <c r="A8">
        <v>1</v>
      </c>
      <c r="B8">
        <v>6</v>
      </c>
      <c r="C8" s="1">
        <v>43486</v>
      </c>
      <c r="D8">
        <v>489</v>
      </c>
      <c r="E8">
        <v>584</v>
      </c>
      <c r="F8">
        <v>935</v>
      </c>
      <c r="G8" s="2">
        <v>1060</v>
      </c>
      <c r="H8">
        <v>979</v>
      </c>
      <c r="I8">
        <v>546</v>
      </c>
      <c r="J8">
        <v>477</v>
      </c>
      <c r="K8">
        <v>455</v>
      </c>
      <c r="L8">
        <v>321</v>
      </c>
      <c r="M8">
        <v>153</v>
      </c>
      <c r="N8">
        <v>117</v>
      </c>
      <c r="O8">
        <v>101</v>
      </c>
    </row>
    <row r="9" hidden="1" spans="1:26">
      <c r="A9">
        <v>0</v>
      </c>
      <c r="B9">
        <v>7</v>
      </c>
      <c r="C9" s="1">
        <v>43494</v>
      </c>
      <c r="D9" s="2">
        <v>1797</v>
      </c>
      <c r="E9" s="2">
        <v>1756</v>
      </c>
      <c r="F9" s="2">
        <v>1874</v>
      </c>
      <c r="G9" s="2">
        <v>1888</v>
      </c>
      <c r="H9" s="2">
        <v>1905</v>
      </c>
      <c r="I9" s="2">
        <v>1716</v>
      </c>
      <c r="J9" s="2">
        <v>1704</v>
      </c>
      <c r="K9" s="2">
        <v>1632</v>
      </c>
      <c r="L9" s="2">
        <v>1652</v>
      </c>
      <c r="M9" s="2">
        <v>2218</v>
      </c>
      <c r="N9" s="2">
        <v>1004</v>
      </c>
      <c r="O9" s="2">
        <v>1011</v>
      </c>
      <c r="P9">
        <v>193</v>
      </c>
      <c r="Q9">
        <v>547</v>
      </c>
      <c r="R9">
        <v>8</v>
      </c>
      <c r="S9">
        <v>192</v>
      </c>
      <c r="T9">
        <v>191</v>
      </c>
      <c r="U9">
        <v>179</v>
      </c>
      <c r="V9">
        <v>43</v>
      </c>
      <c r="W9">
        <v>0</v>
      </c>
      <c r="X9">
        <v>0</v>
      </c>
      <c r="Y9">
        <v>0</v>
      </c>
      <c r="Z9" s="2">
        <v>2048</v>
      </c>
    </row>
    <row r="10" hidden="1" spans="1:15">
      <c r="A10">
        <v>1</v>
      </c>
      <c r="B10">
        <v>8</v>
      </c>
      <c r="C10" s="1">
        <v>43499</v>
      </c>
      <c r="D10">
        <v>582</v>
      </c>
      <c r="E10">
        <v>788</v>
      </c>
      <c r="F10" s="2">
        <v>1172</v>
      </c>
      <c r="G10" s="2">
        <v>1346</v>
      </c>
      <c r="H10" s="2">
        <v>1300</v>
      </c>
      <c r="I10">
        <v>896</v>
      </c>
      <c r="J10">
        <v>829</v>
      </c>
      <c r="K10">
        <v>790</v>
      </c>
      <c r="L10">
        <v>655</v>
      </c>
      <c r="M10">
        <v>377</v>
      </c>
      <c r="N10">
        <v>332</v>
      </c>
      <c r="O10">
        <v>281</v>
      </c>
    </row>
    <row r="11" hidden="1" spans="1:26">
      <c r="A11">
        <v>0</v>
      </c>
      <c r="B11">
        <v>9</v>
      </c>
      <c r="C11" s="1">
        <v>43506</v>
      </c>
      <c r="D11" s="2">
        <v>5460</v>
      </c>
      <c r="E11" s="2">
        <v>5324</v>
      </c>
      <c r="F11" s="2">
        <v>5756</v>
      </c>
      <c r="G11" s="2">
        <v>6000</v>
      </c>
      <c r="H11" s="2">
        <v>6168</v>
      </c>
      <c r="I11" s="2">
        <v>6027</v>
      </c>
      <c r="J11" s="2">
        <v>5902</v>
      </c>
      <c r="K11" s="2">
        <v>5932</v>
      </c>
      <c r="L11" s="2">
        <v>5812</v>
      </c>
      <c r="M11" s="2">
        <v>5978</v>
      </c>
      <c r="N11" s="2">
        <v>2188</v>
      </c>
      <c r="O11" s="2">
        <v>2071</v>
      </c>
      <c r="P11">
        <v>193</v>
      </c>
      <c r="Q11">
        <v>502</v>
      </c>
      <c r="R11">
        <v>11</v>
      </c>
      <c r="S11">
        <v>255</v>
      </c>
      <c r="T11">
        <v>255</v>
      </c>
      <c r="U11">
        <v>255</v>
      </c>
      <c r="V11">
        <v>0</v>
      </c>
      <c r="W11">
        <v>54</v>
      </c>
      <c r="X11">
        <v>0</v>
      </c>
      <c r="Y11">
        <v>0</v>
      </c>
      <c r="Z11" s="2">
        <v>1024</v>
      </c>
    </row>
    <row r="12" hidden="1" spans="1:15">
      <c r="A12">
        <v>1</v>
      </c>
      <c r="B12">
        <v>10</v>
      </c>
      <c r="C12" s="1">
        <v>43511</v>
      </c>
      <c r="D12">
        <v>543</v>
      </c>
      <c r="E12">
        <v>844</v>
      </c>
      <c r="F12" s="2">
        <v>1208</v>
      </c>
      <c r="G12" s="2">
        <v>1366</v>
      </c>
      <c r="H12" s="2">
        <v>1368</v>
      </c>
      <c r="I12">
        <v>988</v>
      </c>
      <c r="J12">
        <v>944</v>
      </c>
      <c r="K12">
        <v>968</v>
      </c>
      <c r="L12">
        <v>759</v>
      </c>
      <c r="M12">
        <v>531</v>
      </c>
      <c r="N12">
        <v>469</v>
      </c>
      <c r="O12">
        <v>389</v>
      </c>
    </row>
    <row r="13" hidden="1" spans="1:15">
      <c r="A13">
        <v>1</v>
      </c>
      <c r="B13">
        <v>11</v>
      </c>
      <c r="C13" s="1">
        <v>43516</v>
      </c>
      <c r="D13">
        <v>925</v>
      </c>
      <c r="E13" s="2">
        <v>1014</v>
      </c>
      <c r="F13" s="2">
        <v>1292</v>
      </c>
      <c r="G13" s="2">
        <v>1432</v>
      </c>
      <c r="H13" s="2">
        <v>1401</v>
      </c>
      <c r="I13">
        <v>986</v>
      </c>
      <c r="J13">
        <v>947</v>
      </c>
      <c r="K13">
        <v>877</v>
      </c>
      <c r="L13">
        <v>698</v>
      </c>
      <c r="M13">
        <v>400</v>
      </c>
      <c r="N13">
        <v>218</v>
      </c>
      <c r="O13">
        <v>159</v>
      </c>
    </row>
    <row r="14" hidden="1" spans="1:26">
      <c r="A14">
        <v>0</v>
      </c>
      <c r="B14">
        <v>12</v>
      </c>
      <c r="C14" s="1">
        <v>43519</v>
      </c>
      <c r="D14" s="2">
        <v>1680</v>
      </c>
      <c r="E14" s="2">
        <v>1748</v>
      </c>
      <c r="F14" s="2">
        <v>1776</v>
      </c>
      <c r="G14" s="2">
        <v>1718</v>
      </c>
      <c r="H14" s="2">
        <v>1690</v>
      </c>
      <c r="I14" s="2">
        <v>1516</v>
      </c>
      <c r="J14" s="2">
        <v>1489</v>
      </c>
      <c r="K14" s="2">
        <v>1552</v>
      </c>
      <c r="L14" s="2">
        <v>1350</v>
      </c>
      <c r="M14" s="2">
        <v>1287</v>
      </c>
      <c r="N14">
        <v>814</v>
      </c>
      <c r="O14">
        <v>695</v>
      </c>
      <c r="P14">
        <v>193</v>
      </c>
      <c r="Q14">
        <v>262</v>
      </c>
      <c r="R14">
        <v>8</v>
      </c>
      <c r="S14">
        <v>175</v>
      </c>
      <c r="T14">
        <v>181</v>
      </c>
      <c r="U14">
        <v>178</v>
      </c>
      <c r="V14">
        <v>23</v>
      </c>
      <c r="W14">
        <v>0</v>
      </c>
      <c r="X14">
        <v>0</v>
      </c>
      <c r="Y14">
        <v>0</v>
      </c>
      <c r="Z14" s="2">
        <v>2048</v>
      </c>
    </row>
    <row r="15" hidden="1" spans="1:26">
      <c r="A15">
        <v>0</v>
      </c>
      <c r="B15">
        <v>13</v>
      </c>
      <c r="C15" s="1">
        <v>43521</v>
      </c>
      <c r="D15" s="2">
        <v>1569</v>
      </c>
      <c r="E15" s="2">
        <v>1664</v>
      </c>
      <c r="F15" s="2">
        <v>1696</v>
      </c>
      <c r="G15" s="2">
        <v>1710</v>
      </c>
      <c r="H15" s="2">
        <v>1726</v>
      </c>
      <c r="I15" s="2">
        <v>1503</v>
      </c>
      <c r="J15" s="2">
        <v>1462</v>
      </c>
      <c r="K15" s="2">
        <v>1396</v>
      </c>
      <c r="L15" s="2">
        <v>1235</v>
      </c>
      <c r="M15">
        <v>861</v>
      </c>
      <c r="N15">
        <v>568</v>
      </c>
      <c r="O15">
        <v>369</v>
      </c>
      <c r="P15">
        <v>193</v>
      </c>
      <c r="Q15">
        <v>668</v>
      </c>
      <c r="R15">
        <v>8</v>
      </c>
      <c r="S15">
        <v>174</v>
      </c>
      <c r="T15">
        <v>173</v>
      </c>
      <c r="U15">
        <v>170</v>
      </c>
      <c r="V15">
        <v>35</v>
      </c>
      <c r="W15">
        <v>0</v>
      </c>
      <c r="X15">
        <v>0</v>
      </c>
      <c r="Y15">
        <v>0</v>
      </c>
      <c r="Z15">
        <v>0</v>
      </c>
    </row>
    <row r="16" hidden="1" spans="1:26">
      <c r="A16">
        <v>0</v>
      </c>
      <c r="B16">
        <v>14</v>
      </c>
      <c r="C16" s="1">
        <v>43524</v>
      </c>
      <c r="D16" s="2">
        <v>1797</v>
      </c>
      <c r="E16" s="2">
        <v>1864</v>
      </c>
      <c r="F16" s="2">
        <v>1900</v>
      </c>
      <c r="G16" s="2">
        <v>1866</v>
      </c>
      <c r="H16" s="2">
        <v>1835</v>
      </c>
      <c r="I16" s="2">
        <v>1591</v>
      </c>
      <c r="J16" s="2">
        <v>1555</v>
      </c>
      <c r="K16" s="2">
        <v>1474</v>
      </c>
      <c r="L16" s="2">
        <v>1346</v>
      </c>
      <c r="M16">
        <v>949</v>
      </c>
      <c r="N16">
        <v>581</v>
      </c>
      <c r="O16">
        <v>328</v>
      </c>
      <c r="P16">
        <v>193</v>
      </c>
      <c r="Q16">
        <v>566</v>
      </c>
      <c r="R16">
        <v>8</v>
      </c>
      <c r="S16">
        <v>190</v>
      </c>
      <c r="T16">
        <v>194</v>
      </c>
      <c r="U16">
        <v>190</v>
      </c>
      <c r="V16">
        <v>39</v>
      </c>
      <c r="W16">
        <v>0</v>
      </c>
      <c r="X16">
        <v>0</v>
      </c>
      <c r="Y16">
        <v>0</v>
      </c>
      <c r="Z16">
        <v>0</v>
      </c>
    </row>
    <row r="17" hidden="1" spans="1:26">
      <c r="A17">
        <v>0</v>
      </c>
      <c r="B17">
        <v>15</v>
      </c>
      <c r="C17" s="1">
        <v>43529</v>
      </c>
      <c r="D17" s="2">
        <v>2868</v>
      </c>
      <c r="E17" s="2">
        <v>2840</v>
      </c>
      <c r="F17" s="2">
        <v>2942</v>
      </c>
      <c r="G17" s="2">
        <v>2878</v>
      </c>
      <c r="H17" s="2">
        <v>2835</v>
      </c>
      <c r="I17" s="2">
        <v>2494</v>
      </c>
      <c r="J17" s="2">
        <v>2476</v>
      </c>
      <c r="K17" s="2">
        <v>2702</v>
      </c>
      <c r="L17" s="2">
        <v>2267</v>
      </c>
      <c r="M17" s="2">
        <v>2793</v>
      </c>
      <c r="N17" s="2">
        <v>1583</v>
      </c>
      <c r="O17" s="2">
        <v>1441</v>
      </c>
      <c r="P17">
        <v>193</v>
      </c>
      <c r="Q17">
        <v>346</v>
      </c>
      <c r="R17">
        <v>9</v>
      </c>
      <c r="S17">
        <v>255</v>
      </c>
      <c r="T17">
        <v>255</v>
      </c>
      <c r="U17">
        <v>255</v>
      </c>
      <c r="V17">
        <v>96</v>
      </c>
      <c r="W17">
        <v>0</v>
      </c>
      <c r="X17">
        <v>0</v>
      </c>
      <c r="Y17">
        <v>0</v>
      </c>
      <c r="Z17" s="2">
        <v>2048</v>
      </c>
    </row>
    <row r="18" hidden="1" spans="1:15">
      <c r="A18">
        <v>1</v>
      </c>
      <c r="B18">
        <v>16</v>
      </c>
      <c r="C18" s="1">
        <v>43536</v>
      </c>
      <c r="D18">
        <v>523</v>
      </c>
      <c r="E18">
        <v>718</v>
      </c>
      <c r="F18" s="2">
        <v>1186</v>
      </c>
      <c r="G18" s="2">
        <v>1436</v>
      </c>
      <c r="H18" s="2">
        <v>1391</v>
      </c>
      <c r="I18">
        <v>793</v>
      </c>
      <c r="J18">
        <v>762</v>
      </c>
      <c r="K18">
        <v>688</v>
      </c>
      <c r="L18">
        <v>454</v>
      </c>
      <c r="M18">
        <v>68</v>
      </c>
      <c r="N18">
        <v>96</v>
      </c>
      <c r="O18">
        <v>94</v>
      </c>
    </row>
    <row r="19" hidden="1" spans="1:15">
      <c r="A19">
        <v>1</v>
      </c>
      <c r="B19">
        <v>17</v>
      </c>
      <c r="C19" s="1">
        <v>43539</v>
      </c>
      <c r="D19">
        <v>384</v>
      </c>
      <c r="E19">
        <v>621</v>
      </c>
      <c r="F19" s="2">
        <v>1116</v>
      </c>
      <c r="G19" s="2">
        <v>1292</v>
      </c>
      <c r="H19" s="2">
        <v>1180</v>
      </c>
      <c r="I19">
        <v>543</v>
      </c>
      <c r="J19">
        <v>512</v>
      </c>
      <c r="K19">
        <v>451</v>
      </c>
      <c r="L19">
        <v>249</v>
      </c>
      <c r="M19">
        <v>1</v>
      </c>
      <c r="N19">
        <v>35</v>
      </c>
      <c r="O19">
        <v>63</v>
      </c>
    </row>
    <row r="20" hidden="1" spans="1:26">
      <c r="A20">
        <v>0</v>
      </c>
      <c r="B20">
        <v>18</v>
      </c>
      <c r="C20" s="1">
        <v>43541</v>
      </c>
      <c r="D20" s="2">
        <v>2601</v>
      </c>
      <c r="E20" s="2">
        <v>3012</v>
      </c>
      <c r="F20" s="2">
        <v>2758</v>
      </c>
      <c r="G20" s="2">
        <v>2532</v>
      </c>
      <c r="H20" s="2">
        <v>2510</v>
      </c>
      <c r="I20" s="2">
        <v>2233</v>
      </c>
      <c r="J20" s="2">
        <v>2208</v>
      </c>
      <c r="K20" s="2">
        <v>2626</v>
      </c>
      <c r="L20" s="2">
        <v>2074</v>
      </c>
      <c r="M20" s="2">
        <v>2966</v>
      </c>
      <c r="N20" s="2">
        <v>1484</v>
      </c>
      <c r="O20" s="2">
        <v>1403</v>
      </c>
      <c r="P20">
        <v>193</v>
      </c>
      <c r="Q20">
        <v>556</v>
      </c>
      <c r="R20">
        <v>8</v>
      </c>
      <c r="S20">
        <v>255</v>
      </c>
      <c r="T20">
        <v>255</v>
      </c>
      <c r="U20">
        <v>255</v>
      </c>
      <c r="V20">
        <v>77</v>
      </c>
      <c r="W20">
        <v>0</v>
      </c>
      <c r="X20">
        <v>0</v>
      </c>
      <c r="Y20">
        <v>0</v>
      </c>
      <c r="Z20" s="2">
        <v>2048</v>
      </c>
    </row>
    <row r="21" hidden="1" spans="1:15">
      <c r="A21">
        <v>1</v>
      </c>
      <c r="B21">
        <v>19</v>
      </c>
      <c r="C21" s="1">
        <v>43544</v>
      </c>
      <c r="D21">
        <v>712</v>
      </c>
      <c r="E21">
        <v>928</v>
      </c>
      <c r="F21" s="2">
        <v>1268</v>
      </c>
      <c r="G21" s="2">
        <v>1406</v>
      </c>
      <c r="H21" s="2">
        <v>1391</v>
      </c>
      <c r="I21">
        <v>899</v>
      </c>
      <c r="J21">
        <v>865</v>
      </c>
      <c r="K21">
        <v>764</v>
      </c>
      <c r="L21">
        <v>638</v>
      </c>
      <c r="M21">
        <v>378</v>
      </c>
      <c r="N21">
        <v>361</v>
      </c>
      <c r="O21">
        <v>315</v>
      </c>
    </row>
    <row r="22" hidden="1" spans="1:15">
      <c r="A22">
        <v>1</v>
      </c>
      <c r="B22">
        <v>20</v>
      </c>
      <c r="C22" s="1">
        <v>43549</v>
      </c>
      <c r="D22">
        <v>720</v>
      </c>
      <c r="E22">
        <v>887</v>
      </c>
      <c r="F22" s="2">
        <v>1250</v>
      </c>
      <c r="G22" s="2">
        <v>1338</v>
      </c>
      <c r="H22" s="2">
        <v>1300</v>
      </c>
      <c r="I22">
        <v>843</v>
      </c>
      <c r="J22">
        <v>811</v>
      </c>
      <c r="K22">
        <v>786</v>
      </c>
      <c r="L22">
        <v>650</v>
      </c>
      <c r="M22">
        <v>443</v>
      </c>
      <c r="N22">
        <v>499</v>
      </c>
      <c r="O22">
        <v>418</v>
      </c>
    </row>
    <row r="23" hidden="1" spans="1:15">
      <c r="A23">
        <v>1</v>
      </c>
      <c r="B23">
        <v>21</v>
      </c>
      <c r="C23" s="1">
        <v>43554</v>
      </c>
      <c r="D23">
        <v>545</v>
      </c>
      <c r="E23">
        <v>780</v>
      </c>
      <c r="F23" s="2">
        <v>1214</v>
      </c>
      <c r="G23" s="2">
        <v>1336</v>
      </c>
      <c r="H23" s="2">
        <v>1301</v>
      </c>
      <c r="I23">
        <v>792</v>
      </c>
      <c r="J23">
        <v>756</v>
      </c>
      <c r="K23">
        <v>689</v>
      </c>
      <c r="L23">
        <v>536</v>
      </c>
      <c r="M23">
        <v>244</v>
      </c>
      <c r="N23">
        <v>319</v>
      </c>
      <c r="O23">
        <v>320</v>
      </c>
    </row>
    <row r="24" hidden="1" spans="1:15">
      <c r="A24">
        <v>1</v>
      </c>
      <c r="B24">
        <v>22</v>
      </c>
      <c r="C24" s="1">
        <v>43556</v>
      </c>
      <c r="D24">
        <v>742</v>
      </c>
      <c r="E24">
        <v>832</v>
      </c>
      <c r="F24" s="2">
        <v>1172</v>
      </c>
      <c r="G24" s="2">
        <v>1236</v>
      </c>
      <c r="H24" s="2">
        <v>1169</v>
      </c>
      <c r="I24">
        <v>674</v>
      </c>
      <c r="J24">
        <v>646</v>
      </c>
      <c r="K24">
        <v>602</v>
      </c>
      <c r="L24">
        <v>458</v>
      </c>
      <c r="M24">
        <v>274</v>
      </c>
      <c r="N24">
        <v>289</v>
      </c>
      <c r="O24">
        <v>260</v>
      </c>
    </row>
    <row r="25" hidden="1" spans="1:26">
      <c r="A25">
        <v>0</v>
      </c>
      <c r="B25">
        <v>23</v>
      </c>
      <c r="C25" s="1">
        <v>43559</v>
      </c>
      <c r="D25" s="2">
        <v>2608</v>
      </c>
      <c r="E25" s="2">
        <v>2534</v>
      </c>
      <c r="F25" s="2">
        <v>2410</v>
      </c>
      <c r="G25" s="2">
        <v>2346</v>
      </c>
      <c r="H25" s="2">
        <v>2349</v>
      </c>
      <c r="I25" s="2">
        <v>2132</v>
      </c>
      <c r="J25" s="2">
        <v>2076</v>
      </c>
      <c r="K25" s="2">
        <v>2144</v>
      </c>
      <c r="L25" s="2">
        <v>1958</v>
      </c>
      <c r="M25" s="2">
        <v>2641</v>
      </c>
      <c r="N25" s="2">
        <v>1091</v>
      </c>
      <c r="O25" s="2">
        <v>1024</v>
      </c>
      <c r="P25">
        <v>193</v>
      </c>
      <c r="Q25">
        <v>828</v>
      </c>
      <c r="R25">
        <v>8</v>
      </c>
      <c r="S25">
        <v>239</v>
      </c>
      <c r="T25">
        <v>245</v>
      </c>
      <c r="U25">
        <v>255</v>
      </c>
      <c r="V25">
        <v>61</v>
      </c>
      <c r="W25">
        <v>0</v>
      </c>
      <c r="X25">
        <v>0</v>
      </c>
      <c r="Y25">
        <v>0</v>
      </c>
      <c r="Z25" s="2">
        <v>2048</v>
      </c>
    </row>
    <row r="26" hidden="1" spans="1:15">
      <c r="A26">
        <v>1</v>
      </c>
      <c r="B26">
        <v>24</v>
      </c>
      <c r="C26" s="1">
        <v>43561</v>
      </c>
      <c r="D26">
        <v>973</v>
      </c>
      <c r="E26" s="2">
        <v>1166</v>
      </c>
      <c r="F26" s="2">
        <v>1426</v>
      </c>
      <c r="G26" s="2">
        <v>1554</v>
      </c>
      <c r="H26" s="2">
        <v>1560</v>
      </c>
      <c r="I26" s="2">
        <v>1268</v>
      </c>
      <c r="J26" s="2">
        <v>1271</v>
      </c>
      <c r="K26" s="2">
        <v>1272</v>
      </c>
      <c r="L26" s="2">
        <v>1152</v>
      </c>
      <c r="M26" s="2">
        <v>1060</v>
      </c>
      <c r="N26" s="2">
        <v>1021</v>
      </c>
      <c r="O26">
        <v>898</v>
      </c>
    </row>
    <row r="27" hidden="1" spans="1:15">
      <c r="A27">
        <v>1</v>
      </c>
      <c r="B27">
        <v>25</v>
      </c>
      <c r="C27" s="1">
        <v>43566</v>
      </c>
      <c r="D27">
        <v>607</v>
      </c>
      <c r="E27">
        <v>698</v>
      </c>
      <c r="F27" s="2">
        <v>1015</v>
      </c>
      <c r="G27" s="2">
        <v>1206</v>
      </c>
      <c r="H27" s="2">
        <v>1197</v>
      </c>
      <c r="I27">
        <v>748</v>
      </c>
      <c r="J27">
        <v>749</v>
      </c>
      <c r="K27">
        <v>686</v>
      </c>
      <c r="L27">
        <v>500</v>
      </c>
      <c r="M27">
        <v>160</v>
      </c>
      <c r="N27">
        <v>124</v>
      </c>
      <c r="O27">
        <v>108</v>
      </c>
    </row>
    <row r="28" hidden="1" spans="1:15">
      <c r="A28">
        <v>1</v>
      </c>
      <c r="B28">
        <v>26</v>
      </c>
      <c r="C28" s="1">
        <v>43571</v>
      </c>
      <c r="D28" s="2">
        <v>1144</v>
      </c>
      <c r="E28" s="2">
        <v>1256</v>
      </c>
      <c r="F28" s="2">
        <v>1438</v>
      </c>
      <c r="G28" s="2">
        <v>1438</v>
      </c>
      <c r="H28" s="2">
        <v>1404</v>
      </c>
      <c r="I28" s="2">
        <v>1019</v>
      </c>
      <c r="J28" s="2">
        <v>1012</v>
      </c>
      <c r="K28">
        <v>949</v>
      </c>
      <c r="L28">
        <v>849</v>
      </c>
      <c r="M28">
        <v>551</v>
      </c>
      <c r="N28">
        <v>603</v>
      </c>
      <c r="O28">
        <v>452</v>
      </c>
    </row>
    <row r="29" hidden="1" spans="1:26">
      <c r="A29">
        <v>0</v>
      </c>
      <c r="B29">
        <v>27</v>
      </c>
      <c r="C29" s="1">
        <v>43574</v>
      </c>
      <c r="D29" s="2">
        <v>7911</v>
      </c>
      <c r="E29" s="2">
        <v>7456</v>
      </c>
      <c r="F29" s="2">
        <v>6968</v>
      </c>
      <c r="G29" s="2">
        <v>6668</v>
      </c>
      <c r="H29" s="2">
        <v>6899</v>
      </c>
      <c r="I29" s="2">
        <v>6557</v>
      </c>
      <c r="J29" s="2">
        <v>6461</v>
      </c>
      <c r="K29" s="2">
        <v>6352</v>
      </c>
      <c r="L29" s="2">
        <v>6304</v>
      </c>
      <c r="M29" s="2">
        <v>8704</v>
      </c>
      <c r="N29" s="2">
        <v>5888</v>
      </c>
      <c r="O29" s="2">
        <v>5155</v>
      </c>
      <c r="P29">
        <v>193</v>
      </c>
      <c r="Q29" s="2">
        <v>2265</v>
      </c>
      <c r="R29">
        <v>9</v>
      </c>
      <c r="S29">
        <v>255</v>
      </c>
      <c r="T29">
        <v>255</v>
      </c>
      <c r="U29">
        <v>255</v>
      </c>
      <c r="V29">
        <v>100</v>
      </c>
      <c r="W29">
        <v>0</v>
      </c>
      <c r="X29">
        <v>0</v>
      </c>
      <c r="Y29">
        <v>0</v>
      </c>
      <c r="Z29" s="2">
        <v>1024</v>
      </c>
    </row>
    <row r="30" hidden="1" spans="1:17">
      <c r="A30">
        <v>1</v>
      </c>
      <c r="B30">
        <v>28</v>
      </c>
      <c r="C30" s="1">
        <v>43579</v>
      </c>
      <c r="D30" s="2">
        <v>1195</v>
      </c>
      <c r="E30" s="2">
        <v>1262</v>
      </c>
      <c r="F30" s="2">
        <v>1522</v>
      </c>
      <c r="G30" s="2">
        <v>1592</v>
      </c>
      <c r="H30" s="2">
        <v>1573</v>
      </c>
      <c r="I30" s="2">
        <v>1017</v>
      </c>
      <c r="J30" s="2">
        <v>1007</v>
      </c>
      <c r="K30">
        <v>870</v>
      </c>
      <c r="L30">
        <v>792</v>
      </c>
      <c r="M30">
        <v>493</v>
      </c>
      <c r="N30">
        <v>465</v>
      </c>
      <c r="O30">
        <v>401</v>
      </c>
      <c r="Q30" s="2"/>
    </row>
    <row r="31" hidden="1" spans="1:26">
      <c r="A31">
        <v>0</v>
      </c>
      <c r="B31">
        <v>29</v>
      </c>
      <c r="C31" s="1">
        <v>43581</v>
      </c>
      <c r="D31" s="2">
        <v>2082</v>
      </c>
      <c r="E31" s="2">
        <v>2070</v>
      </c>
      <c r="F31" s="2">
        <v>2028</v>
      </c>
      <c r="G31" s="2">
        <v>1878</v>
      </c>
      <c r="H31" s="2">
        <v>1902</v>
      </c>
      <c r="I31" s="2">
        <v>1556</v>
      </c>
      <c r="J31" s="2">
        <v>1556</v>
      </c>
      <c r="K31" s="2">
        <v>1490</v>
      </c>
      <c r="L31" s="2">
        <v>1367</v>
      </c>
      <c r="M31" s="2">
        <v>1075</v>
      </c>
      <c r="N31">
        <v>974</v>
      </c>
      <c r="O31">
        <v>675</v>
      </c>
      <c r="P31">
        <v>367</v>
      </c>
      <c r="Q31" s="2">
        <v>1198</v>
      </c>
      <c r="R31">
        <v>8</v>
      </c>
      <c r="S31">
        <v>191</v>
      </c>
      <c r="T31">
        <v>207</v>
      </c>
      <c r="U31">
        <v>211</v>
      </c>
      <c r="V31">
        <v>33</v>
      </c>
      <c r="W31">
        <v>0</v>
      </c>
      <c r="X31">
        <v>0</v>
      </c>
      <c r="Y31">
        <v>0</v>
      </c>
      <c r="Z31">
        <v>0</v>
      </c>
    </row>
    <row r="32" hidden="1" spans="1:26">
      <c r="A32">
        <v>0</v>
      </c>
      <c r="B32">
        <v>30</v>
      </c>
      <c r="C32" s="1">
        <v>43584</v>
      </c>
      <c r="D32" s="2">
        <v>9376</v>
      </c>
      <c r="E32" s="2">
        <v>8768</v>
      </c>
      <c r="F32" s="2">
        <v>8056</v>
      </c>
      <c r="G32" s="2">
        <v>7652</v>
      </c>
      <c r="H32" s="2">
        <v>7652</v>
      </c>
      <c r="I32" s="2">
        <v>7207</v>
      </c>
      <c r="J32" s="2">
        <v>7169</v>
      </c>
      <c r="K32" s="2">
        <v>7168</v>
      </c>
      <c r="L32" s="2">
        <v>6883</v>
      </c>
      <c r="M32" s="2">
        <v>6694</v>
      </c>
      <c r="N32" s="2">
        <v>5991</v>
      </c>
      <c r="O32" s="2">
        <v>5002</v>
      </c>
      <c r="P32">
        <v>266</v>
      </c>
      <c r="Q32" s="2">
        <v>1133</v>
      </c>
      <c r="R32">
        <v>9</v>
      </c>
      <c r="S32">
        <v>255</v>
      </c>
      <c r="T32">
        <v>255</v>
      </c>
      <c r="U32">
        <v>255</v>
      </c>
      <c r="V32">
        <v>100</v>
      </c>
      <c r="W32">
        <v>0</v>
      </c>
      <c r="X32">
        <v>0</v>
      </c>
      <c r="Y32">
        <v>0</v>
      </c>
      <c r="Z32" s="2">
        <v>1024</v>
      </c>
    </row>
    <row r="33" hidden="1" spans="1:17">
      <c r="A33">
        <v>1</v>
      </c>
      <c r="B33">
        <v>31</v>
      </c>
      <c r="C33" s="1">
        <v>43589</v>
      </c>
      <c r="D33" s="2">
        <v>1368</v>
      </c>
      <c r="E33" s="2">
        <v>1396</v>
      </c>
      <c r="F33" s="2">
        <v>1558</v>
      </c>
      <c r="G33" s="2">
        <v>1550</v>
      </c>
      <c r="H33" s="2">
        <v>1690</v>
      </c>
      <c r="I33" s="2">
        <v>1431</v>
      </c>
      <c r="J33" s="2">
        <v>1457</v>
      </c>
      <c r="K33" s="2">
        <v>1304</v>
      </c>
      <c r="L33" s="2">
        <v>1308</v>
      </c>
      <c r="M33" s="2">
        <v>1279</v>
      </c>
      <c r="N33" s="2">
        <v>1023</v>
      </c>
      <c r="O33">
        <v>899</v>
      </c>
      <c r="Q33" s="2"/>
    </row>
    <row r="34" hidden="1" spans="1:26">
      <c r="A34">
        <v>0</v>
      </c>
      <c r="B34">
        <v>32</v>
      </c>
      <c r="C34" s="1">
        <v>43594</v>
      </c>
      <c r="D34" s="2">
        <v>4506</v>
      </c>
      <c r="E34" s="2">
        <v>4256</v>
      </c>
      <c r="F34" s="2">
        <v>3960</v>
      </c>
      <c r="G34" s="2">
        <v>3680</v>
      </c>
      <c r="H34" s="2">
        <v>3832</v>
      </c>
      <c r="I34" s="2">
        <v>3666</v>
      </c>
      <c r="J34" s="2">
        <v>3598</v>
      </c>
      <c r="K34" s="2">
        <v>3714</v>
      </c>
      <c r="L34" s="2">
        <v>3435</v>
      </c>
      <c r="M34" s="2">
        <v>7355</v>
      </c>
      <c r="N34" s="2">
        <v>1990</v>
      </c>
      <c r="O34" s="2">
        <v>1835</v>
      </c>
      <c r="P34">
        <v>331</v>
      </c>
      <c r="Q34" s="2">
        <v>1269</v>
      </c>
      <c r="R34">
        <v>9</v>
      </c>
      <c r="S34">
        <v>255</v>
      </c>
      <c r="T34">
        <v>255</v>
      </c>
      <c r="U34">
        <v>255</v>
      </c>
      <c r="V34">
        <v>100</v>
      </c>
      <c r="W34">
        <v>0</v>
      </c>
      <c r="X34">
        <v>0</v>
      </c>
      <c r="Y34">
        <v>0</v>
      </c>
      <c r="Z34" s="2">
        <v>1024</v>
      </c>
    </row>
    <row r="35" hidden="1" spans="1:26">
      <c r="A35">
        <v>3</v>
      </c>
      <c r="B35">
        <v>33</v>
      </c>
      <c r="C35" s="1">
        <v>43596</v>
      </c>
      <c r="D35">
        <v>574</v>
      </c>
      <c r="E35">
        <v>519</v>
      </c>
      <c r="F35">
        <v>599</v>
      </c>
      <c r="G35">
        <v>527</v>
      </c>
      <c r="H35">
        <v>548</v>
      </c>
      <c r="I35">
        <v>380</v>
      </c>
      <c r="J35">
        <v>390</v>
      </c>
      <c r="K35">
        <v>346</v>
      </c>
      <c r="L35">
        <v>305</v>
      </c>
      <c r="M35">
        <v>256</v>
      </c>
      <c r="N35">
        <v>196</v>
      </c>
      <c r="O35">
        <v>164</v>
      </c>
      <c r="P35">
        <v>181</v>
      </c>
      <c r="Q35" s="2">
        <v>1364</v>
      </c>
      <c r="R35">
        <v>6</v>
      </c>
      <c r="S35">
        <v>54</v>
      </c>
      <c r="T35">
        <v>61</v>
      </c>
      <c r="U35">
        <v>53</v>
      </c>
      <c r="V35">
        <v>0</v>
      </c>
      <c r="W35">
        <v>0</v>
      </c>
      <c r="X35">
        <v>0</v>
      </c>
      <c r="Y35">
        <v>0</v>
      </c>
      <c r="Z35">
        <v>0</v>
      </c>
    </row>
    <row r="36" hidden="1" spans="1:26">
      <c r="A36">
        <v>0</v>
      </c>
      <c r="B36">
        <v>34</v>
      </c>
      <c r="C36" s="1">
        <v>43601</v>
      </c>
      <c r="D36" s="2">
        <v>1708</v>
      </c>
      <c r="E36" s="2">
        <v>1776</v>
      </c>
      <c r="F36" s="2">
        <v>1880</v>
      </c>
      <c r="G36" s="2">
        <v>1898</v>
      </c>
      <c r="H36" s="2">
        <v>2008</v>
      </c>
      <c r="I36" s="2">
        <v>1902</v>
      </c>
      <c r="J36" s="2">
        <v>1992</v>
      </c>
      <c r="K36" s="2">
        <v>1948</v>
      </c>
      <c r="L36" s="2">
        <v>1931</v>
      </c>
      <c r="M36" s="2">
        <v>2699</v>
      </c>
      <c r="N36" s="2">
        <v>1419</v>
      </c>
      <c r="O36" s="2">
        <v>1257</v>
      </c>
      <c r="P36">
        <v>193</v>
      </c>
      <c r="Q36" s="2">
        <v>1252</v>
      </c>
      <c r="R36">
        <v>8</v>
      </c>
      <c r="S36">
        <v>193</v>
      </c>
      <c r="T36">
        <v>192</v>
      </c>
      <c r="U36">
        <v>181</v>
      </c>
      <c r="V36">
        <v>39</v>
      </c>
      <c r="W36">
        <v>0</v>
      </c>
      <c r="X36">
        <v>0</v>
      </c>
      <c r="Y36">
        <v>0</v>
      </c>
      <c r="Z36" s="2">
        <v>2048</v>
      </c>
    </row>
    <row r="37" hidden="1" spans="1:26">
      <c r="A37">
        <v>1</v>
      </c>
      <c r="B37">
        <v>35</v>
      </c>
      <c r="C37" s="1">
        <v>43604</v>
      </c>
      <c r="D37" s="2">
        <v>2154</v>
      </c>
      <c r="E37" s="2">
        <v>2130</v>
      </c>
      <c r="F37" s="2">
        <v>2182</v>
      </c>
      <c r="G37" s="2">
        <v>2186</v>
      </c>
      <c r="H37" s="2">
        <v>2248</v>
      </c>
      <c r="I37" s="2">
        <v>1987</v>
      </c>
      <c r="J37" s="2">
        <v>2011</v>
      </c>
      <c r="K37" s="2">
        <v>1964</v>
      </c>
      <c r="L37" s="2">
        <v>1920</v>
      </c>
      <c r="M37" s="2">
        <v>2709</v>
      </c>
      <c r="N37" s="2">
        <v>1645</v>
      </c>
      <c r="O37" s="2">
        <v>1444</v>
      </c>
      <c r="Z37" s="2"/>
    </row>
    <row r="38" hidden="1" spans="1:15">
      <c r="A38">
        <v>1</v>
      </c>
      <c r="B38">
        <v>36</v>
      </c>
      <c r="C38" s="1">
        <v>43606</v>
      </c>
      <c r="D38">
        <v>524</v>
      </c>
      <c r="E38">
        <v>630</v>
      </c>
      <c r="F38">
        <v>982</v>
      </c>
      <c r="G38">
        <v>959</v>
      </c>
      <c r="H38" s="2">
        <v>1017</v>
      </c>
      <c r="I38">
        <v>506</v>
      </c>
      <c r="J38">
        <v>521</v>
      </c>
      <c r="K38">
        <v>467</v>
      </c>
      <c r="L38">
        <v>321</v>
      </c>
      <c r="M38">
        <v>186</v>
      </c>
      <c r="N38">
        <v>143</v>
      </c>
      <c r="O38">
        <v>117</v>
      </c>
    </row>
    <row r="39" hidden="1" spans="1:17">
      <c r="A39">
        <v>1</v>
      </c>
      <c r="B39">
        <v>37</v>
      </c>
      <c r="C39" s="1">
        <v>43609</v>
      </c>
      <c r="D39" s="2">
        <v>1722</v>
      </c>
      <c r="E39" s="2">
        <v>1736</v>
      </c>
      <c r="F39" s="2">
        <v>2172</v>
      </c>
      <c r="G39" s="2">
        <v>2334</v>
      </c>
      <c r="H39" s="2">
        <v>2521</v>
      </c>
      <c r="I39" s="2">
        <v>2008</v>
      </c>
      <c r="J39" s="2">
        <v>2076</v>
      </c>
      <c r="K39" s="2">
        <v>1774</v>
      </c>
      <c r="L39" s="2">
        <v>1941</v>
      </c>
      <c r="M39" s="2">
        <v>1961</v>
      </c>
      <c r="N39" s="2">
        <v>1701</v>
      </c>
      <c r="O39" s="2">
        <v>1592</v>
      </c>
      <c r="Q39" s="2"/>
    </row>
    <row r="40" hidden="1" spans="1:17">
      <c r="A40">
        <v>1</v>
      </c>
      <c r="B40">
        <v>38</v>
      </c>
      <c r="C40" s="1">
        <v>43611</v>
      </c>
      <c r="D40">
        <v>657</v>
      </c>
      <c r="E40">
        <v>929</v>
      </c>
      <c r="F40" s="2">
        <v>1336</v>
      </c>
      <c r="G40" s="2">
        <v>1184</v>
      </c>
      <c r="H40" s="2">
        <v>1296</v>
      </c>
      <c r="I40">
        <v>742</v>
      </c>
      <c r="J40">
        <v>783</v>
      </c>
      <c r="K40">
        <v>730</v>
      </c>
      <c r="L40">
        <v>648</v>
      </c>
      <c r="M40">
        <v>520</v>
      </c>
      <c r="N40">
        <v>703</v>
      </c>
      <c r="O40">
        <v>574</v>
      </c>
      <c r="Q40" s="2"/>
    </row>
    <row r="41" hidden="1" spans="1:26">
      <c r="A41">
        <v>0</v>
      </c>
      <c r="B41">
        <v>39</v>
      </c>
      <c r="C41" s="1">
        <v>43614</v>
      </c>
      <c r="D41" s="2">
        <v>5427</v>
      </c>
      <c r="E41" s="2">
        <v>4692</v>
      </c>
      <c r="F41" s="2">
        <v>4232</v>
      </c>
      <c r="G41" s="2">
        <v>3814</v>
      </c>
      <c r="H41" s="2">
        <v>3977</v>
      </c>
      <c r="I41" s="2">
        <v>3445</v>
      </c>
      <c r="J41" s="2">
        <v>3340</v>
      </c>
      <c r="K41" s="2">
        <v>3056</v>
      </c>
      <c r="L41" s="2">
        <v>3174</v>
      </c>
      <c r="M41" s="2">
        <v>6378</v>
      </c>
      <c r="N41" s="2">
        <v>2300</v>
      </c>
      <c r="O41" s="2">
        <v>2084</v>
      </c>
      <c r="P41">
        <v>597</v>
      </c>
      <c r="Q41" s="2">
        <v>1532</v>
      </c>
      <c r="R41">
        <v>9</v>
      </c>
      <c r="S41">
        <v>255</v>
      </c>
      <c r="T41">
        <v>255</v>
      </c>
      <c r="U41">
        <v>255</v>
      </c>
      <c r="V41">
        <v>100</v>
      </c>
      <c r="W41">
        <v>0</v>
      </c>
      <c r="X41">
        <v>0</v>
      </c>
      <c r="Y41">
        <v>0</v>
      </c>
      <c r="Z41" s="2">
        <v>1024</v>
      </c>
    </row>
    <row r="42" hidden="1" spans="1:26">
      <c r="A42">
        <v>0</v>
      </c>
      <c r="B42">
        <v>40</v>
      </c>
      <c r="C42" s="1">
        <v>43616</v>
      </c>
      <c r="D42" s="2">
        <v>1039</v>
      </c>
      <c r="E42" s="2">
        <v>1144</v>
      </c>
      <c r="F42" s="2">
        <v>1368</v>
      </c>
      <c r="G42" s="2">
        <v>1338</v>
      </c>
      <c r="H42" s="2">
        <v>1420</v>
      </c>
      <c r="I42" s="2">
        <v>1121</v>
      </c>
      <c r="J42" s="2">
        <v>1121</v>
      </c>
      <c r="K42" s="2">
        <v>1210</v>
      </c>
      <c r="L42" s="2">
        <v>1057</v>
      </c>
      <c r="M42" s="2">
        <v>1812</v>
      </c>
      <c r="N42">
        <v>925</v>
      </c>
      <c r="O42">
        <v>859</v>
      </c>
      <c r="P42">
        <v>339</v>
      </c>
      <c r="Q42">
        <v>878</v>
      </c>
      <c r="R42">
        <v>8</v>
      </c>
      <c r="S42">
        <v>136</v>
      </c>
      <c r="T42">
        <v>139</v>
      </c>
      <c r="U42">
        <v>116</v>
      </c>
      <c r="V42">
        <v>17</v>
      </c>
      <c r="W42">
        <v>0</v>
      </c>
      <c r="X42">
        <v>0</v>
      </c>
      <c r="Y42">
        <v>0</v>
      </c>
      <c r="Z42" s="2">
        <v>2048</v>
      </c>
    </row>
    <row r="43" hidden="1" spans="1:17">
      <c r="A43">
        <v>1</v>
      </c>
      <c r="B43">
        <v>41</v>
      </c>
      <c r="C43" s="1">
        <v>43619</v>
      </c>
      <c r="D43" s="2">
        <v>1993</v>
      </c>
      <c r="E43" s="2">
        <v>2078</v>
      </c>
      <c r="F43" s="2">
        <v>2562</v>
      </c>
      <c r="G43" s="2">
        <v>2776</v>
      </c>
      <c r="H43" s="2">
        <v>2976</v>
      </c>
      <c r="I43" s="2">
        <v>2526</v>
      </c>
      <c r="J43" s="2">
        <v>2577</v>
      </c>
      <c r="K43" s="2">
        <v>2314</v>
      </c>
      <c r="L43" s="2">
        <v>2444</v>
      </c>
      <c r="M43" s="2">
        <v>2121</v>
      </c>
      <c r="N43" s="2">
        <v>2142</v>
      </c>
      <c r="O43" s="2">
        <v>1991</v>
      </c>
      <c r="Q43" s="2"/>
    </row>
    <row r="44" hidden="1" spans="1:17">
      <c r="A44">
        <v>1</v>
      </c>
      <c r="B44">
        <v>42</v>
      </c>
      <c r="C44" s="1">
        <v>43624</v>
      </c>
      <c r="D44" s="2">
        <v>2565</v>
      </c>
      <c r="E44" s="2">
        <v>2568</v>
      </c>
      <c r="F44" s="2">
        <v>3052</v>
      </c>
      <c r="G44" s="2">
        <v>3426</v>
      </c>
      <c r="H44" s="2">
        <v>3667</v>
      </c>
      <c r="I44" s="2">
        <v>3124</v>
      </c>
      <c r="J44" s="2">
        <v>3201</v>
      </c>
      <c r="K44" s="2">
        <v>2784</v>
      </c>
      <c r="L44" s="2">
        <v>2930</v>
      </c>
      <c r="M44" s="2">
        <v>2957</v>
      </c>
      <c r="N44" s="2">
        <v>2415</v>
      </c>
      <c r="O44" s="2">
        <v>2337</v>
      </c>
      <c r="Q44" s="2"/>
    </row>
    <row r="45" hidden="1" spans="1:26">
      <c r="A45">
        <v>0</v>
      </c>
      <c r="B45">
        <v>43</v>
      </c>
      <c r="C45" s="1">
        <v>43626</v>
      </c>
      <c r="D45" s="2">
        <v>1088</v>
      </c>
      <c r="E45" s="2">
        <v>1090</v>
      </c>
      <c r="F45" s="2">
        <v>1354</v>
      </c>
      <c r="G45" s="2">
        <v>1538</v>
      </c>
      <c r="H45" s="2">
        <v>1716</v>
      </c>
      <c r="I45" s="2">
        <v>1635</v>
      </c>
      <c r="J45" s="2">
        <v>1665</v>
      </c>
      <c r="K45" s="2">
        <v>1490</v>
      </c>
      <c r="L45" s="2">
        <v>1590</v>
      </c>
      <c r="M45" s="2">
        <v>2366</v>
      </c>
      <c r="N45" s="2">
        <v>1748</v>
      </c>
      <c r="O45" s="2">
        <v>1736</v>
      </c>
      <c r="P45">
        <v>193</v>
      </c>
      <c r="Q45" s="2">
        <v>1990</v>
      </c>
      <c r="R45">
        <v>8</v>
      </c>
      <c r="S45">
        <v>156</v>
      </c>
      <c r="T45">
        <v>138</v>
      </c>
      <c r="U45">
        <v>111</v>
      </c>
      <c r="V45">
        <v>21</v>
      </c>
      <c r="W45">
        <v>0</v>
      </c>
      <c r="X45">
        <v>0</v>
      </c>
      <c r="Y45">
        <v>0</v>
      </c>
      <c r="Z45" s="2">
        <v>2048</v>
      </c>
    </row>
    <row r="46" hidden="1" spans="1:17">
      <c r="A46">
        <v>1</v>
      </c>
      <c r="B46">
        <v>44</v>
      </c>
      <c r="C46" s="1">
        <v>43629</v>
      </c>
      <c r="D46" s="2">
        <v>1926</v>
      </c>
      <c r="E46" s="2">
        <v>1780</v>
      </c>
      <c r="F46" s="2">
        <v>2258</v>
      </c>
      <c r="G46" s="2">
        <v>2530</v>
      </c>
      <c r="H46" s="2">
        <v>2816</v>
      </c>
      <c r="I46" s="2">
        <v>2302</v>
      </c>
      <c r="J46" s="2">
        <v>2388</v>
      </c>
      <c r="K46" s="2">
        <v>1932</v>
      </c>
      <c r="L46" s="2">
        <v>2254</v>
      </c>
      <c r="M46" s="2">
        <v>2163</v>
      </c>
      <c r="N46" s="2">
        <v>1852</v>
      </c>
      <c r="O46" s="2">
        <v>1783</v>
      </c>
      <c r="Q46" s="2"/>
    </row>
    <row r="47" spans="1:26">
      <c r="A47" t="s">
        <v>48</v>
      </c>
      <c r="B47">
        <v>45</v>
      </c>
      <c r="C47" s="1">
        <v>43634</v>
      </c>
      <c r="D47" s="2">
        <v>1919</v>
      </c>
      <c r="E47" s="2">
        <v>2230</v>
      </c>
      <c r="F47" s="2">
        <v>2918</v>
      </c>
      <c r="G47" s="2">
        <v>3514</v>
      </c>
      <c r="H47" s="2">
        <v>3728</v>
      </c>
      <c r="I47" s="2">
        <v>2875</v>
      </c>
      <c r="J47" s="2">
        <v>3014</v>
      </c>
      <c r="K47" s="2">
        <v>2666</v>
      </c>
      <c r="L47" s="2">
        <v>2790</v>
      </c>
      <c r="M47" s="2">
        <v>1861</v>
      </c>
      <c r="N47" s="2">
        <v>2537</v>
      </c>
      <c r="O47" s="2">
        <v>2413</v>
      </c>
      <c r="P47">
        <v>524</v>
      </c>
      <c r="Q47" s="2">
        <v>1995</v>
      </c>
      <c r="R47">
        <v>9</v>
      </c>
      <c r="S47">
        <v>255</v>
      </c>
      <c r="T47">
        <v>255</v>
      </c>
      <c r="U47">
        <v>227</v>
      </c>
      <c r="V47">
        <v>100</v>
      </c>
      <c r="W47">
        <v>0</v>
      </c>
      <c r="X47">
        <v>0</v>
      </c>
      <c r="Y47">
        <v>0</v>
      </c>
      <c r="Z47">
        <v>0</v>
      </c>
    </row>
    <row r="48" hidden="1" spans="1:26">
      <c r="A48">
        <v>0</v>
      </c>
      <c r="B48">
        <v>46</v>
      </c>
      <c r="C48" s="1">
        <v>43639</v>
      </c>
      <c r="D48" s="2">
        <v>2840</v>
      </c>
      <c r="E48" s="2">
        <v>2724</v>
      </c>
      <c r="F48" s="2">
        <v>2570</v>
      </c>
      <c r="G48" s="2">
        <v>2246</v>
      </c>
      <c r="H48" s="2">
        <v>2394</v>
      </c>
      <c r="I48" s="2">
        <v>2324</v>
      </c>
      <c r="J48" s="2">
        <v>2328</v>
      </c>
      <c r="K48" s="2">
        <v>2278</v>
      </c>
      <c r="L48" s="2">
        <v>2247</v>
      </c>
      <c r="M48" s="2">
        <v>1981</v>
      </c>
      <c r="N48" s="2">
        <v>1964</v>
      </c>
      <c r="O48" s="2">
        <v>1855</v>
      </c>
      <c r="P48">
        <v>193</v>
      </c>
      <c r="Q48" s="2">
        <v>2584</v>
      </c>
      <c r="R48">
        <v>8</v>
      </c>
      <c r="S48">
        <v>229</v>
      </c>
      <c r="T48">
        <v>255</v>
      </c>
      <c r="U48">
        <v>255</v>
      </c>
      <c r="V48">
        <v>60</v>
      </c>
      <c r="W48">
        <v>0</v>
      </c>
      <c r="X48">
        <v>0</v>
      </c>
      <c r="Y48">
        <v>0</v>
      </c>
      <c r="Z48">
        <v>0</v>
      </c>
    </row>
    <row r="49" hidden="1" spans="1:17">
      <c r="A49">
        <v>1</v>
      </c>
      <c r="B49">
        <v>47</v>
      </c>
      <c r="C49" s="1">
        <v>43646</v>
      </c>
      <c r="D49">
        <v>683</v>
      </c>
      <c r="E49">
        <v>850</v>
      </c>
      <c r="F49" s="2">
        <v>1382</v>
      </c>
      <c r="G49" s="2">
        <v>1948</v>
      </c>
      <c r="H49" s="2">
        <v>2120</v>
      </c>
      <c r="I49" s="2">
        <v>1936</v>
      </c>
      <c r="J49" s="2">
        <v>2014</v>
      </c>
      <c r="K49" s="2">
        <v>1924</v>
      </c>
      <c r="L49" s="2">
        <v>1815</v>
      </c>
      <c r="M49">
        <v>758</v>
      </c>
      <c r="N49">
        <v>146</v>
      </c>
      <c r="O49">
        <v>124</v>
      </c>
      <c r="Q49" s="2"/>
    </row>
    <row r="50" hidden="1" spans="1:17">
      <c r="A50">
        <v>1</v>
      </c>
      <c r="B50">
        <v>48</v>
      </c>
      <c r="C50" s="1">
        <v>43651</v>
      </c>
      <c r="D50">
        <v>947</v>
      </c>
      <c r="E50" s="2">
        <v>1172</v>
      </c>
      <c r="F50" s="2">
        <v>1598</v>
      </c>
      <c r="G50" s="2">
        <v>2144</v>
      </c>
      <c r="H50" s="2">
        <v>2461</v>
      </c>
      <c r="I50" s="2">
        <v>2316</v>
      </c>
      <c r="J50" s="2">
        <v>2436</v>
      </c>
      <c r="K50" s="2">
        <v>2294</v>
      </c>
      <c r="L50" s="2">
        <v>2265</v>
      </c>
      <c r="M50" s="2">
        <v>2111</v>
      </c>
      <c r="N50">
        <v>410</v>
      </c>
      <c r="O50">
        <v>329</v>
      </c>
      <c r="Q50" s="2"/>
    </row>
    <row r="51" hidden="1" spans="1:17">
      <c r="A51">
        <v>1</v>
      </c>
      <c r="B51">
        <v>49</v>
      </c>
      <c r="C51" s="1">
        <v>43656</v>
      </c>
      <c r="D51" s="2">
        <v>1095</v>
      </c>
      <c r="E51" s="2">
        <v>1156</v>
      </c>
      <c r="F51" s="2">
        <v>1522</v>
      </c>
      <c r="G51" s="2">
        <v>1998</v>
      </c>
      <c r="H51" s="2">
        <v>2200</v>
      </c>
      <c r="I51" s="2">
        <v>2090</v>
      </c>
      <c r="J51" s="2">
        <v>2149</v>
      </c>
      <c r="K51" s="2">
        <v>1970</v>
      </c>
      <c r="L51" s="2">
        <v>1968</v>
      </c>
      <c r="M51">
        <v>956</v>
      </c>
      <c r="N51">
        <v>254</v>
      </c>
      <c r="O51">
        <v>182</v>
      </c>
      <c r="Q51" s="2"/>
    </row>
    <row r="52" hidden="1" spans="1:17">
      <c r="A52">
        <v>1</v>
      </c>
      <c r="B52">
        <v>50</v>
      </c>
      <c r="C52" s="1">
        <v>43659</v>
      </c>
      <c r="D52" s="2">
        <v>1396</v>
      </c>
      <c r="E52" s="2">
        <v>1510</v>
      </c>
      <c r="F52" s="2">
        <v>2008</v>
      </c>
      <c r="G52" s="2">
        <v>2656</v>
      </c>
      <c r="H52" s="2">
        <v>3039</v>
      </c>
      <c r="I52" s="2">
        <v>2837</v>
      </c>
      <c r="J52" s="2">
        <v>2933</v>
      </c>
      <c r="K52" s="2">
        <v>2646</v>
      </c>
      <c r="L52" s="2">
        <v>2807</v>
      </c>
      <c r="M52" s="2">
        <v>2729</v>
      </c>
      <c r="N52">
        <v>954</v>
      </c>
      <c r="O52">
        <v>925</v>
      </c>
      <c r="Q52" s="2"/>
    </row>
    <row r="53" hidden="1" spans="1:26">
      <c r="A53">
        <v>0</v>
      </c>
      <c r="B53">
        <v>51</v>
      </c>
      <c r="C53" s="1">
        <v>43661</v>
      </c>
      <c r="D53" s="2">
        <v>2671</v>
      </c>
      <c r="E53" s="2">
        <v>2596</v>
      </c>
      <c r="F53" s="2">
        <v>2602</v>
      </c>
      <c r="G53" s="2">
        <v>2692</v>
      </c>
      <c r="H53" s="2">
        <v>2947</v>
      </c>
      <c r="I53" s="2">
        <v>2905</v>
      </c>
      <c r="J53" s="2">
        <v>2975</v>
      </c>
      <c r="K53" s="2">
        <v>2902</v>
      </c>
      <c r="L53" s="2">
        <v>2866</v>
      </c>
      <c r="M53" s="2">
        <v>6187</v>
      </c>
      <c r="N53" s="2">
        <v>1357</v>
      </c>
      <c r="O53" s="2">
        <v>1234</v>
      </c>
      <c r="P53">
        <v>193</v>
      </c>
      <c r="Q53" s="2">
        <v>2616</v>
      </c>
      <c r="R53">
        <v>9</v>
      </c>
      <c r="S53">
        <v>255</v>
      </c>
      <c r="T53">
        <v>255</v>
      </c>
      <c r="U53">
        <v>255</v>
      </c>
      <c r="V53">
        <v>87</v>
      </c>
      <c r="W53">
        <v>0</v>
      </c>
      <c r="X53">
        <v>0</v>
      </c>
      <c r="Y53">
        <v>0</v>
      </c>
      <c r="Z53" s="2">
        <v>2048</v>
      </c>
    </row>
    <row r="54" hidden="1" spans="1:17">
      <c r="A54">
        <v>1</v>
      </c>
      <c r="B54">
        <v>52</v>
      </c>
      <c r="C54" s="1">
        <v>43669</v>
      </c>
      <c r="D54" s="2">
        <v>1359</v>
      </c>
      <c r="E54" s="2">
        <v>1478</v>
      </c>
      <c r="F54" s="2">
        <v>1866</v>
      </c>
      <c r="G54" s="2">
        <v>2306</v>
      </c>
      <c r="H54" s="2">
        <v>2657</v>
      </c>
      <c r="I54" s="2">
        <v>2599</v>
      </c>
      <c r="J54" s="2">
        <v>2703</v>
      </c>
      <c r="K54" s="2">
        <v>2542</v>
      </c>
      <c r="L54" s="2">
        <v>2709</v>
      </c>
      <c r="M54" s="2">
        <v>2755</v>
      </c>
      <c r="N54" s="2">
        <v>1314</v>
      </c>
      <c r="O54" s="2">
        <v>1185</v>
      </c>
      <c r="Q54" s="2"/>
    </row>
    <row r="55" hidden="1" spans="1:26">
      <c r="A55">
        <v>0</v>
      </c>
      <c r="B55">
        <v>53</v>
      </c>
      <c r="C55" s="1">
        <v>43671</v>
      </c>
      <c r="D55" s="2">
        <v>1875</v>
      </c>
      <c r="E55" s="2">
        <v>1678</v>
      </c>
      <c r="F55" s="2">
        <v>2128</v>
      </c>
      <c r="G55" s="2">
        <v>2160</v>
      </c>
      <c r="H55" s="2">
        <v>2443</v>
      </c>
      <c r="I55" s="2">
        <v>2515</v>
      </c>
      <c r="J55" s="2">
        <v>2537</v>
      </c>
      <c r="K55" s="2">
        <v>2546</v>
      </c>
      <c r="L55" s="2">
        <v>2555</v>
      </c>
      <c r="M55" s="2">
        <v>7544</v>
      </c>
      <c r="N55" s="2">
        <v>2764</v>
      </c>
      <c r="O55" s="2">
        <v>2597</v>
      </c>
      <c r="P55">
        <v>209</v>
      </c>
      <c r="Q55" s="2">
        <v>2927</v>
      </c>
      <c r="R55">
        <v>8</v>
      </c>
      <c r="S55">
        <v>220</v>
      </c>
      <c r="T55">
        <v>217</v>
      </c>
      <c r="U55">
        <v>171</v>
      </c>
      <c r="V55">
        <v>30</v>
      </c>
      <c r="W55">
        <v>0</v>
      </c>
      <c r="X55">
        <v>0</v>
      </c>
      <c r="Y55">
        <v>0</v>
      </c>
      <c r="Z55" s="2">
        <v>2048</v>
      </c>
    </row>
    <row r="56" hidden="1" spans="1:17">
      <c r="A56">
        <v>1</v>
      </c>
      <c r="B56">
        <v>54</v>
      </c>
      <c r="C56" s="1">
        <v>43674</v>
      </c>
      <c r="D56" s="2">
        <v>1175</v>
      </c>
      <c r="E56" s="2">
        <v>1364</v>
      </c>
      <c r="F56" s="2">
        <v>1770</v>
      </c>
      <c r="G56" s="2">
        <v>2286</v>
      </c>
      <c r="H56" s="2">
        <v>2580</v>
      </c>
      <c r="I56" s="2">
        <v>2390</v>
      </c>
      <c r="J56" s="2">
        <v>2465</v>
      </c>
      <c r="K56" s="2">
        <v>2214</v>
      </c>
      <c r="L56" s="2">
        <v>2327</v>
      </c>
      <c r="M56" s="2">
        <v>2333</v>
      </c>
      <c r="N56" s="2">
        <v>1087</v>
      </c>
      <c r="O56" s="2">
        <v>1022</v>
      </c>
      <c r="Q56" s="2"/>
    </row>
    <row r="57" hidden="1" spans="1:26">
      <c r="A57">
        <v>3</v>
      </c>
      <c r="B57">
        <v>55</v>
      </c>
      <c r="C57" s="1">
        <v>43676</v>
      </c>
      <c r="D57" s="2">
        <v>1544</v>
      </c>
      <c r="E57" s="2">
        <v>1556</v>
      </c>
      <c r="F57" s="2">
        <v>1874</v>
      </c>
      <c r="G57" s="2">
        <v>2198</v>
      </c>
      <c r="H57" s="2">
        <v>2470</v>
      </c>
      <c r="I57" s="2">
        <v>2342</v>
      </c>
      <c r="J57" s="2">
        <v>2400</v>
      </c>
      <c r="K57" s="2">
        <v>2204</v>
      </c>
      <c r="L57" s="2">
        <v>2215</v>
      </c>
      <c r="M57" s="2">
        <v>2164</v>
      </c>
      <c r="N57">
        <v>617</v>
      </c>
      <c r="O57">
        <v>435</v>
      </c>
      <c r="P57">
        <v>181</v>
      </c>
      <c r="Q57" s="2">
        <v>4030</v>
      </c>
      <c r="R57">
        <v>5</v>
      </c>
      <c r="S57">
        <v>224</v>
      </c>
      <c r="T57">
        <v>191</v>
      </c>
      <c r="U57">
        <v>159</v>
      </c>
      <c r="V57">
        <v>50</v>
      </c>
      <c r="W57">
        <v>0</v>
      </c>
      <c r="X57">
        <v>0</v>
      </c>
      <c r="Y57">
        <v>0</v>
      </c>
      <c r="Z57">
        <v>0</v>
      </c>
    </row>
    <row r="58" hidden="1" spans="1:17">
      <c r="A58">
        <v>1</v>
      </c>
      <c r="B58">
        <v>56</v>
      </c>
      <c r="C58" s="1">
        <v>43679</v>
      </c>
      <c r="D58" s="2">
        <v>1182</v>
      </c>
      <c r="E58" s="2">
        <v>1306</v>
      </c>
      <c r="F58" s="2">
        <v>1722</v>
      </c>
      <c r="G58" s="2">
        <v>2198</v>
      </c>
      <c r="H58" s="2">
        <v>2471</v>
      </c>
      <c r="I58" s="2">
        <v>2183</v>
      </c>
      <c r="J58" s="2">
        <v>2244</v>
      </c>
      <c r="K58" s="2">
        <v>1980</v>
      </c>
      <c r="L58" s="2">
        <v>1986</v>
      </c>
      <c r="M58" s="2">
        <v>1953</v>
      </c>
      <c r="N58">
        <v>686</v>
      </c>
      <c r="O58">
        <v>621</v>
      </c>
      <c r="Q58" s="2"/>
    </row>
    <row r="59" hidden="1" spans="1:26">
      <c r="A59">
        <v>0</v>
      </c>
      <c r="B59">
        <v>57</v>
      </c>
      <c r="C59" s="1">
        <v>43681</v>
      </c>
      <c r="D59" s="2">
        <v>6199</v>
      </c>
      <c r="E59" s="2">
        <v>3642</v>
      </c>
      <c r="F59" s="2">
        <v>3198</v>
      </c>
      <c r="G59" s="2">
        <v>2876</v>
      </c>
      <c r="H59" s="2">
        <v>2811</v>
      </c>
      <c r="I59" s="2">
        <v>2980</v>
      </c>
      <c r="J59" s="2">
        <v>3812</v>
      </c>
      <c r="K59" s="2">
        <v>2354</v>
      </c>
      <c r="L59" s="2">
        <v>4318</v>
      </c>
      <c r="M59" s="2">
        <v>8818</v>
      </c>
      <c r="N59" s="2">
        <v>1579</v>
      </c>
      <c r="O59" s="2">
        <v>2608</v>
      </c>
      <c r="P59">
        <v>193</v>
      </c>
      <c r="Q59" s="2">
        <v>1830</v>
      </c>
      <c r="R59">
        <v>9</v>
      </c>
      <c r="S59">
        <v>255</v>
      </c>
      <c r="T59">
        <v>255</v>
      </c>
      <c r="U59">
        <v>255</v>
      </c>
      <c r="V59">
        <v>0</v>
      </c>
      <c r="W59">
        <v>0</v>
      </c>
      <c r="X59">
        <v>0</v>
      </c>
      <c r="Y59">
        <v>0</v>
      </c>
      <c r="Z59">
        <v>0</v>
      </c>
    </row>
    <row r="60" hidden="1" spans="1:17">
      <c r="A60">
        <v>1</v>
      </c>
      <c r="B60">
        <v>58</v>
      </c>
      <c r="C60" s="1">
        <v>43684</v>
      </c>
      <c r="D60" s="2">
        <v>1239</v>
      </c>
      <c r="E60" s="2">
        <v>1426</v>
      </c>
      <c r="F60" s="2">
        <v>1880</v>
      </c>
      <c r="G60" s="2">
        <v>2584</v>
      </c>
      <c r="H60" s="2">
        <v>2975</v>
      </c>
      <c r="I60" s="2">
        <v>2920</v>
      </c>
      <c r="J60" s="2">
        <v>3055</v>
      </c>
      <c r="K60" s="2">
        <v>2854</v>
      </c>
      <c r="L60" s="2">
        <v>3043</v>
      </c>
      <c r="M60" s="2">
        <v>3017</v>
      </c>
      <c r="N60" s="2">
        <v>1179</v>
      </c>
      <c r="O60" s="2">
        <v>1100</v>
      </c>
      <c r="Q60" s="2"/>
    </row>
    <row r="61" hidden="1" spans="1:17">
      <c r="A61">
        <v>1</v>
      </c>
      <c r="B61">
        <v>59</v>
      </c>
      <c r="C61" s="1">
        <v>43689</v>
      </c>
      <c r="D61">
        <v>999</v>
      </c>
      <c r="E61" s="2">
        <v>1074</v>
      </c>
      <c r="F61" s="2">
        <v>1600</v>
      </c>
      <c r="G61" s="2">
        <v>2320</v>
      </c>
      <c r="H61" s="2">
        <v>2583</v>
      </c>
      <c r="I61" s="2">
        <v>2461</v>
      </c>
      <c r="J61" s="2">
        <v>2546</v>
      </c>
      <c r="K61" s="2">
        <v>2340</v>
      </c>
      <c r="L61" s="2">
        <v>2398</v>
      </c>
      <c r="M61" s="2">
        <v>1752</v>
      </c>
      <c r="N61">
        <v>423</v>
      </c>
      <c r="O61">
        <v>367</v>
      </c>
      <c r="Q61" s="2"/>
    </row>
    <row r="62" hidden="1" spans="1:17">
      <c r="A62">
        <v>1</v>
      </c>
      <c r="B62">
        <v>60</v>
      </c>
      <c r="C62" s="1">
        <v>43691</v>
      </c>
      <c r="D62">
        <v>649</v>
      </c>
      <c r="E62">
        <v>858</v>
      </c>
      <c r="F62" s="2">
        <v>1304</v>
      </c>
      <c r="G62" s="2">
        <v>1884</v>
      </c>
      <c r="H62" s="2">
        <v>2077</v>
      </c>
      <c r="I62" s="2">
        <v>1911</v>
      </c>
      <c r="J62" s="2">
        <v>2024</v>
      </c>
      <c r="K62" s="2">
        <v>1902</v>
      </c>
      <c r="L62" s="2">
        <v>1828</v>
      </c>
      <c r="M62">
        <v>780</v>
      </c>
      <c r="N62">
        <v>150</v>
      </c>
      <c r="O62">
        <v>119</v>
      </c>
      <c r="Q62" s="2"/>
    </row>
    <row r="63" hidden="1" spans="1:17">
      <c r="A63">
        <v>1</v>
      </c>
      <c r="B63">
        <v>61</v>
      </c>
      <c r="C63" s="1">
        <v>43694</v>
      </c>
      <c r="D63">
        <v>901</v>
      </c>
      <c r="E63" s="2">
        <v>1146</v>
      </c>
      <c r="F63" s="2">
        <v>1650</v>
      </c>
      <c r="G63" s="2">
        <v>2210</v>
      </c>
      <c r="H63" s="2">
        <v>2315</v>
      </c>
      <c r="I63" s="2">
        <v>2075</v>
      </c>
      <c r="J63" s="2">
        <v>2144</v>
      </c>
      <c r="K63" s="2">
        <v>2030</v>
      </c>
      <c r="L63" s="2">
        <v>1861</v>
      </c>
      <c r="M63">
        <v>782</v>
      </c>
      <c r="N63">
        <v>422</v>
      </c>
      <c r="O63">
        <v>379</v>
      </c>
      <c r="Q63" s="2"/>
    </row>
    <row r="64" hidden="1" spans="1:17">
      <c r="A64">
        <v>1</v>
      </c>
      <c r="B64">
        <v>62</v>
      </c>
      <c r="C64" s="1">
        <v>43696</v>
      </c>
      <c r="D64" s="2">
        <v>1022</v>
      </c>
      <c r="E64" s="2">
        <v>1126</v>
      </c>
      <c r="F64" s="2">
        <v>1544</v>
      </c>
      <c r="G64" s="2">
        <v>1980</v>
      </c>
      <c r="H64" s="2">
        <v>2055</v>
      </c>
      <c r="I64" s="2">
        <v>1665</v>
      </c>
      <c r="J64" s="2">
        <v>1719</v>
      </c>
      <c r="K64" s="2">
        <v>1510</v>
      </c>
      <c r="L64" s="2">
        <v>1462</v>
      </c>
      <c r="M64">
        <v>733</v>
      </c>
      <c r="N64">
        <v>335</v>
      </c>
      <c r="O64">
        <v>304</v>
      </c>
      <c r="Q64" s="2"/>
    </row>
    <row r="65" hidden="1" spans="1:26">
      <c r="A65">
        <v>3</v>
      </c>
      <c r="B65">
        <v>63</v>
      </c>
      <c r="C65" s="1">
        <v>43701</v>
      </c>
      <c r="D65" s="2">
        <v>1606</v>
      </c>
      <c r="E65" s="2">
        <v>1762</v>
      </c>
      <c r="F65" s="2">
        <v>1972</v>
      </c>
      <c r="G65" s="2">
        <v>2298</v>
      </c>
      <c r="H65" s="2">
        <v>2465</v>
      </c>
      <c r="I65" s="2">
        <v>2237</v>
      </c>
      <c r="J65" s="2">
        <v>2280</v>
      </c>
      <c r="K65" s="2">
        <v>2208</v>
      </c>
      <c r="L65" s="2">
        <v>2114</v>
      </c>
      <c r="M65" s="2">
        <v>1717</v>
      </c>
      <c r="N65">
        <v>758</v>
      </c>
      <c r="O65">
        <v>503</v>
      </c>
      <c r="P65">
        <v>558</v>
      </c>
      <c r="Q65" s="2">
        <v>4038</v>
      </c>
      <c r="R65">
        <v>8</v>
      </c>
      <c r="S65">
        <v>234</v>
      </c>
      <c r="T65">
        <v>201</v>
      </c>
      <c r="U65">
        <v>180</v>
      </c>
      <c r="V65">
        <v>42</v>
      </c>
      <c r="W65">
        <v>0</v>
      </c>
      <c r="X65">
        <v>0</v>
      </c>
      <c r="Y65">
        <v>0</v>
      </c>
      <c r="Z65">
        <v>0</v>
      </c>
    </row>
    <row r="66" hidden="1" spans="1:17">
      <c r="A66">
        <v>1</v>
      </c>
      <c r="B66">
        <v>64</v>
      </c>
      <c r="C66" s="1">
        <v>43706</v>
      </c>
      <c r="D66">
        <v>723</v>
      </c>
      <c r="E66">
        <v>875</v>
      </c>
      <c r="F66" s="2">
        <v>1422</v>
      </c>
      <c r="G66" s="2">
        <v>2054</v>
      </c>
      <c r="H66" s="2">
        <v>2260</v>
      </c>
      <c r="I66" s="2">
        <v>2332</v>
      </c>
      <c r="J66" s="2">
        <v>2435</v>
      </c>
      <c r="K66" s="2">
        <v>2488</v>
      </c>
      <c r="L66" s="2">
        <v>2492</v>
      </c>
      <c r="M66" s="2">
        <v>2496</v>
      </c>
      <c r="N66">
        <v>615</v>
      </c>
      <c r="O66">
        <v>200</v>
      </c>
      <c r="Q66" s="2"/>
    </row>
    <row r="67" hidden="1" spans="1:26">
      <c r="A67">
        <v>0</v>
      </c>
      <c r="B67">
        <v>65</v>
      </c>
      <c r="C67" s="1">
        <v>43709</v>
      </c>
      <c r="D67" s="2">
        <v>3964</v>
      </c>
      <c r="E67" s="2">
        <v>4148</v>
      </c>
      <c r="F67" s="2">
        <v>3846</v>
      </c>
      <c r="G67" s="2">
        <v>3530</v>
      </c>
      <c r="H67" s="2">
        <v>3675</v>
      </c>
      <c r="I67" s="2">
        <v>3639</v>
      </c>
      <c r="J67" s="2">
        <v>3695</v>
      </c>
      <c r="K67" s="2">
        <v>4148</v>
      </c>
      <c r="L67" s="2">
        <v>3693</v>
      </c>
      <c r="M67" s="2">
        <v>8810</v>
      </c>
      <c r="N67" s="2">
        <v>1820</v>
      </c>
      <c r="O67" s="2">
        <v>1627</v>
      </c>
      <c r="P67">
        <v>328</v>
      </c>
      <c r="Q67" s="2">
        <v>2141</v>
      </c>
      <c r="R67">
        <v>9</v>
      </c>
      <c r="S67">
        <v>255</v>
      </c>
      <c r="T67">
        <v>255</v>
      </c>
      <c r="U67">
        <v>255</v>
      </c>
      <c r="V67">
        <v>100</v>
      </c>
      <c r="W67">
        <v>0</v>
      </c>
      <c r="X67">
        <v>0</v>
      </c>
      <c r="Y67">
        <v>0</v>
      </c>
      <c r="Z67" s="2">
        <v>1024</v>
      </c>
    </row>
    <row r="68" hidden="1" spans="1:17">
      <c r="A68">
        <v>1</v>
      </c>
      <c r="B68">
        <v>66</v>
      </c>
      <c r="C68" s="1">
        <v>43711</v>
      </c>
      <c r="D68">
        <v>930</v>
      </c>
      <c r="E68" s="2">
        <v>1076</v>
      </c>
      <c r="F68" s="2">
        <v>1404</v>
      </c>
      <c r="G68" s="2">
        <v>1832</v>
      </c>
      <c r="H68" s="2">
        <v>2047</v>
      </c>
      <c r="I68" s="2">
        <v>2069</v>
      </c>
      <c r="J68" s="2">
        <v>2225</v>
      </c>
      <c r="K68" s="2">
        <v>2206</v>
      </c>
      <c r="L68" s="2">
        <v>2217</v>
      </c>
      <c r="M68" s="2">
        <v>1518</v>
      </c>
      <c r="N68">
        <v>277</v>
      </c>
      <c r="O68">
        <v>147</v>
      </c>
      <c r="Q68" s="2"/>
    </row>
    <row r="69" hidden="1" spans="1:17">
      <c r="A69">
        <v>1</v>
      </c>
      <c r="B69">
        <v>67</v>
      </c>
      <c r="C69" s="1">
        <v>43714</v>
      </c>
      <c r="D69">
        <v>932</v>
      </c>
      <c r="E69" s="2">
        <v>1104</v>
      </c>
      <c r="F69" s="2">
        <v>1488</v>
      </c>
      <c r="G69" s="2">
        <v>1944</v>
      </c>
      <c r="H69" s="2">
        <v>2197</v>
      </c>
      <c r="I69" s="2">
        <v>2087</v>
      </c>
      <c r="J69" s="2">
        <v>2175</v>
      </c>
      <c r="K69" s="2">
        <v>2024</v>
      </c>
      <c r="L69" s="2">
        <v>2056</v>
      </c>
      <c r="M69" s="2">
        <v>2094</v>
      </c>
      <c r="N69">
        <v>503</v>
      </c>
      <c r="O69">
        <v>475</v>
      </c>
      <c r="Q69" s="2"/>
    </row>
    <row r="70" hidden="1" spans="1:17">
      <c r="A70">
        <v>1</v>
      </c>
      <c r="B70">
        <v>68</v>
      </c>
      <c r="C70" s="1">
        <v>43716</v>
      </c>
      <c r="D70">
        <v>839</v>
      </c>
      <c r="E70">
        <v>891</v>
      </c>
      <c r="F70" s="2">
        <v>1246</v>
      </c>
      <c r="G70" s="2">
        <v>1596</v>
      </c>
      <c r="H70" s="2">
        <v>1687</v>
      </c>
      <c r="I70" s="2">
        <v>1615</v>
      </c>
      <c r="J70" s="2">
        <v>1701</v>
      </c>
      <c r="K70" s="2">
        <v>1620</v>
      </c>
      <c r="L70" s="2">
        <v>1595</v>
      </c>
      <c r="M70">
        <v>677</v>
      </c>
      <c r="N70">
        <v>184</v>
      </c>
      <c r="O70">
        <v>140</v>
      </c>
      <c r="Q70" s="2"/>
    </row>
    <row r="71" spans="1:26">
      <c r="A71" t="s">
        <v>49</v>
      </c>
      <c r="B71">
        <v>69</v>
      </c>
      <c r="C71" s="1">
        <v>43724</v>
      </c>
      <c r="D71" s="2">
        <v>1628</v>
      </c>
      <c r="E71" s="2">
        <v>2110</v>
      </c>
      <c r="F71" s="2">
        <v>2282</v>
      </c>
      <c r="G71" s="2">
        <v>2574</v>
      </c>
      <c r="H71" s="2">
        <v>2699</v>
      </c>
      <c r="I71" s="2">
        <v>2405</v>
      </c>
      <c r="J71" s="2">
        <v>2521</v>
      </c>
      <c r="K71" s="2">
        <v>2598</v>
      </c>
      <c r="L71" s="2">
        <v>2252</v>
      </c>
      <c r="M71" s="2">
        <v>2194</v>
      </c>
      <c r="N71">
        <v>696</v>
      </c>
      <c r="O71">
        <v>624</v>
      </c>
      <c r="P71">
        <v>339</v>
      </c>
      <c r="Q71" s="2">
        <v>1587</v>
      </c>
      <c r="R71">
        <v>10</v>
      </c>
      <c r="S71">
        <v>255</v>
      </c>
      <c r="T71">
        <v>232</v>
      </c>
      <c r="U71">
        <v>215</v>
      </c>
      <c r="V71">
        <v>0</v>
      </c>
      <c r="W71">
        <v>14</v>
      </c>
      <c r="X71">
        <v>0</v>
      </c>
      <c r="Y71">
        <v>0</v>
      </c>
      <c r="Z71" s="2">
        <v>2048</v>
      </c>
    </row>
    <row r="72" hidden="1" spans="1:26">
      <c r="A72">
        <v>0</v>
      </c>
      <c r="B72">
        <v>70</v>
      </c>
      <c r="C72" s="1">
        <v>43726</v>
      </c>
      <c r="D72" s="2">
        <v>2165</v>
      </c>
      <c r="E72" s="2">
        <v>2046</v>
      </c>
      <c r="F72" s="2">
        <v>2134</v>
      </c>
      <c r="G72" s="2">
        <v>2138</v>
      </c>
      <c r="H72" s="2">
        <v>2320</v>
      </c>
      <c r="I72" s="2">
        <v>2277</v>
      </c>
      <c r="J72" s="2">
        <v>2264</v>
      </c>
      <c r="K72" s="2">
        <v>2142</v>
      </c>
      <c r="L72" s="2">
        <v>2097</v>
      </c>
      <c r="M72" s="2">
        <v>2086</v>
      </c>
      <c r="N72">
        <v>890</v>
      </c>
      <c r="O72">
        <v>555</v>
      </c>
      <c r="P72">
        <v>255</v>
      </c>
      <c r="Q72" s="2">
        <v>2427</v>
      </c>
      <c r="R72">
        <v>11</v>
      </c>
      <c r="S72">
        <v>218</v>
      </c>
      <c r="T72">
        <v>217</v>
      </c>
      <c r="U72">
        <v>209</v>
      </c>
      <c r="V72">
        <v>0</v>
      </c>
      <c r="W72">
        <v>12</v>
      </c>
      <c r="X72">
        <v>0</v>
      </c>
      <c r="Y72">
        <v>0</v>
      </c>
      <c r="Z72">
        <v>0</v>
      </c>
    </row>
    <row r="73" hidden="1" spans="1:17">
      <c r="A73">
        <v>1</v>
      </c>
      <c r="B73">
        <v>71</v>
      </c>
      <c r="C73" s="1">
        <v>43729</v>
      </c>
      <c r="D73">
        <v>676</v>
      </c>
      <c r="E73">
        <v>835</v>
      </c>
      <c r="F73" s="2">
        <v>1260</v>
      </c>
      <c r="G73" s="2">
        <v>1642</v>
      </c>
      <c r="H73" s="2">
        <v>1740</v>
      </c>
      <c r="I73" s="2">
        <v>1343</v>
      </c>
      <c r="J73" s="2">
        <v>1377</v>
      </c>
      <c r="K73" s="2">
        <v>1228</v>
      </c>
      <c r="L73" s="2">
        <v>1059</v>
      </c>
      <c r="M73">
        <v>282</v>
      </c>
      <c r="N73">
        <v>80</v>
      </c>
      <c r="O73">
        <v>56</v>
      </c>
      <c r="Q73" s="2"/>
    </row>
    <row r="74" hidden="1" spans="1:17">
      <c r="A74">
        <v>1</v>
      </c>
      <c r="B74">
        <v>72</v>
      </c>
      <c r="C74" s="1">
        <v>43731</v>
      </c>
      <c r="D74">
        <v>630</v>
      </c>
      <c r="E74">
        <v>872</v>
      </c>
      <c r="F74" s="2">
        <v>1296</v>
      </c>
      <c r="G74" s="2">
        <v>1722</v>
      </c>
      <c r="H74" s="2">
        <v>1827</v>
      </c>
      <c r="I74" s="2">
        <v>1365</v>
      </c>
      <c r="J74" s="2">
        <v>1418</v>
      </c>
      <c r="K74" s="2">
        <v>1258</v>
      </c>
      <c r="L74" s="2">
        <v>1064</v>
      </c>
      <c r="M74">
        <v>314</v>
      </c>
      <c r="N74">
        <v>65</v>
      </c>
      <c r="O74">
        <v>64</v>
      </c>
      <c r="Q74" s="2"/>
    </row>
    <row r="75" hidden="1" spans="1:17">
      <c r="A75">
        <v>1</v>
      </c>
      <c r="B75">
        <v>73</v>
      </c>
      <c r="C75" s="1">
        <v>43734</v>
      </c>
      <c r="D75">
        <v>776</v>
      </c>
      <c r="E75">
        <v>986</v>
      </c>
      <c r="F75" s="2">
        <v>1366</v>
      </c>
      <c r="G75" s="2">
        <v>1800</v>
      </c>
      <c r="H75" s="2">
        <v>1919</v>
      </c>
      <c r="I75" s="2">
        <v>1701</v>
      </c>
      <c r="J75" s="2">
        <v>1761</v>
      </c>
      <c r="K75" s="2">
        <v>1620</v>
      </c>
      <c r="L75" s="2">
        <v>1521</v>
      </c>
      <c r="M75">
        <v>530</v>
      </c>
      <c r="N75">
        <v>129</v>
      </c>
      <c r="O75">
        <v>105</v>
      </c>
      <c r="Q75" s="2"/>
    </row>
    <row r="76" hidden="1" spans="1:17">
      <c r="A76">
        <v>1</v>
      </c>
      <c r="B76">
        <v>74</v>
      </c>
      <c r="C76" s="1">
        <v>43736</v>
      </c>
      <c r="D76">
        <v>858</v>
      </c>
      <c r="E76">
        <v>963</v>
      </c>
      <c r="F76" s="2">
        <v>1372</v>
      </c>
      <c r="G76" s="2">
        <v>1792</v>
      </c>
      <c r="H76" s="2">
        <v>1924</v>
      </c>
      <c r="I76" s="2">
        <v>1660</v>
      </c>
      <c r="J76" s="2">
        <v>1695</v>
      </c>
      <c r="K76" s="2">
        <v>1548</v>
      </c>
      <c r="L76" s="2">
        <v>1425</v>
      </c>
      <c r="M76">
        <v>427</v>
      </c>
      <c r="N76">
        <v>180</v>
      </c>
      <c r="O76">
        <v>137</v>
      </c>
      <c r="Q76" s="2"/>
    </row>
    <row r="77" hidden="1" spans="1:15">
      <c r="A77">
        <v>1</v>
      </c>
      <c r="B77">
        <v>75</v>
      </c>
      <c r="C77" s="1">
        <v>43746</v>
      </c>
      <c r="D77">
        <v>656</v>
      </c>
      <c r="E77">
        <v>774</v>
      </c>
      <c r="F77" s="2">
        <v>1224</v>
      </c>
      <c r="G77" s="2">
        <v>1488</v>
      </c>
      <c r="H77" s="2">
        <v>1464</v>
      </c>
      <c r="I77">
        <v>950</v>
      </c>
      <c r="J77">
        <v>980</v>
      </c>
      <c r="K77">
        <v>863</v>
      </c>
      <c r="L77">
        <v>661</v>
      </c>
      <c r="M77">
        <v>127</v>
      </c>
      <c r="N77">
        <v>77</v>
      </c>
      <c r="O77">
        <v>55</v>
      </c>
    </row>
    <row r="78" hidden="1" spans="1:26">
      <c r="A78">
        <v>3</v>
      </c>
      <c r="B78">
        <v>76</v>
      </c>
      <c r="C78" s="1">
        <v>43751</v>
      </c>
      <c r="D78" s="2">
        <v>2468</v>
      </c>
      <c r="E78" s="2">
        <v>2518</v>
      </c>
      <c r="F78" s="2">
        <v>2508</v>
      </c>
      <c r="G78" s="2">
        <v>2514</v>
      </c>
      <c r="H78" s="2">
        <v>2602</v>
      </c>
      <c r="I78" s="2">
        <v>2270</v>
      </c>
      <c r="J78" s="2">
        <v>2304</v>
      </c>
      <c r="K78" s="2">
        <v>2226</v>
      </c>
      <c r="L78" s="2">
        <v>1957</v>
      </c>
      <c r="M78" s="2">
        <v>2637</v>
      </c>
      <c r="N78">
        <v>909</v>
      </c>
      <c r="O78">
        <v>685</v>
      </c>
      <c r="P78">
        <v>412</v>
      </c>
      <c r="Q78" s="2">
        <v>1706</v>
      </c>
      <c r="R78">
        <v>8</v>
      </c>
      <c r="S78">
        <v>255</v>
      </c>
      <c r="T78">
        <v>255</v>
      </c>
      <c r="U78">
        <v>254</v>
      </c>
      <c r="V78">
        <v>53</v>
      </c>
      <c r="W78">
        <v>6</v>
      </c>
      <c r="X78">
        <v>0</v>
      </c>
      <c r="Y78">
        <v>0</v>
      </c>
      <c r="Z78" s="2">
        <v>2048</v>
      </c>
    </row>
    <row r="79" hidden="1" spans="1:17">
      <c r="A79">
        <v>1</v>
      </c>
      <c r="B79">
        <v>77</v>
      </c>
      <c r="C79" s="1">
        <v>43756</v>
      </c>
      <c r="D79">
        <v>808</v>
      </c>
      <c r="E79">
        <v>900</v>
      </c>
      <c r="F79" s="2">
        <v>1316</v>
      </c>
      <c r="G79" s="2">
        <v>1604</v>
      </c>
      <c r="H79" s="2">
        <v>1622</v>
      </c>
      <c r="I79" s="2">
        <v>1095</v>
      </c>
      <c r="J79" s="2">
        <v>1096</v>
      </c>
      <c r="K79">
        <v>966</v>
      </c>
      <c r="L79">
        <v>774</v>
      </c>
      <c r="M79">
        <v>181</v>
      </c>
      <c r="N79">
        <v>158</v>
      </c>
      <c r="O79">
        <v>112</v>
      </c>
      <c r="Q79" s="2"/>
    </row>
    <row r="80" hidden="1" spans="1:15">
      <c r="A80">
        <v>1</v>
      </c>
      <c r="B80">
        <v>78</v>
      </c>
      <c r="C80" s="1">
        <v>43764</v>
      </c>
      <c r="D80">
        <v>572</v>
      </c>
      <c r="E80">
        <v>786</v>
      </c>
      <c r="F80" s="2">
        <v>1122</v>
      </c>
      <c r="G80" s="2">
        <v>1322</v>
      </c>
      <c r="H80" s="2">
        <v>1290</v>
      </c>
      <c r="I80">
        <v>877</v>
      </c>
      <c r="J80">
        <v>854</v>
      </c>
      <c r="K80">
        <v>777</v>
      </c>
      <c r="L80">
        <v>621</v>
      </c>
      <c r="M80">
        <v>362</v>
      </c>
      <c r="N80">
        <v>281</v>
      </c>
      <c r="O80">
        <v>224</v>
      </c>
    </row>
    <row r="81" hidden="1" spans="1:26">
      <c r="A81">
        <v>3</v>
      </c>
      <c r="B81">
        <v>79</v>
      </c>
      <c r="C81" s="1">
        <v>43766</v>
      </c>
      <c r="D81">
        <v>961</v>
      </c>
      <c r="E81" s="2">
        <v>1084</v>
      </c>
      <c r="F81" s="2">
        <v>1438</v>
      </c>
      <c r="G81" s="2">
        <v>1546</v>
      </c>
      <c r="H81" s="2">
        <v>1600</v>
      </c>
      <c r="I81" s="2">
        <v>1261</v>
      </c>
      <c r="J81" s="2">
        <v>1253</v>
      </c>
      <c r="K81" s="2">
        <v>1226</v>
      </c>
      <c r="L81" s="2">
        <v>1081</v>
      </c>
      <c r="M81" s="2">
        <v>1128</v>
      </c>
      <c r="N81">
        <v>790</v>
      </c>
      <c r="O81">
        <v>629</v>
      </c>
      <c r="P81">
        <v>193</v>
      </c>
      <c r="Q81">
        <v>863</v>
      </c>
      <c r="R81">
        <v>5</v>
      </c>
      <c r="S81">
        <v>158</v>
      </c>
      <c r="T81">
        <v>147</v>
      </c>
      <c r="U81">
        <v>110</v>
      </c>
      <c r="V81">
        <v>27</v>
      </c>
      <c r="W81">
        <v>0</v>
      </c>
      <c r="X81">
        <v>0</v>
      </c>
      <c r="Y81">
        <v>0</v>
      </c>
      <c r="Z81">
        <v>0</v>
      </c>
    </row>
    <row r="82" hidden="1" spans="1:15">
      <c r="A82">
        <v>1</v>
      </c>
      <c r="B82">
        <v>80</v>
      </c>
      <c r="C82" s="1">
        <v>43769</v>
      </c>
      <c r="D82">
        <v>484</v>
      </c>
      <c r="E82">
        <v>681</v>
      </c>
      <c r="F82" s="2">
        <v>1112</v>
      </c>
      <c r="G82" s="2">
        <v>1236</v>
      </c>
      <c r="H82" s="2">
        <v>1166</v>
      </c>
      <c r="I82">
        <v>614</v>
      </c>
      <c r="J82">
        <v>583</v>
      </c>
      <c r="K82">
        <v>523</v>
      </c>
      <c r="L82">
        <v>362</v>
      </c>
      <c r="M82">
        <v>114</v>
      </c>
      <c r="N82">
        <v>131</v>
      </c>
      <c r="O82">
        <v>111</v>
      </c>
    </row>
    <row r="83" hidden="1" spans="1:26">
      <c r="A83">
        <v>0</v>
      </c>
      <c r="B83">
        <v>81</v>
      </c>
      <c r="C83" s="1">
        <v>43771</v>
      </c>
      <c r="D83" s="2">
        <v>1909</v>
      </c>
      <c r="E83" s="2">
        <v>1946</v>
      </c>
      <c r="F83" s="2">
        <v>1958</v>
      </c>
      <c r="G83" s="2">
        <v>1876</v>
      </c>
      <c r="H83" s="2">
        <v>1880</v>
      </c>
      <c r="I83" s="2">
        <v>1534</v>
      </c>
      <c r="J83" s="2">
        <v>1518</v>
      </c>
      <c r="K83" s="2">
        <v>1378</v>
      </c>
      <c r="L83" s="2">
        <v>1249</v>
      </c>
      <c r="M83" s="2">
        <v>1063</v>
      </c>
      <c r="N83">
        <v>639</v>
      </c>
      <c r="O83">
        <v>429</v>
      </c>
      <c r="P83">
        <v>193</v>
      </c>
      <c r="Q83" s="2">
        <v>1154</v>
      </c>
      <c r="R83">
        <v>8</v>
      </c>
      <c r="S83">
        <v>191</v>
      </c>
      <c r="T83">
        <v>199</v>
      </c>
      <c r="U83">
        <v>197</v>
      </c>
      <c r="V83">
        <v>40</v>
      </c>
      <c r="W83">
        <v>0</v>
      </c>
      <c r="X83">
        <v>0</v>
      </c>
      <c r="Y83">
        <v>0</v>
      </c>
      <c r="Z83">
        <v>0</v>
      </c>
    </row>
    <row r="84" hidden="1" spans="1:15">
      <c r="A84">
        <v>1</v>
      </c>
      <c r="B84">
        <v>82</v>
      </c>
      <c r="C84" s="1">
        <v>43774</v>
      </c>
      <c r="D84">
        <v>568</v>
      </c>
      <c r="E84">
        <v>758</v>
      </c>
      <c r="F84" s="2">
        <v>1042</v>
      </c>
      <c r="G84" s="2">
        <v>1108</v>
      </c>
      <c r="H84" s="2">
        <v>1036</v>
      </c>
      <c r="I84">
        <v>596</v>
      </c>
      <c r="J84">
        <v>573</v>
      </c>
      <c r="K84">
        <v>494</v>
      </c>
      <c r="L84">
        <v>372</v>
      </c>
      <c r="M84">
        <v>116</v>
      </c>
      <c r="N84">
        <v>137</v>
      </c>
      <c r="O84">
        <v>83</v>
      </c>
    </row>
    <row r="85" hidden="1" spans="1:15">
      <c r="A85">
        <v>1</v>
      </c>
      <c r="B85">
        <v>83</v>
      </c>
      <c r="C85" s="1">
        <v>43779</v>
      </c>
      <c r="D85">
        <v>665</v>
      </c>
      <c r="E85">
        <v>841</v>
      </c>
      <c r="F85" s="2">
        <v>1216</v>
      </c>
      <c r="G85" s="2">
        <v>1358</v>
      </c>
      <c r="H85" s="2">
        <v>1329</v>
      </c>
      <c r="I85">
        <v>927</v>
      </c>
      <c r="J85">
        <v>894</v>
      </c>
      <c r="K85">
        <v>872</v>
      </c>
      <c r="L85">
        <v>727</v>
      </c>
      <c r="M85">
        <v>442</v>
      </c>
      <c r="N85">
        <v>440</v>
      </c>
      <c r="O85">
        <v>356</v>
      </c>
    </row>
    <row r="86" hidden="1" spans="1:26">
      <c r="A86">
        <v>0</v>
      </c>
      <c r="B86">
        <v>84</v>
      </c>
      <c r="C86" s="1">
        <v>43781</v>
      </c>
      <c r="D86" s="2">
        <v>5455</v>
      </c>
      <c r="E86" s="2">
        <v>5068</v>
      </c>
      <c r="F86" s="2">
        <v>4820</v>
      </c>
      <c r="G86" s="2">
        <v>4396</v>
      </c>
      <c r="H86" s="2">
        <v>4651</v>
      </c>
      <c r="I86" s="2">
        <v>4408</v>
      </c>
      <c r="J86" s="2">
        <v>4354</v>
      </c>
      <c r="K86" s="2">
        <v>4496</v>
      </c>
      <c r="L86" s="2">
        <v>4180</v>
      </c>
      <c r="M86" s="2">
        <v>10412</v>
      </c>
      <c r="N86" s="2">
        <v>2388</v>
      </c>
      <c r="O86" s="2">
        <v>2414</v>
      </c>
      <c r="P86">
        <v>193</v>
      </c>
      <c r="Q86" s="2">
        <v>1008</v>
      </c>
      <c r="R86">
        <v>9</v>
      </c>
      <c r="S86">
        <v>255</v>
      </c>
      <c r="T86">
        <v>255</v>
      </c>
      <c r="U86">
        <v>255</v>
      </c>
      <c r="V86">
        <v>100</v>
      </c>
      <c r="W86">
        <v>0</v>
      </c>
      <c r="X86">
        <v>0</v>
      </c>
      <c r="Y86">
        <v>0</v>
      </c>
      <c r="Z86" s="2">
        <v>1024</v>
      </c>
    </row>
    <row r="87" hidden="1" spans="1:15">
      <c r="A87">
        <v>1</v>
      </c>
      <c r="B87">
        <v>85</v>
      </c>
      <c r="C87" s="1">
        <v>43784</v>
      </c>
      <c r="D87">
        <v>453</v>
      </c>
      <c r="E87">
        <v>750</v>
      </c>
      <c r="F87" s="2">
        <v>1130</v>
      </c>
      <c r="G87" s="2">
        <v>1250</v>
      </c>
      <c r="H87" s="2">
        <v>1171</v>
      </c>
      <c r="I87">
        <v>619</v>
      </c>
      <c r="J87">
        <v>592</v>
      </c>
      <c r="K87">
        <v>553</v>
      </c>
      <c r="L87">
        <v>417</v>
      </c>
      <c r="M87">
        <v>215</v>
      </c>
      <c r="N87">
        <v>220</v>
      </c>
      <c r="O87">
        <v>181</v>
      </c>
    </row>
    <row r="88" hidden="1" spans="1:26">
      <c r="A88">
        <v>3</v>
      </c>
      <c r="B88">
        <v>86</v>
      </c>
      <c r="C88" s="1">
        <v>43791</v>
      </c>
      <c r="D88" s="2">
        <v>1048</v>
      </c>
      <c r="E88" s="2">
        <v>1178</v>
      </c>
      <c r="F88" s="2">
        <v>1314</v>
      </c>
      <c r="G88" s="2">
        <v>1338</v>
      </c>
      <c r="H88" s="2">
        <v>1302</v>
      </c>
      <c r="I88">
        <v>934</v>
      </c>
      <c r="J88">
        <v>912</v>
      </c>
      <c r="K88">
        <v>836</v>
      </c>
      <c r="L88">
        <v>713</v>
      </c>
      <c r="M88">
        <v>445</v>
      </c>
      <c r="N88">
        <v>358</v>
      </c>
      <c r="O88">
        <v>266</v>
      </c>
      <c r="P88">
        <v>193</v>
      </c>
      <c r="Q88">
        <v>892</v>
      </c>
      <c r="R88">
        <v>6</v>
      </c>
      <c r="S88">
        <v>136</v>
      </c>
      <c r="T88">
        <v>134</v>
      </c>
      <c r="U88">
        <v>120</v>
      </c>
      <c r="V88">
        <v>0</v>
      </c>
      <c r="W88">
        <v>0</v>
      </c>
      <c r="X88">
        <v>0</v>
      </c>
      <c r="Y88">
        <v>0</v>
      </c>
      <c r="Z88">
        <v>0</v>
      </c>
    </row>
    <row r="89" hidden="1" spans="1:15">
      <c r="A89">
        <v>1</v>
      </c>
      <c r="B89">
        <v>87</v>
      </c>
      <c r="C89" s="1">
        <v>43794</v>
      </c>
      <c r="D89">
        <v>558</v>
      </c>
      <c r="E89">
        <v>807</v>
      </c>
      <c r="F89" s="2">
        <v>1156</v>
      </c>
      <c r="G89" s="2">
        <v>1232</v>
      </c>
      <c r="H89" s="2">
        <v>1128</v>
      </c>
      <c r="I89">
        <v>607</v>
      </c>
      <c r="J89">
        <v>565</v>
      </c>
      <c r="K89">
        <v>528</v>
      </c>
      <c r="L89">
        <v>398</v>
      </c>
      <c r="M89">
        <v>191</v>
      </c>
      <c r="N89">
        <v>166</v>
      </c>
      <c r="O89">
        <v>159</v>
      </c>
    </row>
    <row r="90" hidden="1" spans="1:15">
      <c r="A90">
        <v>1</v>
      </c>
      <c r="B90">
        <v>88</v>
      </c>
      <c r="C90" s="1">
        <v>43801</v>
      </c>
      <c r="D90">
        <v>443</v>
      </c>
      <c r="E90">
        <v>648</v>
      </c>
      <c r="F90">
        <v>968</v>
      </c>
      <c r="G90" s="2">
        <v>1118</v>
      </c>
      <c r="H90" s="2">
        <v>1040</v>
      </c>
      <c r="I90">
        <v>601</v>
      </c>
      <c r="J90">
        <v>565</v>
      </c>
      <c r="K90">
        <v>518</v>
      </c>
      <c r="L90">
        <v>349</v>
      </c>
      <c r="M90">
        <v>85</v>
      </c>
      <c r="N90">
        <v>80</v>
      </c>
      <c r="O90">
        <v>58</v>
      </c>
    </row>
    <row r="91" hidden="1" spans="1:15">
      <c r="A91">
        <v>1</v>
      </c>
      <c r="B91">
        <v>89</v>
      </c>
      <c r="C91" s="1">
        <v>43804</v>
      </c>
      <c r="D91">
        <v>473</v>
      </c>
      <c r="E91">
        <v>715</v>
      </c>
      <c r="F91" s="2">
        <v>1038</v>
      </c>
      <c r="G91" s="2">
        <v>1156</v>
      </c>
      <c r="H91" s="2">
        <v>1051</v>
      </c>
      <c r="I91">
        <v>592</v>
      </c>
      <c r="J91">
        <v>546</v>
      </c>
      <c r="K91">
        <v>502</v>
      </c>
      <c r="L91">
        <v>347</v>
      </c>
      <c r="M91">
        <v>115</v>
      </c>
      <c r="N91">
        <v>118</v>
      </c>
      <c r="O91">
        <v>98</v>
      </c>
    </row>
    <row r="92" hidden="1" spans="1:26">
      <c r="A92">
        <v>0</v>
      </c>
      <c r="B92">
        <v>90</v>
      </c>
      <c r="C92" s="1">
        <v>43806</v>
      </c>
      <c r="D92" s="2">
        <v>1098</v>
      </c>
      <c r="E92" s="2">
        <v>1094</v>
      </c>
      <c r="F92" s="2">
        <v>1322</v>
      </c>
      <c r="G92" s="2">
        <v>1336</v>
      </c>
      <c r="H92" s="2">
        <v>1290</v>
      </c>
      <c r="I92">
        <v>889</v>
      </c>
      <c r="J92">
        <v>814</v>
      </c>
      <c r="K92">
        <v>772</v>
      </c>
      <c r="L92">
        <v>618</v>
      </c>
      <c r="M92">
        <v>382</v>
      </c>
      <c r="N92">
        <v>220</v>
      </c>
      <c r="O92">
        <v>140</v>
      </c>
      <c r="P92">
        <v>193</v>
      </c>
      <c r="Q92">
        <v>482</v>
      </c>
      <c r="R92">
        <v>6</v>
      </c>
      <c r="S92">
        <v>136</v>
      </c>
      <c r="T92">
        <v>134</v>
      </c>
      <c r="U92">
        <v>112</v>
      </c>
      <c r="V92">
        <v>0</v>
      </c>
      <c r="W92">
        <v>0</v>
      </c>
      <c r="X92">
        <v>0</v>
      </c>
      <c r="Y92">
        <v>0</v>
      </c>
      <c r="Z92">
        <v>0</v>
      </c>
    </row>
    <row r="93" hidden="1" spans="1:15">
      <c r="A93">
        <v>1</v>
      </c>
      <c r="B93">
        <v>91</v>
      </c>
      <c r="C93" s="1">
        <v>43809</v>
      </c>
      <c r="D93">
        <v>515</v>
      </c>
      <c r="E93">
        <v>725</v>
      </c>
      <c r="F93" s="2">
        <v>1120</v>
      </c>
      <c r="G93" s="2">
        <v>1238</v>
      </c>
      <c r="H93" s="2">
        <v>1131</v>
      </c>
      <c r="I93">
        <v>593</v>
      </c>
      <c r="J93">
        <v>546</v>
      </c>
      <c r="K93">
        <v>520</v>
      </c>
      <c r="L93">
        <v>385</v>
      </c>
      <c r="M93">
        <v>212</v>
      </c>
      <c r="N93">
        <v>204</v>
      </c>
      <c r="O93">
        <v>191</v>
      </c>
    </row>
    <row r="94" hidden="1" spans="2:26">
      <c r="B94">
        <v>92</v>
      </c>
      <c r="C94" s="1">
        <v>43811</v>
      </c>
      <c r="D94" s="2">
        <v>9631</v>
      </c>
      <c r="E94" s="2">
        <v>9392</v>
      </c>
      <c r="F94" s="2">
        <v>9104</v>
      </c>
      <c r="G94" s="2">
        <v>8792</v>
      </c>
      <c r="H94" s="2">
        <v>9017</v>
      </c>
      <c r="I94" s="2">
        <v>8684</v>
      </c>
      <c r="J94" s="2">
        <v>8583</v>
      </c>
      <c r="K94" s="2">
        <v>8936</v>
      </c>
      <c r="L94" s="2">
        <v>8368</v>
      </c>
      <c r="M94" s="2">
        <v>10819</v>
      </c>
      <c r="N94" s="2">
        <v>2064</v>
      </c>
      <c r="O94" s="2">
        <v>2205</v>
      </c>
      <c r="P94">
        <v>193</v>
      </c>
      <c r="Q94">
        <v>413</v>
      </c>
      <c r="R94">
        <v>8</v>
      </c>
      <c r="S94">
        <v>255</v>
      </c>
      <c r="T94">
        <v>255</v>
      </c>
      <c r="U94">
        <v>255</v>
      </c>
      <c r="V94">
        <v>0</v>
      </c>
      <c r="W94">
        <v>100</v>
      </c>
      <c r="X94">
        <v>0</v>
      </c>
      <c r="Y94">
        <v>0</v>
      </c>
      <c r="Z94" s="2">
        <v>1024</v>
      </c>
    </row>
    <row r="95" hidden="1" spans="2:26">
      <c r="B95">
        <v>93</v>
      </c>
      <c r="C95" s="1">
        <v>43816</v>
      </c>
      <c r="D95">
        <v>597</v>
      </c>
      <c r="E95">
        <v>667</v>
      </c>
      <c r="F95">
        <v>874</v>
      </c>
      <c r="G95">
        <v>936</v>
      </c>
      <c r="H95">
        <v>927</v>
      </c>
      <c r="I95">
        <v>734</v>
      </c>
      <c r="J95">
        <v>722</v>
      </c>
      <c r="K95">
        <v>764</v>
      </c>
      <c r="L95">
        <v>630</v>
      </c>
      <c r="M95">
        <v>662</v>
      </c>
      <c r="N95">
        <v>659</v>
      </c>
      <c r="O95">
        <v>639</v>
      </c>
      <c r="P95">
        <v>193</v>
      </c>
      <c r="Q95">
        <v>483</v>
      </c>
      <c r="R95">
        <v>7</v>
      </c>
      <c r="S95">
        <v>95</v>
      </c>
      <c r="T95">
        <v>89</v>
      </c>
      <c r="U95">
        <v>68</v>
      </c>
      <c r="V95">
        <v>8</v>
      </c>
      <c r="W95">
        <v>0</v>
      </c>
      <c r="X95">
        <v>0</v>
      </c>
      <c r="Y95">
        <v>0</v>
      </c>
      <c r="Z95" s="2">
        <v>2048</v>
      </c>
    </row>
    <row r="96" hidden="1" spans="2:26">
      <c r="B96">
        <v>94</v>
      </c>
      <c r="C96" s="1">
        <v>43819</v>
      </c>
      <c r="D96" s="2">
        <v>1186</v>
      </c>
      <c r="E96" s="2">
        <v>1224</v>
      </c>
      <c r="F96" s="2">
        <v>1366</v>
      </c>
      <c r="G96" s="2">
        <v>1356</v>
      </c>
      <c r="H96" s="2">
        <v>1298</v>
      </c>
      <c r="I96">
        <v>947</v>
      </c>
      <c r="J96">
        <v>908</v>
      </c>
      <c r="K96">
        <v>852</v>
      </c>
      <c r="L96">
        <v>749</v>
      </c>
      <c r="M96">
        <v>491</v>
      </c>
      <c r="N96">
        <v>302</v>
      </c>
      <c r="O96">
        <v>195</v>
      </c>
      <c r="P96">
        <v>193</v>
      </c>
      <c r="Q96">
        <v>386</v>
      </c>
      <c r="R96">
        <v>6</v>
      </c>
      <c r="S96">
        <v>138</v>
      </c>
      <c r="T96">
        <v>139</v>
      </c>
      <c r="U96">
        <v>125</v>
      </c>
      <c r="V96">
        <v>0</v>
      </c>
      <c r="W96">
        <v>0</v>
      </c>
      <c r="X96">
        <v>0</v>
      </c>
      <c r="Y96">
        <v>0</v>
      </c>
      <c r="Z96">
        <v>0</v>
      </c>
    </row>
    <row r="97" hidden="1" spans="2:26">
      <c r="B97">
        <v>95</v>
      </c>
      <c r="C97" s="1">
        <v>43821</v>
      </c>
      <c r="D97">
        <v>988</v>
      </c>
      <c r="E97" s="2">
        <v>1114</v>
      </c>
      <c r="F97" s="2">
        <v>1222</v>
      </c>
      <c r="G97" s="2">
        <v>1224</v>
      </c>
      <c r="H97" s="2">
        <v>1156</v>
      </c>
      <c r="I97">
        <v>810</v>
      </c>
      <c r="J97">
        <v>787</v>
      </c>
      <c r="K97">
        <v>749</v>
      </c>
      <c r="L97">
        <v>612</v>
      </c>
      <c r="M97">
        <v>431</v>
      </c>
      <c r="N97">
        <v>261</v>
      </c>
      <c r="O97">
        <v>166</v>
      </c>
      <c r="P97">
        <v>119</v>
      </c>
      <c r="Q97">
        <v>288</v>
      </c>
      <c r="R97">
        <v>6</v>
      </c>
      <c r="S97">
        <v>124</v>
      </c>
      <c r="T97">
        <v>124</v>
      </c>
      <c r="U97">
        <v>114</v>
      </c>
      <c r="V97">
        <v>0</v>
      </c>
      <c r="W97">
        <v>0</v>
      </c>
      <c r="X97">
        <v>0</v>
      </c>
      <c r="Y97">
        <v>0</v>
      </c>
      <c r="Z97">
        <v>0</v>
      </c>
    </row>
    <row r="98" hidden="1" spans="2:26">
      <c r="B98">
        <v>96</v>
      </c>
      <c r="C98" s="1">
        <v>43824</v>
      </c>
      <c r="D98" s="2">
        <v>11732</v>
      </c>
      <c r="E98" s="2">
        <v>10856</v>
      </c>
      <c r="F98" s="2">
        <v>9704</v>
      </c>
      <c r="G98" s="2">
        <v>9168</v>
      </c>
      <c r="H98" s="2">
        <v>9229</v>
      </c>
      <c r="I98" s="2">
        <v>8907</v>
      </c>
      <c r="J98" s="2">
        <v>8703</v>
      </c>
      <c r="K98" s="2">
        <v>9096</v>
      </c>
      <c r="L98" s="2">
        <v>8327</v>
      </c>
      <c r="M98" s="2">
        <v>10732</v>
      </c>
      <c r="N98" s="2">
        <v>5830</v>
      </c>
      <c r="O98" s="2">
        <v>4865</v>
      </c>
      <c r="P98">
        <v>193</v>
      </c>
      <c r="Q98">
        <v>520</v>
      </c>
      <c r="R98">
        <v>9</v>
      </c>
      <c r="S98">
        <v>255</v>
      </c>
      <c r="T98">
        <v>255</v>
      </c>
      <c r="U98">
        <v>255</v>
      </c>
      <c r="V98">
        <v>100</v>
      </c>
      <c r="W98">
        <v>0</v>
      </c>
      <c r="X98">
        <v>0</v>
      </c>
      <c r="Y98">
        <v>0</v>
      </c>
      <c r="Z98" s="2">
        <v>1024</v>
      </c>
    </row>
    <row r="99" hidden="1" spans="1:15">
      <c r="A99">
        <v>1</v>
      </c>
      <c r="B99">
        <v>97</v>
      </c>
      <c r="C99" s="1">
        <v>43826</v>
      </c>
      <c r="D99">
        <v>611</v>
      </c>
      <c r="E99">
        <v>781</v>
      </c>
      <c r="F99" s="2">
        <v>1230</v>
      </c>
      <c r="G99" s="2">
        <v>1350</v>
      </c>
      <c r="H99" s="2">
        <v>1230</v>
      </c>
      <c r="I99">
        <v>668</v>
      </c>
      <c r="J99">
        <v>604</v>
      </c>
      <c r="K99">
        <v>563</v>
      </c>
      <c r="L99">
        <v>424</v>
      </c>
      <c r="M99">
        <v>157</v>
      </c>
      <c r="N99">
        <v>127</v>
      </c>
      <c r="O99">
        <v>124</v>
      </c>
    </row>
    <row r="100" hidden="1" spans="1:15">
      <c r="A100">
        <v>1</v>
      </c>
      <c r="B100">
        <v>98</v>
      </c>
      <c r="C100" s="1">
        <v>43829</v>
      </c>
      <c r="D100">
        <v>632</v>
      </c>
      <c r="E100">
        <v>808</v>
      </c>
      <c r="F100" s="2">
        <v>1224</v>
      </c>
      <c r="G100" s="2">
        <v>1188</v>
      </c>
      <c r="H100" s="2">
        <v>1040</v>
      </c>
      <c r="I100">
        <v>556</v>
      </c>
      <c r="J100">
        <v>535</v>
      </c>
      <c r="K100">
        <v>480</v>
      </c>
      <c r="L100">
        <v>377</v>
      </c>
      <c r="M100">
        <v>267</v>
      </c>
      <c r="N100">
        <v>235</v>
      </c>
      <c r="O100">
        <v>218</v>
      </c>
    </row>
    <row r="101" hidden="1" spans="1:15">
      <c r="A101">
        <v>1</v>
      </c>
      <c r="B101">
        <v>99</v>
      </c>
      <c r="C101" s="1">
        <v>43829</v>
      </c>
      <c r="D101">
        <v>811</v>
      </c>
      <c r="E101">
        <v>941</v>
      </c>
      <c r="F101" s="2">
        <v>1310</v>
      </c>
      <c r="G101" s="2">
        <v>1232</v>
      </c>
      <c r="H101" s="2">
        <v>1078</v>
      </c>
      <c r="I101">
        <v>585</v>
      </c>
      <c r="J101">
        <v>563</v>
      </c>
      <c r="K101">
        <v>503</v>
      </c>
      <c r="L101">
        <v>396</v>
      </c>
      <c r="M101">
        <v>283</v>
      </c>
      <c r="N101">
        <v>240</v>
      </c>
      <c r="O101">
        <v>220</v>
      </c>
    </row>
    <row r="102" hidden="1" spans="1:15">
      <c r="A102">
        <v>1</v>
      </c>
      <c r="B102">
        <v>100</v>
      </c>
      <c r="C102" s="1">
        <v>43831</v>
      </c>
      <c r="D102">
        <v>871</v>
      </c>
      <c r="E102" s="2">
        <v>1036</v>
      </c>
      <c r="F102" s="2">
        <v>1260</v>
      </c>
      <c r="G102" s="2">
        <v>1146</v>
      </c>
      <c r="H102" s="2">
        <v>1029</v>
      </c>
      <c r="I102">
        <v>641</v>
      </c>
      <c r="J102">
        <v>612</v>
      </c>
      <c r="K102">
        <v>548</v>
      </c>
      <c r="L102">
        <v>455</v>
      </c>
      <c r="M102">
        <v>306</v>
      </c>
      <c r="N102">
        <v>226</v>
      </c>
      <c r="O102">
        <v>182</v>
      </c>
    </row>
    <row r="103" hidden="1" spans="1:15">
      <c r="A103">
        <v>1</v>
      </c>
      <c r="B103">
        <v>101</v>
      </c>
      <c r="C103" s="1">
        <v>43841</v>
      </c>
      <c r="D103">
        <v>888</v>
      </c>
      <c r="E103">
        <v>736</v>
      </c>
      <c r="F103" s="2">
        <v>1002</v>
      </c>
      <c r="G103">
        <v>946</v>
      </c>
      <c r="H103">
        <v>825</v>
      </c>
      <c r="I103">
        <v>435</v>
      </c>
      <c r="J103">
        <v>429</v>
      </c>
      <c r="K103">
        <v>377</v>
      </c>
      <c r="L103">
        <v>292</v>
      </c>
      <c r="M103">
        <v>596</v>
      </c>
      <c r="N103">
        <v>134</v>
      </c>
      <c r="O103">
        <v>99</v>
      </c>
    </row>
    <row r="104" hidden="1" spans="1:15">
      <c r="A104">
        <v>1</v>
      </c>
      <c r="B104">
        <v>102</v>
      </c>
      <c r="C104" s="1">
        <v>43844</v>
      </c>
      <c r="D104">
        <v>861</v>
      </c>
      <c r="E104">
        <v>669</v>
      </c>
      <c r="F104">
        <v>973</v>
      </c>
      <c r="G104">
        <v>858</v>
      </c>
      <c r="H104">
        <v>713</v>
      </c>
      <c r="I104">
        <v>311</v>
      </c>
      <c r="J104">
        <v>288</v>
      </c>
      <c r="K104">
        <v>259</v>
      </c>
      <c r="L104">
        <v>172</v>
      </c>
      <c r="M104">
        <v>558</v>
      </c>
      <c r="N104">
        <v>81</v>
      </c>
      <c r="O104">
        <v>65</v>
      </c>
    </row>
    <row r="105" hidden="1" spans="1:26">
      <c r="A105">
        <v>0</v>
      </c>
      <c r="B105">
        <v>103</v>
      </c>
      <c r="C105" s="1">
        <v>43846</v>
      </c>
      <c r="D105" s="2">
        <v>1656</v>
      </c>
      <c r="E105" s="2">
        <v>1606</v>
      </c>
      <c r="F105" s="2">
        <v>1720</v>
      </c>
      <c r="G105" s="2">
        <v>1682</v>
      </c>
      <c r="H105" s="2">
        <v>1723</v>
      </c>
      <c r="I105" s="2">
        <v>1540</v>
      </c>
      <c r="J105" s="2">
        <v>1513</v>
      </c>
      <c r="K105" s="2">
        <v>1544</v>
      </c>
      <c r="L105" s="2">
        <v>1429</v>
      </c>
      <c r="M105" s="2">
        <v>1517</v>
      </c>
      <c r="N105">
        <v>883</v>
      </c>
      <c r="O105">
        <v>642</v>
      </c>
      <c r="P105">
        <v>193</v>
      </c>
      <c r="Q105">
        <v>775</v>
      </c>
      <c r="R105">
        <v>8</v>
      </c>
      <c r="S105">
        <v>171</v>
      </c>
      <c r="T105">
        <v>175</v>
      </c>
      <c r="U105">
        <v>164</v>
      </c>
      <c r="V105">
        <v>52</v>
      </c>
      <c r="W105">
        <v>6</v>
      </c>
      <c r="X105">
        <v>0</v>
      </c>
      <c r="Y105">
        <v>0</v>
      </c>
      <c r="Z105">
        <v>0</v>
      </c>
    </row>
    <row r="106" hidden="1" spans="1:15">
      <c r="A106">
        <v>1</v>
      </c>
      <c r="B106">
        <v>104</v>
      </c>
      <c r="C106" s="1">
        <v>43849</v>
      </c>
      <c r="D106">
        <v>887</v>
      </c>
      <c r="E106">
        <v>623</v>
      </c>
      <c r="F106" s="2">
        <v>1023</v>
      </c>
      <c r="G106">
        <v>991</v>
      </c>
      <c r="H106">
        <v>858</v>
      </c>
      <c r="I106">
        <v>394</v>
      </c>
      <c r="J106">
        <v>321</v>
      </c>
      <c r="K106">
        <v>315</v>
      </c>
      <c r="L106">
        <v>226</v>
      </c>
      <c r="M106">
        <v>458</v>
      </c>
      <c r="N106">
        <v>105</v>
      </c>
      <c r="O106">
        <v>110</v>
      </c>
    </row>
    <row r="107" hidden="1" spans="1:26">
      <c r="A107">
        <v>0</v>
      </c>
      <c r="B107">
        <v>105</v>
      </c>
      <c r="C107" s="1">
        <v>43851</v>
      </c>
      <c r="D107" s="2">
        <v>1560</v>
      </c>
      <c r="E107" s="2">
        <v>1632</v>
      </c>
      <c r="F107" s="2">
        <v>1672</v>
      </c>
      <c r="G107" s="2">
        <v>1544</v>
      </c>
      <c r="H107" s="2">
        <v>1504</v>
      </c>
      <c r="I107" s="2">
        <v>1210</v>
      </c>
      <c r="J107" s="2">
        <v>1168</v>
      </c>
      <c r="K107" s="2">
        <v>1194</v>
      </c>
      <c r="L107" s="2">
        <v>1017</v>
      </c>
      <c r="M107" s="2">
        <v>1419</v>
      </c>
      <c r="N107">
        <v>687</v>
      </c>
      <c r="O107">
        <v>543</v>
      </c>
      <c r="P107">
        <v>193</v>
      </c>
      <c r="Q107">
        <v>732</v>
      </c>
      <c r="R107">
        <v>10</v>
      </c>
      <c r="S107">
        <v>157</v>
      </c>
      <c r="T107">
        <v>170</v>
      </c>
      <c r="U107">
        <v>166</v>
      </c>
      <c r="V107">
        <v>0</v>
      </c>
      <c r="W107">
        <v>0</v>
      </c>
      <c r="X107">
        <v>0</v>
      </c>
      <c r="Y107">
        <v>0</v>
      </c>
      <c r="Z107" s="2">
        <v>2048</v>
      </c>
    </row>
    <row r="108" hidden="1" spans="1:26">
      <c r="A108">
        <v>0</v>
      </c>
      <c r="B108">
        <v>106</v>
      </c>
      <c r="C108" s="1">
        <v>43856</v>
      </c>
      <c r="D108" s="2">
        <v>5000</v>
      </c>
      <c r="E108" s="2">
        <v>4832</v>
      </c>
      <c r="F108" s="2">
        <v>4784</v>
      </c>
      <c r="G108" s="2">
        <v>4844</v>
      </c>
      <c r="H108" s="2">
        <v>5031</v>
      </c>
      <c r="I108" s="2">
        <v>4876</v>
      </c>
      <c r="J108" s="2">
        <v>4831</v>
      </c>
      <c r="K108" s="2">
        <v>5008</v>
      </c>
      <c r="L108" s="2">
        <v>4813</v>
      </c>
      <c r="M108" s="2">
        <v>4974</v>
      </c>
      <c r="N108" s="2">
        <v>1473</v>
      </c>
      <c r="O108" s="2">
        <v>1497</v>
      </c>
      <c r="P108">
        <v>193</v>
      </c>
      <c r="Q108">
        <v>641</v>
      </c>
      <c r="R108">
        <v>11</v>
      </c>
      <c r="S108">
        <v>255</v>
      </c>
      <c r="T108">
        <v>255</v>
      </c>
      <c r="U108">
        <v>255</v>
      </c>
      <c r="V108">
        <v>0</v>
      </c>
      <c r="W108">
        <v>100</v>
      </c>
      <c r="X108">
        <v>0</v>
      </c>
      <c r="Y108">
        <v>0</v>
      </c>
      <c r="Z108" s="2">
        <v>1024</v>
      </c>
    </row>
    <row r="109" hidden="1" spans="1:15">
      <c r="A109">
        <v>1</v>
      </c>
      <c r="B109">
        <v>107</v>
      </c>
      <c r="C109" s="1">
        <v>43859</v>
      </c>
      <c r="D109" s="2">
        <v>1022</v>
      </c>
      <c r="E109">
        <v>950</v>
      </c>
      <c r="F109" s="2">
        <v>1190</v>
      </c>
      <c r="G109" s="2">
        <v>1238</v>
      </c>
      <c r="H109" s="2">
        <v>1173</v>
      </c>
      <c r="I109">
        <v>798</v>
      </c>
      <c r="J109">
        <v>739</v>
      </c>
      <c r="K109">
        <v>712</v>
      </c>
      <c r="L109">
        <v>578</v>
      </c>
      <c r="M109">
        <v>679</v>
      </c>
      <c r="N109">
        <v>190</v>
      </c>
      <c r="O109">
        <v>113</v>
      </c>
    </row>
    <row r="110" hidden="1" spans="1:15">
      <c r="A110">
        <v>1</v>
      </c>
      <c r="B110">
        <v>108</v>
      </c>
      <c r="C110" s="1">
        <v>43861</v>
      </c>
      <c r="D110">
        <v>559</v>
      </c>
      <c r="E110">
        <v>742</v>
      </c>
      <c r="F110">
        <v>959</v>
      </c>
      <c r="G110">
        <v>972</v>
      </c>
      <c r="H110">
        <v>879</v>
      </c>
      <c r="I110">
        <v>533</v>
      </c>
      <c r="J110">
        <v>469</v>
      </c>
      <c r="K110">
        <v>454</v>
      </c>
      <c r="L110">
        <v>342</v>
      </c>
      <c r="M110">
        <v>185</v>
      </c>
      <c r="N110">
        <v>124</v>
      </c>
      <c r="O110">
        <v>81</v>
      </c>
    </row>
    <row r="111" hidden="1" spans="1:15">
      <c r="A111">
        <v>1</v>
      </c>
      <c r="B111">
        <v>109</v>
      </c>
      <c r="C111" s="1">
        <v>43864</v>
      </c>
      <c r="D111">
        <v>541</v>
      </c>
      <c r="E111">
        <v>773</v>
      </c>
      <c r="F111" s="2">
        <v>1030</v>
      </c>
      <c r="G111" s="2">
        <v>1009</v>
      </c>
      <c r="H111">
        <v>857</v>
      </c>
      <c r="I111">
        <v>429</v>
      </c>
      <c r="J111">
        <v>389</v>
      </c>
      <c r="K111">
        <v>371</v>
      </c>
      <c r="L111">
        <v>275</v>
      </c>
      <c r="M111">
        <v>129</v>
      </c>
      <c r="N111">
        <v>118</v>
      </c>
      <c r="O111">
        <v>95</v>
      </c>
    </row>
    <row r="112" hidden="1" spans="1:26">
      <c r="A112">
        <v>0</v>
      </c>
      <c r="B112">
        <v>110</v>
      </c>
      <c r="C112" s="1">
        <v>43866</v>
      </c>
      <c r="D112" s="2">
        <v>3519</v>
      </c>
      <c r="E112" s="2">
        <v>3160</v>
      </c>
      <c r="F112" s="2">
        <v>2894</v>
      </c>
      <c r="G112" s="2">
        <v>2700</v>
      </c>
      <c r="H112" s="2">
        <v>2696</v>
      </c>
      <c r="I112" s="2">
        <v>2531</v>
      </c>
      <c r="J112" s="2">
        <v>2449</v>
      </c>
      <c r="K112" s="2">
        <v>2498</v>
      </c>
      <c r="L112" s="2">
        <v>2337</v>
      </c>
      <c r="M112" s="2">
        <v>2576</v>
      </c>
      <c r="N112" s="2">
        <v>1840</v>
      </c>
      <c r="O112" s="2">
        <v>1554</v>
      </c>
      <c r="P112">
        <v>193</v>
      </c>
      <c r="Q112">
        <v>622</v>
      </c>
      <c r="R112">
        <v>9</v>
      </c>
      <c r="S112">
        <v>255</v>
      </c>
      <c r="T112">
        <v>255</v>
      </c>
      <c r="U112">
        <v>255</v>
      </c>
      <c r="V112">
        <v>88</v>
      </c>
      <c r="W112">
        <v>0</v>
      </c>
      <c r="X112">
        <v>0</v>
      </c>
      <c r="Y112">
        <v>0</v>
      </c>
      <c r="Z112" s="2">
        <v>1024</v>
      </c>
    </row>
    <row r="113" hidden="1" spans="1:15">
      <c r="A113">
        <v>1</v>
      </c>
      <c r="B113">
        <v>111</v>
      </c>
      <c r="C113" s="1">
        <v>43869</v>
      </c>
      <c r="D113">
        <v>882</v>
      </c>
      <c r="E113">
        <v>973</v>
      </c>
      <c r="F113" s="2">
        <v>1180</v>
      </c>
      <c r="G113" s="2">
        <v>1262</v>
      </c>
      <c r="H113" s="2">
        <v>1210</v>
      </c>
      <c r="I113">
        <v>845</v>
      </c>
      <c r="J113">
        <v>804</v>
      </c>
      <c r="K113">
        <v>765</v>
      </c>
      <c r="L113">
        <v>633</v>
      </c>
      <c r="M113">
        <v>356</v>
      </c>
      <c r="N113">
        <v>255</v>
      </c>
      <c r="O113">
        <v>167</v>
      </c>
    </row>
    <row r="114" hidden="1" spans="1:15">
      <c r="A114">
        <v>1</v>
      </c>
      <c r="B114">
        <v>112</v>
      </c>
      <c r="C114" s="1">
        <v>43871</v>
      </c>
      <c r="D114">
        <v>663</v>
      </c>
      <c r="E114">
        <v>841</v>
      </c>
      <c r="F114" s="2">
        <v>1100</v>
      </c>
      <c r="G114" s="2">
        <v>1148</v>
      </c>
      <c r="H114" s="2">
        <v>1048</v>
      </c>
      <c r="I114">
        <v>575</v>
      </c>
      <c r="J114">
        <v>545</v>
      </c>
      <c r="K114">
        <v>502</v>
      </c>
      <c r="L114">
        <v>364</v>
      </c>
      <c r="M114">
        <v>174</v>
      </c>
      <c r="N114">
        <v>160</v>
      </c>
      <c r="O114">
        <v>137</v>
      </c>
    </row>
    <row r="115" hidden="1" spans="1:15">
      <c r="A115">
        <v>1</v>
      </c>
      <c r="B115">
        <v>113</v>
      </c>
      <c r="C115" s="1">
        <v>43874</v>
      </c>
      <c r="D115">
        <v>699</v>
      </c>
      <c r="E115">
        <v>911</v>
      </c>
      <c r="F115" s="2">
        <v>1162</v>
      </c>
      <c r="G115" s="2">
        <v>1134</v>
      </c>
      <c r="H115" s="2">
        <v>1012</v>
      </c>
      <c r="I115">
        <v>571</v>
      </c>
      <c r="J115">
        <v>533</v>
      </c>
      <c r="K115">
        <v>477</v>
      </c>
      <c r="L115">
        <v>382</v>
      </c>
      <c r="M115">
        <v>208</v>
      </c>
      <c r="N115">
        <v>169</v>
      </c>
      <c r="O115">
        <v>119</v>
      </c>
    </row>
    <row r="116" hidden="1" spans="1:15">
      <c r="A116">
        <v>1</v>
      </c>
      <c r="B116">
        <v>114</v>
      </c>
      <c r="C116" s="1">
        <v>43879</v>
      </c>
      <c r="D116">
        <v>482</v>
      </c>
      <c r="E116">
        <v>691</v>
      </c>
      <c r="F116" s="2">
        <v>1086</v>
      </c>
      <c r="G116" s="2">
        <v>1150</v>
      </c>
      <c r="H116" s="2">
        <v>1020</v>
      </c>
      <c r="I116">
        <v>509</v>
      </c>
      <c r="J116">
        <v>456</v>
      </c>
      <c r="K116">
        <v>439</v>
      </c>
      <c r="L116">
        <v>297</v>
      </c>
      <c r="M116">
        <v>122</v>
      </c>
      <c r="N116">
        <v>188</v>
      </c>
      <c r="O116">
        <v>164</v>
      </c>
    </row>
    <row r="117" hidden="1" spans="1:15">
      <c r="A117">
        <v>1</v>
      </c>
      <c r="B117">
        <v>115</v>
      </c>
      <c r="C117" s="1">
        <v>43884</v>
      </c>
      <c r="D117">
        <v>673</v>
      </c>
      <c r="E117">
        <v>894</v>
      </c>
      <c r="F117" s="2">
        <v>1156</v>
      </c>
      <c r="G117" s="2">
        <v>1198</v>
      </c>
      <c r="H117" s="2">
        <v>1089</v>
      </c>
      <c r="I117">
        <v>668</v>
      </c>
      <c r="J117">
        <v>623</v>
      </c>
      <c r="K117">
        <v>568</v>
      </c>
      <c r="L117">
        <v>450</v>
      </c>
      <c r="M117">
        <v>238</v>
      </c>
      <c r="N117">
        <v>262</v>
      </c>
      <c r="O117">
        <v>216</v>
      </c>
    </row>
    <row r="118" hidden="1" spans="1:15">
      <c r="A118">
        <v>1</v>
      </c>
      <c r="B118">
        <v>116</v>
      </c>
      <c r="C118" s="1">
        <v>43886</v>
      </c>
      <c r="D118">
        <v>750</v>
      </c>
      <c r="E118">
        <v>819</v>
      </c>
      <c r="F118" s="2">
        <v>1126</v>
      </c>
      <c r="G118" s="2">
        <v>1198</v>
      </c>
      <c r="H118" s="2">
        <v>1122</v>
      </c>
      <c r="I118">
        <v>698</v>
      </c>
      <c r="J118">
        <v>665</v>
      </c>
      <c r="K118">
        <v>625</v>
      </c>
      <c r="L118">
        <v>508</v>
      </c>
      <c r="M118">
        <v>309</v>
      </c>
      <c r="N118">
        <v>301</v>
      </c>
      <c r="O118">
        <v>251</v>
      </c>
    </row>
    <row r="119" hidden="1" spans="1:15">
      <c r="A119">
        <v>1</v>
      </c>
      <c r="B119">
        <v>117</v>
      </c>
      <c r="C119" s="1">
        <v>43891</v>
      </c>
      <c r="D119">
        <v>511</v>
      </c>
      <c r="E119">
        <v>763</v>
      </c>
      <c r="F119" s="2">
        <v>1140</v>
      </c>
      <c r="G119" s="2">
        <v>1224</v>
      </c>
      <c r="H119" s="2">
        <v>1142</v>
      </c>
      <c r="I119">
        <v>586</v>
      </c>
      <c r="J119">
        <v>560</v>
      </c>
      <c r="K119">
        <v>506</v>
      </c>
      <c r="L119">
        <v>347</v>
      </c>
      <c r="M119">
        <v>181</v>
      </c>
      <c r="N119">
        <v>205</v>
      </c>
      <c r="O119">
        <v>187</v>
      </c>
    </row>
    <row r="120" hidden="1" spans="1:15">
      <c r="A120">
        <v>1</v>
      </c>
      <c r="B120">
        <v>118</v>
      </c>
      <c r="C120" s="1">
        <v>43894</v>
      </c>
      <c r="D120">
        <v>619</v>
      </c>
      <c r="E120">
        <v>846</v>
      </c>
      <c r="F120" s="2">
        <v>1162</v>
      </c>
      <c r="G120" s="2">
        <v>1252</v>
      </c>
      <c r="H120" s="2">
        <v>1153</v>
      </c>
      <c r="I120">
        <v>665</v>
      </c>
      <c r="J120">
        <v>616</v>
      </c>
      <c r="K120">
        <v>562</v>
      </c>
      <c r="L120">
        <v>419</v>
      </c>
      <c r="M120">
        <v>182</v>
      </c>
      <c r="N120">
        <v>175</v>
      </c>
      <c r="O120">
        <v>151</v>
      </c>
    </row>
    <row r="121" spans="1:26">
      <c r="A121">
        <v>61431111</v>
      </c>
      <c r="B121">
        <v>119</v>
      </c>
      <c r="C121" s="1">
        <v>43896</v>
      </c>
      <c r="D121" s="2">
        <v>1091</v>
      </c>
      <c r="E121" s="2">
        <v>1009</v>
      </c>
      <c r="F121" s="2">
        <v>1106</v>
      </c>
      <c r="G121" s="2">
        <v>1084</v>
      </c>
      <c r="H121" s="2">
        <v>1052</v>
      </c>
      <c r="I121">
        <v>792</v>
      </c>
      <c r="J121">
        <v>755</v>
      </c>
      <c r="K121">
        <v>698</v>
      </c>
      <c r="L121">
        <v>625</v>
      </c>
      <c r="M121">
        <v>440</v>
      </c>
      <c r="N121">
        <v>280</v>
      </c>
      <c r="O121">
        <v>195</v>
      </c>
      <c r="P121">
        <v>193</v>
      </c>
      <c r="Q121">
        <v>963</v>
      </c>
      <c r="R121">
        <v>6</v>
      </c>
      <c r="S121">
        <v>111</v>
      </c>
      <c r="T121">
        <v>113</v>
      </c>
      <c r="U121">
        <v>103</v>
      </c>
      <c r="V121">
        <v>0</v>
      </c>
      <c r="W121">
        <v>0</v>
      </c>
      <c r="X121">
        <v>0</v>
      </c>
      <c r="Y121">
        <v>0</v>
      </c>
      <c r="Z121">
        <v>0</v>
      </c>
    </row>
    <row r="122" hidden="1" spans="1:15">
      <c r="A122">
        <v>1</v>
      </c>
      <c r="B122">
        <v>120</v>
      </c>
      <c r="C122" s="1">
        <v>43901</v>
      </c>
      <c r="D122">
        <v>581</v>
      </c>
      <c r="E122">
        <v>778</v>
      </c>
      <c r="F122" s="2">
        <v>1048</v>
      </c>
      <c r="G122" s="2">
        <v>1120</v>
      </c>
      <c r="H122" s="2">
        <v>1059</v>
      </c>
      <c r="I122">
        <v>645</v>
      </c>
      <c r="J122">
        <v>632</v>
      </c>
      <c r="K122">
        <v>583</v>
      </c>
      <c r="L122">
        <v>455</v>
      </c>
      <c r="M122">
        <v>311</v>
      </c>
      <c r="N122">
        <v>330</v>
      </c>
      <c r="O122">
        <v>304</v>
      </c>
    </row>
    <row r="123" hidden="1" spans="1:15">
      <c r="A123">
        <v>1</v>
      </c>
      <c r="B123">
        <v>121</v>
      </c>
      <c r="C123" s="1">
        <v>43904</v>
      </c>
      <c r="D123">
        <v>505</v>
      </c>
      <c r="E123">
        <v>758</v>
      </c>
      <c r="F123" s="2">
        <v>1138</v>
      </c>
      <c r="G123" s="2">
        <v>1158</v>
      </c>
      <c r="H123">
        <v>996</v>
      </c>
      <c r="I123">
        <v>430</v>
      </c>
      <c r="J123">
        <v>410</v>
      </c>
      <c r="K123">
        <v>359</v>
      </c>
      <c r="L123">
        <v>259</v>
      </c>
      <c r="M123">
        <v>99</v>
      </c>
      <c r="N123">
        <v>147</v>
      </c>
      <c r="O123">
        <v>134</v>
      </c>
    </row>
    <row r="124" hidden="1" spans="1:15">
      <c r="A124">
        <v>1</v>
      </c>
      <c r="B124">
        <v>122</v>
      </c>
      <c r="C124" s="1">
        <v>43909</v>
      </c>
      <c r="D124">
        <v>462</v>
      </c>
      <c r="E124">
        <v>658</v>
      </c>
      <c r="F124" s="2">
        <v>1070</v>
      </c>
      <c r="G124" s="2">
        <v>1336</v>
      </c>
      <c r="H124" s="2">
        <v>1330</v>
      </c>
      <c r="I124">
        <v>950</v>
      </c>
      <c r="J124">
        <v>937</v>
      </c>
      <c r="K124">
        <v>897</v>
      </c>
      <c r="L124">
        <v>689</v>
      </c>
      <c r="M124">
        <v>262</v>
      </c>
      <c r="N124">
        <v>283</v>
      </c>
      <c r="O124">
        <v>265</v>
      </c>
    </row>
    <row r="125" hidden="1" spans="1:17">
      <c r="A125">
        <v>1</v>
      </c>
      <c r="B125">
        <v>123</v>
      </c>
      <c r="C125" s="1">
        <v>43914</v>
      </c>
      <c r="D125">
        <v>912</v>
      </c>
      <c r="E125" s="2">
        <v>1088</v>
      </c>
      <c r="F125" s="2">
        <v>1314</v>
      </c>
      <c r="G125" s="2">
        <v>1338</v>
      </c>
      <c r="H125" s="2">
        <v>1306</v>
      </c>
      <c r="I125">
        <v>911</v>
      </c>
      <c r="J125">
        <v>900</v>
      </c>
      <c r="K125">
        <v>796</v>
      </c>
      <c r="L125">
        <v>722</v>
      </c>
      <c r="M125">
        <v>538</v>
      </c>
      <c r="N125">
        <v>472</v>
      </c>
      <c r="O125">
        <v>376</v>
      </c>
      <c r="Q125" s="2"/>
    </row>
    <row r="126" hidden="1" spans="1:26">
      <c r="A126">
        <v>0</v>
      </c>
      <c r="B126">
        <v>124</v>
      </c>
      <c r="C126" s="1">
        <v>43919</v>
      </c>
      <c r="D126" s="2">
        <v>2264</v>
      </c>
      <c r="E126" s="2">
        <v>2082</v>
      </c>
      <c r="F126" s="2">
        <v>1996</v>
      </c>
      <c r="G126" s="2">
        <v>1906</v>
      </c>
      <c r="H126" s="2">
        <v>1915</v>
      </c>
      <c r="I126" s="2">
        <v>1721</v>
      </c>
      <c r="J126" s="2">
        <v>1669</v>
      </c>
      <c r="K126" s="2">
        <v>1842</v>
      </c>
      <c r="L126" s="2">
        <v>1641</v>
      </c>
      <c r="M126" s="2">
        <v>2259</v>
      </c>
      <c r="N126" s="2">
        <v>1011</v>
      </c>
      <c r="O126">
        <v>938</v>
      </c>
      <c r="P126">
        <v>193</v>
      </c>
      <c r="Q126">
        <v>664</v>
      </c>
      <c r="R126">
        <v>8</v>
      </c>
      <c r="S126">
        <v>194</v>
      </c>
      <c r="T126">
        <v>203</v>
      </c>
      <c r="U126">
        <v>212</v>
      </c>
      <c r="V126">
        <v>37</v>
      </c>
      <c r="W126">
        <v>0</v>
      </c>
      <c r="X126">
        <v>0</v>
      </c>
      <c r="Y126">
        <v>0</v>
      </c>
      <c r="Z126" s="2">
        <v>2048</v>
      </c>
    </row>
    <row r="127" hidden="1" spans="1:26">
      <c r="A127">
        <v>0</v>
      </c>
      <c r="B127">
        <v>125</v>
      </c>
      <c r="C127" s="1">
        <v>43924</v>
      </c>
      <c r="D127" s="2">
        <v>1600</v>
      </c>
      <c r="E127" s="2">
        <v>1656</v>
      </c>
      <c r="F127" s="2">
        <v>1822</v>
      </c>
      <c r="G127" s="2">
        <v>1822</v>
      </c>
      <c r="H127" s="2">
        <v>1889</v>
      </c>
      <c r="I127" s="2">
        <v>1802</v>
      </c>
      <c r="J127" s="2">
        <v>1818</v>
      </c>
      <c r="K127" s="2">
        <v>1764</v>
      </c>
      <c r="L127" s="2">
        <v>1731</v>
      </c>
      <c r="M127" s="2">
        <v>1613</v>
      </c>
      <c r="N127" s="2">
        <v>1612</v>
      </c>
      <c r="O127" s="2">
        <v>1406</v>
      </c>
      <c r="P127">
        <v>193</v>
      </c>
      <c r="Q127">
        <v>545</v>
      </c>
      <c r="R127">
        <v>8</v>
      </c>
      <c r="S127">
        <v>186</v>
      </c>
      <c r="T127">
        <v>186</v>
      </c>
      <c r="U127">
        <v>169</v>
      </c>
      <c r="V127">
        <v>39</v>
      </c>
      <c r="W127">
        <v>0</v>
      </c>
      <c r="X127">
        <v>0</v>
      </c>
      <c r="Y127">
        <v>0</v>
      </c>
      <c r="Z127" s="2">
        <v>2048</v>
      </c>
    </row>
    <row r="128" hidden="1" spans="1:15">
      <c r="A128">
        <v>1</v>
      </c>
      <c r="B128">
        <v>126</v>
      </c>
      <c r="C128" s="1">
        <v>43926</v>
      </c>
      <c r="D128" s="2">
        <v>1018</v>
      </c>
      <c r="E128" s="2">
        <v>1008</v>
      </c>
      <c r="F128" s="2">
        <v>1260</v>
      </c>
      <c r="G128" s="2">
        <v>1178</v>
      </c>
      <c r="H128" s="2">
        <v>1168</v>
      </c>
      <c r="I128">
        <v>808</v>
      </c>
      <c r="J128">
        <v>782</v>
      </c>
      <c r="K128">
        <v>721</v>
      </c>
      <c r="L128">
        <v>633</v>
      </c>
      <c r="M128">
        <v>483</v>
      </c>
      <c r="N128">
        <v>309</v>
      </c>
      <c r="O128">
        <v>222</v>
      </c>
    </row>
    <row r="129" hidden="1" spans="1:15">
      <c r="A129">
        <v>1</v>
      </c>
      <c r="B129">
        <v>127</v>
      </c>
      <c r="C129" s="1">
        <v>43929</v>
      </c>
      <c r="D129" s="2">
        <v>1027</v>
      </c>
      <c r="E129" s="2">
        <v>1088</v>
      </c>
      <c r="F129" s="2">
        <v>1356</v>
      </c>
      <c r="G129" s="2">
        <v>1286</v>
      </c>
      <c r="H129" s="2">
        <v>1275</v>
      </c>
      <c r="I129">
        <v>927</v>
      </c>
      <c r="J129">
        <v>912</v>
      </c>
      <c r="K129">
        <v>842</v>
      </c>
      <c r="L129">
        <v>779</v>
      </c>
      <c r="M129">
        <v>657</v>
      </c>
      <c r="N129">
        <v>499</v>
      </c>
      <c r="O129">
        <v>411</v>
      </c>
    </row>
    <row r="130" hidden="1" spans="1:26">
      <c r="A130">
        <v>0</v>
      </c>
      <c r="B130">
        <v>128</v>
      </c>
      <c r="C130" s="1">
        <v>43934</v>
      </c>
      <c r="D130" s="2">
        <v>2738</v>
      </c>
      <c r="E130" s="2">
        <v>2766</v>
      </c>
      <c r="F130" s="2">
        <v>2632</v>
      </c>
      <c r="G130" s="2">
        <v>2542</v>
      </c>
      <c r="H130" s="2">
        <v>2667</v>
      </c>
      <c r="I130" s="2">
        <v>2672</v>
      </c>
      <c r="J130" s="2">
        <v>2665</v>
      </c>
      <c r="K130" s="2">
        <v>2834</v>
      </c>
      <c r="L130" s="2">
        <v>2592</v>
      </c>
      <c r="M130" s="2">
        <v>3609</v>
      </c>
      <c r="N130" s="2">
        <v>1883</v>
      </c>
      <c r="O130" s="2">
        <v>1708</v>
      </c>
      <c r="P130">
        <v>193</v>
      </c>
      <c r="Q130">
        <v>421</v>
      </c>
      <c r="R130">
        <v>8</v>
      </c>
      <c r="S130">
        <v>255</v>
      </c>
      <c r="T130">
        <v>255</v>
      </c>
      <c r="U130">
        <v>255</v>
      </c>
      <c r="V130">
        <v>75</v>
      </c>
      <c r="W130">
        <v>0</v>
      </c>
      <c r="X130">
        <v>0</v>
      </c>
      <c r="Y130">
        <v>0</v>
      </c>
      <c r="Z130" s="2">
        <v>2048</v>
      </c>
    </row>
    <row r="131" hidden="1" spans="1:26">
      <c r="A131">
        <v>0</v>
      </c>
      <c r="B131">
        <v>129</v>
      </c>
      <c r="C131" s="1">
        <v>43941</v>
      </c>
      <c r="D131" s="2">
        <v>2556</v>
      </c>
      <c r="E131" s="2">
        <v>2542</v>
      </c>
      <c r="F131" s="2">
        <v>2574</v>
      </c>
      <c r="G131" s="2">
        <v>2458</v>
      </c>
      <c r="H131" s="2">
        <v>2581</v>
      </c>
      <c r="I131" s="2">
        <v>2525</v>
      </c>
      <c r="J131" s="2">
        <v>2552</v>
      </c>
      <c r="K131" s="2">
        <v>2658</v>
      </c>
      <c r="L131" s="2">
        <v>2488</v>
      </c>
      <c r="M131" s="2">
        <v>3411</v>
      </c>
      <c r="N131" s="2">
        <v>1492</v>
      </c>
      <c r="O131" s="2">
        <v>1341</v>
      </c>
      <c r="P131">
        <v>193</v>
      </c>
      <c r="Q131">
        <v>713</v>
      </c>
      <c r="R131">
        <v>8</v>
      </c>
      <c r="S131">
        <v>250</v>
      </c>
      <c r="T131">
        <v>255</v>
      </c>
      <c r="U131">
        <v>255</v>
      </c>
      <c r="V131">
        <v>70</v>
      </c>
      <c r="W131">
        <v>0</v>
      </c>
      <c r="X131">
        <v>0</v>
      </c>
      <c r="Y131">
        <v>0</v>
      </c>
      <c r="Z131" s="2">
        <v>2048</v>
      </c>
    </row>
    <row r="132" hidden="1" spans="1:15">
      <c r="A132">
        <v>1</v>
      </c>
      <c r="B132">
        <v>130</v>
      </c>
      <c r="C132" s="1">
        <v>43944</v>
      </c>
      <c r="D132">
        <v>495</v>
      </c>
      <c r="E132">
        <v>623</v>
      </c>
      <c r="F132">
        <v>854</v>
      </c>
      <c r="G132">
        <v>858</v>
      </c>
      <c r="H132">
        <v>825</v>
      </c>
      <c r="I132">
        <v>551</v>
      </c>
      <c r="J132">
        <v>558</v>
      </c>
      <c r="K132">
        <v>532</v>
      </c>
      <c r="L132">
        <v>497</v>
      </c>
      <c r="M132">
        <v>439</v>
      </c>
      <c r="N132">
        <v>397</v>
      </c>
      <c r="O132">
        <v>363</v>
      </c>
    </row>
    <row r="133" hidden="1" spans="1:15">
      <c r="A133">
        <v>1</v>
      </c>
      <c r="B133">
        <v>131</v>
      </c>
      <c r="C133" s="1">
        <v>43946</v>
      </c>
      <c r="D133">
        <v>532</v>
      </c>
      <c r="E133">
        <v>641</v>
      </c>
      <c r="F133">
        <v>988</v>
      </c>
      <c r="G133">
        <v>935</v>
      </c>
      <c r="H133">
        <v>872</v>
      </c>
      <c r="I133">
        <v>426</v>
      </c>
      <c r="J133">
        <v>441</v>
      </c>
      <c r="K133">
        <v>399</v>
      </c>
      <c r="L133">
        <v>304</v>
      </c>
      <c r="M133">
        <v>200</v>
      </c>
      <c r="N133">
        <v>227</v>
      </c>
      <c r="O133">
        <v>195</v>
      </c>
    </row>
    <row r="134" hidden="1" spans="1:17">
      <c r="A134">
        <v>1</v>
      </c>
      <c r="B134">
        <v>132</v>
      </c>
      <c r="C134" s="1">
        <v>43949</v>
      </c>
      <c r="D134" s="2">
        <v>1158</v>
      </c>
      <c r="E134" s="2">
        <v>1296</v>
      </c>
      <c r="F134" s="2">
        <v>1738</v>
      </c>
      <c r="G134" s="2">
        <v>1928</v>
      </c>
      <c r="H134" s="2">
        <v>2008</v>
      </c>
      <c r="I134" s="2">
        <v>1442</v>
      </c>
      <c r="J134" s="2">
        <v>1448</v>
      </c>
      <c r="K134" s="2">
        <v>1294</v>
      </c>
      <c r="L134" s="2">
        <v>1242</v>
      </c>
      <c r="M134" s="2">
        <v>1269</v>
      </c>
      <c r="N134">
        <v>960</v>
      </c>
      <c r="O134">
        <v>883</v>
      </c>
      <c r="Q134" s="2"/>
    </row>
    <row r="135" hidden="1" spans="1:17">
      <c r="A135">
        <v>1</v>
      </c>
      <c r="B135">
        <v>133</v>
      </c>
      <c r="C135" s="1">
        <v>43951</v>
      </c>
      <c r="D135">
        <v>668</v>
      </c>
      <c r="E135">
        <v>858</v>
      </c>
      <c r="F135" s="2">
        <v>1118</v>
      </c>
      <c r="G135" s="2">
        <v>1084</v>
      </c>
      <c r="H135" s="2">
        <v>1045</v>
      </c>
      <c r="I135">
        <v>546</v>
      </c>
      <c r="J135">
        <v>544</v>
      </c>
      <c r="K135">
        <v>489</v>
      </c>
      <c r="L135">
        <v>397</v>
      </c>
      <c r="M135">
        <v>280</v>
      </c>
      <c r="N135">
        <v>318</v>
      </c>
      <c r="O135">
        <v>266</v>
      </c>
      <c r="Q135" s="2"/>
    </row>
    <row r="136" hidden="1" spans="1:15">
      <c r="A136">
        <v>1</v>
      </c>
      <c r="B136">
        <v>134</v>
      </c>
      <c r="C136" s="1">
        <v>43954</v>
      </c>
      <c r="D136" s="2">
        <v>1045</v>
      </c>
      <c r="E136" s="2">
        <v>1214</v>
      </c>
      <c r="F136" s="2">
        <v>1534</v>
      </c>
      <c r="G136" s="2">
        <v>1542</v>
      </c>
      <c r="H136" s="2">
        <v>1598</v>
      </c>
      <c r="I136" s="2">
        <v>1194</v>
      </c>
      <c r="J136" s="2">
        <v>1225</v>
      </c>
      <c r="K136" s="2">
        <v>1128</v>
      </c>
      <c r="L136" s="2">
        <v>1088</v>
      </c>
      <c r="M136" s="2">
        <v>1126</v>
      </c>
      <c r="N136">
        <v>929</v>
      </c>
      <c r="O136">
        <v>854</v>
      </c>
    </row>
    <row r="137" hidden="1" spans="1:26">
      <c r="A137">
        <v>1</v>
      </c>
      <c r="B137">
        <v>135</v>
      </c>
      <c r="C137" s="1">
        <v>43956</v>
      </c>
      <c r="D137" s="2">
        <v>1651</v>
      </c>
      <c r="E137" s="2">
        <v>1572</v>
      </c>
      <c r="F137" s="2">
        <v>1678</v>
      </c>
      <c r="G137" s="2">
        <v>1534</v>
      </c>
      <c r="H137" s="2">
        <v>1643</v>
      </c>
      <c r="I137" s="2">
        <v>1449</v>
      </c>
      <c r="J137" s="2">
        <v>1441</v>
      </c>
      <c r="K137" s="2">
        <v>1388</v>
      </c>
      <c r="L137" s="2">
        <v>1312</v>
      </c>
      <c r="M137" s="2">
        <v>1690</v>
      </c>
      <c r="N137">
        <v>874</v>
      </c>
      <c r="O137">
        <v>693</v>
      </c>
      <c r="Q137" s="2"/>
      <c r="Z137" s="2"/>
    </row>
    <row r="138" hidden="1" spans="1:15">
      <c r="A138">
        <v>1</v>
      </c>
      <c r="B138">
        <v>136</v>
      </c>
      <c r="C138" s="1">
        <v>43961</v>
      </c>
      <c r="D138">
        <v>823</v>
      </c>
      <c r="E138">
        <v>974</v>
      </c>
      <c r="F138" s="2">
        <v>1172</v>
      </c>
      <c r="G138" s="2">
        <v>1084</v>
      </c>
      <c r="H138" s="2">
        <v>1134</v>
      </c>
      <c r="I138">
        <v>752</v>
      </c>
      <c r="J138">
        <v>748</v>
      </c>
      <c r="K138">
        <v>694</v>
      </c>
      <c r="L138">
        <v>585</v>
      </c>
      <c r="M138">
        <v>386</v>
      </c>
      <c r="N138">
        <v>354</v>
      </c>
      <c r="O138">
        <v>265</v>
      </c>
    </row>
    <row r="139" hidden="1" spans="1:17">
      <c r="A139">
        <v>1</v>
      </c>
      <c r="B139">
        <v>137</v>
      </c>
      <c r="C139" s="1">
        <v>43966</v>
      </c>
      <c r="D139">
        <v>638</v>
      </c>
      <c r="E139">
        <v>775</v>
      </c>
      <c r="F139" s="2">
        <v>1152</v>
      </c>
      <c r="G139" s="2">
        <v>1052</v>
      </c>
      <c r="H139" s="2">
        <v>1211</v>
      </c>
      <c r="I139">
        <v>742</v>
      </c>
      <c r="J139">
        <v>771</v>
      </c>
      <c r="K139">
        <v>727</v>
      </c>
      <c r="L139">
        <v>630</v>
      </c>
      <c r="M139">
        <v>546</v>
      </c>
      <c r="N139">
        <v>497</v>
      </c>
      <c r="O139">
        <v>376</v>
      </c>
      <c r="Q139" s="2"/>
    </row>
    <row r="140" hidden="1" spans="1:17">
      <c r="A140">
        <v>1</v>
      </c>
      <c r="B140">
        <v>138</v>
      </c>
      <c r="C140" s="1">
        <v>43969</v>
      </c>
      <c r="D140" s="2">
        <v>1888</v>
      </c>
      <c r="E140" s="2">
        <v>1922</v>
      </c>
      <c r="F140" s="2">
        <v>2380</v>
      </c>
      <c r="G140" s="2">
        <v>2344</v>
      </c>
      <c r="H140" s="2">
        <v>2479</v>
      </c>
      <c r="I140" s="2">
        <v>1994</v>
      </c>
      <c r="J140" s="2">
        <v>1994</v>
      </c>
      <c r="K140" s="2">
        <v>1808</v>
      </c>
      <c r="L140" s="2">
        <v>1861</v>
      </c>
      <c r="M140" s="2">
        <v>1853</v>
      </c>
      <c r="N140" s="2">
        <v>1595</v>
      </c>
      <c r="O140" s="2">
        <v>1464</v>
      </c>
      <c r="Q140" s="2"/>
    </row>
    <row r="141" hidden="1" spans="1:17">
      <c r="A141">
        <v>1</v>
      </c>
      <c r="B141">
        <v>139</v>
      </c>
      <c r="C141" s="1">
        <v>43974</v>
      </c>
      <c r="D141" s="2">
        <v>1404</v>
      </c>
      <c r="E141" s="2">
        <v>1686</v>
      </c>
      <c r="F141" s="2">
        <v>2110</v>
      </c>
      <c r="G141" s="2">
        <v>1938</v>
      </c>
      <c r="H141" s="2">
        <v>2089</v>
      </c>
      <c r="I141" s="2">
        <v>1642</v>
      </c>
      <c r="J141" s="2">
        <v>1635</v>
      </c>
      <c r="K141" s="2">
        <v>1524</v>
      </c>
      <c r="L141" s="2">
        <v>1543</v>
      </c>
      <c r="M141" s="2">
        <v>1422</v>
      </c>
      <c r="N141" s="2">
        <v>1375</v>
      </c>
      <c r="O141" s="2">
        <v>1249</v>
      </c>
      <c r="Q141" s="2"/>
    </row>
    <row r="142" hidden="1" spans="1:26">
      <c r="A142">
        <v>1</v>
      </c>
      <c r="B142">
        <v>140</v>
      </c>
      <c r="C142" s="1">
        <v>43976</v>
      </c>
      <c r="D142">
        <v>816</v>
      </c>
      <c r="E142" s="2">
        <v>1012</v>
      </c>
      <c r="F142" s="2">
        <v>1334</v>
      </c>
      <c r="G142" s="2">
        <v>1088</v>
      </c>
      <c r="H142" s="2">
        <v>1154</v>
      </c>
      <c r="I142">
        <v>792</v>
      </c>
      <c r="J142">
        <v>811</v>
      </c>
      <c r="K142">
        <v>939</v>
      </c>
      <c r="L142">
        <v>728</v>
      </c>
      <c r="M142">
        <v>941</v>
      </c>
      <c r="N142">
        <v>584</v>
      </c>
      <c r="O142">
        <v>504</v>
      </c>
      <c r="Q142" s="2"/>
      <c r="Z142" s="2"/>
    </row>
    <row r="143" hidden="1" spans="1:26">
      <c r="A143">
        <v>1</v>
      </c>
      <c r="B143">
        <v>141</v>
      </c>
      <c r="C143" s="1">
        <v>43979</v>
      </c>
      <c r="D143" s="2">
        <v>1614</v>
      </c>
      <c r="E143" s="2">
        <v>1730</v>
      </c>
      <c r="F143" s="2">
        <v>2102</v>
      </c>
      <c r="G143" s="2">
        <v>2030</v>
      </c>
      <c r="H143" s="2">
        <v>2130</v>
      </c>
      <c r="I143" s="2">
        <v>1884</v>
      </c>
      <c r="J143" s="2">
        <v>1906</v>
      </c>
      <c r="K143" s="2">
        <v>1856</v>
      </c>
      <c r="L143" s="2">
        <v>1876</v>
      </c>
      <c r="M143" s="2">
        <v>1939</v>
      </c>
      <c r="N143" s="2">
        <v>1687</v>
      </c>
      <c r="O143" s="2">
        <v>1508</v>
      </c>
      <c r="Z143" s="2"/>
    </row>
    <row r="144" hidden="1" spans="1:17">
      <c r="A144">
        <v>1</v>
      </c>
      <c r="B144">
        <v>142</v>
      </c>
      <c r="C144" s="1">
        <v>43981</v>
      </c>
      <c r="D144">
        <v>974</v>
      </c>
      <c r="E144" s="2">
        <v>1082</v>
      </c>
      <c r="F144" s="2">
        <v>1284</v>
      </c>
      <c r="G144" s="2">
        <v>1100</v>
      </c>
      <c r="H144" s="2">
        <v>1173</v>
      </c>
      <c r="I144">
        <v>842</v>
      </c>
      <c r="J144">
        <v>866</v>
      </c>
      <c r="K144">
        <v>745</v>
      </c>
      <c r="L144">
        <v>681</v>
      </c>
      <c r="M144">
        <v>625</v>
      </c>
      <c r="N144">
        <v>365</v>
      </c>
      <c r="O144">
        <v>256</v>
      </c>
      <c r="Q144" s="2"/>
    </row>
    <row r="145" hidden="1" spans="1:17">
      <c r="A145">
        <v>1</v>
      </c>
      <c r="B145">
        <v>143</v>
      </c>
      <c r="C145" s="1">
        <v>43986</v>
      </c>
      <c r="D145">
        <v>717</v>
      </c>
      <c r="E145">
        <v>841</v>
      </c>
      <c r="F145" s="2">
        <v>1226</v>
      </c>
      <c r="G145" s="2">
        <v>1082</v>
      </c>
      <c r="H145" s="2">
        <v>1118</v>
      </c>
      <c r="I145">
        <v>610</v>
      </c>
      <c r="J145">
        <v>644</v>
      </c>
      <c r="K145">
        <v>592</v>
      </c>
      <c r="L145">
        <v>534</v>
      </c>
      <c r="M145">
        <v>493</v>
      </c>
      <c r="N145">
        <v>502</v>
      </c>
      <c r="O145">
        <v>420</v>
      </c>
      <c r="Q145" s="2"/>
    </row>
    <row r="146" hidden="1" spans="1:26">
      <c r="A146">
        <v>0</v>
      </c>
      <c r="B146">
        <v>144</v>
      </c>
      <c r="C146" s="1">
        <v>43989</v>
      </c>
      <c r="D146" s="2">
        <v>1987</v>
      </c>
      <c r="E146" s="2">
        <v>3064</v>
      </c>
      <c r="F146" s="2">
        <v>3030</v>
      </c>
      <c r="G146" s="2">
        <v>2942</v>
      </c>
      <c r="H146" s="2">
        <v>2923</v>
      </c>
      <c r="I146" s="2">
        <v>2707</v>
      </c>
      <c r="J146" s="2">
        <v>2416</v>
      </c>
      <c r="K146" s="2">
        <v>3440</v>
      </c>
      <c r="L146" s="2">
        <v>2320</v>
      </c>
      <c r="M146" s="2">
        <v>3011</v>
      </c>
      <c r="N146" s="2">
        <v>2470</v>
      </c>
      <c r="O146" s="2">
        <v>1588</v>
      </c>
      <c r="P146">
        <v>260</v>
      </c>
      <c r="Q146" s="2">
        <v>1216</v>
      </c>
      <c r="R146">
        <v>9</v>
      </c>
      <c r="S146">
        <v>255</v>
      </c>
      <c r="T146">
        <v>255</v>
      </c>
      <c r="U146">
        <v>255</v>
      </c>
      <c r="V146">
        <v>94</v>
      </c>
      <c r="W146">
        <v>0</v>
      </c>
      <c r="X146">
        <v>0</v>
      </c>
      <c r="Y146">
        <v>0</v>
      </c>
      <c r="Z146" s="2">
        <v>2048</v>
      </c>
    </row>
    <row r="147" hidden="1" spans="1:26">
      <c r="A147">
        <v>0</v>
      </c>
      <c r="B147">
        <v>145</v>
      </c>
      <c r="C147" s="1">
        <v>43994</v>
      </c>
      <c r="D147" s="2">
        <v>2495</v>
      </c>
      <c r="E147" s="2">
        <v>3742</v>
      </c>
      <c r="F147" s="2">
        <v>3566</v>
      </c>
      <c r="G147" s="2">
        <v>3078</v>
      </c>
      <c r="H147" s="2">
        <v>3014</v>
      </c>
      <c r="I147" s="2">
        <v>3087</v>
      </c>
      <c r="J147" s="2">
        <v>3057</v>
      </c>
      <c r="K147" s="2">
        <v>3808</v>
      </c>
      <c r="L147" s="2">
        <v>3023</v>
      </c>
      <c r="M147" s="2">
        <v>4995</v>
      </c>
      <c r="N147" s="2">
        <v>3021</v>
      </c>
      <c r="O147" s="2">
        <v>2711</v>
      </c>
      <c r="P147">
        <v>164</v>
      </c>
      <c r="Q147" s="2">
        <v>2882</v>
      </c>
      <c r="R147">
        <v>9</v>
      </c>
      <c r="S147">
        <v>255</v>
      </c>
      <c r="T147">
        <v>255</v>
      </c>
      <c r="U147">
        <v>255</v>
      </c>
      <c r="V147">
        <v>100</v>
      </c>
      <c r="W147">
        <v>0</v>
      </c>
      <c r="X147">
        <v>0</v>
      </c>
      <c r="Y147">
        <v>0</v>
      </c>
      <c r="Z147" s="2">
        <v>1024</v>
      </c>
    </row>
    <row r="148" hidden="1" spans="1:17">
      <c r="A148">
        <v>1</v>
      </c>
      <c r="B148">
        <v>146</v>
      </c>
      <c r="C148" s="1">
        <v>43996</v>
      </c>
      <c r="D148">
        <v>659</v>
      </c>
      <c r="E148">
        <v>768</v>
      </c>
      <c r="F148" s="2">
        <v>1150</v>
      </c>
      <c r="G148" s="2">
        <v>1110</v>
      </c>
      <c r="H148" s="2">
        <v>1205</v>
      </c>
      <c r="I148">
        <v>723</v>
      </c>
      <c r="J148">
        <v>758</v>
      </c>
      <c r="K148">
        <v>706</v>
      </c>
      <c r="L148">
        <v>581</v>
      </c>
      <c r="M148">
        <v>616</v>
      </c>
      <c r="N148">
        <v>397</v>
      </c>
      <c r="O148">
        <v>333</v>
      </c>
      <c r="Q148" s="2"/>
    </row>
    <row r="149" hidden="1" spans="1:17">
      <c r="A149">
        <v>1</v>
      </c>
      <c r="B149">
        <v>147</v>
      </c>
      <c r="C149" s="1">
        <v>44006</v>
      </c>
      <c r="D149">
        <v>871</v>
      </c>
      <c r="E149">
        <v>954</v>
      </c>
      <c r="F149" s="2">
        <v>1312</v>
      </c>
      <c r="G149" s="2">
        <v>1068</v>
      </c>
      <c r="H149" s="2">
        <v>1190</v>
      </c>
      <c r="I149">
        <v>714</v>
      </c>
      <c r="J149">
        <v>726</v>
      </c>
      <c r="K149">
        <v>646</v>
      </c>
      <c r="L149">
        <v>593</v>
      </c>
      <c r="M149">
        <v>474</v>
      </c>
      <c r="N149">
        <v>432</v>
      </c>
      <c r="O149">
        <v>330</v>
      </c>
      <c r="Q149" s="2"/>
    </row>
    <row r="150" hidden="1" spans="1:26">
      <c r="A150">
        <v>3</v>
      </c>
      <c r="B150">
        <v>148</v>
      </c>
      <c r="C150" s="1">
        <v>44011</v>
      </c>
      <c r="D150" s="2">
        <v>1349</v>
      </c>
      <c r="E150" s="2">
        <v>1392</v>
      </c>
      <c r="F150" s="2">
        <v>1504</v>
      </c>
      <c r="G150" s="2">
        <v>1324</v>
      </c>
      <c r="H150" s="2">
        <v>1488</v>
      </c>
      <c r="I150" s="2">
        <v>1175</v>
      </c>
      <c r="J150" s="2">
        <v>1233</v>
      </c>
      <c r="K150" s="2">
        <v>1066</v>
      </c>
      <c r="L150" s="2">
        <v>1036</v>
      </c>
      <c r="M150">
        <v>600</v>
      </c>
      <c r="N150">
        <v>541</v>
      </c>
      <c r="O150">
        <v>329</v>
      </c>
      <c r="P150">
        <v>333</v>
      </c>
      <c r="Q150" s="2">
        <v>2835</v>
      </c>
      <c r="R150">
        <v>7</v>
      </c>
      <c r="S150">
        <v>135</v>
      </c>
      <c r="T150">
        <v>153</v>
      </c>
      <c r="U150">
        <v>142</v>
      </c>
      <c r="V150">
        <v>17</v>
      </c>
      <c r="W150">
        <v>0</v>
      </c>
      <c r="X150">
        <v>0</v>
      </c>
      <c r="Y150">
        <v>0</v>
      </c>
      <c r="Z150">
        <v>0</v>
      </c>
    </row>
    <row r="151" hidden="1" spans="1:17">
      <c r="A151">
        <v>1</v>
      </c>
      <c r="B151">
        <v>149</v>
      </c>
      <c r="C151" s="1">
        <v>44014</v>
      </c>
      <c r="D151" s="2">
        <v>1699</v>
      </c>
      <c r="E151" s="2">
        <v>2034</v>
      </c>
      <c r="F151" s="2">
        <v>2590</v>
      </c>
      <c r="G151" s="2">
        <v>3250</v>
      </c>
      <c r="H151" s="2">
        <v>3596</v>
      </c>
      <c r="I151" s="2">
        <v>3310</v>
      </c>
      <c r="J151" s="2">
        <v>3418</v>
      </c>
      <c r="K151" s="2">
        <v>3098</v>
      </c>
      <c r="L151" s="2">
        <v>3226</v>
      </c>
      <c r="M151" s="2">
        <v>3048</v>
      </c>
      <c r="N151" s="2">
        <v>2290</v>
      </c>
      <c r="O151" s="2">
        <v>2220</v>
      </c>
      <c r="Q151" s="2"/>
    </row>
    <row r="152" hidden="1" spans="1:17">
      <c r="A152">
        <v>1</v>
      </c>
      <c r="B152">
        <v>150</v>
      </c>
      <c r="C152" s="1">
        <v>44019</v>
      </c>
      <c r="D152" s="2">
        <v>1449</v>
      </c>
      <c r="E152" s="2">
        <v>1518</v>
      </c>
      <c r="F152" s="2">
        <v>2052</v>
      </c>
      <c r="G152" s="2">
        <v>2604</v>
      </c>
      <c r="H152" s="2">
        <v>2991</v>
      </c>
      <c r="I152" s="2">
        <v>2472</v>
      </c>
      <c r="J152" s="2">
        <v>2563</v>
      </c>
      <c r="K152" s="2">
        <v>2178</v>
      </c>
      <c r="L152" s="2">
        <v>2255</v>
      </c>
      <c r="M152" s="2">
        <v>2088</v>
      </c>
      <c r="N152" s="2">
        <v>1127</v>
      </c>
      <c r="O152" s="2">
        <v>1016</v>
      </c>
      <c r="Q152" s="2"/>
    </row>
    <row r="153" hidden="1" spans="1:26">
      <c r="A153">
        <v>3</v>
      </c>
      <c r="B153">
        <v>151</v>
      </c>
      <c r="C153" s="1">
        <v>44021</v>
      </c>
      <c r="D153" s="2">
        <v>1700</v>
      </c>
      <c r="E153" s="2">
        <v>1716</v>
      </c>
      <c r="F153" s="2">
        <v>1812</v>
      </c>
      <c r="G153" s="2">
        <v>1938</v>
      </c>
      <c r="H153" s="2">
        <v>2165</v>
      </c>
      <c r="I153" s="2">
        <v>1965</v>
      </c>
      <c r="J153" s="2">
        <v>2026</v>
      </c>
      <c r="K153" s="2">
        <v>1838</v>
      </c>
      <c r="L153" s="2">
        <v>1792</v>
      </c>
      <c r="M153" s="2">
        <v>1782</v>
      </c>
      <c r="N153">
        <v>517</v>
      </c>
      <c r="O153">
        <v>319</v>
      </c>
      <c r="P153">
        <v>328</v>
      </c>
      <c r="Q153" s="2">
        <v>4399</v>
      </c>
      <c r="R153">
        <v>5</v>
      </c>
      <c r="S153">
        <v>198</v>
      </c>
      <c r="T153">
        <v>185</v>
      </c>
      <c r="U153">
        <v>175</v>
      </c>
      <c r="V153">
        <v>37</v>
      </c>
      <c r="W153">
        <v>5</v>
      </c>
      <c r="X153">
        <v>0</v>
      </c>
      <c r="Y153">
        <v>0</v>
      </c>
      <c r="Z153">
        <v>0</v>
      </c>
    </row>
    <row r="154" hidden="1" spans="1:26">
      <c r="A154">
        <v>0</v>
      </c>
      <c r="B154">
        <v>152</v>
      </c>
      <c r="C154" s="1">
        <v>44029</v>
      </c>
      <c r="D154" s="2">
        <v>15961</v>
      </c>
      <c r="E154" s="2">
        <v>14952</v>
      </c>
      <c r="F154" s="2">
        <v>13552</v>
      </c>
      <c r="G154" s="2">
        <v>12560</v>
      </c>
      <c r="H154" s="2">
        <v>12846</v>
      </c>
      <c r="I154" s="2">
        <v>11610</v>
      </c>
      <c r="J154" s="2">
        <v>11014</v>
      </c>
      <c r="K154" s="2">
        <v>11096</v>
      </c>
      <c r="L154" s="2">
        <v>10607</v>
      </c>
      <c r="M154" s="2">
        <v>16814</v>
      </c>
      <c r="N154" s="2">
        <v>7194</v>
      </c>
      <c r="O154" s="2">
        <v>5259</v>
      </c>
      <c r="P154">
        <v>333</v>
      </c>
      <c r="Q154" s="2">
        <v>3179</v>
      </c>
      <c r="R154">
        <v>9</v>
      </c>
      <c r="S154">
        <v>255</v>
      </c>
      <c r="T154">
        <v>255</v>
      </c>
      <c r="U154">
        <v>255</v>
      </c>
      <c r="V154">
        <v>100</v>
      </c>
      <c r="W154">
        <v>0</v>
      </c>
      <c r="X154">
        <v>0</v>
      </c>
      <c r="Y154">
        <v>0</v>
      </c>
      <c r="Z154" s="2">
        <v>1024</v>
      </c>
    </row>
    <row r="155" hidden="1" spans="1:17">
      <c r="A155">
        <v>1</v>
      </c>
      <c r="B155">
        <v>153</v>
      </c>
      <c r="C155" s="1">
        <v>44031</v>
      </c>
      <c r="D155">
        <v>893</v>
      </c>
      <c r="E155" s="2">
        <v>1048</v>
      </c>
      <c r="F155" s="2">
        <v>1398</v>
      </c>
      <c r="G155" s="2">
        <v>1860</v>
      </c>
      <c r="H155" s="2">
        <v>2048</v>
      </c>
      <c r="I155" s="2">
        <v>1836</v>
      </c>
      <c r="J155" s="2">
        <v>1960</v>
      </c>
      <c r="K155" s="2">
        <v>1782</v>
      </c>
      <c r="L155" s="2">
        <v>1711</v>
      </c>
      <c r="M155">
        <v>698</v>
      </c>
      <c r="N155">
        <v>229</v>
      </c>
      <c r="O155">
        <v>177</v>
      </c>
      <c r="Q155" s="2"/>
    </row>
    <row r="156" hidden="1" spans="1:26">
      <c r="A156">
        <v>0</v>
      </c>
      <c r="B156">
        <v>154</v>
      </c>
      <c r="C156" s="1">
        <v>44034</v>
      </c>
      <c r="D156" s="2">
        <v>6655</v>
      </c>
      <c r="E156" s="2">
        <v>6944</v>
      </c>
      <c r="F156" s="2">
        <v>7116</v>
      </c>
      <c r="G156" s="2">
        <v>7204</v>
      </c>
      <c r="H156" s="2">
        <v>7236</v>
      </c>
      <c r="I156" s="2">
        <v>7182</v>
      </c>
      <c r="J156" s="2">
        <v>7333</v>
      </c>
      <c r="K156" s="2">
        <v>7344</v>
      </c>
      <c r="L156" s="2">
        <v>7264</v>
      </c>
      <c r="M156" s="2">
        <v>7343</v>
      </c>
      <c r="N156" s="2">
        <v>3370</v>
      </c>
      <c r="O156" s="2">
        <v>2365</v>
      </c>
      <c r="P156">
        <v>193</v>
      </c>
      <c r="Q156">
        <v>822</v>
      </c>
      <c r="R156">
        <v>11</v>
      </c>
      <c r="S156">
        <v>255</v>
      </c>
      <c r="T156">
        <v>255</v>
      </c>
      <c r="U156">
        <v>255</v>
      </c>
      <c r="V156">
        <v>0</v>
      </c>
      <c r="W156">
        <v>11</v>
      </c>
      <c r="X156">
        <v>0</v>
      </c>
      <c r="Y156">
        <v>0</v>
      </c>
      <c r="Z156" s="2">
        <v>1024</v>
      </c>
    </row>
    <row r="157" hidden="1" spans="1:26">
      <c r="A157">
        <v>3</v>
      </c>
      <c r="B157">
        <v>155</v>
      </c>
      <c r="C157" s="1">
        <v>44039</v>
      </c>
      <c r="D157" s="2">
        <v>1557</v>
      </c>
      <c r="E157" s="2">
        <v>1572</v>
      </c>
      <c r="F157" s="2">
        <v>1830</v>
      </c>
      <c r="G157" s="2">
        <v>2054</v>
      </c>
      <c r="H157" s="2">
        <v>2284</v>
      </c>
      <c r="I157" s="2">
        <v>2117</v>
      </c>
      <c r="J157" s="2">
        <v>2163</v>
      </c>
      <c r="K157" s="2">
        <v>1936</v>
      </c>
      <c r="L157" s="2">
        <v>1931</v>
      </c>
      <c r="M157" s="2">
        <v>1871</v>
      </c>
      <c r="N157">
        <v>978</v>
      </c>
      <c r="O157">
        <v>849</v>
      </c>
      <c r="P157">
        <v>114</v>
      </c>
      <c r="Q157" s="2">
        <v>3824</v>
      </c>
      <c r="R157">
        <v>5</v>
      </c>
      <c r="S157">
        <v>209</v>
      </c>
      <c r="T157">
        <v>186</v>
      </c>
      <c r="U157">
        <v>160</v>
      </c>
      <c r="V157">
        <v>48</v>
      </c>
      <c r="W157">
        <v>0</v>
      </c>
      <c r="X157">
        <v>0</v>
      </c>
      <c r="Y157">
        <v>0</v>
      </c>
      <c r="Z157">
        <v>0</v>
      </c>
    </row>
    <row r="158" hidden="1" spans="1:17">
      <c r="A158">
        <v>1</v>
      </c>
      <c r="B158">
        <v>156</v>
      </c>
      <c r="C158" s="1">
        <v>44041</v>
      </c>
      <c r="D158" s="2">
        <v>1177</v>
      </c>
      <c r="E158" s="2">
        <v>1312</v>
      </c>
      <c r="F158" s="2">
        <v>1650</v>
      </c>
      <c r="G158" s="2">
        <v>2068</v>
      </c>
      <c r="H158" s="2">
        <v>2383</v>
      </c>
      <c r="I158" s="2">
        <v>2171</v>
      </c>
      <c r="J158" s="2">
        <v>2276</v>
      </c>
      <c r="K158" s="2">
        <v>2034</v>
      </c>
      <c r="L158" s="2">
        <v>1990</v>
      </c>
      <c r="M158" s="2">
        <v>1965</v>
      </c>
      <c r="N158">
        <v>407</v>
      </c>
      <c r="O158">
        <v>262</v>
      </c>
      <c r="Q158" s="2"/>
    </row>
    <row r="159" hidden="1" spans="1:26">
      <c r="A159">
        <v>0</v>
      </c>
      <c r="B159">
        <v>157</v>
      </c>
      <c r="C159" s="1">
        <v>44046</v>
      </c>
      <c r="D159" s="2">
        <v>8563</v>
      </c>
      <c r="E159" s="2">
        <v>7528</v>
      </c>
      <c r="F159" s="2">
        <v>7192</v>
      </c>
      <c r="G159" s="2">
        <v>6908</v>
      </c>
      <c r="H159" s="2">
        <v>7533</v>
      </c>
      <c r="I159" s="2">
        <v>7148</v>
      </c>
      <c r="J159" s="2">
        <v>6880</v>
      </c>
      <c r="K159" s="2">
        <v>6932</v>
      </c>
      <c r="L159" s="2">
        <v>6734</v>
      </c>
      <c r="M159" s="2">
        <v>15906</v>
      </c>
      <c r="N159" s="2">
        <v>5540</v>
      </c>
      <c r="O159" s="2">
        <v>4834</v>
      </c>
      <c r="P159">
        <v>193</v>
      </c>
      <c r="Q159" s="2">
        <v>2791</v>
      </c>
      <c r="R159">
        <v>9</v>
      </c>
      <c r="S159">
        <v>255</v>
      </c>
      <c r="T159">
        <v>255</v>
      </c>
      <c r="U159">
        <v>255</v>
      </c>
      <c r="V159">
        <v>100</v>
      </c>
      <c r="W159">
        <v>0</v>
      </c>
      <c r="X159">
        <v>0</v>
      </c>
      <c r="Y159">
        <v>0</v>
      </c>
      <c r="Z159" s="2">
        <v>1024</v>
      </c>
    </row>
    <row r="160" hidden="1" spans="2:26">
      <c r="B160">
        <v>158</v>
      </c>
      <c r="C160" s="1">
        <v>44051</v>
      </c>
      <c r="D160" s="2">
        <v>1352</v>
      </c>
      <c r="E160" s="2">
        <v>1456</v>
      </c>
      <c r="F160" s="2">
        <v>1728</v>
      </c>
      <c r="G160" s="2">
        <v>2100</v>
      </c>
      <c r="H160" s="2">
        <v>2431</v>
      </c>
      <c r="I160" s="2">
        <v>2517</v>
      </c>
      <c r="J160" s="2">
        <v>2696</v>
      </c>
      <c r="K160" s="2">
        <v>2542</v>
      </c>
      <c r="L160" s="2">
        <v>2714</v>
      </c>
      <c r="M160" s="2">
        <v>2649</v>
      </c>
      <c r="N160">
        <v>547</v>
      </c>
      <c r="O160">
        <v>291</v>
      </c>
      <c r="P160">
        <v>193</v>
      </c>
      <c r="Q160" s="2">
        <v>4880</v>
      </c>
      <c r="R160">
        <v>5</v>
      </c>
      <c r="S160">
        <v>214</v>
      </c>
      <c r="T160">
        <v>176</v>
      </c>
      <c r="U160">
        <v>148</v>
      </c>
      <c r="V160">
        <v>42</v>
      </c>
      <c r="W160">
        <v>0</v>
      </c>
      <c r="X160">
        <v>0</v>
      </c>
      <c r="Y160">
        <v>0</v>
      </c>
      <c r="Z160">
        <v>0</v>
      </c>
    </row>
    <row r="161" hidden="1" spans="2:26">
      <c r="B161">
        <v>159</v>
      </c>
      <c r="C161" s="1">
        <v>44054</v>
      </c>
      <c r="D161" s="2">
        <v>19957</v>
      </c>
      <c r="E161" s="2">
        <v>17328</v>
      </c>
      <c r="F161" s="2">
        <v>14256</v>
      </c>
      <c r="G161" s="2">
        <v>11984</v>
      </c>
      <c r="H161" s="2">
        <v>12001</v>
      </c>
      <c r="I161" s="2">
        <v>10786</v>
      </c>
      <c r="J161" s="2">
        <v>10174</v>
      </c>
      <c r="K161" s="2">
        <v>10336</v>
      </c>
      <c r="L161" s="2">
        <v>9433</v>
      </c>
      <c r="M161" s="2">
        <v>18885</v>
      </c>
      <c r="N161" s="2">
        <v>4270</v>
      </c>
      <c r="O161" s="2">
        <v>4055</v>
      </c>
      <c r="P161">
        <v>658</v>
      </c>
      <c r="Q161" s="2">
        <v>1739</v>
      </c>
      <c r="R161">
        <v>9</v>
      </c>
      <c r="S161">
        <v>255</v>
      </c>
      <c r="T161">
        <v>255</v>
      </c>
      <c r="U161">
        <v>255</v>
      </c>
      <c r="V161">
        <v>100</v>
      </c>
      <c r="W161">
        <v>0</v>
      </c>
      <c r="X161">
        <v>0</v>
      </c>
      <c r="Y161">
        <v>0</v>
      </c>
      <c r="Z161" s="2">
        <v>1024</v>
      </c>
    </row>
    <row r="162" hidden="1" spans="1:17">
      <c r="A162">
        <v>1</v>
      </c>
      <c r="B162">
        <v>160</v>
      </c>
      <c r="C162" s="1">
        <v>44056</v>
      </c>
      <c r="D162">
        <v>813</v>
      </c>
      <c r="E162">
        <v>932</v>
      </c>
      <c r="F162" s="2">
        <v>1412</v>
      </c>
      <c r="G162" s="2">
        <v>1936</v>
      </c>
      <c r="H162" s="2">
        <v>2097</v>
      </c>
      <c r="I162" s="2">
        <v>1954</v>
      </c>
      <c r="J162" s="2">
        <v>2050</v>
      </c>
      <c r="K162" s="2">
        <v>1896</v>
      </c>
      <c r="L162" s="2">
        <v>1873</v>
      </c>
      <c r="M162">
        <v>789</v>
      </c>
      <c r="N162">
        <v>118</v>
      </c>
      <c r="O162">
        <v>86</v>
      </c>
      <c r="Q162" s="2"/>
    </row>
    <row r="163" hidden="1" spans="1:26">
      <c r="A163">
        <v>0</v>
      </c>
      <c r="B163">
        <v>161</v>
      </c>
      <c r="C163" s="1">
        <v>44066</v>
      </c>
      <c r="D163" s="2">
        <v>1276</v>
      </c>
      <c r="E163" s="2">
        <v>1106</v>
      </c>
      <c r="F163" s="2">
        <v>1208</v>
      </c>
      <c r="G163" s="2">
        <v>1246</v>
      </c>
      <c r="H163" s="2">
        <v>1324</v>
      </c>
      <c r="I163" s="2">
        <v>1332</v>
      </c>
      <c r="J163" s="2">
        <v>1347</v>
      </c>
      <c r="K163" s="2">
        <v>1174</v>
      </c>
      <c r="L163" s="2">
        <v>1288</v>
      </c>
      <c r="M163">
        <v>673</v>
      </c>
      <c r="N163">
        <v>386</v>
      </c>
      <c r="O163">
        <v>231</v>
      </c>
      <c r="P163">
        <v>283</v>
      </c>
      <c r="Q163" s="2">
        <v>3727</v>
      </c>
      <c r="R163">
        <v>7</v>
      </c>
      <c r="S163">
        <v>127</v>
      </c>
      <c r="T163">
        <v>123</v>
      </c>
      <c r="U163">
        <v>113</v>
      </c>
      <c r="V163">
        <v>15</v>
      </c>
      <c r="W163">
        <v>0</v>
      </c>
      <c r="X163">
        <v>0</v>
      </c>
      <c r="Y163">
        <v>0</v>
      </c>
      <c r="Z163">
        <v>0</v>
      </c>
    </row>
    <row r="164" hidden="1" spans="1:17">
      <c r="A164">
        <v>1</v>
      </c>
      <c r="B164">
        <v>162</v>
      </c>
      <c r="C164" s="1">
        <v>44069</v>
      </c>
      <c r="D164">
        <v>806</v>
      </c>
      <c r="E164">
        <v>963</v>
      </c>
      <c r="F164" s="2">
        <v>1474</v>
      </c>
      <c r="G164" s="2">
        <v>2068</v>
      </c>
      <c r="H164" s="2">
        <v>2309</v>
      </c>
      <c r="I164" s="2">
        <v>2327</v>
      </c>
      <c r="J164" s="2">
        <v>2445</v>
      </c>
      <c r="K164" s="2">
        <v>2388</v>
      </c>
      <c r="L164" s="2">
        <v>2514</v>
      </c>
      <c r="M164" s="2">
        <v>1820</v>
      </c>
      <c r="N164">
        <v>370</v>
      </c>
      <c r="O164">
        <v>238</v>
      </c>
      <c r="Q164" s="2"/>
    </row>
    <row r="165" hidden="1" spans="1:17">
      <c r="A165">
        <v>1</v>
      </c>
      <c r="B165">
        <v>163</v>
      </c>
      <c r="C165" s="1">
        <v>44071</v>
      </c>
      <c r="D165">
        <v>948</v>
      </c>
      <c r="E165" s="2">
        <v>1112</v>
      </c>
      <c r="F165" s="2">
        <v>1438</v>
      </c>
      <c r="G165" s="2">
        <v>1836</v>
      </c>
      <c r="H165" s="2">
        <v>2099</v>
      </c>
      <c r="I165" s="2">
        <v>2131</v>
      </c>
      <c r="J165" s="2">
        <v>2268</v>
      </c>
      <c r="K165" s="2">
        <v>2160</v>
      </c>
      <c r="L165" s="2">
        <v>2267</v>
      </c>
      <c r="M165" s="2">
        <v>2167</v>
      </c>
      <c r="N165">
        <v>395</v>
      </c>
      <c r="O165">
        <v>216</v>
      </c>
      <c r="Q165" s="2"/>
    </row>
    <row r="166" hidden="1" spans="1:17">
      <c r="A166">
        <v>1</v>
      </c>
      <c r="B166">
        <v>164</v>
      </c>
      <c r="C166" s="1">
        <v>44074</v>
      </c>
      <c r="D166" s="2">
        <v>1099</v>
      </c>
      <c r="E166" s="2">
        <v>1336</v>
      </c>
      <c r="F166" s="2">
        <v>1828</v>
      </c>
      <c r="G166" s="2">
        <v>2442</v>
      </c>
      <c r="H166" s="2">
        <v>2725</v>
      </c>
      <c r="I166" s="2">
        <v>2647</v>
      </c>
      <c r="J166" s="2">
        <v>2785</v>
      </c>
      <c r="K166" s="2">
        <v>2620</v>
      </c>
      <c r="L166" s="2">
        <v>2768</v>
      </c>
      <c r="M166" s="2">
        <v>2721</v>
      </c>
      <c r="N166">
        <v>530</v>
      </c>
      <c r="O166">
        <v>451</v>
      </c>
      <c r="Q166" s="2"/>
    </row>
    <row r="167" hidden="1" spans="1:17">
      <c r="A167">
        <v>1</v>
      </c>
      <c r="B167">
        <v>165</v>
      </c>
      <c r="C167" s="1">
        <v>44076</v>
      </c>
      <c r="D167">
        <v>676</v>
      </c>
      <c r="E167">
        <v>832</v>
      </c>
      <c r="F167" s="2">
        <v>1308</v>
      </c>
      <c r="G167" s="2">
        <v>1842</v>
      </c>
      <c r="H167" s="2">
        <v>1991</v>
      </c>
      <c r="I167" s="2">
        <v>1980</v>
      </c>
      <c r="J167" s="2">
        <v>2090</v>
      </c>
      <c r="K167" s="2">
        <v>2100</v>
      </c>
      <c r="L167" s="2">
        <v>2070</v>
      </c>
      <c r="M167" s="2">
        <v>1358</v>
      </c>
      <c r="N167">
        <v>146</v>
      </c>
      <c r="O167">
        <v>92</v>
      </c>
      <c r="Q167" s="2"/>
    </row>
    <row r="168" hidden="1" spans="1:17">
      <c r="A168">
        <v>1</v>
      </c>
      <c r="B168">
        <v>166</v>
      </c>
      <c r="C168" s="1">
        <v>44081</v>
      </c>
      <c r="D168">
        <v>870</v>
      </c>
      <c r="E168" s="2">
        <v>1060</v>
      </c>
      <c r="F168" s="2">
        <v>1464</v>
      </c>
      <c r="G168" s="2">
        <v>1940</v>
      </c>
      <c r="H168" s="2">
        <v>2126</v>
      </c>
      <c r="I168" s="2">
        <v>2001</v>
      </c>
      <c r="J168" s="2">
        <v>2143</v>
      </c>
      <c r="K168" s="2">
        <v>2026</v>
      </c>
      <c r="L168" s="2">
        <v>2052</v>
      </c>
      <c r="M168" s="2">
        <v>1119</v>
      </c>
      <c r="N168">
        <v>241</v>
      </c>
      <c r="O168">
        <v>176</v>
      </c>
      <c r="Q168" s="2"/>
    </row>
    <row r="169" hidden="1" spans="1:17">
      <c r="A169">
        <v>1</v>
      </c>
      <c r="B169">
        <v>167</v>
      </c>
      <c r="C169" s="1">
        <v>44084</v>
      </c>
      <c r="D169">
        <v>771</v>
      </c>
      <c r="E169">
        <v>998</v>
      </c>
      <c r="F169" s="2">
        <v>1432</v>
      </c>
      <c r="G169" s="2">
        <v>1920</v>
      </c>
      <c r="H169" s="2">
        <v>2062</v>
      </c>
      <c r="I169" s="2">
        <v>1862</v>
      </c>
      <c r="J169" s="2">
        <v>1955</v>
      </c>
      <c r="K169" s="2">
        <v>1780</v>
      </c>
      <c r="L169" s="2">
        <v>1717</v>
      </c>
      <c r="M169">
        <v>695</v>
      </c>
      <c r="N169">
        <v>184</v>
      </c>
      <c r="O169">
        <v>128</v>
      </c>
      <c r="Q169" s="2"/>
    </row>
    <row r="170" hidden="1" spans="1:26">
      <c r="A170">
        <v>0</v>
      </c>
      <c r="B170">
        <v>168</v>
      </c>
      <c r="C170" s="1">
        <v>44086</v>
      </c>
      <c r="D170" s="2">
        <v>2359</v>
      </c>
      <c r="E170" s="2">
        <v>2100</v>
      </c>
      <c r="F170" s="2">
        <v>2152</v>
      </c>
      <c r="G170" s="2">
        <v>2214</v>
      </c>
      <c r="H170" s="2">
        <v>2411</v>
      </c>
      <c r="I170" s="2">
        <v>2463</v>
      </c>
      <c r="J170" s="2">
        <v>2519</v>
      </c>
      <c r="K170" s="2">
        <v>2412</v>
      </c>
      <c r="L170" s="2">
        <v>2394</v>
      </c>
      <c r="M170" s="2">
        <v>2217</v>
      </c>
      <c r="N170">
        <v>831</v>
      </c>
      <c r="O170">
        <v>624</v>
      </c>
      <c r="P170">
        <v>193</v>
      </c>
      <c r="Q170" s="2">
        <v>2429</v>
      </c>
      <c r="R170">
        <v>8</v>
      </c>
      <c r="S170">
        <v>225</v>
      </c>
      <c r="T170">
        <v>219</v>
      </c>
      <c r="U170">
        <v>214</v>
      </c>
      <c r="V170">
        <v>55</v>
      </c>
      <c r="W170">
        <v>0</v>
      </c>
      <c r="X170">
        <v>0</v>
      </c>
      <c r="Y170">
        <v>0</v>
      </c>
      <c r="Z170">
        <v>0</v>
      </c>
    </row>
    <row r="171" hidden="1" spans="1:17">
      <c r="A171">
        <v>1</v>
      </c>
      <c r="B171">
        <v>169</v>
      </c>
      <c r="C171" s="1">
        <v>44089</v>
      </c>
      <c r="D171">
        <v>770</v>
      </c>
      <c r="E171">
        <v>947</v>
      </c>
      <c r="F171" s="2">
        <v>1442</v>
      </c>
      <c r="G171" s="2">
        <v>1956</v>
      </c>
      <c r="H171" s="2">
        <v>2127</v>
      </c>
      <c r="I171" s="2">
        <v>1962</v>
      </c>
      <c r="J171" s="2">
        <v>2023</v>
      </c>
      <c r="K171" s="2">
        <v>1900</v>
      </c>
      <c r="L171" s="2">
        <v>1807</v>
      </c>
      <c r="M171">
        <v>782</v>
      </c>
      <c r="N171">
        <v>254</v>
      </c>
      <c r="O171">
        <v>188</v>
      </c>
      <c r="Q171" s="2"/>
    </row>
    <row r="172" hidden="1" spans="1:17">
      <c r="A172">
        <v>1</v>
      </c>
      <c r="B172">
        <v>170</v>
      </c>
      <c r="C172" s="1">
        <v>44091</v>
      </c>
      <c r="D172">
        <v>585</v>
      </c>
      <c r="E172">
        <v>822</v>
      </c>
      <c r="F172" s="2">
        <v>1328</v>
      </c>
      <c r="G172" s="2">
        <v>1902</v>
      </c>
      <c r="H172" s="2">
        <v>2054</v>
      </c>
      <c r="I172" s="2">
        <v>1889</v>
      </c>
      <c r="J172" s="2">
        <v>1958</v>
      </c>
      <c r="K172" s="2">
        <v>1924</v>
      </c>
      <c r="L172" s="2">
        <v>1771</v>
      </c>
      <c r="M172">
        <v>785</v>
      </c>
      <c r="N172">
        <v>92</v>
      </c>
      <c r="O172">
        <v>70</v>
      </c>
      <c r="Q172" s="2"/>
    </row>
    <row r="173" hidden="1" spans="2:26">
      <c r="B173">
        <v>171</v>
      </c>
      <c r="C173" s="1">
        <v>44094</v>
      </c>
      <c r="D173" s="2">
        <v>1231</v>
      </c>
      <c r="E173">
        <v>861</v>
      </c>
      <c r="F173">
        <v>990</v>
      </c>
      <c r="G173" s="2">
        <v>1100</v>
      </c>
      <c r="H173" s="2">
        <v>1228</v>
      </c>
      <c r="I173" s="2">
        <v>1382</v>
      </c>
      <c r="J173" s="2">
        <v>1658</v>
      </c>
      <c r="K173" s="2">
        <v>1324</v>
      </c>
      <c r="L173" s="2">
        <v>1898</v>
      </c>
      <c r="M173" s="2">
        <v>3076</v>
      </c>
      <c r="N173" s="2">
        <v>1035</v>
      </c>
      <c r="O173" s="2">
        <v>1509</v>
      </c>
      <c r="P173">
        <v>204</v>
      </c>
      <c r="Q173" s="2">
        <v>1606</v>
      </c>
      <c r="R173">
        <v>7</v>
      </c>
      <c r="S173">
        <v>112</v>
      </c>
      <c r="T173">
        <v>101</v>
      </c>
      <c r="U173">
        <v>88</v>
      </c>
      <c r="V173">
        <v>9</v>
      </c>
      <c r="W173">
        <v>0</v>
      </c>
      <c r="X173">
        <v>0</v>
      </c>
      <c r="Y173">
        <v>0</v>
      </c>
      <c r="Z173" s="2">
        <v>2048</v>
      </c>
    </row>
    <row r="174" hidden="1" spans="2:26">
      <c r="B174">
        <v>172</v>
      </c>
      <c r="C174" s="1">
        <v>44099</v>
      </c>
      <c r="D174" s="2">
        <v>2258</v>
      </c>
      <c r="E174" s="2">
        <v>2232</v>
      </c>
      <c r="F174" s="2">
        <v>2288</v>
      </c>
      <c r="G174" s="2">
        <v>2376</v>
      </c>
      <c r="H174" s="2">
        <v>2454</v>
      </c>
      <c r="I174" s="2">
        <v>2248</v>
      </c>
      <c r="J174" s="2">
        <v>2243</v>
      </c>
      <c r="K174" s="2">
        <v>2118</v>
      </c>
      <c r="L174" s="2">
        <v>2054</v>
      </c>
      <c r="M174" s="2">
        <v>1128</v>
      </c>
      <c r="N174">
        <v>763</v>
      </c>
      <c r="O174">
        <v>511</v>
      </c>
      <c r="P174">
        <v>462</v>
      </c>
      <c r="Q174" s="2">
        <v>2062</v>
      </c>
      <c r="R174">
        <v>8</v>
      </c>
      <c r="S174">
        <v>242</v>
      </c>
      <c r="T174">
        <v>233</v>
      </c>
      <c r="U174">
        <v>227</v>
      </c>
      <c r="V174">
        <v>46</v>
      </c>
      <c r="W174">
        <v>7</v>
      </c>
      <c r="X174">
        <v>0</v>
      </c>
      <c r="Y174">
        <v>0</v>
      </c>
      <c r="Z174">
        <v>0</v>
      </c>
    </row>
    <row r="175" hidden="1" spans="2:26">
      <c r="B175">
        <v>173</v>
      </c>
      <c r="C175" s="1">
        <v>44101</v>
      </c>
      <c r="D175" s="2">
        <v>10325</v>
      </c>
      <c r="E175" s="2">
        <v>9920</v>
      </c>
      <c r="F175" s="2">
        <v>9376</v>
      </c>
      <c r="G175" s="2">
        <v>8984</v>
      </c>
      <c r="H175" s="2">
        <v>9472</v>
      </c>
      <c r="I175" s="2">
        <v>8867</v>
      </c>
      <c r="J175" s="2">
        <v>8754</v>
      </c>
      <c r="K175" s="2">
        <v>8632</v>
      </c>
      <c r="L175" s="2">
        <v>8500</v>
      </c>
      <c r="M175" s="2">
        <v>13879</v>
      </c>
      <c r="N175" s="2">
        <v>7300</v>
      </c>
      <c r="O175" s="2">
        <v>6302</v>
      </c>
      <c r="P175">
        <v>193</v>
      </c>
      <c r="Q175" s="2">
        <v>2409</v>
      </c>
      <c r="R175">
        <v>9</v>
      </c>
      <c r="S175">
        <v>255</v>
      </c>
      <c r="T175">
        <v>255</v>
      </c>
      <c r="U175">
        <v>255</v>
      </c>
      <c r="V175">
        <v>100</v>
      </c>
      <c r="W175">
        <v>0</v>
      </c>
      <c r="X175">
        <v>0</v>
      </c>
      <c r="Y175">
        <v>0</v>
      </c>
      <c r="Z175" s="2">
        <v>1024</v>
      </c>
    </row>
    <row r="176" hidden="1" spans="1:26">
      <c r="A176">
        <v>3</v>
      </c>
      <c r="B176">
        <v>174</v>
      </c>
      <c r="C176" s="1">
        <v>44111</v>
      </c>
      <c r="D176" s="2">
        <v>1148</v>
      </c>
      <c r="E176" s="2">
        <v>1282</v>
      </c>
      <c r="F176" s="2">
        <v>1544</v>
      </c>
      <c r="G176" s="2">
        <v>1814</v>
      </c>
      <c r="H176" s="2">
        <v>1884</v>
      </c>
      <c r="I176" s="2">
        <v>1505</v>
      </c>
      <c r="J176" s="2">
        <v>1510</v>
      </c>
      <c r="K176" s="2">
        <v>1388</v>
      </c>
      <c r="L176" s="2">
        <v>1211</v>
      </c>
      <c r="M176">
        <v>485</v>
      </c>
      <c r="N176">
        <v>289</v>
      </c>
      <c r="O176">
        <v>192</v>
      </c>
      <c r="P176">
        <v>221</v>
      </c>
      <c r="Q176" s="2">
        <v>1152</v>
      </c>
      <c r="R176">
        <v>6</v>
      </c>
      <c r="S176">
        <v>185</v>
      </c>
      <c r="T176">
        <v>157</v>
      </c>
      <c r="U176">
        <v>131</v>
      </c>
      <c r="V176">
        <v>0</v>
      </c>
      <c r="W176">
        <v>0</v>
      </c>
      <c r="X176">
        <v>0</v>
      </c>
      <c r="Y176">
        <v>0</v>
      </c>
      <c r="Z176">
        <v>0</v>
      </c>
    </row>
    <row r="177" hidden="1" spans="2:26">
      <c r="B177">
        <v>175</v>
      </c>
      <c r="C177" s="1">
        <v>44116</v>
      </c>
      <c r="D177" s="2">
        <v>3020</v>
      </c>
      <c r="E177" s="2">
        <v>2230</v>
      </c>
      <c r="F177" s="2">
        <v>2388</v>
      </c>
      <c r="G177" s="2">
        <v>2468</v>
      </c>
      <c r="H177" s="2">
        <v>2705</v>
      </c>
      <c r="I177" s="2">
        <v>3006</v>
      </c>
      <c r="J177" s="2">
        <v>3181</v>
      </c>
      <c r="K177" s="2">
        <v>2678</v>
      </c>
      <c r="L177" s="2">
        <v>3286</v>
      </c>
      <c r="M177" s="2">
        <v>3164</v>
      </c>
      <c r="N177" s="2">
        <v>2524</v>
      </c>
      <c r="O177" s="2">
        <v>2383</v>
      </c>
      <c r="P177">
        <v>193</v>
      </c>
      <c r="Q177" s="2">
        <v>1023</v>
      </c>
      <c r="R177">
        <v>8</v>
      </c>
      <c r="S177">
        <v>251</v>
      </c>
      <c r="T177">
        <v>243</v>
      </c>
      <c r="U177">
        <v>227</v>
      </c>
      <c r="V177">
        <v>66</v>
      </c>
      <c r="W177">
        <v>0</v>
      </c>
      <c r="X177">
        <v>0</v>
      </c>
      <c r="Y177">
        <v>0</v>
      </c>
      <c r="Z177" s="2">
        <v>1024</v>
      </c>
    </row>
    <row r="178" hidden="1" spans="1:15">
      <c r="A178">
        <v>1</v>
      </c>
      <c r="B178">
        <v>176</v>
      </c>
      <c r="C178" s="1">
        <v>44121</v>
      </c>
      <c r="D178">
        <v>572</v>
      </c>
      <c r="E178">
        <v>834</v>
      </c>
      <c r="F178" s="2">
        <v>1334</v>
      </c>
      <c r="G178" s="2">
        <v>1754</v>
      </c>
      <c r="H178" s="2">
        <v>1770</v>
      </c>
      <c r="I178" s="2">
        <v>1203</v>
      </c>
      <c r="J178" s="2">
        <v>1182</v>
      </c>
      <c r="K178" s="2">
        <v>1090</v>
      </c>
      <c r="L178">
        <v>813</v>
      </c>
      <c r="M178">
        <v>125</v>
      </c>
      <c r="N178">
        <v>59</v>
      </c>
      <c r="O178">
        <v>48</v>
      </c>
    </row>
    <row r="179" hidden="1" spans="1:15">
      <c r="A179">
        <v>1</v>
      </c>
      <c r="B179">
        <v>177</v>
      </c>
      <c r="C179" s="1">
        <v>44126</v>
      </c>
      <c r="D179">
        <v>773</v>
      </c>
      <c r="E179">
        <v>936</v>
      </c>
      <c r="F179" s="2">
        <v>1426</v>
      </c>
      <c r="G179" s="2">
        <v>1820</v>
      </c>
      <c r="H179" s="2">
        <v>1851</v>
      </c>
      <c r="I179" s="2">
        <v>1447</v>
      </c>
      <c r="J179" s="2">
        <v>1444</v>
      </c>
      <c r="K179" s="2">
        <v>1384</v>
      </c>
      <c r="L179" s="2">
        <v>1138</v>
      </c>
      <c r="M179">
        <v>474</v>
      </c>
      <c r="N179">
        <v>313</v>
      </c>
      <c r="O179">
        <v>259</v>
      </c>
    </row>
    <row r="180" hidden="1" spans="1:26">
      <c r="A180">
        <v>3</v>
      </c>
      <c r="B180">
        <v>178</v>
      </c>
      <c r="C180" s="1">
        <v>44129</v>
      </c>
      <c r="D180">
        <v>870</v>
      </c>
      <c r="E180">
        <v>999</v>
      </c>
      <c r="F180" s="2">
        <v>1306</v>
      </c>
      <c r="G180" s="2">
        <v>1570</v>
      </c>
      <c r="H180" s="2">
        <v>1620</v>
      </c>
      <c r="I180" s="2">
        <v>1268</v>
      </c>
      <c r="J180" s="2">
        <v>1252</v>
      </c>
      <c r="K180" s="2">
        <v>1134</v>
      </c>
      <c r="L180" s="2">
        <v>1007</v>
      </c>
      <c r="M180">
        <v>472</v>
      </c>
      <c r="N180">
        <v>356</v>
      </c>
      <c r="O180">
        <v>266</v>
      </c>
      <c r="P180">
        <v>193</v>
      </c>
      <c r="Q180" s="2">
        <v>1250</v>
      </c>
      <c r="R180">
        <v>7</v>
      </c>
      <c r="S180">
        <v>160</v>
      </c>
      <c r="T180">
        <v>133</v>
      </c>
      <c r="U180">
        <v>102</v>
      </c>
      <c r="V180">
        <v>1</v>
      </c>
      <c r="W180">
        <v>0</v>
      </c>
      <c r="X180">
        <v>0</v>
      </c>
      <c r="Y180">
        <v>0</v>
      </c>
      <c r="Z180">
        <v>0</v>
      </c>
    </row>
    <row r="181" hidden="1" spans="1:17">
      <c r="A181">
        <v>1</v>
      </c>
      <c r="B181">
        <v>179</v>
      </c>
      <c r="C181" s="1">
        <v>44139</v>
      </c>
      <c r="D181">
        <v>551</v>
      </c>
      <c r="E181">
        <v>721</v>
      </c>
      <c r="F181" s="2">
        <v>1068</v>
      </c>
      <c r="G181" s="2">
        <v>1228</v>
      </c>
      <c r="H181" s="2">
        <v>1203</v>
      </c>
      <c r="I181">
        <v>776</v>
      </c>
      <c r="J181">
        <v>768</v>
      </c>
      <c r="K181">
        <v>694</v>
      </c>
      <c r="L181">
        <v>542</v>
      </c>
      <c r="M181">
        <v>172</v>
      </c>
      <c r="N181">
        <v>176</v>
      </c>
      <c r="O181">
        <v>155</v>
      </c>
      <c r="Q181" s="2"/>
    </row>
    <row r="182" hidden="1" spans="1:15">
      <c r="A182">
        <v>1</v>
      </c>
      <c r="B182">
        <v>180</v>
      </c>
      <c r="C182" s="1">
        <v>44141</v>
      </c>
      <c r="D182">
        <v>534</v>
      </c>
      <c r="E182">
        <v>785</v>
      </c>
      <c r="F182" s="2">
        <v>1180</v>
      </c>
      <c r="G182" s="2">
        <v>1366</v>
      </c>
      <c r="H182" s="2">
        <v>1314</v>
      </c>
      <c r="I182">
        <v>799</v>
      </c>
      <c r="J182">
        <v>778</v>
      </c>
      <c r="K182">
        <v>700</v>
      </c>
      <c r="L182">
        <v>511</v>
      </c>
      <c r="M182">
        <v>218</v>
      </c>
      <c r="N182">
        <v>237</v>
      </c>
      <c r="O182">
        <v>205</v>
      </c>
    </row>
    <row r="183" hidden="1" spans="1:15">
      <c r="A183">
        <v>1</v>
      </c>
      <c r="B183">
        <v>181</v>
      </c>
      <c r="C183" s="1">
        <v>44144</v>
      </c>
      <c r="D183">
        <v>574</v>
      </c>
      <c r="E183">
        <v>821</v>
      </c>
      <c r="F183" s="2">
        <v>1152</v>
      </c>
      <c r="G183" s="2">
        <v>1284</v>
      </c>
      <c r="H183" s="2">
        <v>1199</v>
      </c>
      <c r="I183">
        <v>679</v>
      </c>
      <c r="J183">
        <v>659</v>
      </c>
      <c r="K183">
        <v>576</v>
      </c>
      <c r="L183">
        <v>426</v>
      </c>
      <c r="M183">
        <v>200</v>
      </c>
      <c r="N183">
        <v>201</v>
      </c>
      <c r="O183">
        <v>171</v>
      </c>
    </row>
    <row r="184" hidden="1" spans="1:17">
      <c r="A184">
        <v>1</v>
      </c>
      <c r="B184">
        <v>182</v>
      </c>
      <c r="C184" s="1">
        <v>44146</v>
      </c>
      <c r="D184">
        <v>960</v>
      </c>
      <c r="E184" s="2">
        <v>1013</v>
      </c>
      <c r="F184" s="2">
        <v>1236</v>
      </c>
      <c r="G184" s="2">
        <v>1268</v>
      </c>
      <c r="H184" s="2">
        <v>1233</v>
      </c>
      <c r="I184">
        <v>849</v>
      </c>
      <c r="J184">
        <v>825</v>
      </c>
      <c r="K184">
        <v>744</v>
      </c>
      <c r="L184">
        <v>628</v>
      </c>
      <c r="M184">
        <v>404</v>
      </c>
      <c r="N184">
        <v>297</v>
      </c>
      <c r="O184">
        <v>224</v>
      </c>
      <c r="Q184" s="2"/>
    </row>
    <row r="185" hidden="1" spans="1:26">
      <c r="A185">
        <v>0</v>
      </c>
      <c r="B185">
        <v>183</v>
      </c>
      <c r="C185" s="1">
        <v>44149</v>
      </c>
      <c r="D185" s="2">
        <v>1483</v>
      </c>
      <c r="E185" s="2">
        <v>1506</v>
      </c>
      <c r="F185" s="2">
        <v>1638</v>
      </c>
      <c r="G185" s="2">
        <v>1592</v>
      </c>
      <c r="H185" s="2">
        <v>1573</v>
      </c>
      <c r="I185" s="2">
        <v>1270</v>
      </c>
      <c r="J185" s="2">
        <v>1202</v>
      </c>
      <c r="K185" s="2">
        <v>1116</v>
      </c>
      <c r="L185" s="2">
        <v>1052</v>
      </c>
      <c r="M185">
        <v>777</v>
      </c>
      <c r="N185">
        <v>484</v>
      </c>
      <c r="O185">
        <v>308</v>
      </c>
      <c r="P185">
        <v>193</v>
      </c>
      <c r="Q185" s="2">
        <v>1190</v>
      </c>
      <c r="R185">
        <v>7</v>
      </c>
      <c r="S185">
        <v>162</v>
      </c>
      <c r="T185">
        <v>167</v>
      </c>
      <c r="U185">
        <v>154</v>
      </c>
      <c r="V185">
        <v>4</v>
      </c>
      <c r="W185">
        <v>0</v>
      </c>
      <c r="X185">
        <v>0</v>
      </c>
      <c r="Y185">
        <v>0</v>
      </c>
      <c r="Z185">
        <v>0</v>
      </c>
    </row>
    <row r="186" hidden="1" spans="1:26">
      <c r="A186">
        <v>0</v>
      </c>
      <c r="B186">
        <v>184</v>
      </c>
      <c r="C186" s="1">
        <v>44151</v>
      </c>
      <c r="D186" s="2">
        <v>10069</v>
      </c>
      <c r="E186" s="2">
        <v>10544</v>
      </c>
      <c r="F186" s="2">
        <v>10176</v>
      </c>
      <c r="G186" s="2">
        <v>9680</v>
      </c>
      <c r="H186" s="2">
        <v>9993</v>
      </c>
      <c r="I186" s="2">
        <v>9426</v>
      </c>
      <c r="J186" s="2">
        <v>9184</v>
      </c>
      <c r="K186" s="2">
        <v>9744</v>
      </c>
      <c r="L186" s="2">
        <v>8808</v>
      </c>
      <c r="M186" s="2">
        <v>12587</v>
      </c>
      <c r="N186" s="2">
        <v>8525</v>
      </c>
      <c r="O186" s="2">
        <v>7532</v>
      </c>
      <c r="P186">
        <v>193</v>
      </c>
      <c r="Q186" s="2">
        <v>1375</v>
      </c>
      <c r="R186">
        <v>9</v>
      </c>
      <c r="S186">
        <v>255</v>
      </c>
      <c r="T186">
        <v>255</v>
      </c>
      <c r="U186">
        <v>255</v>
      </c>
      <c r="V186">
        <v>100</v>
      </c>
      <c r="W186">
        <v>0</v>
      </c>
      <c r="X186">
        <v>0</v>
      </c>
      <c r="Y186">
        <v>0</v>
      </c>
      <c r="Z186" s="2">
        <v>1024</v>
      </c>
    </row>
    <row r="187" hidden="1" spans="1:15">
      <c r="A187">
        <v>1</v>
      </c>
      <c r="B187">
        <v>185</v>
      </c>
      <c r="C187" s="1">
        <v>44154</v>
      </c>
      <c r="D187">
        <v>377</v>
      </c>
      <c r="E187">
        <v>598</v>
      </c>
      <c r="F187">
        <v>979</v>
      </c>
      <c r="G187" s="2">
        <v>1170</v>
      </c>
      <c r="H187" s="2">
        <v>1113</v>
      </c>
      <c r="I187">
        <v>638</v>
      </c>
      <c r="J187">
        <v>613</v>
      </c>
      <c r="K187">
        <v>517</v>
      </c>
      <c r="L187">
        <v>399</v>
      </c>
      <c r="M187">
        <v>88</v>
      </c>
      <c r="N187">
        <v>86</v>
      </c>
      <c r="O187">
        <v>66</v>
      </c>
    </row>
    <row r="188" hidden="1" spans="1:15">
      <c r="A188">
        <v>1</v>
      </c>
      <c r="B188">
        <v>186</v>
      </c>
      <c r="C188" s="1">
        <v>44161</v>
      </c>
      <c r="D188">
        <v>775</v>
      </c>
      <c r="E188">
        <v>971</v>
      </c>
      <c r="F188" s="2">
        <v>1268</v>
      </c>
      <c r="G188" s="2">
        <v>1406</v>
      </c>
      <c r="H188" s="2">
        <v>1364</v>
      </c>
      <c r="I188">
        <v>871</v>
      </c>
      <c r="J188">
        <v>822</v>
      </c>
      <c r="K188">
        <v>756</v>
      </c>
      <c r="L188">
        <v>597</v>
      </c>
      <c r="M188">
        <v>297</v>
      </c>
      <c r="N188">
        <v>231</v>
      </c>
      <c r="O188">
        <v>149</v>
      </c>
    </row>
    <row r="189" hidden="1" spans="1:15">
      <c r="A189">
        <v>1</v>
      </c>
      <c r="B189">
        <v>187</v>
      </c>
      <c r="C189" s="1">
        <v>44164</v>
      </c>
      <c r="D189">
        <v>645</v>
      </c>
      <c r="E189">
        <v>916</v>
      </c>
      <c r="F189" s="2">
        <v>1274</v>
      </c>
      <c r="G189" s="2">
        <v>1410</v>
      </c>
      <c r="H189" s="2">
        <v>1305</v>
      </c>
      <c r="I189">
        <v>763</v>
      </c>
      <c r="J189">
        <v>701</v>
      </c>
      <c r="K189">
        <v>636</v>
      </c>
      <c r="L189">
        <v>496</v>
      </c>
      <c r="M189">
        <v>241</v>
      </c>
      <c r="N189">
        <v>218</v>
      </c>
      <c r="O189">
        <v>191</v>
      </c>
    </row>
    <row r="190" hidden="1" spans="1:26">
      <c r="A190">
        <v>3</v>
      </c>
      <c r="B190">
        <v>188</v>
      </c>
      <c r="C190" s="1">
        <v>44169</v>
      </c>
      <c r="D190">
        <v>829</v>
      </c>
      <c r="E190">
        <v>987</v>
      </c>
      <c r="F190" s="2">
        <v>1310</v>
      </c>
      <c r="G190" s="2">
        <v>1486</v>
      </c>
      <c r="H190" s="2">
        <v>1438</v>
      </c>
      <c r="I190">
        <v>974</v>
      </c>
      <c r="J190">
        <v>929</v>
      </c>
      <c r="K190">
        <v>890</v>
      </c>
      <c r="L190">
        <v>708</v>
      </c>
      <c r="M190">
        <v>500</v>
      </c>
      <c r="N190">
        <v>358</v>
      </c>
      <c r="O190">
        <v>305</v>
      </c>
      <c r="P190">
        <v>193</v>
      </c>
      <c r="Q190">
        <v>474</v>
      </c>
      <c r="R190">
        <v>6</v>
      </c>
      <c r="S190">
        <v>151</v>
      </c>
      <c r="T190">
        <v>134</v>
      </c>
      <c r="U190">
        <v>101</v>
      </c>
      <c r="V190">
        <v>0</v>
      </c>
      <c r="W190">
        <v>0</v>
      </c>
      <c r="X190">
        <v>0</v>
      </c>
      <c r="Y190">
        <v>0</v>
      </c>
      <c r="Z190">
        <v>0</v>
      </c>
    </row>
    <row r="191" hidden="1" spans="1:15">
      <c r="A191">
        <v>1</v>
      </c>
      <c r="B191">
        <v>189</v>
      </c>
      <c r="C191" s="1">
        <v>44171</v>
      </c>
      <c r="D191">
        <v>906</v>
      </c>
      <c r="E191" s="2">
        <v>1038</v>
      </c>
      <c r="F191" s="2">
        <v>1358</v>
      </c>
      <c r="G191" s="2">
        <v>1548</v>
      </c>
      <c r="H191" s="2">
        <v>1520</v>
      </c>
      <c r="I191" s="2">
        <v>1039</v>
      </c>
      <c r="J191">
        <v>964</v>
      </c>
      <c r="K191">
        <v>871</v>
      </c>
      <c r="L191">
        <v>666</v>
      </c>
      <c r="M191">
        <v>394</v>
      </c>
      <c r="N191">
        <v>208</v>
      </c>
      <c r="O191">
        <v>142</v>
      </c>
    </row>
    <row r="192" hidden="1" spans="1:26">
      <c r="A192">
        <v>0</v>
      </c>
      <c r="B192">
        <v>190</v>
      </c>
      <c r="C192" s="1">
        <v>44174</v>
      </c>
      <c r="D192" s="2">
        <v>2480</v>
      </c>
      <c r="E192" s="2">
        <v>1960</v>
      </c>
      <c r="F192" s="2">
        <v>2116</v>
      </c>
      <c r="G192" s="2">
        <v>2258</v>
      </c>
      <c r="H192" s="2">
        <v>2357</v>
      </c>
      <c r="I192" s="2">
        <v>2173</v>
      </c>
      <c r="J192" s="2">
        <v>2169</v>
      </c>
      <c r="K192" s="2">
        <v>1922</v>
      </c>
      <c r="L192" s="2">
        <v>2051</v>
      </c>
      <c r="M192" s="2">
        <v>3522</v>
      </c>
      <c r="N192" s="2">
        <v>1175</v>
      </c>
      <c r="O192" s="2">
        <v>1156</v>
      </c>
      <c r="P192">
        <v>193</v>
      </c>
      <c r="Q192">
        <v>581</v>
      </c>
      <c r="R192">
        <v>8</v>
      </c>
      <c r="S192">
        <v>230</v>
      </c>
      <c r="T192">
        <v>215</v>
      </c>
      <c r="U192">
        <v>200</v>
      </c>
      <c r="V192">
        <v>56</v>
      </c>
      <c r="W192">
        <v>0</v>
      </c>
      <c r="X192">
        <v>0</v>
      </c>
      <c r="Y192">
        <v>0</v>
      </c>
      <c r="Z192" s="2">
        <v>2048</v>
      </c>
    </row>
    <row r="193" hidden="1" spans="1:15">
      <c r="A193">
        <v>1</v>
      </c>
      <c r="B193">
        <v>191</v>
      </c>
      <c r="C193" s="1">
        <v>44179</v>
      </c>
      <c r="D193">
        <v>615</v>
      </c>
      <c r="E193">
        <v>848</v>
      </c>
      <c r="F193" s="2">
        <v>1404</v>
      </c>
      <c r="G193" s="2">
        <v>1532</v>
      </c>
      <c r="H193" s="2">
        <v>1362</v>
      </c>
      <c r="I193">
        <v>658</v>
      </c>
      <c r="J193">
        <v>636</v>
      </c>
      <c r="K193">
        <v>595</v>
      </c>
      <c r="L193">
        <v>413</v>
      </c>
      <c r="M193">
        <v>186</v>
      </c>
      <c r="N193">
        <v>122</v>
      </c>
      <c r="O193">
        <v>115</v>
      </c>
    </row>
    <row r="194" spans="1:26">
      <c r="A194">
        <v>231321</v>
      </c>
      <c r="B194">
        <v>192</v>
      </c>
      <c r="C194" s="1">
        <v>44181</v>
      </c>
      <c r="D194">
        <v>510</v>
      </c>
      <c r="E194">
        <v>840</v>
      </c>
      <c r="F194" s="2">
        <v>1316</v>
      </c>
      <c r="G194" s="2">
        <v>1410</v>
      </c>
      <c r="H194" s="2">
        <v>1230</v>
      </c>
      <c r="I194">
        <v>630</v>
      </c>
      <c r="J194">
        <v>559</v>
      </c>
      <c r="K194">
        <v>514</v>
      </c>
      <c r="L194">
        <v>340</v>
      </c>
      <c r="M194">
        <v>180</v>
      </c>
      <c r="N194">
        <v>249</v>
      </c>
      <c r="O194">
        <v>224</v>
      </c>
      <c r="P194">
        <v>193</v>
      </c>
      <c r="Q194">
        <v>288</v>
      </c>
      <c r="R194">
        <v>6</v>
      </c>
      <c r="S194">
        <v>144</v>
      </c>
      <c r="T194">
        <v>134</v>
      </c>
      <c r="U194">
        <v>86</v>
      </c>
      <c r="V194">
        <v>0</v>
      </c>
      <c r="W194">
        <v>0</v>
      </c>
      <c r="X194">
        <v>0</v>
      </c>
      <c r="Y194">
        <v>0</v>
      </c>
      <c r="Z194">
        <v>0</v>
      </c>
    </row>
    <row r="195" spans="1:26">
      <c r="A195">
        <v>2314</v>
      </c>
      <c r="B195">
        <v>193</v>
      </c>
      <c r="C195" s="1">
        <v>44184</v>
      </c>
      <c r="D195" s="2">
        <v>1907</v>
      </c>
      <c r="E195" s="2">
        <v>2214</v>
      </c>
      <c r="F195" s="2">
        <v>2446</v>
      </c>
      <c r="G195" s="2">
        <v>2366</v>
      </c>
      <c r="H195" s="2">
        <v>2250</v>
      </c>
      <c r="I195" s="2">
        <v>1835</v>
      </c>
      <c r="J195" s="2">
        <v>1783</v>
      </c>
      <c r="K195" s="2">
        <v>1928</v>
      </c>
      <c r="L195" s="2">
        <v>1637</v>
      </c>
      <c r="M195" s="2">
        <v>1789</v>
      </c>
      <c r="N195" s="2">
        <v>1037</v>
      </c>
      <c r="O195">
        <v>960</v>
      </c>
      <c r="P195">
        <v>193</v>
      </c>
      <c r="Q195">
        <v>260</v>
      </c>
      <c r="R195">
        <v>8</v>
      </c>
      <c r="S195">
        <v>241</v>
      </c>
      <c r="T195">
        <v>249</v>
      </c>
      <c r="U195">
        <v>225</v>
      </c>
      <c r="V195">
        <v>58</v>
      </c>
      <c r="W195">
        <v>0</v>
      </c>
      <c r="X195">
        <v>0</v>
      </c>
      <c r="Y195">
        <v>0</v>
      </c>
      <c r="Z195" s="2">
        <v>2048</v>
      </c>
    </row>
    <row r="196" spans="1:26">
      <c r="A196">
        <v>2313</v>
      </c>
      <c r="B196">
        <v>194</v>
      </c>
      <c r="C196" s="1">
        <v>44186</v>
      </c>
      <c r="D196">
        <v>638</v>
      </c>
      <c r="E196">
        <v>713</v>
      </c>
      <c r="F196" s="2">
        <v>1098</v>
      </c>
      <c r="G196" s="2">
        <v>1026</v>
      </c>
      <c r="H196">
        <v>890</v>
      </c>
      <c r="I196">
        <v>400</v>
      </c>
      <c r="J196">
        <v>341</v>
      </c>
      <c r="K196">
        <v>318</v>
      </c>
      <c r="L196">
        <v>224</v>
      </c>
      <c r="M196">
        <v>118</v>
      </c>
      <c r="N196">
        <v>97</v>
      </c>
      <c r="O196">
        <v>102</v>
      </c>
      <c r="P196">
        <v>193</v>
      </c>
      <c r="Q196">
        <v>262</v>
      </c>
      <c r="R196">
        <v>6</v>
      </c>
      <c r="S196">
        <v>104</v>
      </c>
      <c r="T196">
        <v>113</v>
      </c>
      <c r="U196">
        <v>74</v>
      </c>
      <c r="V196">
        <v>0</v>
      </c>
      <c r="W196">
        <v>0</v>
      </c>
      <c r="X196">
        <v>0</v>
      </c>
      <c r="Y196">
        <v>0</v>
      </c>
      <c r="Z196">
        <v>0</v>
      </c>
    </row>
    <row r="197" spans="1:26">
      <c r="A197">
        <v>231321</v>
      </c>
      <c r="B197">
        <v>195</v>
      </c>
      <c r="C197" s="1">
        <v>44189</v>
      </c>
      <c r="D197">
        <v>519</v>
      </c>
      <c r="E197">
        <v>735</v>
      </c>
      <c r="F197" s="2">
        <v>1112</v>
      </c>
      <c r="G197">
        <v>956</v>
      </c>
      <c r="H197">
        <v>783</v>
      </c>
      <c r="I197">
        <v>394</v>
      </c>
      <c r="J197">
        <v>377</v>
      </c>
      <c r="K197">
        <v>358</v>
      </c>
      <c r="L197">
        <v>292</v>
      </c>
      <c r="M197">
        <v>221</v>
      </c>
      <c r="N197">
        <v>225</v>
      </c>
      <c r="O197">
        <v>198</v>
      </c>
      <c r="P197">
        <v>108</v>
      </c>
      <c r="Q197">
        <v>221</v>
      </c>
      <c r="R197">
        <v>6</v>
      </c>
      <c r="S197">
        <v>97</v>
      </c>
      <c r="T197">
        <v>114</v>
      </c>
      <c r="U197">
        <v>75</v>
      </c>
      <c r="V197">
        <v>0</v>
      </c>
      <c r="W197">
        <v>0</v>
      </c>
      <c r="X197">
        <v>0</v>
      </c>
      <c r="Y197">
        <v>0</v>
      </c>
      <c r="Z197">
        <v>0</v>
      </c>
    </row>
    <row r="198" spans="1:26">
      <c r="A198">
        <v>323</v>
      </c>
      <c r="B198">
        <v>196</v>
      </c>
      <c r="C198" s="1">
        <v>44191</v>
      </c>
      <c r="D198">
        <v>695</v>
      </c>
      <c r="E198">
        <v>907</v>
      </c>
      <c r="F198" s="2">
        <v>1146</v>
      </c>
      <c r="G198" s="2">
        <v>1164</v>
      </c>
      <c r="H198" s="2">
        <v>1061</v>
      </c>
      <c r="I198">
        <v>676</v>
      </c>
      <c r="J198">
        <v>631</v>
      </c>
      <c r="K198">
        <v>588</v>
      </c>
      <c r="L198">
        <v>474</v>
      </c>
      <c r="M198">
        <v>290</v>
      </c>
      <c r="N198">
        <v>239</v>
      </c>
      <c r="O198">
        <v>187</v>
      </c>
      <c r="P198">
        <v>193</v>
      </c>
      <c r="Q198">
        <v>553</v>
      </c>
      <c r="R198">
        <v>6</v>
      </c>
      <c r="S198">
        <v>119</v>
      </c>
      <c r="T198">
        <v>117</v>
      </c>
      <c r="U198">
        <v>92</v>
      </c>
      <c r="V198">
        <v>0</v>
      </c>
      <c r="W198">
        <v>0</v>
      </c>
      <c r="X198">
        <v>0</v>
      </c>
      <c r="Y198">
        <v>0</v>
      </c>
      <c r="Z198">
        <v>0</v>
      </c>
    </row>
  </sheetData>
  <autoFilter ref="A1:Z198">
    <filterColumn colId="0">
      <filters>
        <filter val="0.00.0001"/>
        <filter val="231321"/>
        <filter val="0.0.0312300001"/>
        <filter val="61431111"/>
        <filter val="323"/>
        <filter val="2313"/>
        <filter val="2314"/>
      </filters>
    </filterColumn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ee-chart (19)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강유정</cp:lastModifiedBy>
  <dcterms:created xsi:type="dcterms:W3CDTF">2022-04-19T03:46:00Z</dcterms:created>
  <dcterms:modified xsi:type="dcterms:W3CDTF">2023-09-19T08:14:43Z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6751C49037BF4DB0AA2BB772E0463789_12</vt:lpwstr>
  </property>
  <property fmtid="{D5CDD505-2E9C-101B-9397-08002B2CF9AE}" pid="3" name="KSOProductBuildVer">
    <vt:lpwstr>2052-11.1.0.14309</vt:lpwstr>
  </property>
</Properties>
</file>