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8820" windowHeight="7275" firstSheet="1" activeTab="3"/>
  </bookViews>
  <sheets>
    <sheet name="昼夜节律" sheetId="1" r:id="rId1"/>
    <sheet name="天线蛋白" sheetId="2" r:id="rId2"/>
    <sheet name="Sheet1" sheetId="3" r:id="rId3"/>
    <sheet name="fpkm作图和QPCR" sheetId="4" r:id="rId4"/>
  </sheets>
  <calcPr calcId="114210"/>
</workbook>
</file>

<file path=xl/calcChain.xml><?xml version="1.0" encoding="utf-8"?>
<calcChain xmlns="http://schemas.openxmlformats.org/spreadsheetml/2006/main">
  <c r="J17" i="4"/>
  <c r="J15"/>
  <c r="J13"/>
  <c r="J11"/>
  <c r="J9"/>
  <c r="J7"/>
  <c r="J5"/>
  <c r="J3"/>
  <c r="G17"/>
  <c r="G15"/>
  <c r="G13"/>
  <c r="G11"/>
  <c r="G9"/>
  <c r="G7"/>
  <c r="G5"/>
  <c r="G3"/>
  <c r="D17"/>
  <c r="D15"/>
  <c r="D13"/>
  <c r="D11"/>
  <c r="D9"/>
  <c r="D7"/>
  <c r="D3"/>
  <c r="D5"/>
  <c r="H33"/>
  <c r="E33"/>
  <c r="B33"/>
  <c r="H31"/>
  <c r="E31"/>
  <c r="B31"/>
  <c r="H29"/>
  <c r="E29"/>
  <c r="B29"/>
  <c r="H27"/>
  <c r="E27"/>
  <c r="B27"/>
  <c r="H25"/>
  <c r="E25"/>
  <c r="B25"/>
  <c r="H23"/>
  <c r="E23"/>
  <c r="B23"/>
  <c r="H21"/>
  <c r="E21"/>
  <c r="B21"/>
  <c r="H19"/>
  <c r="E19"/>
  <c r="B19"/>
</calcChain>
</file>

<file path=xl/sharedStrings.xml><?xml version="1.0" encoding="utf-8"?>
<sst xmlns="http://schemas.openxmlformats.org/spreadsheetml/2006/main" count="392" uniqueCount="100">
  <si>
    <t>SD-5d VS SD-5d</t>
  </si>
  <si>
    <t>报告中找 V10h10d-vs-V10h5d</t>
  </si>
  <si>
    <t>var04712</t>
  </si>
  <si>
    <t>上调基因</t>
  </si>
  <si>
    <t>PIF3</t>
  </si>
  <si>
    <t>LOC108327124</t>
  </si>
  <si>
    <t>EFL3</t>
  </si>
  <si>
    <t>LOC108331766</t>
  </si>
  <si>
    <t>HY5</t>
  </si>
  <si>
    <t>LOC108328761</t>
  </si>
  <si>
    <t>下调基因</t>
  </si>
  <si>
    <t>PRR7</t>
  </si>
  <si>
    <t>LOC108340276</t>
  </si>
  <si>
    <t>LOC108320232</t>
  </si>
  <si>
    <t>SPA1</t>
  </si>
  <si>
    <t>LOC108322581</t>
  </si>
  <si>
    <t>LOC108322606</t>
  </si>
  <si>
    <t>GI</t>
  </si>
  <si>
    <t>LOC108345910</t>
  </si>
  <si>
    <t>LOC108325893</t>
  </si>
  <si>
    <t>FKF1</t>
  </si>
  <si>
    <t>LOC108320136</t>
  </si>
  <si>
    <t>SD-5d VS SD-15d</t>
  </si>
  <si>
    <t>报告中找 V10h15d-vs-V10h5d</t>
  </si>
  <si>
    <t>LOC108325538</t>
  </si>
  <si>
    <t>LOC108328010</t>
  </si>
  <si>
    <t>SD-10d VS SD-15d</t>
  </si>
  <si>
    <t>报告中找 V10h15d-vs-V10h10d</t>
  </si>
  <si>
    <t>列出的基因全部上调</t>
  </si>
  <si>
    <t>var00196</t>
  </si>
  <si>
    <t>Lhcb1</t>
  </si>
  <si>
    <t>LOC108343722</t>
  </si>
  <si>
    <t>LOC108345872</t>
  </si>
  <si>
    <t>LOC108343733</t>
  </si>
  <si>
    <t>LOC108344684</t>
  </si>
  <si>
    <t>Lhcb4</t>
  </si>
  <si>
    <t>LOC108328079</t>
  </si>
  <si>
    <t>Lhca3</t>
  </si>
  <si>
    <t>LOC108337956</t>
  </si>
  <si>
    <t>LOC108335068</t>
  </si>
  <si>
    <t>Lhcb3</t>
  </si>
  <si>
    <t>LOC108333950</t>
  </si>
  <si>
    <t>LOC108347630</t>
  </si>
  <si>
    <t>Lhcb6</t>
  </si>
  <si>
    <t>LOC108319856</t>
  </si>
  <si>
    <t>Lhcb2</t>
  </si>
  <si>
    <t>LOC108338432</t>
  </si>
  <si>
    <t>SD-5d VS SD-10d</t>
  </si>
  <si>
    <t>昼夜节律</t>
  </si>
  <si>
    <t>重</t>
  </si>
  <si>
    <t>12组</t>
  </si>
  <si>
    <t>13组</t>
  </si>
  <si>
    <t>天线蛋白</t>
  </si>
  <si>
    <t>123组</t>
  </si>
  <si>
    <t>1组</t>
  </si>
  <si>
    <t>23组</t>
  </si>
  <si>
    <t>2组</t>
  </si>
  <si>
    <t>3组</t>
  </si>
  <si>
    <t>Vgina10h10d_1</t>
  </si>
  <si>
    <t>Vgina10h10d_2</t>
  </si>
  <si>
    <t>Vgina10h10d_3</t>
  </si>
  <si>
    <t>Vgina10h15d_1</t>
  </si>
  <si>
    <t>Vgina10h15d_2</t>
  </si>
  <si>
    <t>Vgina10h15d_3</t>
  </si>
  <si>
    <t>Vgina10h5d_1</t>
  </si>
  <si>
    <t>Vgina10h5d_2</t>
  </si>
  <si>
    <t>Vgina10h5d_3</t>
  </si>
  <si>
    <t>SD-10d</t>
  </si>
  <si>
    <t>SD-15d</t>
  </si>
  <si>
    <t>SD-5d</t>
  </si>
  <si>
    <t>SD-5d VS SD-15d</t>
    <phoneticPr fontId="8" type="noConversion"/>
  </si>
  <si>
    <t>SD-5d VS SD-10d</t>
    <phoneticPr fontId="8" type="noConversion"/>
  </si>
  <si>
    <t>SD-10d VS SD-15d</t>
    <phoneticPr fontId="8" type="noConversion"/>
  </si>
  <si>
    <t>LOC108331766</t>
    <phoneticPr fontId="8" type="noConversion"/>
  </si>
  <si>
    <t>LOC108322606</t>
    <phoneticPr fontId="8" type="noConversion"/>
  </si>
  <si>
    <t>均值</t>
    <phoneticPr fontId="8" type="noConversion"/>
  </si>
  <si>
    <t>方差</t>
    <phoneticPr fontId="8" type="noConversion"/>
  </si>
  <si>
    <t>方差</t>
    <phoneticPr fontId="8" type="noConversion"/>
  </si>
  <si>
    <t>LOC108345872</t>
    <phoneticPr fontId="8" type="noConversion"/>
  </si>
  <si>
    <t>LOC108328079</t>
    <phoneticPr fontId="8" type="noConversion"/>
  </si>
  <si>
    <t>LOC108344684</t>
    <phoneticPr fontId="8" type="noConversion"/>
  </si>
  <si>
    <t>LOC108335068</t>
    <phoneticPr fontId="8" type="noConversion"/>
  </si>
  <si>
    <t>LOC108333950</t>
    <phoneticPr fontId="8" type="noConversion"/>
  </si>
  <si>
    <t>LOC108338432</t>
    <phoneticPr fontId="8" type="noConversion"/>
  </si>
  <si>
    <t>FPKM作图</t>
    <phoneticPr fontId="8" type="noConversion"/>
  </si>
  <si>
    <t>LOC108322606</t>
    <phoneticPr fontId="8" type="noConversion"/>
  </si>
  <si>
    <t>LOC108331766</t>
    <phoneticPr fontId="8" type="noConversion"/>
  </si>
  <si>
    <t>Qpcr</t>
    <phoneticPr fontId="8" type="noConversion"/>
  </si>
  <si>
    <t>LOC108328079</t>
    <phoneticPr fontId="8" type="noConversion"/>
  </si>
  <si>
    <t>LOC108331766</t>
    <phoneticPr fontId="8" type="noConversion"/>
  </si>
  <si>
    <t>LOC108322606</t>
    <phoneticPr fontId="8" type="noConversion"/>
  </si>
  <si>
    <t>RNA-SEQ</t>
    <phoneticPr fontId="8" type="noConversion"/>
  </si>
  <si>
    <t>LOC108331766</t>
    <phoneticPr fontId="8" type="noConversion"/>
  </si>
  <si>
    <t>LOC108322606</t>
    <phoneticPr fontId="8" type="noConversion"/>
  </si>
  <si>
    <t>LOC108345872</t>
    <phoneticPr fontId="8" type="noConversion"/>
  </si>
  <si>
    <t>LOC108344684</t>
    <phoneticPr fontId="8" type="noConversion"/>
  </si>
  <si>
    <t>LOC108335068</t>
    <phoneticPr fontId="8" type="noConversion"/>
  </si>
  <si>
    <t>LOC108328079</t>
    <phoneticPr fontId="8" type="noConversion"/>
  </si>
  <si>
    <t>LOC108333950</t>
    <phoneticPr fontId="8" type="noConversion"/>
  </si>
  <si>
    <t>LOC108338432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</si>
</sst>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b/>
      <sz val="11"/>
      <color indexed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altLang="en-US"/>
              <a:t> Circadian rhythm pathway</a:t>
            </a:r>
          </a:p>
        </c:rich>
      </c:tx>
      <c:layout>
        <c:manualLayout>
          <c:xMode val="edge"/>
          <c:yMode val="edge"/>
          <c:x val="0.35449735449735448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8747795414462"/>
          <c:y val="0.16926503340757237"/>
          <c:w val="0.88007054673721341"/>
          <c:h val="0.6146993318485523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fpkm作图和QPCR!$B$82:$G$82</c:f>
                <c:numCache>
                  <c:formatCode>General</c:formatCode>
                  <c:ptCount val="6"/>
                  <c:pt idx="0">
                    <c:v>0.47794068021082187</c:v>
                  </c:pt>
                  <c:pt idx="1">
                    <c:v>0.48328079708132188</c:v>
                  </c:pt>
                  <c:pt idx="2">
                    <c:v>0.48328079708132188</c:v>
                  </c:pt>
                  <c:pt idx="3">
                    <c:v>0.64266651988800316</c:v>
                  </c:pt>
                  <c:pt idx="4">
                    <c:v>0.48906611518539306</c:v>
                  </c:pt>
                  <c:pt idx="5">
                    <c:v>0.48906611518539306</c:v>
                  </c:pt>
                </c:numCache>
              </c:numRef>
            </c:plus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fpkm作图和QPCR!$C$76:$H$76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fpkm作图和QPCR!$B$79:$G$79</c:f>
              <c:numCache>
                <c:formatCode>General</c:formatCode>
                <c:ptCount val="6"/>
                <c:pt idx="0">
                  <c:v>3.00794738464811</c:v>
                </c:pt>
                <c:pt idx="1">
                  <c:v>3.8585745415244599</c:v>
                </c:pt>
                <c:pt idx="2">
                  <c:v>3.8585745415244599</c:v>
                </c:pt>
                <c:pt idx="3">
                  <c:v>6.0478135573596399</c:v>
                </c:pt>
                <c:pt idx="4">
                  <c:v>4.8220186319788603</c:v>
                </c:pt>
                <c:pt idx="5">
                  <c:v>4.8220186319788603</c:v>
                </c:pt>
              </c:numCache>
            </c:numRef>
          </c:val>
        </c:ser>
        <c:ser>
          <c:idx val="1"/>
          <c:order val="1"/>
          <c:spPr>
            <a:pattFill prst="pct5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fpkm作图和QPCR!$B$83:$G$83</c:f>
                <c:numCache>
                  <c:formatCode>General</c:formatCode>
                  <c:ptCount val="6"/>
                  <c:pt idx="0">
                    <c:v>0.47656610737103583</c:v>
                  </c:pt>
                  <c:pt idx="1">
                    <c:v>0.47656610737103583</c:v>
                  </c:pt>
                  <c:pt idx="2">
                    <c:v>0.47794068021082187</c:v>
                  </c:pt>
                  <c:pt idx="3">
                    <c:v>2.5258118050537623</c:v>
                  </c:pt>
                  <c:pt idx="4">
                    <c:v>0.64266651988800316</c:v>
                  </c:pt>
                  <c:pt idx="5">
                    <c:v>2.5258118050537623</c:v>
                  </c:pt>
                </c:numCache>
              </c:numRef>
            </c:plus>
            <c:spPr>
              <a:pattFill prst="pct5">
                <a:fgClr>
                  <a:srgbClr val="80808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fpkm作图和QPCR!$C$76:$H$76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fpkm作图和QPCR!$B$80:$G$80</c:f>
              <c:numCache>
                <c:formatCode>General</c:formatCode>
                <c:ptCount val="6"/>
                <c:pt idx="0">
                  <c:v>1.5114576652954499</c:v>
                </c:pt>
                <c:pt idx="1">
                  <c:v>1.5114576652954499</c:v>
                </c:pt>
                <c:pt idx="2">
                  <c:v>3.00794738464811</c:v>
                </c:pt>
                <c:pt idx="3">
                  <c:v>15.500141644732601</c:v>
                </c:pt>
                <c:pt idx="4">
                  <c:v>6.0478135573596399</c:v>
                </c:pt>
                <c:pt idx="5">
                  <c:v>15.500141644732601</c:v>
                </c:pt>
              </c:numCache>
            </c:numRef>
          </c:val>
        </c:ser>
        <c:axId val="70417408"/>
        <c:axId val="70427776"/>
      </c:barChart>
      <c:catAx>
        <c:axId val="704174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宋体"/>
                    <a:ea typeface="宋体"/>
                    <a:cs typeface="宋体"/>
                  </a:defRPr>
                </a:pP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LOC108331766</a:t>
                </a: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宋体"/>
                    <a:ea typeface="宋体"/>
                  </a:rPr>
                  <a:t>                </a:t>
                </a: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LOC108322606</a:t>
                </a:r>
              </a:p>
            </c:rich>
          </c:tx>
          <c:layout>
            <c:manualLayout>
              <c:xMode val="edge"/>
              <c:yMode val="edge"/>
              <c:x val="0.2522049558619987"/>
              <c:y val="0.9239394630236921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70427776"/>
        <c:crosses val="autoZero"/>
        <c:auto val="1"/>
        <c:lblAlgn val="ctr"/>
        <c:lblOffset val="100"/>
        <c:tickLblSkip val="1"/>
        <c:tickMarkSkip val="1"/>
      </c:catAx>
      <c:valAx>
        <c:axId val="7042777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FPKM values</a:t>
                </a:r>
              </a:p>
            </c:rich>
          </c:tx>
          <c:layout>
            <c:manualLayout>
              <c:xMode val="edge"/>
              <c:yMode val="edge"/>
              <c:x val="8.8183421516754845E-3"/>
              <c:y val="0.3400454787249589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704174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000000000000044" r="0.75000000000000044" t="1" header="0.5" footer="0.5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altLang="en-US"/>
              <a:t>Antenna protein pathway</a:t>
            </a:r>
          </a:p>
        </c:rich>
      </c:tx>
      <c:layout>
        <c:manualLayout>
          <c:xMode val="edge"/>
          <c:yMode val="edge"/>
          <c:x val="0.36395759717314485"/>
          <c:y val="3.11111111111111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310954063604239"/>
          <c:y val="0.16666666666666666"/>
          <c:w val="0.85512367491166075"/>
          <c:h val="0.60222222222222221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fpkm作图和QPCR!$B$90:$G$90</c:f>
                <c:numCache>
                  <c:formatCode>General</c:formatCode>
                  <c:ptCount val="6"/>
                  <c:pt idx="0">
                    <c:v>134.93254496595904</c:v>
                  </c:pt>
                  <c:pt idx="1">
                    <c:v>193.75223738021904</c:v>
                  </c:pt>
                  <c:pt idx="2">
                    <c:v>193.75223738021904</c:v>
                  </c:pt>
                  <c:pt idx="3">
                    <c:v>94.792139636827727</c:v>
                  </c:pt>
                  <c:pt idx="4">
                    <c:v>69.188913117077291</c:v>
                  </c:pt>
                  <c:pt idx="5">
                    <c:v>69.188913117077291</c:v>
                  </c:pt>
                </c:numCache>
              </c:numRef>
            </c:plus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fpkm作图和QPCR!$C$76:$H$76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fpkm作图和QPCR!$B$87:$G$87</c:f>
              <c:numCache>
                <c:formatCode>General</c:formatCode>
                <c:ptCount val="6"/>
                <c:pt idx="0">
                  <c:v>721.00526763049299</c:v>
                </c:pt>
                <c:pt idx="1">
                  <c:v>1587.96665808642</c:v>
                </c:pt>
                <c:pt idx="2">
                  <c:v>1587.96665808642</c:v>
                </c:pt>
                <c:pt idx="3">
                  <c:v>717.56066063845697</c:v>
                </c:pt>
                <c:pt idx="4">
                  <c:v>428.19083533990602</c:v>
                </c:pt>
                <c:pt idx="5">
                  <c:v>428.19083533990602</c:v>
                </c:pt>
              </c:numCache>
            </c:numRef>
          </c:val>
        </c:ser>
        <c:ser>
          <c:idx val="1"/>
          <c:order val="1"/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fpkm作图和QPCR!$B$91:$G$91</c:f>
                <c:numCache>
                  <c:formatCode>General</c:formatCode>
                  <c:ptCount val="6"/>
                  <c:pt idx="0">
                    <c:v>23.31255042532451</c:v>
                  </c:pt>
                  <c:pt idx="1">
                    <c:v>23.31255042532451</c:v>
                  </c:pt>
                  <c:pt idx="2">
                    <c:v>134.93254496595904</c:v>
                  </c:pt>
                  <c:pt idx="3">
                    <c:v>64.788952524872144</c:v>
                  </c:pt>
                  <c:pt idx="4">
                    <c:v>64.788952524872144</c:v>
                  </c:pt>
                  <c:pt idx="5">
                    <c:v>94.792139636827727</c:v>
                  </c:pt>
                </c:numCache>
              </c:numRef>
            </c:plus>
            <c:spPr>
              <a:pattFill prst="pct5">
                <a:fgClr>
                  <a:srgbClr val="0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fpkm作图和QPCR!$C$76:$H$76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fpkm作图和QPCR!$B$88:$G$88</c:f>
              <c:numCache>
                <c:formatCode>General</c:formatCode>
                <c:ptCount val="6"/>
                <c:pt idx="0">
                  <c:v>322.02185271541202</c:v>
                </c:pt>
                <c:pt idx="1">
                  <c:v>322.02185271541202</c:v>
                </c:pt>
                <c:pt idx="2">
                  <c:v>721.00526763049299</c:v>
                </c:pt>
                <c:pt idx="3">
                  <c:v>354.07403029310098</c:v>
                </c:pt>
                <c:pt idx="4">
                  <c:v>354.07403029310098</c:v>
                </c:pt>
                <c:pt idx="5">
                  <c:v>717.56066063845697</c:v>
                </c:pt>
              </c:numCache>
            </c:numRef>
          </c:val>
        </c:ser>
        <c:axId val="70324608"/>
        <c:axId val="70326528"/>
      </c:barChart>
      <c:catAx>
        <c:axId val="70324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  LOC108345872                                   LOC108328079</a:t>
                </a:r>
              </a:p>
            </c:rich>
          </c:tx>
          <c:layout>
            <c:manualLayout>
              <c:xMode val="edge"/>
              <c:yMode val="edge"/>
              <c:x val="0.25088339222614842"/>
              <c:y val="0.9022240886555846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70326528"/>
        <c:crosses val="autoZero"/>
        <c:auto val="1"/>
        <c:lblAlgn val="ctr"/>
        <c:lblOffset val="100"/>
        <c:tickLblSkip val="1"/>
        <c:tickMarkSkip val="1"/>
      </c:catAx>
      <c:valAx>
        <c:axId val="7032652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FPKM values</a:t>
                </a:r>
              </a:p>
            </c:rich>
          </c:tx>
          <c:layout>
            <c:manualLayout>
              <c:xMode val="edge"/>
              <c:yMode val="edge"/>
              <c:x val="1.7667844522968199E-2"/>
              <c:y val="0.2888895888013998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703246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altLang="en-US"/>
              <a:t>Antenna protein pathway</a:t>
            </a:r>
          </a:p>
        </c:rich>
      </c:tx>
      <c:layout>
        <c:manualLayout>
          <c:xMode val="edge"/>
          <c:yMode val="edge"/>
          <c:x val="0.36443661971830987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436619718309859"/>
          <c:y val="0.16816143497757849"/>
          <c:w val="0.85387323943661975"/>
          <c:h val="0.61659192825112108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fpkm作图和QPCR!$B$98:$G$98</c:f>
                <c:numCache>
                  <c:formatCode>General</c:formatCode>
                  <c:ptCount val="6"/>
                  <c:pt idx="0">
                    <c:v>58.042846568188793</c:v>
                  </c:pt>
                  <c:pt idx="1">
                    <c:v>293.27908423602452</c:v>
                  </c:pt>
                  <c:pt idx="2">
                    <c:v>293.27908423602452</c:v>
                  </c:pt>
                  <c:pt idx="3">
                    <c:v>107.08304777257965</c:v>
                  </c:pt>
                  <c:pt idx="4">
                    <c:v>664.63529196264449</c:v>
                  </c:pt>
                  <c:pt idx="5">
                    <c:v>664.63529196264449</c:v>
                  </c:pt>
                </c:numCache>
              </c:numRef>
            </c:plus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fpkm作图和QPCR!$C$76:$H$76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fpkm作图和QPCR!$B$95:$G$95</c:f>
              <c:numCache>
                <c:formatCode>General</c:formatCode>
                <c:ptCount val="6"/>
                <c:pt idx="0">
                  <c:v>731.31422154211896</c:v>
                </c:pt>
                <c:pt idx="1">
                  <c:v>2028.3408821732601</c:v>
                </c:pt>
                <c:pt idx="2">
                  <c:v>2028.3408821732601</c:v>
                </c:pt>
                <c:pt idx="3">
                  <c:v>2312.0532882268199</c:v>
                </c:pt>
                <c:pt idx="4">
                  <c:v>5504.7440128816197</c:v>
                </c:pt>
                <c:pt idx="5">
                  <c:v>5504.7440128816197</c:v>
                </c:pt>
              </c:numCache>
            </c:numRef>
          </c:val>
        </c:ser>
        <c:ser>
          <c:idx val="1"/>
          <c:order val="1"/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fpkm作图和QPCR!$B$99:$G$99</c:f>
                <c:numCache>
                  <c:formatCode>General</c:formatCode>
                  <c:ptCount val="6"/>
                  <c:pt idx="0">
                    <c:v>41.373254757072445</c:v>
                  </c:pt>
                  <c:pt idx="1">
                    <c:v>41.373254757072445</c:v>
                  </c:pt>
                  <c:pt idx="2">
                    <c:v>58.042846568188793</c:v>
                  </c:pt>
                  <c:pt idx="3">
                    <c:v>259.54785180734063</c:v>
                  </c:pt>
                  <c:pt idx="4">
                    <c:v>259.54785180734063</c:v>
                  </c:pt>
                  <c:pt idx="5">
                    <c:v>107.08304777257965</c:v>
                  </c:pt>
                </c:numCache>
              </c:numRef>
            </c:plus>
            <c:spPr>
              <a:pattFill prst="pct5">
                <a:fgClr>
                  <a:srgbClr val="0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fpkm作图和QPCR!$C$76:$H$76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fpkm作图和QPCR!$B$96:$G$96</c:f>
              <c:numCache>
                <c:formatCode>General</c:formatCode>
                <c:ptCount val="6"/>
                <c:pt idx="0">
                  <c:v>268.38421914146602</c:v>
                </c:pt>
                <c:pt idx="1">
                  <c:v>268.38421914146602</c:v>
                </c:pt>
                <c:pt idx="2">
                  <c:v>731.31422154211896</c:v>
                </c:pt>
                <c:pt idx="3">
                  <c:v>1354.2818266823699</c:v>
                </c:pt>
                <c:pt idx="4">
                  <c:v>1354.2818266823699</c:v>
                </c:pt>
                <c:pt idx="5">
                  <c:v>2312.0532882268199</c:v>
                </c:pt>
              </c:numCache>
            </c:numRef>
          </c:val>
        </c:ser>
        <c:axId val="69968640"/>
        <c:axId val="69970560"/>
      </c:barChart>
      <c:catAx>
        <c:axId val="699686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LOC108344684                                    LOC108335068</a:t>
                </a:r>
              </a:p>
            </c:rich>
          </c:tx>
          <c:layout>
            <c:manualLayout>
              <c:xMode val="edge"/>
              <c:yMode val="edge"/>
              <c:x val="0.25528187497689547"/>
              <c:y val="0.9192825112107623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9970560"/>
        <c:crosses val="autoZero"/>
        <c:auto val="1"/>
        <c:lblAlgn val="ctr"/>
        <c:lblOffset val="100"/>
        <c:tickLblSkip val="1"/>
        <c:tickMarkSkip val="1"/>
      </c:catAx>
      <c:valAx>
        <c:axId val="6997056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FPKM values</a:t>
                </a:r>
              </a:p>
            </c:rich>
          </c:tx>
          <c:layout>
            <c:manualLayout>
              <c:xMode val="edge"/>
              <c:yMode val="edge"/>
              <c:x val="8.8028169014084511E-3"/>
              <c:y val="0.3295964125560538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996864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altLang="en-US"/>
              <a:t>Antenna protein pathway</a:t>
            </a:r>
          </a:p>
        </c:rich>
      </c:tx>
      <c:layout>
        <c:manualLayout>
          <c:xMode val="edge"/>
          <c:yMode val="edge"/>
          <c:x val="0.36443661971830987"/>
          <c:y val="3.16027088036117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436619718309859"/>
          <c:y val="0.1670428893905192"/>
          <c:w val="0.85387323943661975"/>
          <c:h val="0.61625282167042894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fpkm作图和QPCR!$B$107:$G$107</c:f>
                <c:numCache>
                  <c:formatCode>General</c:formatCode>
                  <c:ptCount val="6"/>
                  <c:pt idx="0">
                    <c:v>529.09452003319211</c:v>
                  </c:pt>
                  <c:pt idx="1">
                    <c:v>428.10358449422131</c:v>
                  </c:pt>
                  <c:pt idx="2">
                    <c:v>428.10358449422131</c:v>
                  </c:pt>
                  <c:pt idx="3">
                    <c:v>120.40405441076784</c:v>
                  </c:pt>
                  <c:pt idx="4">
                    <c:v>437.67394719285579</c:v>
                  </c:pt>
                  <c:pt idx="5">
                    <c:v>437.67394719285579</c:v>
                  </c:pt>
                </c:numCache>
              </c:numRef>
            </c:plus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fpkm作图和QPCR!$C$76:$H$76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fpkm作图和QPCR!$B$104:$G$104</c:f>
              <c:numCache>
                <c:formatCode>General</c:formatCode>
                <c:ptCount val="6"/>
                <c:pt idx="0">
                  <c:v>2844.4361036045598</c:v>
                </c:pt>
                <c:pt idx="1">
                  <c:v>4013.5650665966</c:v>
                </c:pt>
                <c:pt idx="2">
                  <c:v>4013.5650665966</c:v>
                </c:pt>
                <c:pt idx="3">
                  <c:v>2045.91975743076</c:v>
                </c:pt>
                <c:pt idx="4">
                  <c:v>3194.9671929113701</c:v>
                </c:pt>
                <c:pt idx="5">
                  <c:v>3194.9671929113701</c:v>
                </c:pt>
              </c:numCache>
            </c:numRef>
          </c:val>
        </c:ser>
        <c:ser>
          <c:idx val="1"/>
          <c:order val="1"/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fpkm作图和QPCR!$B$108:$G$108</c:f>
                <c:numCache>
                  <c:formatCode>General</c:formatCode>
                  <c:ptCount val="6"/>
                  <c:pt idx="0">
                    <c:v>50.525523332197551</c:v>
                  </c:pt>
                  <c:pt idx="1">
                    <c:v>50.525523332197551</c:v>
                  </c:pt>
                  <c:pt idx="2">
                    <c:v>529.09452003319211</c:v>
                  </c:pt>
                  <c:pt idx="3">
                    <c:v>467.4344004346263</c:v>
                  </c:pt>
                  <c:pt idx="4">
                    <c:v>467.4344004346263</c:v>
                  </c:pt>
                  <c:pt idx="5">
                    <c:v>120.40405441076784</c:v>
                  </c:pt>
                </c:numCache>
              </c:numRef>
            </c:plus>
            <c:spPr>
              <a:pattFill prst="pct5">
                <a:fgClr>
                  <a:srgbClr val="0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fpkm作图和QPCR!$C$76:$H$76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fpkm作图和QPCR!$B$105:$G$105</c:f>
              <c:numCache>
                <c:formatCode>General</c:formatCode>
                <c:ptCount val="6"/>
                <c:pt idx="0">
                  <c:v>1818.06626786479</c:v>
                </c:pt>
                <c:pt idx="1">
                  <c:v>1818.06626786479</c:v>
                </c:pt>
                <c:pt idx="2">
                  <c:v>2844.4361036045598</c:v>
                </c:pt>
                <c:pt idx="3">
                  <c:v>1119.39736257138</c:v>
                </c:pt>
                <c:pt idx="4">
                  <c:v>2045.91975743076</c:v>
                </c:pt>
                <c:pt idx="5">
                  <c:v>1119.39736257138</c:v>
                </c:pt>
              </c:numCache>
            </c:numRef>
          </c:val>
        </c:ser>
        <c:axId val="69846528"/>
        <c:axId val="69848448"/>
      </c:barChart>
      <c:catAx>
        <c:axId val="698465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LOC108333950                                   LOC108338432</a:t>
                </a:r>
              </a:p>
            </c:rich>
          </c:tx>
          <c:layout>
            <c:manualLayout>
              <c:xMode val="edge"/>
              <c:yMode val="edge"/>
              <c:x val="0.25880300173745885"/>
              <c:y val="0.9187358916478555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9848448"/>
        <c:crosses val="autoZero"/>
        <c:auto val="1"/>
        <c:lblAlgn val="ctr"/>
        <c:lblOffset val="100"/>
        <c:tickLblSkip val="1"/>
        <c:tickMarkSkip val="1"/>
      </c:catAx>
      <c:valAx>
        <c:axId val="6984844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FPKM values</a:t>
                </a:r>
              </a:p>
            </c:rich>
          </c:tx>
          <c:layout>
            <c:manualLayout>
              <c:xMode val="edge"/>
              <c:yMode val="edge"/>
              <c:x val="8.8028169014084511E-3"/>
              <c:y val="0.3295711060948081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984652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altLang="en-US"/>
              <a:t>Antenna protein pathway</a:t>
            </a:r>
          </a:p>
        </c:rich>
      </c:tx>
      <c:layout>
        <c:manualLayout>
          <c:xMode val="edge"/>
          <c:yMode val="edge"/>
          <c:x val="0.36491228070175441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456140350877193"/>
          <c:y val="0.16816143497757849"/>
          <c:w val="0.86842105263157898"/>
          <c:h val="0.61659192825112108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fpkm作图和QPCR!$B$148:$G$148</c:f>
                <c:numCache>
                  <c:formatCode>General</c:formatCode>
                  <c:ptCount val="6"/>
                  <c:pt idx="0">
                    <c:v>0.28344376196656201</c:v>
                  </c:pt>
                  <c:pt idx="1">
                    <c:v>0.28344376196656201</c:v>
                  </c:pt>
                  <c:pt idx="2">
                    <c:v>6.9850718438659185E-2</c:v>
                  </c:pt>
                  <c:pt idx="3">
                    <c:v>0.20676531943518101</c:v>
                  </c:pt>
                  <c:pt idx="4">
                    <c:v>0.20676531943518101</c:v>
                  </c:pt>
                  <c:pt idx="5">
                    <c:v>6.2919203806619958E-2</c:v>
                  </c:pt>
                </c:numCache>
              </c:numRef>
            </c:plus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fpkm作图和QPCR!$B$118:$G$118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fpkm作图和QPCR!$B$145:$G$145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0.42346476785174131</c:v>
                </c:pt>
                <c:pt idx="3">
                  <c:v>1</c:v>
                </c:pt>
                <c:pt idx="4">
                  <c:v>1</c:v>
                </c:pt>
                <c:pt idx="5">
                  <c:v>0.82077838632375821</c:v>
                </c:pt>
              </c:numCache>
            </c:numRef>
          </c:val>
        </c:ser>
        <c:ser>
          <c:idx val="1"/>
          <c:order val="1"/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fpkm作图和QPCR!$B$149:$G$149</c:f>
                <c:numCache>
                  <c:formatCode>General</c:formatCode>
                  <c:ptCount val="6"/>
                  <c:pt idx="0">
                    <c:v>6.9850718438659185E-2</c:v>
                  </c:pt>
                  <c:pt idx="1">
                    <c:v>3.8712575422674783E-2</c:v>
                  </c:pt>
                  <c:pt idx="2">
                    <c:v>3.8712575422674783E-2</c:v>
                  </c:pt>
                  <c:pt idx="3">
                    <c:v>6.2919203806619958E-2</c:v>
                  </c:pt>
                  <c:pt idx="4">
                    <c:v>0.10617720671719846</c:v>
                  </c:pt>
                  <c:pt idx="5">
                    <c:v>0.10617720671719846</c:v>
                  </c:pt>
                </c:numCache>
              </c:numRef>
            </c:plus>
            <c:spPr>
              <a:pattFill prst="pct5">
                <a:fgClr>
                  <a:srgbClr val="0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fpkm作图和QPCR!$B$118:$G$118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fpkm作图和QPCR!$B$146:$G$146</c:f>
              <c:numCache>
                <c:formatCode>General</c:formatCode>
                <c:ptCount val="6"/>
                <c:pt idx="0">
                  <c:v>0.87309188756661804</c:v>
                </c:pt>
                <c:pt idx="1">
                  <c:v>0.42346476785174131</c:v>
                </c:pt>
                <c:pt idx="2">
                  <c:v>0.27309188756661806</c:v>
                </c:pt>
                <c:pt idx="3">
                  <c:v>0.94661397301424599</c:v>
                </c:pt>
                <c:pt idx="4">
                  <c:v>0.82077838632375821</c:v>
                </c:pt>
                <c:pt idx="5">
                  <c:v>0.14661397301424645</c:v>
                </c:pt>
              </c:numCache>
            </c:numRef>
          </c:val>
        </c:ser>
        <c:axId val="69756800"/>
        <c:axId val="69763072"/>
      </c:barChart>
      <c:catAx>
        <c:axId val="69756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LOC108333950                                    LOC108338432</a:t>
                </a:r>
              </a:p>
            </c:rich>
          </c:tx>
          <c:layout>
            <c:manualLayout>
              <c:xMode val="edge"/>
              <c:yMode val="edge"/>
              <c:x val="0.24561440346272503"/>
              <c:y val="0.9192825112107623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9763072"/>
        <c:crosses val="autoZero"/>
        <c:auto val="1"/>
        <c:lblAlgn val="ctr"/>
        <c:lblOffset val="100"/>
        <c:tickLblSkip val="1"/>
        <c:tickMarkSkip val="1"/>
      </c:catAx>
      <c:valAx>
        <c:axId val="6976307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宋体"/>
                    <a:ea typeface="宋体"/>
                    <a:cs typeface="宋体"/>
                  </a:defRPr>
                </a:pP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Relative expression</a:t>
                </a: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仿宋"/>
                    <a:ea typeface="仿宋"/>
                  </a:rPr>
                  <a:t> level</a:t>
                </a:r>
              </a:p>
            </c:rich>
          </c:tx>
          <c:layout>
            <c:manualLayout>
              <c:xMode val="edge"/>
              <c:yMode val="edge"/>
              <c:x val="8.771929824561403E-3"/>
              <c:y val="0.2399103139013452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97568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altLang="en-US"/>
              <a:t>Antenna protein pathway</a:t>
            </a:r>
          </a:p>
        </c:rich>
      </c:tx>
      <c:layout>
        <c:manualLayout>
          <c:xMode val="edge"/>
          <c:yMode val="edge"/>
          <c:x val="0.36555360281195082"/>
          <c:y val="3.146067415730337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829525483304041"/>
          <c:y val="0.16853932584269662"/>
          <c:w val="0.86818980667838308"/>
          <c:h val="0.61573033707865166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fpkm作图和QPCR!$B$139:$G$139</c:f>
                <c:numCache>
                  <c:formatCode>General</c:formatCode>
                  <c:ptCount val="6"/>
                  <c:pt idx="0">
                    <c:v>7.8583901267942E-2</c:v>
                  </c:pt>
                  <c:pt idx="1">
                    <c:v>7.8583901267942E-2</c:v>
                  </c:pt>
                  <c:pt idx="2">
                    <c:v>0.19110106930530801</c:v>
                  </c:pt>
                  <c:pt idx="3">
                    <c:v>9.6378128375256999E-2</c:v>
                  </c:pt>
                  <c:pt idx="4">
                    <c:v>9.6378128375256999E-2</c:v>
                  </c:pt>
                  <c:pt idx="5">
                    <c:v>7.8811914339072489E-2</c:v>
                  </c:pt>
                </c:numCache>
              </c:numRef>
            </c:plus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fpkm作图和QPCR!$B$118:$G$118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fpkm作图和QPCR!$B$136:$G$136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0.85766248456864003</c:v>
                </c:pt>
                <c:pt idx="3">
                  <c:v>1</c:v>
                </c:pt>
                <c:pt idx="4">
                  <c:v>1</c:v>
                </c:pt>
                <c:pt idx="5">
                  <c:v>0.79952949141845098</c:v>
                </c:pt>
              </c:numCache>
            </c:numRef>
          </c:val>
        </c:ser>
        <c:ser>
          <c:idx val="1"/>
          <c:order val="1"/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fpkm作图和QPCR!$B$140:$G$140</c:f>
                <c:numCache>
                  <c:formatCode>General</c:formatCode>
                  <c:ptCount val="6"/>
                  <c:pt idx="0">
                    <c:v>0.19110106930530801</c:v>
                  </c:pt>
                  <c:pt idx="1">
                    <c:v>7.9848066067391005E-2</c:v>
                  </c:pt>
                  <c:pt idx="2">
                    <c:v>7.9848066067391005E-2</c:v>
                  </c:pt>
                  <c:pt idx="3">
                    <c:v>7.8811914339072489E-2</c:v>
                  </c:pt>
                  <c:pt idx="4">
                    <c:v>7.2509282742916001E-2</c:v>
                  </c:pt>
                  <c:pt idx="5">
                    <c:v>7.2509282742916001E-2</c:v>
                  </c:pt>
                </c:numCache>
              </c:numRef>
            </c:plus>
            <c:spPr>
              <a:pattFill prst="pct5">
                <a:fgClr>
                  <a:srgbClr val="0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fpkm作图和QPCR!$B$118:$G$118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fpkm作图和QPCR!$B$137:$G$137</c:f>
              <c:numCache>
                <c:formatCode>General</c:formatCode>
                <c:ptCount val="6"/>
                <c:pt idx="0">
                  <c:v>0.85766248456864003</c:v>
                </c:pt>
                <c:pt idx="1">
                  <c:v>0.58529340892731996</c:v>
                </c:pt>
                <c:pt idx="2">
                  <c:v>0.58529340892731996</c:v>
                </c:pt>
                <c:pt idx="3">
                  <c:v>0.79952949141845098</c:v>
                </c:pt>
                <c:pt idx="4">
                  <c:v>0.37890149009628998</c:v>
                </c:pt>
                <c:pt idx="5">
                  <c:v>0.37890149009628998</c:v>
                </c:pt>
              </c:numCache>
            </c:numRef>
          </c:val>
        </c:ser>
        <c:axId val="69622400"/>
        <c:axId val="69636864"/>
      </c:barChart>
      <c:catAx>
        <c:axId val="696224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LOC108344684                                    LOC108335068 </a:t>
                </a:r>
              </a:p>
            </c:rich>
          </c:tx>
          <c:layout>
            <c:manualLayout>
              <c:xMode val="edge"/>
              <c:yMode val="edge"/>
              <c:x val="0.25131810193321619"/>
              <c:y val="0.9258436403314753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9636864"/>
        <c:crosses val="autoZero"/>
        <c:auto val="1"/>
        <c:lblAlgn val="ctr"/>
        <c:lblOffset val="100"/>
        <c:tickLblSkip val="1"/>
        <c:tickMarkSkip val="1"/>
      </c:catAx>
      <c:valAx>
        <c:axId val="6963686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宋体"/>
                    <a:ea typeface="宋体"/>
                    <a:cs typeface="宋体"/>
                  </a:defRPr>
                </a:pP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Relative expression </a:t>
                </a: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仿宋"/>
                    <a:ea typeface="仿宋"/>
                  </a:rPr>
                  <a:t>level</a:t>
                </a:r>
              </a:p>
            </c:rich>
          </c:tx>
          <c:layout>
            <c:manualLayout>
              <c:xMode val="edge"/>
              <c:yMode val="edge"/>
              <c:x val="1.4059753954305799E-2"/>
              <c:y val="0.2561800112064643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96224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altLang="en-US"/>
              <a:t>Circadian rhythm pathway</a:t>
            </a:r>
          </a:p>
        </c:rich>
      </c:tx>
      <c:layout>
        <c:manualLayout>
          <c:xMode val="edge"/>
          <c:yMode val="edge"/>
          <c:x val="0.35739436619718312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5"/>
          <c:y val="0.16816143497757849"/>
          <c:w val="0.86795774647887325"/>
          <c:h val="0.61659192825112108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fpkm作图和QPCR!$B$123:$G$123</c:f>
                <c:numCache>
                  <c:formatCode>General</c:formatCode>
                  <c:ptCount val="6"/>
                  <c:pt idx="0">
                    <c:v>0.50547545542612371</c:v>
                  </c:pt>
                  <c:pt idx="1">
                    <c:v>0.50547545542612371</c:v>
                  </c:pt>
                  <c:pt idx="2">
                    <c:v>4.2939991890446449E-2</c:v>
                  </c:pt>
                  <c:pt idx="3">
                    <c:v>0.45034515433324618</c:v>
                  </c:pt>
                  <c:pt idx="4">
                    <c:v>0.45034515433324618</c:v>
                  </c:pt>
                  <c:pt idx="5">
                    <c:v>1.9679521248490501E-2</c:v>
                  </c:pt>
                </c:numCache>
              </c:numRef>
            </c:plus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fpkm作图和QPCR!$B$118:$G$118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fpkm作图和QPCR!$B$120:$G$120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0.45806066432481302</c:v>
                </c:pt>
                <c:pt idx="3">
                  <c:v>1</c:v>
                </c:pt>
                <c:pt idx="4">
                  <c:v>1</c:v>
                </c:pt>
                <c:pt idx="5">
                  <c:v>1.3262487802565901</c:v>
                </c:pt>
              </c:numCache>
            </c:numRef>
          </c:val>
        </c:ser>
        <c:ser>
          <c:idx val="1"/>
          <c:order val="1"/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fpkm作图和QPCR!$B$124:$G$124</c:f>
                <c:numCache>
                  <c:formatCode>General</c:formatCode>
                  <c:ptCount val="6"/>
                  <c:pt idx="0">
                    <c:v>4.2939991890446449E-2</c:v>
                  </c:pt>
                  <c:pt idx="1">
                    <c:v>4.8869773307465093E-2</c:v>
                  </c:pt>
                  <c:pt idx="2">
                    <c:v>4.8869773307465093E-2</c:v>
                  </c:pt>
                  <c:pt idx="3">
                    <c:v>9.4679521248490495E-2</c:v>
                  </c:pt>
                  <c:pt idx="4">
                    <c:v>0.109368819230879</c:v>
                  </c:pt>
                  <c:pt idx="5">
                    <c:v>1.9368819230879498E-2</c:v>
                  </c:pt>
                </c:numCache>
              </c:numRef>
            </c:plus>
            <c:spPr>
              <a:pattFill prst="pct5">
                <a:fgClr>
                  <a:srgbClr val="0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fpkm作图和QPCR!$B$118:$G$118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fpkm作图和QPCR!$B$121:$G$121</c:f>
              <c:numCache>
                <c:formatCode>General</c:formatCode>
                <c:ptCount val="6"/>
                <c:pt idx="0">
                  <c:v>0.45806066432481302</c:v>
                </c:pt>
                <c:pt idx="1">
                  <c:v>0.30832205097765258</c:v>
                </c:pt>
                <c:pt idx="2">
                  <c:v>0.30832205097765258</c:v>
                </c:pt>
                <c:pt idx="3">
                  <c:v>2.4301538327696499</c:v>
                </c:pt>
                <c:pt idx="4">
                  <c:v>1.3262487802565901</c:v>
                </c:pt>
                <c:pt idx="5">
                  <c:v>2.4301538327696499</c:v>
                </c:pt>
              </c:numCache>
            </c:numRef>
          </c:val>
        </c:ser>
        <c:axId val="69188608"/>
        <c:axId val="69198976"/>
      </c:barChart>
      <c:catAx>
        <c:axId val="69188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LOC108331766                                         LOC108322606</a:t>
                </a:r>
              </a:p>
            </c:rich>
          </c:tx>
          <c:layout>
            <c:manualLayout>
              <c:xMode val="edge"/>
              <c:yMode val="edge"/>
              <c:x val="0.22711286089238844"/>
              <c:y val="0.9260089686098654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9198976"/>
        <c:crosses val="autoZero"/>
        <c:auto val="1"/>
        <c:lblAlgn val="ctr"/>
        <c:lblOffset val="100"/>
        <c:tickLblSkip val="1"/>
        <c:tickMarkSkip val="1"/>
      </c:catAx>
      <c:valAx>
        <c:axId val="6919897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宋体"/>
                    <a:ea typeface="宋体"/>
                    <a:cs typeface="宋体"/>
                  </a:defRPr>
                </a:pP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Relative expression</a:t>
                </a: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Roman"/>
                  </a:rPr>
                  <a:t> </a:t>
                </a: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仿宋"/>
                    <a:ea typeface="仿宋"/>
                  </a:rPr>
                  <a:t>level</a:t>
                </a:r>
              </a:p>
            </c:rich>
          </c:tx>
          <c:layout>
            <c:manualLayout>
              <c:xMode val="edge"/>
              <c:yMode val="edge"/>
              <c:x val="8.8028169014084511E-3"/>
              <c:y val="0.2466367713004484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91886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altLang="en-US"/>
              <a:t>Antenna protein pathway</a:t>
            </a:r>
          </a:p>
        </c:rich>
      </c:tx>
      <c:layout>
        <c:manualLayout>
          <c:xMode val="edge"/>
          <c:yMode val="edge"/>
          <c:x val="0.36555360281195082"/>
          <c:y val="3.131991051454138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884007029876977"/>
          <c:y val="0.17002237136465326"/>
          <c:w val="0.83655536028119504"/>
          <c:h val="0.61521252796420578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fpkm作图和QPCR!$B$131:$G$131</c:f>
                <c:numCache>
                  <c:formatCode>General</c:formatCode>
                  <c:ptCount val="6"/>
                  <c:pt idx="0">
                    <c:v>0.28575092573402222</c:v>
                  </c:pt>
                  <c:pt idx="1">
                    <c:v>0.28575092573402222</c:v>
                  </c:pt>
                  <c:pt idx="2">
                    <c:v>0.24364762281320398</c:v>
                  </c:pt>
                  <c:pt idx="3">
                    <c:v>0.15636111846110501</c:v>
                  </c:pt>
                  <c:pt idx="4">
                    <c:v>0.15636111846110501</c:v>
                  </c:pt>
                  <c:pt idx="5">
                    <c:v>0.12983257184720243</c:v>
                  </c:pt>
                </c:numCache>
              </c:numRef>
            </c:plus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fpkm作图和QPCR!$B$118:$G$118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fpkm作图和QPCR!$B$128:$G$128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0.74236874693912003</c:v>
                </c:pt>
                <c:pt idx="3">
                  <c:v>1</c:v>
                </c:pt>
                <c:pt idx="4">
                  <c:v>1</c:v>
                </c:pt>
                <c:pt idx="5">
                  <c:v>0.70294492063756597</c:v>
                </c:pt>
              </c:numCache>
            </c:numRef>
          </c:val>
        </c:ser>
        <c:ser>
          <c:idx val="1"/>
          <c:order val="1"/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errBars>
            <c:errBarType val="plus"/>
            <c:errValType val="cust"/>
            <c:plus>
              <c:numRef>
                <c:f>fpkm作图和QPCR!$B$132:$G$132</c:f>
                <c:numCache>
                  <c:formatCode>General</c:formatCode>
                  <c:ptCount val="6"/>
                  <c:pt idx="0">
                    <c:v>0.24364762281320398</c:v>
                  </c:pt>
                  <c:pt idx="1">
                    <c:v>0.21150074814929401</c:v>
                  </c:pt>
                  <c:pt idx="2">
                    <c:v>0.21150074814929401</c:v>
                  </c:pt>
                  <c:pt idx="3">
                    <c:v>0.12983257184720243</c:v>
                  </c:pt>
                  <c:pt idx="4">
                    <c:v>6.4657671005552211E-2</c:v>
                  </c:pt>
                  <c:pt idx="5">
                    <c:v>6.4657671005552211E-2</c:v>
                  </c:pt>
                </c:numCache>
              </c:numRef>
            </c:plus>
            <c:spPr>
              <a:pattFill prst="pct5">
                <a:fgClr>
                  <a:srgbClr val="0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fpkm作图和QPCR!$B$118:$G$118</c:f>
              <c:strCache>
                <c:ptCount val="6"/>
                <c:pt idx="0">
                  <c:v>SD-5d VS SD-10d</c:v>
                </c:pt>
                <c:pt idx="1">
                  <c:v>SD-5d VS SD-15d</c:v>
                </c:pt>
                <c:pt idx="2">
                  <c:v>SD-10d VS SD-15d</c:v>
                </c:pt>
                <c:pt idx="3">
                  <c:v>SD-5d VS SD-10d</c:v>
                </c:pt>
                <c:pt idx="4">
                  <c:v>SD-5d VS SD-15d</c:v>
                </c:pt>
                <c:pt idx="5">
                  <c:v>SD-10d VS SD-15d</c:v>
                </c:pt>
              </c:strCache>
            </c:strRef>
          </c:cat>
          <c:val>
            <c:numRef>
              <c:f>fpkm作图和QPCR!$B$129:$G$129</c:f>
              <c:numCache>
                <c:formatCode>General</c:formatCode>
                <c:ptCount val="6"/>
                <c:pt idx="0">
                  <c:v>0.74236874693912003</c:v>
                </c:pt>
                <c:pt idx="1">
                  <c:v>0.49997020082431998</c:v>
                </c:pt>
                <c:pt idx="2">
                  <c:v>0.49997020082431998</c:v>
                </c:pt>
                <c:pt idx="3">
                  <c:v>0.40294492063756598</c:v>
                </c:pt>
                <c:pt idx="4">
                  <c:v>0.68464937341820598</c:v>
                </c:pt>
                <c:pt idx="5">
                  <c:v>0.68464937341820598</c:v>
                </c:pt>
              </c:numCache>
            </c:numRef>
          </c:val>
        </c:ser>
        <c:axId val="68751360"/>
        <c:axId val="68753280"/>
      </c:barChart>
      <c:catAx>
        <c:axId val="687513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altLang="en-US"/>
                  <a:t>LOC108345872                                     LOC108328079                                   </a:t>
                </a:r>
              </a:p>
            </c:rich>
          </c:tx>
          <c:layout>
            <c:manualLayout>
              <c:xMode val="edge"/>
              <c:yMode val="edge"/>
              <c:x val="0.24077328646748683"/>
              <c:y val="0.9194652010780531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8753280"/>
        <c:crosses val="autoZero"/>
        <c:auto val="1"/>
        <c:lblAlgn val="ctr"/>
        <c:lblOffset val="100"/>
        <c:tickLblSkip val="1"/>
        <c:tickMarkSkip val="1"/>
      </c:catAx>
      <c:valAx>
        <c:axId val="6875328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宋体"/>
                    <a:ea typeface="宋体"/>
                    <a:cs typeface="宋体"/>
                  </a:defRPr>
                </a:pP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Relative expression</a:t>
                </a:r>
                <a:r>
                  <a:rPr lang="en-US" altLang="zh-CN" sz="1200" b="0" i="0" u="none" strike="noStrike" baseline="0">
                    <a:solidFill>
                      <a:srgbClr val="000000"/>
                    </a:solidFill>
                    <a:latin typeface="仿宋"/>
                    <a:ea typeface="仿宋"/>
                  </a:rPr>
                  <a:t> level</a:t>
                </a:r>
              </a:p>
            </c:rich>
          </c:tx>
          <c:layout>
            <c:manualLayout>
              <c:xMode val="edge"/>
              <c:yMode val="edge"/>
              <c:x val="8.7873462214411256E-3"/>
              <c:y val="0.2393740715296493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CN"/>
          </a:p>
        </c:txPr>
        <c:crossAx val="687513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000000000000044" r="0.75000000000000044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76</xdr:row>
      <xdr:rowOff>47625</xdr:rowOff>
    </xdr:from>
    <xdr:to>
      <xdr:col>14</xdr:col>
      <xdr:colOff>676275</xdr:colOff>
      <xdr:row>101</xdr:row>
      <xdr:rowOff>38100</xdr:rowOff>
    </xdr:to>
    <xdr:grpSp>
      <xdr:nvGrpSpPr>
        <xdr:cNvPr id="1336" name="Group 312"/>
        <xdr:cNvGrpSpPr>
          <a:grpSpLocks/>
        </xdr:cNvGrpSpPr>
      </xdr:nvGrpSpPr>
      <xdr:grpSpPr bwMode="auto">
        <a:xfrm>
          <a:off x="12020550" y="13182600"/>
          <a:ext cx="5400675" cy="4276725"/>
          <a:chOff x="1262" y="1384"/>
          <a:chExt cx="567" cy="449"/>
        </a:xfrm>
      </xdr:grpSpPr>
      <xdr:graphicFrame macro="">
        <xdr:nvGraphicFramePr>
          <xdr:cNvPr id="1289" name="Chart 3"/>
          <xdr:cNvGraphicFramePr>
            <a:graphicFrameLocks/>
          </xdr:cNvGraphicFramePr>
        </xdr:nvGraphicFramePr>
        <xdr:xfrm>
          <a:off x="1262" y="1384"/>
          <a:ext cx="567" cy="4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1292" name="Group 268"/>
          <xdr:cNvGrpSpPr>
            <a:grpSpLocks/>
          </xdr:cNvGrpSpPr>
        </xdr:nvGrpSpPr>
        <xdr:grpSpPr bwMode="auto">
          <a:xfrm>
            <a:off x="1355" y="1634"/>
            <a:ext cx="25" cy="67"/>
            <a:chOff x="1355" y="1634"/>
            <a:chExt cx="25" cy="67"/>
          </a:xfrm>
        </xdr:grpSpPr>
        <xdr:sp macro="" textlink="">
          <xdr:nvSpPr>
            <xdr:cNvPr id="1290" name="Line 12"/>
            <xdr:cNvSpPr>
              <a:spLocks noChangeShapeType="1"/>
            </xdr:cNvSpPr>
          </xdr:nvSpPr>
          <xdr:spPr bwMode="auto">
            <a:xfrm>
              <a:off x="1355" y="1635"/>
              <a:ext cx="25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91" name="Line 15"/>
            <xdr:cNvSpPr>
              <a:spLocks noChangeShapeType="1"/>
            </xdr:cNvSpPr>
          </xdr:nvSpPr>
          <xdr:spPr bwMode="auto">
            <a:xfrm flipH="1">
              <a:off x="1380" y="1634"/>
              <a:ext cx="0" cy="6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266" name="Group 274"/>
          <xdr:cNvGrpSpPr>
            <a:grpSpLocks/>
          </xdr:cNvGrpSpPr>
        </xdr:nvGrpSpPr>
        <xdr:grpSpPr bwMode="auto">
          <a:xfrm>
            <a:off x="1688" y="1580"/>
            <a:ext cx="24" cy="79"/>
            <a:chOff x="1688" y="1567"/>
            <a:chExt cx="24" cy="79"/>
          </a:xfrm>
        </xdr:grpSpPr>
        <xdr:sp macro="" textlink="">
          <xdr:nvSpPr>
            <xdr:cNvPr id="1286" name="Line 37"/>
            <xdr:cNvSpPr>
              <a:spLocks noChangeShapeType="1"/>
            </xdr:cNvSpPr>
          </xdr:nvSpPr>
          <xdr:spPr bwMode="auto">
            <a:xfrm>
              <a:off x="1688" y="1569"/>
              <a:ext cx="0" cy="7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87" name="Line 38"/>
            <xdr:cNvSpPr>
              <a:spLocks noChangeShapeType="1"/>
            </xdr:cNvSpPr>
          </xdr:nvSpPr>
          <xdr:spPr bwMode="auto">
            <a:xfrm>
              <a:off x="1712" y="1568"/>
              <a:ext cx="0" cy="5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88" name="Line 39"/>
            <xdr:cNvSpPr>
              <a:spLocks noChangeShapeType="1"/>
            </xdr:cNvSpPr>
          </xdr:nvSpPr>
          <xdr:spPr bwMode="auto">
            <a:xfrm>
              <a:off x="1688" y="1567"/>
              <a:ext cx="24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293" name="Group 269"/>
          <xdr:cNvGrpSpPr>
            <a:grpSpLocks/>
          </xdr:cNvGrpSpPr>
        </xdr:nvGrpSpPr>
        <xdr:grpSpPr bwMode="auto">
          <a:xfrm>
            <a:off x="1606" y="1468"/>
            <a:ext cx="24" cy="169"/>
            <a:chOff x="1606" y="1468"/>
            <a:chExt cx="24" cy="169"/>
          </a:xfrm>
        </xdr:grpSpPr>
        <xdr:sp macro="" textlink="">
          <xdr:nvSpPr>
            <xdr:cNvPr id="1283" name="Line 29"/>
            <xdr:cNvSpPr>
              <a:spLocks noChangeShapeType="1"/>
            </xdr:cNvSpPr>
          </xdr:nvSpPr>
          <xdr:spPr bwMode="auto">
            <a:xfrm flipH="1">
              <a:off x="1630" y="1468"/>
              <a:ext cx="0" cy="1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84" name="Line 32"/>
            <xdr:cNvSpPr>
              <a:spLocks noChangeShapeType="1"/>
            </xdr:cNvSpPr>
          </xdr:nvSpPr>
          <xdr:spPr bwMode="auto">
            <a:xfrm flipV="1">
              <a:off x="1606" y="1469"/>
              <a:ext cx="0" cy="16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85" name="Line 33"/>
            <xdr:cNvSpPr>
              <a:spLocks noChangeShapeType="1"/>
            </xdr:cNvSpPr>
          </xdr:nvSpPr>
          <xdr:spPr bwMode="auto">
            <a:xfrm>
              <a:off x="1606" y="1468"/>
              <a:ext cx="24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268" name="Group 276"/>
          <xdr:cNvGrpSpPr>
            <a:grpSpLocks/>
          </xdr:cNvGrpSpPr>
        </xdr:nvGrpSpPr>
        <xdr:grpSpPr bwMode="auto">
          <a:xfrm>
            <a:off x="1439" y="1620"/>
            <a:ext cx="23" cy="87"/>
            <a:chOff x="1439" y="1615"/>
            <a:chExt cx="23" cy="87"/>
          </a:xfrm>
        </xdr:grpSpPr>
        <xdr:sp macro="" textlink="">
          <xdr:nvSpPr>
            <xdr:cNvPr id="1280" name="Line 17"/>
            <xdr:cNvSpPr>
              <a:spLocks noChangeShapeType="1"/>
            </xdr:cNvSpPr>
          </xdr:nvSpPr>
          <xdr:spPr bwMode="auto">
            <a:xfrm>
              <a:off x="1439" y="1617"/>
              <a:ext cx="0" cy="4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81" name="Line 20"/>
            <xdr:cNvSpPr>
              <a:spLocks noChangeShapeType="1"/>
            </xdr:cNvSpPr>
          </xdr:nvSpPr>
          <xdr:spPr bwMode="auto">
            <a:xfrm>
              <a:off x="1439" y="1615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82" name="Line 23"/>
            <xdr:cNvSpPr>
              <a:spLocks noChangeShapeType="1"/>
            </xdr:cNvSpPr>
          </xdr:nvSpPr>
          <xdr:spPr bwMode="auto">
            <a:xfrm>
              <a:off x="1462" y="1616"/>
              <a:ext cx="0" cy="8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269" name="Group 277"/>
          <xdr:cNvGrpSpPr>
            <a:grpSpLocks/>
          </xdr:cNvGrpSpPr>
        </xdr:nvGrpSpPr>
        <xdr:grpSpPr bwMode="auto">
          <a:xfrm>
            <a:off x="1522" y="1610"/>
            <a:ext cx="25" cy="72"/>
            <a:chOff x="1522" y="1604"/>
            <a:chExt cx="25" cy="72"/>
          </a:xfrm>
        </xdr:grpSpPr>
        <xdr:sp macro="" textlink="">
          <xdr:nvSpPr>
            <xdr:cNvPr id="1277" name="Line 25"/>
            <xdr:cNvSpPr>
              <a:spLocks noChangeShapeType="1"/>
            </xdr:cNvSpPr>
          </xdr:nvSpPr>
          <xdr:spPr bwMode="auto">
            <a:xfrm>
              <a:off x="1522" y="1606"/>
              <a:ext cx="0" cy="5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78" name="Line 26"/>
            <xdr:cNvSpPr>
              <a:spLocks noChangeShapeType="1"/>
            </xdr:cNvSpPr>
          </xdr:nvSpPr>
          <xdr:spPr bwMode="auto">
            <a:xfrm>
              <a:off x="1522" y="1604"/>
              <a:ext cx="25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79" name="Line 27"/>
            <xdr:cNvSpPr>
              <a:spLocks noChangeShapeType="1"/>
            </xdr:cNvSpPr>
          </xdr:nvSpPr>
          <xdr:spPr bwMode="auto">
            <a:xfrm flipH="1">
              <a:off x="1547" y="1605"/>
              <a:ext cx="0" cy="7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29" name="Text Box 157"/>
          <xdr:cNvSpPr txBox="1">
            <a:spLocks noChangeArrowheads="1"/>
          </xdr:cNvSpPr>
        </xdr:nvSpPr>
        <xdr:spPr bwMode="auto">
          <a:xfrm>
            <a:off x="1344" y="1604"/>
            <a:ext cx="5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 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30" name="Text Box 159"/>
          <xdr:cNvSpPr txBox="1">
            <a:spLocks noChangeArrowheads="1"/>
          </xdr:cNvSpPr>
        </xdr:nvSpPr>
        <xdr:spPr bwMode="auto">
          <a:xfrm>
            <a:off x="1596" y="1439"/>
            <a:ext cx="54" cy="28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31" name="Text Box 160"/>
          <xdr:cNvSpPr txBox="1">
            <a:spLocks noChangeArrowheads="1"/>
          </xdr:cNvSpPr>
        </xdr:nvSpPr>
        <xdr:spPr bwMode="auto">
          <a:xfrm>
            <a:off x="1430" y="1584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grpSp>
        <xdr:nvGrpSpPr>
          <xdr:cNvPr id="1294" name="Group 270"/>
          <xdr:cNvGrpSpPr>
            <a:grpSpLocks/>
          </xdr:cNvGrpSpPr>
        </xdr:nvGrpSpPr>
        <xdr:grpSpPr bwMode="auto">
          <a:xfrm>
            <a:off x="1770" y="1441"/>
            <a:ext cx="25" cy="218"/>
            <a:chOff x="1770" y="1441"/>
            <a:chExt cx="25" cy="218"/>
          </a:xfrm>
        </xdr:grpSpPr>
        <xdr:sp macro="" textlink="">
          <xdr:nvSpPr>
            <xdr:cNvPr id="1274" name="Line 41"/>
            <xdr:cNvSpPr>
              <a:spLocks noChangeShapeType="1"/>
            </xdr:cNvSpPr>
          </xdr:nvSpPr>
          <xdr:spPr bwMode="auto">
            <a:xfrm>
              <a:off x="1770" y="1441"/>
              <a:ext cx="0" cy="21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75" name="Line 42"/>
            <xdr:cNvSpPr>
              <a:spLocks noChangeShapeType="1"/>
            </xdr:cNvSpPr>
          </xdr:nvSpPr>
          <xdr:spPr bwMode="auto">
            <a:xfrm>
              <a:off x="1794" y="1443"/>
              <a:ext cx="0" cy="3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76" name="Line 43"/>
            <xdr:cNvSpPr>
              <a:spLocks noChangeShapeType="1"/>
            </xdr:cNvSpPr>
          </xdr:nvSpPr>
          <xdr:spPr bwMode="auto">
            <a:xfrm>
              <a:off x="1771" y="1443"/>
              <a:ext cx="24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24" name="Text Box 162"/>
          <xdr:cNvSpPr txBox="1">
            <a:spLocks noChangeArrowheads="1"/>
          </xdr:cNvSpPr>
        </xdr:nvSpPr>
        <xdr:spPr bwMode="auto">
          <a:xfrm>
            <a:off x="1760" y="1410"/>
            <a:ext cx="41" cy="28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zh-CN" altLang="en-US" sz="900" b="1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</a:t>
            </a: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</xdr:grpSp>
    <xdr:clientData/>
  </xdr:twoCellAnchor>
  <xdr:twoCellAnchor>
    <xdr:from>
      <xdr:col>14</xdr:col>
      <xdr:colOff>733425</xdr:colOff>
      <xdr:row>76</xdr:row>
      <xdr:rowOff>47625</xdr:rowOff>
    </xdr:from>
    <xdr:to>
      <xdr:col>20</xdr:col>
      <xdr:colOff>590550</xdr:colOff>
      <xdr:row>101</xdr:row>
      <xdr:rowOff>47625</xdr:rowOff>
    </xdr:to>
    <xdr:grpSp>
      <xdr:nvGrpSpPr>
        <xdr:cNvPr id="1332" name="Group 308"/>
        <xdr:cNvGrpSpPr>
          <a:grpSpLocks/>
        </xdr:cNvGrpSpPr>
      </xdr:nvGrpSpPr>
      <xdr:grpSpPr bwMode="auto">
        <a:xfrm>
          <a:off x="17478375" y="13182600"/>
          <a:ext cx="5391150" cy="4286250"/>
          <a:chOff x="1835" y="1384"/>
          <a:chExt cx="566" cy="450"/>
        </a:xfrm>
      </xdr:grpSpPr>
      <xdr:graphicFrame macro="">
        <xdr:nvGraphicFramePr>
          <xdr:cNvPr id="1259" name="Chart 4"/>
          <xdr:cNvGraphicFramePr>
            <a:graphicFrameLocks/>
          </xdr:cNvGraphicFramePr>
        </xdr:nvGraphicFramePr>
        <xdr:xfrm>
          <a:off x="1835" y="1384"/>
          <a:ext cx="566" cy="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pSp>
        <xdr:nvGrpSpPr>
          <xdr:cNvPr id="1297" name="Group 273"/>
          <xdr:cNvGrpSpPr>
            <a:grpSpLocks/>
          </xdr:cNvGrpSpPr>
        </xdr:nvGrpSpPr>
        <xdr:grpSpPr bwMode="auto">
          <a:xfrm>
            <a:off x="1945" y="1587"/>
            <a:ext cx="23" cy="89"/>
            <a:chOff x="1945" y="1587"/>
            <a:chExt cx="23" cy="89"/>
          </a:xfrm>
        </xdr:grpSpPr>
        <xdr:sp macro="" textlink="">
          <xdr:nvSpPr>
            <xdr:cNvPr id="1260" name="Line 45"/>
            <xdr:cNvSpPr>
              <a:spLocks noChangeShapeType="1"/>
            </xdr:cNvSpPr>
          </xdr:nvSpPr>
          <xdr:spPr bwMode="auto">
            <a:xfrm>
              <a:off x="1945" y="1587"/>
              <a:ext cx="0" cy="23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61" name="Line 46"/>
            <xdr:cNvSpPr>
              <a:spLocks noChangeShapeType="1"/>
            </xdr:cNvSpPr>
          </xdr:nvSpPr>
          <xdr:spPr bwMode="auto">
            <a:xfrm>
              <a:off x="1968" y="1587"/>
              <a:ext cx="0" cy="8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62" name="Line 47"/>
            <xdr:cNvSpPr>
              <a:spLocks noChangeShapeType="1"/>
            </xdr:cNvSpPr>
          </xdr:nvSpPr>
          <xdr:spPr bwMode="auto">
            <a:xfrm>
              <a:off x="1945" y="1587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298" name="Group 274"/>
          <xdr:cNvGrpSpPr>
            <a:grpSpLocks/>
          </xdr:cNvGrpSpPr>
        </xdr:nvGrpSpPr>
        <xdr:grpSpPr bwMode="auto">
          <a:xfrm>
            <a:off x="2025" y="1466"/>
            <a:ext cx="22" cy="205"/>
            <a:chOff x="2025" y="1466"/>
            <a:chExt cx="22" cy="205"/>
          </a:xfrm>
        </xdr:grpSpPr>
        <xdr:sp macro="" textlink="">
          <xdr:nvSpPr>
            <xdr:cNvPr id="1256" name="Line 49"/>
            <xdr:cNvSpPr>
              <a:spLocks noChangeShapeType="1"/>
            </xdr:cNvSpPr>
          </xdr:nvSpPr>
          <xdr:spPr bwMode="auto">
            <a:xfrm>
              <a:off x="2025" y="1469"/>
              <a:ext cx="0" cy="1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57" name="Line 50"/>
            <xdr:cNvSpPr>
              <a:spLocks noChangeShapeType="1"/>
            </xdr:cNvSpPr>
          </xdr:nvSpPr>
          <xdr:spPr bwMode="auto">
            <a:xfrm>
              <a:off x="2047" y="1466"/>
              <a:ext cx="0" cy="20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58" name="Line 51"/>
            <xdr:cNvSpPr>
              <a:spLocks noChangeShapeType="1"/>
            </xdr:cNvSpPr>
          </xdr:nvSpPr>
          <xdr:spPr bwMode="auto">
            <a:xfrm>
              <a:off x="2025" y="1466"/>
              <a:ext cx="21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296" name="Group 272"/>
          <xdr:cNvGrpSpPr>
            <a:grpSpLocks/>
          </xdr:cNvGrpSpPr>
        </xdr:nvGrpSpPr>
        <xdr:grpSpPr bwMode="auto">
          <a:xfrm>
            <a:off x="2106" y="1463"/>
            <a:ext cx="24" cy="145"/>
            <a:chOff x="2106" y="1463"/>
            <a:chExt cx="24" cy="145"/>
          </a:xfrm>
        </xdr:grpSpPr>
        <xdr:sp macro="" textlink="">
          <xdr:nvSpPr>
            <xdr:cNvPr id="1251" name="Line 55"/>
            <xdr:cNvSpPr>
              <a:spLocks noChangeShapeType="1"/>
            </xdr:cNvSpPr>
          </xdr:nvSpPr>
          <xdr:spPr bwMode="auto">
            <a:xfrm>
              <a:off x="2106" y="1464"/>
              <a:ext cx="0" cy="2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52" name="Line 56"/>
            <xdr:cNvSpPr>
              <a:spLocks noChangeShapeType="1"/>
            </xdr:cNvSpPr>
          </xdr:nvSpPr>
          <xdr:spPr bwMode="auto">
            <a:xfrm>
              <a:off x="2130" y="1465"/>
              <a:ext cx="0" cy="143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53" name="Line 57"/>
            <xdr:cNvSpPr>
              <a:spLocks noChangeShapeType="1"/>
            </xdr:cNvSpPr>
          </xdr:nvSpPr>
          <xdr:spPr bwMode="auto">
            <a:xfrm>
              <a:off x="2106" y="1463"/>
              <a:ext cx="24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245" name="Group 63"/>
          <xdr:cNvGrpSpPr>
            <a:grpSpLocks/>
          </xdr:cNvGrpSpPr>
        </xdr:nvGrpSpPr>
        <xdr:grpSpPr bwMode="auto">
          <a:xfrm>
            <a:off x="2187" y="1550"/>
            <a:ext cx="23" cy="119"/>
            <a:chOff x="2189" y="1543"/>
            <a:chExt cx="23" cy="119"/>
          </a:xfrm>
        </xdr:grpSpPr>
        <xdr:sp macro="" textlink="">
          <xdr:nvSpPr>
            <xdr:cNvPr id="1246" name="Line 60"/>
            <xdr:cNvSpPr>
              <a:spLocks noChangeShapeType="1"/>
            </xdr:cNvSpPr>
          </xdr:nvSpPr>
          <xdr:spPr bwMode="auto">
            <a:xfrm>
              <a:off x="2189" y="1543"/>
              <a:ext cx="0" cy="5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47" name="Line 61"/>
            <xdr:cNvSpPr>
              <a:spLocks noChangeShapeType="1"/>
            </xdr:cNvSpPr>
          </xdr:nvSpPr>
          <xdr:spPr bwMode="auto">
            <a:xfrm>
              <a:off x="2212" y="1544"/>
              <a:ext cx="0" cy="11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48" name="Line 62"/>
            <xdr:cNvSpPr>
              <a:spLocks noChangeShapeType="1"/>
            </xdr:cNvSpPr>
          </xdr:nvSpPr>
          <xdr:spPr bwMode="auto">
            <a:xfrm>
              <a:off x="2189" y="1543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240" name="Group 68"/>
          <xdr:cNvGrpSpPr>
            <a:grpSpLocks/>
          </xdr:cNvGrpSpPr>
        </xdr:nvGrpSpPr>
        <xdr:grpSpPr bwMode="auto">
          <a:xfrm>
            <a:off x="2268" y="1603"/>
            <a:ext cx="21" cy="65"/>
            <a:chOff x="2270" y="1597"/>
            <a:chExt cx="21" cy="65"/>
          </a:xfrm>
        </xdr:grpSpPr>
        <xdr:sp macro="" textlink="">
          <xdr:nvSpPr>
            <xdr:cNvPr id="1241" name="Line 65"/>
            <xdr:cNvSpPr>
              <a:spLocks noChangeShapeType="1"/>
            </xdr:cNvSpPr>
          </xdr:nvSpPr>
          <xdr:spPr bwMode="auto">
            <a:xfrm>
              <a:off x="2270" y="1597"/>
              <a:ext cx="0" cy="53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42" name="Line 66"/>
            <xdr:cNvSpPr>
              <a:spLocks noChangeShapeType="1"/>
            </xdr:cNvSpPr>
          </xdr:nvSpPr>
          <xdr:spPr bwMode="auto">
            <a:xfrm>
              <a:off x="2291" y="1597"/>
              <a:ext cx="0" cy="6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43" name="Line 67"/>
            <xdr:cNvSpPr>
              <a:spLocks noChangeShapeType="1"/>
            </xdr:cNvSpPr>
          </xdr:nvSpPr>
          <xdr:spPr bwMode="auto">
            <a:xfrm>
              <a:off x="2270" y="1598"/>
              <a:ext cx="20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235" name="Group 73"/>
          <xdr:cNvGrpSpPr>
            <a:grpSpLocks/>
          </xdr:cNvGrpSpPr>
        </xdr:nvGrpSpPr>
        <xdr:grpSpPr bwMode="auto">
          <a:xfrm>
            <a:off x="2347" y="1539"/>
            <a:ext cx="24" cy="120"/>
            <a:chOff x="2349" y="1529"/>
            <a:chExt cx="24" cy="120"/>
          </a:xfrm>
        </xdr:grpSpPr>
        <xdr:sp macro="" textlink="">
          <xdr:nvSpPr>
            <xdr:cNvPr id="1236" name="Line 70"/>
            <xdr:cNvSpPr>
              <a:spLocks noChangeShapeType="1"/>
            </xdr:cNvSpPr>
          </xdr:nvSpPr>
          <xdr:spPr bwMode="auto">
            <a:xfrm>
              <a:off x="2373" y="1529"/>
              <a:ext cx="0" cy="7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37" name="Line 71"/>
            <xdr:cNvSpPr>
              <a:spLocks noChangeShapeType="1"/>
            </xdr:cNvSpPr>
          </xdr:nvSpPr>
          <xdr:spPr bwMode="auto">
            <a:xfrm>
              <a:off x="2349" y="1531"/>
              <a:ext cx="0" cy="11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38" name="Line 72"/>
            <xdr:cNvSpPr>
              <a:spLocks noChangeShapeType="1"/>
            </xdr:cNvSpPr>
          </xdr:nvSpPr>
          <xdr:spPr bwMode="auto">
            <a:xfrm>
              <a:off x="2349" y="1530"/>
              <a:ext cx="2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20" name="Text Box 163"/>
          <xdr:cNvSpPr txBox="1">
            <a:spLocks noChangeArrowheads="1"/>
          </xdr:cNvSpPr>
        </xdr:nvSpPr>
        <xdr:spPr bwMode="auto">
          <a:xfrm>
            <a:off x="1935" y="1556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21" name="Text Box 165"/>
          <xdr:cNvSpPr txBox="1">
            <a:spLocks noChangeArrowheads="1"/>
          </xdr:cNvSpPr>
        </xdr:nvSpPr>
        <xdr:spPr bwMode="auto">
          <a:xfrm>
            <a:off x="2098" y="1432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22" name="Text Box 166"/>
          <xdr:cNvSpPr txBox="1">
            <a:spLocks noChangeArrowheads="1"/>
          </xdr:cNvSpPr>
        </xdr:nvSpPr>
        <xdr:spPr bwMode="auto">
          <a:xfrm>
            <a:off x="2014" y="1435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23" name="Text Box 167"/>
          <xdr:cNvSpPr txBox="1">
            <a:spLocks noChangeArrowheads="1"/>
          </xdr:cNvSpPr>
        </xdr:nvSpPr>
        <xdr:spPr bwMode="auto">
          <a:xfrm>
            <a:off x="2176" y="1519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</xdr:grpSp>
    <xdr:clientData/>
  </xdr:twoCellAnchor>
  <xdr:twoCellAnchor>
    <xdr:from>
      <xdr:col>18</xdr:col>
      <xdr:colOff>800100</xdr:colOff>
      <xdr:row>86</xdr:row>
      <xdr:rowOff>47625</xdr:rowOff>
    </xdr:from>
    <xdr:to>
      <xdr:col>19</xdr:col>
      <xdr:colOff>333375</xdr:colOff>
      <xdr:row>87</xdr:row>
      <xdr:rowOff>161925</xdr:rowOff>
    </xdr:to>
    <xdr:sp macro="" textlink="">
      <xdr:nvSpPr>
        <xdr:cNvPr id="1232" name="Text Box 168"/>
        <xdr:cNvSpPr txBox="1">
          <a:spLocks noChangeArrowheads="1"/>
        </xdr:cNvSpPr>
      </xdr:nvSpPr>
      <xdr:spPr bwMode="auto">
        <a:xfrm>
          <a:off x="21507450" y="14897100"/>
          <a:ext cx="419100" cy="285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endParaRPr lang="zh-CN" altLang="en-US" sz="1100" b="1" i="0" u="none" strike="noStrike" baseline="0">
            <a:solidFill>
              <a:srgbClr val="FF9900"/>
            </a:solidFill>
            <a:latin typeface="宋体"/>
            <a:ea typeface="宋体"/>
          </a:endParaRPr>
        </a:p>
        <a:p>
          <a:pPr algn="l" rtl="0">
            <a:defRPr sz="1000"/>
          </a:pPr>
          <a:endParaRPr lang="zh-CN" altLang="en-US" sz="1100" b="1" i="0" u="none" strike="noStrike" baseline="0">
            <a:solidFill>
              <a:srgbClr val="FF9900"/>
            </a:solidFill>
            <a:latin typeface="宋体"/>
            <a:ea typeface="宋体"/>
          </a:endParaRPr>
        </a:p>
      </xdr:txBody>
    </xdr:sp>
    <xdr:clientData/>
  </xdr:twoCellAnchor>
  <xdr:twoCellAnchor>
    <xdr:from>
      <xdr:col>20</xdr:col>
      <xdr:colOff>0</xdr:colOff>
      <xdr:row>82</xdr:row>
      <xdr:rowOff>85725</xdr:rowOff>
    </xdr:from>
    <xdr:to>
      <xdr:col>20</xdr:col>
      <xdr:colOff>419100</xdr:colOff>
      <xdr:row>84</xdr:row>
      <xdr:rowOff>28575</xdr:rowOff>
    </xdr:to>
    <xdr:sp macro="" textlink="">
      <xdr:nvSpPr>
        <xdr:cNvPr id="1233" name="Text Box 169"/>
        <xdr:cNvSpPr txBox="1">
          <a:spLocks noChangeArrowheads="1"/>
        </xdr:cNvSpPr>
      </xdr:nvSpPr>
      <xdr:spPr bwMode="auto">
        <a:xfrm>
          <a:off x="22278975" y="14249400"/>
          <a:ext cx="419100" cy="285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endParaRPr lang="zh-CN" altLang="en-US" sz="1100" b="1" i="0" u="none" strike="noStrike" baseline="0">
            <a:solidFill>
              <a:srgbClr val="FF9900"/>
            </a:solidFill>
            <a:latin typeface="宋体"/>
            <a:ea typeface="宋体"/>
          </a:endParaRPr>
        </a:p>
        <a:p>
          <a:pPr algn="l" rtl="0">
            <a:defRPr sz="1000"/>
          </a:pPr>
          <a:endParaRPr lang="zh-CN" altLang="en-US" sz="1100" b="1" i="0" u="none" strike="noStrike" baseline="0">
            <a:solidFill>
              <a:srgbClr val="FF9900"/>
            </a:solidFill>
            <a:latin typeface="宋体"/>
            <a:ea typeface="宋体"/>
          </a:endParaRPr>
        </a:p>
      </xdr:txBody>
    </xdr:sp>
    <xdr:clientData/>
  </xdr:twoCellAnchor>
  <xdr:twoCellAnchor>
    <xdr:from>
      <xdr:col>9</xdr:col>
      <xdr:colOff>447675</xdr:colOff>
      <xdr:row>102</xdr:row>
      <xdr:rowOff>0</xdr:rowOff>
    </xdr:from>
    <xdr:to>
      <xdr:col>14</xdr:col>
      <xdr:colOff>676275</xdr:colOff>
      <xdr:row>126</xdr:row>
      <xdr:rowOff>133350</xdr:rowOff>
    </xdr:to>
    <xdr:grpSp>
      <xdr:nvGrpSpPr>
        <xdr:cNvPr id="1330" name="Group 306"/>
        <xdr:cNvGrpSpPr>
          <a:grpSpLocks/>
        </xdr:cNvGrpSpPr>
      </xdr:nvGrpSpPr>
      <xdr:grpSpPr bwMode="auto">
        <a:xfrm>
          <a:off x="12011025" y="17592675"/>
          <a:ext cx="5410200" cy="4248150"/>
          <a:chOff x="1261" y="1847"/>
          <a:chExt cx="568" cy="446"/>
        </a:xfrm>
      </xdr:grpSpPr>
      <xdr:graphicFrame macro="">
        <xdr:nvGraphicFramePr>
          <xdr:cNvPr id="1222" name="Chart 5"/>
          <xdr:cNvGraphicFramePr>
            <a:graphicFrameLocks/>
          </xdr:cNvGraphicFramePr>
        </xdr:nvGraphicFramePr>
        <xdr:xfrm>
          <a:off x="1261" y="1847"/>
          <a:ext cx="568" cy="4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pSp>
        <xdr:nvGrpSpPr>
          <xdr:cNvPr id="1223" name="Group 80"/>
          <xdr:cNvGrpSpPr>
            <a:grpSpLocks/>
          </xdr:cNvGrpSpPr>
        </xdr:nvGrpSpPr>
        <xdr:grpSpPr bwMode="auto">
          <a:xfrm>
            <a:off x="1372" y="2115"/>
            <a:ext cx="23" cy="62"/>
            <a:chOff x="1372" y="2109"/>
            <a:chExt cx="23" cy="69"/>
          </a:xfrm>
        </xdr:grpSpPr>
        <xdr:sp macro="" textlink="">
          <xdr:nvSpPr>
            <xdr:cNvPr id="1224" name="Line 75"/>
            <xdr:cNvSpPr>
              <a:spLocks noChangeShapeType="1"/>
            </xdr:cNvSpPr>
          </xdr:nvSpPr>
          <xdr:spPr bwMode="auto">
            <a:xfrm>
              <a:off x="1372" y="2109"/>
              <a:ext cx="0" cy="4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25" name="Line 77"/>
            <xdr:cNvSpPr>
              <a:spLocks noChangeShapeType="1"/>
            </xdr:cNvSpPr>
          </xdr:nvSpPr>
          <xdr:spPr bwMode="auto">
            <a:xfrm>
              <a:off x="1395" y="2110"/>
              <a:ext cx="0" cy="6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26" name="Line 79"/>
            <xdr:cNvSpPr>
              <a:spLocks noChangeShapeType="1"/>
            </xdr:cNvSpPr>
          </xdr:nvSpPr>
          <xdr:spPr bwMode="auto">
            <a:xfrm>
              <a:off x="1373" y="2110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14" name="Group 290"/>
          <xdr:cNvGrpSpPr>
            <a:grpSpLocks/>
          </xdr:cNvGrpSpPr>
        </xdr:nvGrpSpPr>
        <xdr:grpSpPr bwMode="auto">
          <a:xfrm>
            <a:off x="1453" y="2035"/>
            <a:ext cx="24" cy="146"/>
            <a:chOff x="1453" y="2035"/>
            <a:chExt cx="24" cy="146"/>
          </a:xfrm>
        </xdr:grpSpPr>
        <xdr:sp macro="" textlink="">
          <xdr:nvSpPr>
            <xdr:cNvPr id="1219" name="Line 82"/>
            <xdr:cNvSpPr>
              <a:spLocks noChangeShapeType="1"/>
            </xdr:cNvSpPr>
          </xdr:nvSpPr>
          <xdr:spPr bwMode="auto">
            <a:xfrm>
              <a:off x="1453" y="2037"/>
              <a:ext cx="0" cy="6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20" name="Line 84"/>
            <xdr:cNvSpPr>
              <a:spLocks noChangeShapeType="1"/>
            </xdr:cNvSpPr>
          </xdr:nvSpPr>
          <xdr:spPr bwMode="auto">
            <a:xfrm>
              <a:off x="1477" y="2036"/>
              <a:ext cx="0" cy="14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21" name="Line 85"/>
            <xdr:cNvSpPr>
              <a:spLocks noChangeShapeType="1"/>
            </xdr:cNvSpPr>
          </xdr:nvSpPr>
          <xdr:spPr bwMode="auto">
            <a:xfrm>
              <a:off x="1454" y="2035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13" name="Group 289"/>
          <xdr:cNvGrpSpPr>
            <a:grpSpLocks/>
          </xdr:cNvGrpSpPr>
        </xdr:nvGrpSpPr>
        <xdr:grpSpPr bwMode="auto">
          <a:xfrm>
            <a:off x="1534" y="2026"/>
            <a:ext cx="23" cy="133"/>
            <a:chOff x="1534" y="2026"/>
            <a:chExt cx="23" cy="133"/>
          </a:xfrm>
        </xdr:grpSpPr>
        <xdr:sp macro="" textlink="">
          <xdr:nvSpPr>
            <xdr:cNvPr id="1214" name="Line 88"/>
            <xdr:cNvSpPr>
              <a:spLocks noChangeShapeType="1"/>
            </xdr:cNvSpPr>
          </xdr:nvSpPr>
          <xdr:spPr bwMode="auto">
            <a:xfrm>
              <a:off x="1534" y="2027"/>
              <a:ext cx="0" cy="7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15" name="Line 91"/>
            <xdr:cNvSpPr>
              <a:spLocks noChangeShapeType="1"/>
            </xdr:cNvSpPr>
          </xdr:nvSpPr>
          <xdr:spPr bwMode="auto">
            <a:xfrm flipH="1">
              <a:off x="1557" y="2026"/>
              <a:ext cx="0" cy="133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16" name="Line 92"/>
            <xdr:cNvSpPr>
              <a:spLocks noChangeShapeType="1"/>
            </xdr:cNvSpPr>
          </xdr:nvSpPr>
          <xdr:spPr bwMode="auto">
            <a:xfrm>
              <a:off x="1534" y="2027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12" name="Group 288"/>
          <xdr:cNvGrpSpPr>
            <a:grpSpLocks/>
          </xdr:cNvGrpSpPr>
        </xdr:nvGrpSpPr>
        <xdr:grpSpPr bwMode="auto">
          <a:xfrm>
            <a:off x="1614" y="2023"/>
            <a:ext cx="24" cy="105"/>
            <a:chOff x="1614" y="2023"/>
            <a:chExt cx="24" cy="105"/>
          </a:xfrm>
        </xdr:grpSpPr>
        <xdr:sp macro="" textlink="">
          <xdr:nvSpPr>
            <xdr:cNvPr id="19" name="Line 95"/>
            <xdr:cNvSpPr>
              <a:spLocks noChangeShapeType="1"/>
            </xdr:cNvSpPr>
          </xdr:nvSpPr>
          <xdr:spPr bwMode="auto">
            <a:xfrm>
              <a:off x="1614" y="2024"/>
              <a:ext cx="0" cy="7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10" name="Line 97"/>
            <xdr:cNvSpPr>
              <a:spLocks noChangeShapeType="1"/>
            </xdr:cNvSpPr>
          </xdr:nvSpPr>
          <xdr:spPr bwMode="auto">
            <a:xfrm>
              <a:off x="1637" y="2023"/>
              <a:ext cx="0" cy="10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11" name="Line 98"/>
            <xdr:cNvSpPr>
              <a:spLocks noChangeShapeType="1"/>
            </xdr:cNvSpPr>
          </xdr:nvSpPr>
          <xdr:spPr bwMode="auto">
            <a:xfrm>
              <a:off x="1615" y="2025"/>
              <a:ext cx="2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11" name="Group 287"/>
          <xdr:cNvGrpSpPr>
            <a:grpSpLocks/>
          </xdr:cNvGrpSpPr>
        </xdr:nvGrpSpPr>
        <xdr:grpSpPr bwMode="auto">
          <a:xfrm>
            <a:off x="1695" y="1932"/>
            <a:ext cx="23" cy="194"/>
            <a:chOff x="1695" y="1932"/>
            <a:chExt cx="23" cy="194"/>
          </a:xfrm>
        </xdr:grpSpPr>
        <xdr:sp macro="" textlink="">
          <xdr:nvSpPr>
            <xdr:cNvPr id="1204" name="Line 102"/>
            <xdr:cNvSpPr>
              <a:spLocks noChangeShapeType="1"/>
            </xdr:cNvSpPr>
          </xdr:nvSpPr>
          <xdr:spPr bwMode="auto">
            <a:xfrm>
              <a:off x="1695" y="1933"/>
              <a:ext cx="0" cy="1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05" name="Line 104"/>
            <xdr:cNvSpPr>
              <a:spLocks noChangeShapeType="1"/>
            </xdr:cNvSpPr>
          </xdr:nvSpPr>
          <xdr:spPr bwMode="auto">
            <a:xfrm>
              <a:off x="1718" y="1932"/>
              <a:ext cx="0" cy="19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8" name="Line 107"/>
            <xdr:cNvSpPr>
              <a:spLocks noChangeShapeType="1"/>
            </xdr:cNvSpPr>
          </xdr:nvSpPr>
          <xdr:spPr bwMode="auto">
            <a:xfrm>
              <a:off x="1695" y="1932"/>
              <a:ext cx="2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10" name="Group 286"/>
          <xdr:cNvGrpSpPr>
            <a:grpSpLocks/>
          </xdr:cNvGrpSpPr>
        </xdr:nvGrpSpPr>
        <xdr:grpSpPr bwMode="auto">
          <a:xfrm>
            <a:off x="1776" y="1932"/>
            <a:ext cx="23" cy="164"/>
            <a:chOff x="1776" y="1932"/>
            <a:chExt cx="23" cy="164"/>
          </a:xfrm>
        </xdr:grpSpPr>
        <xdr:sp macro="" textlink="">
          <xdr:nvSpPr>
            <xdr:cNvPr id="16" name="Line 110"/>
            <xdr:cNvSpPr>
              <a:spLocks noChangeShapeType="1"/>
            </xdr:cNvSpPr>
          </xdr:nvSpPr>
          <xdr:spPr bwMode="auto">
            <a:xfrm>
              <a:off x="1776" y="1933"/>
              <a:ext cx="0" cy="1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7" name="Line 112"/>
            <xdr:cNvSpPr>
              <a:spLocks noChangeShapeType="1"/>
            </xdr:cNvSpPr>
          </xdr:nvSpPr>
          <xdr:spPr bwMode="auto">
            <a:xfrm>
              <a:off x="1799" y="1932"/>
              <a:ext cx="0" cy="16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01" name="Line 113"/>
            <xdr:cNvSpPr>
              <a:spLocks noChangeShapeType="1"/>
            </xdr:cNvSpPr>
          </xdr:nvSpPr>
          <xdr:spPr bwMode="auto">
            <a:xfrm>
              <a:off x="1776" y="1933"/>
              <a:ext cx="2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194" name="Text Box 170"/>
          <xdr:cNvSpPr txBox="1">
            <a:spLocks noChangeArrowheads="1"/>
          </xdr:cNvSpPr>
        </xdr:nvSpPr>
        <xdr:spPr bwMode="auto">
          <a:xfrm>
            <a:off x="1364" y="2085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1196" name="Text Box 172"/>
          <xdr:cNvSpPr txBox="1">
            <a:spLocks noChangeArrowheads="1"/>
          </xdr:cNvSpPr>
        </xdr:nvSpPr>
        <xdr:spPr bwMode="auto">
          <a:xfrm>
            <a:off x="1448" y="2004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1197" name="Text Box 173"/>
          <xdr:cNvSpPr txBox="1">
            <a:spLocks noChangeArrowheads="1"/>
          </xdr:cNvSpPr>
        </xdr:nvSpPr>
        <xdr:spPr bwMode="auto">
          <a:xfrm>
            <a:off x="1526" y="1996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1199" name="Text Box 175"/>
          <xdr:cNvSpPr txBox="1">
            <a:spLocks noChangeArrowheads="1"/>
          </xdr:cNvSpPr>
        </xdr:nvSpPr>
        <xdr:spPr bwMode="auto">
          <a:xfrm>
            <a:off x="1685" y="1901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1200" name="Text Box 176"/>
          <xdr:cNvSpPr txBox="1">
            <a:spLocks noChangeArrowheads="1"/>
          </xdr:cNvSpPr>
        </xdr:nvSpPr>
        <xdr:spPr bwMode="auto">
          <a:xfrm>
            <a:off x="1768" y="1902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</xdr:grpSp>
    <xdr:clientData/>
  </xdr:twoCellAnchor>
  <xdr:twoCellAnchor>
    <xdr:from>
      <xdr:col>14</xdr:col>
      <xdr:colOff>790575</xdr:colOff>
      <xdr:row>102</xdr:row>
      <xdr:rowOff>9525</xdr:rowOff>
    </xdr:from>
    <xdr:to>
      <xdr:col>20</xdr:col>
      <xdr:colOff>666750</xdr:colOff>
      <xdr:row>126</xdr:row>
      <xdr:rowOff>114300</xdr:rowOff>
    </xdr:to>
    <xdr:grpSp>
      <xdr:nvGrpSpPr>
        <xdr:cNvPr id="1331" name="Group 307"/>
        <xdr:cNvGrpSpPr>
          <a:grpSpLocks/>
        </xdr:cNvGrpSpPr>
      </xdr:nvGrpSpPr>
      <xdr:grpSpPr bwMode="auto">
        <a:xfrm>
          <a:off x="17535525" y="17602200"/>
          <a:ext cx="5410200" cy="4219575"/>
          <a:chOff x="1841" y="1848"/>
          <a:chExt cx="568" cy="443"/>
        </a:xfrm>
      </xdr:grpSpPr>
      <xdr:graphicFrame macro="">
        <xdr:nvGraphicFramePr>
          <xdr:cNvPr id="1185" name="Chart 6"/>
          <xdr:cNvGraphicFramePr>
            <a:graphicFrameLocks/>
          </xdr:cNvGraphicFramePr>
        </xdr:nvGraphicFramePr>
        <xdr:xfrm>
          <a:off x="1841" y="1848"/>
          <a:ext cx="568" cy="4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pSp>
        <xdr:nvGrpSpPr>
          <xdr:cNvPr id="1308" name="Group 284"/>
          <xdr:cNvGrpSpPr>
            <a:grpSpLocks/>
          </xdr:cNvGrpSpPr>
        </xdr:nvGrpSpPr>
        <xdr:grpSpPr bwMode="auto">
          <a:xfrm>
            <a:off x="1952" y="1985"/>
            <a:ext cx="22" cy="102"/>
            <a:chOff x="1952" y="1985"/>
            <a:chExt cx="22" cy="102"/>
          </a:xfrm>
        </xdr:grpSpPr>
        <xdr:sp macro="" textlink="">
          <xdr:nvSpPr>
            <xdr:cNvPr id="1187" name="Line 116"/>
            <xdr:cNvSpPr>
              <a:spLocks noChangeShapeType="1"/>
            </xdr:cNvSpPr>
          </xdr:nvSpPr>
          <xdr:spPr bwMode="auto">
            <a:xfrm>
              <a:off x="1952" y="1986"/>
              <a:ext cx="0" cy="2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88" name="Line 118"/>
            <xdr:cNvSpPr>
              <a:spLocks noChangeShapeType="1"/>
            </xdr:cNvSpPr>
          </xdr:nvSpPr>
          <xdr:spPr bwMode="auto">
            <a:xfrm>
              <a:off x="1974" y="1985"/>
              <a:ext cx="0" cy="10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89" name="Line 120"/>
            <xdr:cNvSpPr>
              <a:spLocks noChangeShapeType="1"/>
            </xdr:cNvSpPr>
          </xdr:nvSpPr>
          <xdr:spPr bwMode="auto">
            <a:xfrm>
              <a:off x="1953" y="1985"/>
              <a:ext cx="21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07" name="Group 283"/>
          <xdr:cNvGrpSpPr>
            <a:grpSpLocks/>
          </xdr:cNvGrpSpPr>
        </xdr:nvGrpSpPr>
        <xdr:grpSpPr bwMode="auto">
          <a:xfrm>
            <a:off x="2032" y="1938"/>
            <a:ext cx="25" cy="152"/>
            <a:chOff x="2032" y="1938"/>
            <a:chExt cx="25" cy="152"/>
          </a:xfrm>
        </xdr:grpSpPr>
        <xdr:sp macro="" textlink="">
          <xdr:nvSpPr>
            <xdr:cNvPr id="1182" name="Line 123"/>
            <xdr:cNvSpPr>
              <a:spLocks noChangeShapeType="1"/>
            </xdr:cNvSpPr>
          </xdr:nvSpPr>
          <xdr:spPr bwMode="auto">
            <a:xfrm>
              <a:off x="2033" y="1939"/>
              <a:ext cx="0" cy="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83" name="Line 125"/>
            <xdr:cNvSpPr>
              <a:spLocks noChangeShapeType="1"/>
            </xdr:cNvSpPr>
          </xdr:nvSpPr>
          <xdr:spPr bwMode="auto">
            <a:xfrm>
              <a:off x="2056" y="1938"/>
              <a:ext cx="0" cy="15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84" name="Line 126"/>
            <xdr:cNvSpPr>
              <a:spLocks noChangeShapeType="1"/>
            </xdr:cNvSpPr>
          </xdr:nvSpPr>
          <xdr:spPr bwMode="auto">
            <a:xfrm>
              <a:off x="2032" y="1939"/>
              <a:ext cx="25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176" name="Group 133"/>
          <xdr:cNvGrpSpPr>
            <a:grpSpLocks/>
          </xdr:cNvGrpSpPr>
        </xdr:nvGrpSpPr>
        <xdr:grpSpPr bwMode="auto">
          <a:xfrm>
            <a:off x="2113" y="1930"/>
            <a:ext cx="25" cy="77"/>
            <a:chOff x="2109" y="1895"/>
            <a:chExt cx="25" cy="77"/>
          </a:xfrm>
        </xdr:grpSpPr>
        <xdr:sp macro="" textlink="">
          <xdr:nvSpPr>
            <xdr:cNvPr id="1177" name="Line 130"/>
            <xdr:cNvSpPr>
              <a:spLocks noChangeShapeType="1"/>
            </xdr:cNvSpPr>
          </xdr:nvSpPr>
          <xdr:spPr bwMode="auto">
            <a:xfrm>
              <a:off x="2110" y="1897"/>
              <a:ext cx="0" cy="1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78" name="Line 131"/>
            <xdr:cNvSpPr>
              <a:spLocks noChangeShapeType="1"/>
            </xdr:cNvSpPr>
          </xdr:nvSpPr>
          <xdr:spPr bwMode="auto">
            <a:xfrm>
              <a:off x="2134" y="1895"/>
              <a:ext cx="0" cy="7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79" name="Line 132"/>
            <xdr:cNvSpPr>
              <a:spLocks noChangeShapeType="1"/>
            </xdr:cNvSpPr>
          </xdr:nvSpPr>
          <xdr:spPr bwMode="auto">
            <a:xfrm>
              <a:off x="2109" y="1896"/>
              <a:ext cx="25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171" name="Group 138"/>
          <xdr:cNvGrpSpPr>
            <a:grpSpLocks/>
          </xdr:cNvGrpSpPr>
        </xdr:nvGrpSpPr>
        <xdr:grpSpPr bwMode="auto">
          <a:xfrm>
            <a:off x="2194" y="1999"/>
            <a:ext cx="23" cy="105"/>
            <a:chOff x="2190" y="1983"/>
            <a:chExt cx="23" cy="105"/>
          </a:xfrm>
        </xdr:grpSpPr>
        <xdr:sp macro="" textlink="">
          <xdr:nvSpPr>
            <xdr:cNvPr id="1172" name="Line 135"/>
            <xdr:cNvSpPr>
              <a:spLocks noChangeShapeType="1"/>
            </xdr:cNvSpPr>
          </xdr:nvSpPr>
          <xdr:spPr bwMode="auto">
            <a:xfrm>
              <a:off x="2190" y="1983"/>
              <a:ext cx="0" cy="6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73" name="Line 136"/>
            <xdr:cNvSpPr>
              <a:spLocks noChangeShapeType="1"/>
            </xdr:cNvSpPr>
          </xdr:nvSpPr>
          <xdr:spPr bwMode="auto">
            <a:xfrm>
              <a:off x="2213" y="1986"/>
              <a:ext cx="0" cy="10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74" name="Line 137"/>
            <xdr:cNvSpPr>
              <a:spLocks noChangeShapeType="1"/>
            </xdr:cNvSpPr>
          </xdr:nvSpPr>
          <xdr:spPr bwMode="auto">
            <a:xfrm>
              <a:off x="2190" y="1984"/>
              <a:ext cx="2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166" name="Group 144"/>
          <xdr:cNvGrpSpPr>
            <a:grpSpLocks/>
          </xdr:cNvGrpSpPr>
        </xdr:nvGrpSpPr>
        <xdr:grpSpPr bwMode="auto">
          <a:xfrm>
            <a:off x="2275" y="1943"/>
            <a:ext cx="24" cy="111"/>
            <a:chOff x="2271" y="1916"/>
            <a:chExt cx="24" cy="111"/>
          </a:xfrm>
        </xdr:grpSpPr>
        <xdr:sp macro="" textlink="">
          <xdr:nvSpPr>
            <xdr:cNvPr id="1167" name="Line 140"/>
            <xdr:cNvSpPr>
              <a:spLocks noChangeShapeType="1"/>
            </xdr:cNvSpPr>
          </xdr:nvSpPr>
          <xdr:spPr bwMode="auto">
            <a:xfrm>
              <a:off x="2271" y="1917"/>
              <a:ext cx="0" cy="4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68" name="Line 142"/>
            <xdr:cNvSpPr>
              <a:spLocks noChangeShapeType="1"/>
            </xdr:cNvSpPr>
          </xdr:nvSpPr>
          <xdr:spPr bwMode="auto">
            <a:xfrm>
              <a:off x="2294" y="1916"/>
              <a:ext cx="0" cy="11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69" name="Line 143"/>
            <xdr:cNvSpPr>
              <a:spLocks noChangeShapeType="1"/>
            </xdr:cNvSpPr>
          </xdr:nvSpPr>
          <xdr:spPr bwMode="auto">
            <a:xfrm>
              <a:off x="2271" y="1917"/>
              <a:ext cx="24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06" name="Group 282"/>
          <xdr:cNvGrpSpPr>
            <a:grpSpLocks/>
          </xdr:cNvGrpSpPr>
        </xdr:nvGrpSpPr>
        <xdr:grpSpPr bwMode="auto">
          <a:xfrm>
            <a:off x="2356" y="1960"/>
            <a:ext cx="23" cy="163"/>
            <a:chOff x="2356" y="1960"/>
            <a:chExt cx="23" cy="163"/>
          </a:xfrm>
        </xdr:grpSpPr>
        <xdr:sp macro="" textlink="">
          <xdr:nvSpPr>
            <xdr:cNvPr id="1162" name="Line 146"/>
            <xdr:cNvSpPr>
              <a:spLocks noChangeShapeType="1"/>
            </xdr:cNvSpPr>
          </xdr:nvSpPr>
          <xdr:spPr bwMode="auto">
            <a:xfrm>
              <a:off x="2356" y="1961"/>
              <a:ext cx="0" cy="2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63" name="Line 148"/>
            <xdr:cNvSpPr>
              <a:spLocks noChangeShapeType="1"/>
            </xdr:cNvSpPr>
          </xdr:nvSpPr>
          <xdr:spPr bwMode="auto">
            <a:xfrm>
              <a:off x="2379" y="1960"/>
              <a:ext cx="0" cy="163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64" name="Line 149"/>
            <xdr:cNvSpPr>
              <a:spLocks noChangeShapeType="1"/>
            </xdr:cNvSpPr>
          </xdr:nvSpPr>
          <xdr:spPr bwMode="auto">
            <a:xfrm>
              <a:off x="2356" y="1960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202" name="Text Box 178"/>
          <xdr:cNvSpPr txBox="1">
            <a:spLocks noChangeArrowheads="1"/>
          </xdr:cNvSpPr>
        </xdr:nvSpPr>
        <xdr:spPr bwMode="auto">
          <a:xfrm>
            <a:off x="2025" y="1908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15" name="Text Box 182"/>
          <xdr:cNvSpPr txBox="1">
            <a:spLocks noChangeArrowheads="1"/>
          </xdr:cNvSpPr>
        </xdr:nvSpPr>
        <xdr:spPr bwMode="auto">
          <a:xfrm>
            <a:off x="2346" y="1929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</xdr:grpSp>
    <xdr:clientData/>
  </xdr:twoCellAnchor>
  <xdr:twoCellAnchor>
    <xdr:from>
      <xdr:col>11</xdr:col>
      <xdr:colOff>495300</xdr:colOff>
      <xdr:row>131</xdr:row>
      <xdr:rowOff>28575</xdr:rowOff>
    </xdr:from>
    <xdr:to>
      <xdr:col>11</xdr:col>
      <xdr:colOff>914400</xdr:colOff>
      <xdr:row>132</xdr:row>
      <xdr:rowOff>142875</xdr:rowOff>
    </xdr:to>
    <xdr:sp macro="" textlink="">
      <xdr:nvSpPr>
        <xdr:cNvPr id="1209" name="Text Box 185"/>
        <xdr:cNvSpPr txBox="1">
          <a:spLocks noChangeArrowheads="1"/>
        </xdr:cNvSpPr>
      </xdr:nvSpPr>
      <xdr:spPr bwMode="auto">
        <a:xfrm>
          <a:off x="14163675" y="22593300"/>
          <a:ext cx="419100" cy="285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CN" altLang="en-US" sz="1000" b="0" i="0" u="none" strike="noStrike" baseline="0">
              <a:solidFill>
                <a:srgbClr val="000000"/>
              </a:solidFill>
              <a:latin typeface="宋体"/>
              <a:ea typeface="宋体"/>
            </a:rPr>
            <a:t>***</a:t>
          </a:r>
          <a:endParaRPr lang="zh-CN" altLang="en-US" sz="1100" b="1" i="0" u="none" strike="noStrike" baseline="0">
            <a:solidFill>
              <a:srgbClr val="FF9900"/>
            </a:solidFill>
            <a:latin typeface="宋体"/>
            <a:ea typeface="宋体"/>
          </a:endParaRPr>
        </a:p>
        <a:p>
          <a:pPr algn="l" rtl="0">
            <a:defRPr sz="1000"/>
          </a:pPr>
          <a:endParaRPr lang="zh-CN" altLang="en-US" sz="1100" b="1" i="0" u="none" strike="noStrike" baseline="0">
            <a:solidFill>
              <a:srgbClr val="FF9900"/>
            </a:solidFill>
            <a:latin typeface="宋体"/>
            <a:ea typeface="宋体"/>
          </a:endParaRPr>
        </a:p>
      </xdr:txBody>
    </xdr:sp>
    <xdr:clientData/>
  </xdr:twoCellAnchor>
  <xdr:twoCellAnchor>
    <xdr:from>
      <xdr:col>14</xdr:col>
      <xdr:colOff>704850</xdr:colOff>
      <xdr:row>153</xdr:row>
      <xdr:rowOff>66675</xdr:rowOff>
    </xdr:from>
    <xdr:to>
      <xdr:col>20</xdr:col>
      <xdr:colOff>600075</xdr:colOff>
      <xdr:row>178</xdr:row>
      <xdr:rowOff>28575</xdr:rowOff>
    </xdr:to>
    <xdr:grpSp>
      <xdr:nvGrpSpPr>
        <xdr:cNvPr id="1335" name="Group 311"/>
        <xdr:cNvGrpSpPr>
          <a:grpSpLocks/>
        </xdr:cNvGrpSpPr>
      </xdr:nvGrpSpPr>
      <xdr:grpSpPr bwMode="auto">
        <a:xfrm>
          <a:off x="17449800" y="26403300"/>
          <a:ext cx="5429250" cy="4248150"/>
          <a:chOff x="1832" y="2772"/>
          <a:chExt cx="570" cy="446"/>
        </a:xfrm>
      </xdr:grpSpPr>
      <xdr:graphicFrame macro="">
        <xdr:nvGraphicFramePr>
          <xdr:cNvPr id="1150" name="Chart 10"/>
          <xdr:cNvGraphicFramePr>
            <a:graphicFrameLocks/>
          </xdr:cNvGraphicFramePr>
        </xdr:nvGraphicFramePr>
        <xdr:xfrm>
          <a:off x="1832" y="2772"/>
          <a:ext cx="570" cy="4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13" name="Text Box 182"/>
          <xdr:cNvSpPr txBox="1">
            <a:spLocks noChangeArrowheads="1"/>
          </xdr:cNvSpPr>
        </xdr:nvSpPr>
        <xdr:spPr bwMode="auto">
          <a:xfrm>
            <a:off x="2335" y="2891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14" name="Text Box 182"/>
          <xdr:cNvSpPr txBox="1">
            <a:spLocks noChangeArrowheads="1"/>
          </xdr:cNvSpPr>
        </xdr:nvSpPr>
        <xdr:spPr bwMode="auto">
          <a:xfrm>
            <a:off x="2006" y="2829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grpSp>
        <xdr:nvGrpSpPr>
          <xdr:cNvPr id="1325" name="Group 301"/>
          <xdr:cNvGrpSpPr>
            <a:grpSpLocks/>
          </xdr:cNvGrpSpPr>
        </xdr:nvGrpSpPr>
        <xdr:grpSpPr bwMode="auto">
          <a:xfrm>
            <a:off x="1932" y="2852"/>
            <a:ext cx="23" cy="81"/>
            <a:chOff x="1932" y="2852"/>
            <a:chExt cx="23" cy="81"/>
          </a:xfrm>
        </xdr:grpSpPr>
        <xdr:sp macro="" textlink="">
          <xdr:nvSpPr>
            <xdr:cNvPr id="1147" name="Line 245"/>
            <xdr:cNvSpPr>
              <a:spLocks noChangeShapeType="1"/>
            </xdr:cNvSpPr>
          </xdr:nvSpPr>
          <xdr:spPr bwMode="auto">
            <a:xfrm>
              <a:off x="1932" y="2852"/>
              <a:ext cx="0" cy="1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48" name="Line 246"/>
            <xdr:cNvSpPr>
              <a:spLocks noChangeShapeType="1"/>
            </xdr:cNvSpPr>
          </xdr:nvSpPr>
          <xdr:spPr bwMode="auto">
            <a:xfrm>
              <a:off x="1955" y="2852"/>
              <a:ext cx="0" cy="8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49" name="Line 247"/>
            <xdr:cNvSpPr>
              <a:spLocks noChangeShapeType="1"/>
            </xdr:cNvSpPr>
          </xdr:nvSpPr>
          <xdr:spPr bwMode="auto">
            <a:xfrm>
              <a:off x="1932" y="2852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26" name="Group 302"/>
          <xdr:cNvGrpSpPr>
            <a:grpSpLocks/>
          </xdr:cNvGrpSpPr>
        </xdr:nvGrpSpPr>
        <xdr:grpSpPr bwMode="auto">
          <a:xfrm>
            <a:off x="2015" y="2855"/>
            <a:ext cx="23" cy="173"/>
            <a:chOff x="2015" y="2855"/>
            <a:chExt cx="23" cy="173"/>
          </a:xfrm>
        </xdr:grpSpPr>
        <xdr:sp macro="" textlink="">
          <xdr:nvSpPr>
            <xdr:cNvPr id="1144" name="Line 253"/>
            <xdr:cNvSpPr>
              <a:spLocks noChangeShapeType="1"/>
            </xdr:cNvSpPr>
          </xdr:nvSpPr>
          <xdr:spPr bwMode="auto">
            <a:xfrm>
              <a:off x="2015" y="2855"/>
              <a:ext cx="0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45" name="Line 254"/>
            <xdr:cNvSpPr>
              <a:spLocks noChangeShapeType="1"/>
            </xdr:cNvSpPr>
          </xdr:nvSpPr>
          <xdr:spPr bwMode="auto">
            <a:xfrm>
              <a:off x="2038" y="2855"/>
              <a:ext cx="0" cy="173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46" name="Line 255"/>
            <xdr:cNvSpPr>
              <a:spLocks noChangeShapeType="1"/>
            </xdr:cNvSpPr>
          </xdr:nvSpPr>
          <xdr:spPr bwMode="auto">
            <a:xfrm>
              <a:off x="2015" y="2855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27" name="Group 303"/>
          <xdr:cNvGrpSpPr>
            <a:grpSpLocks/>
          </xdr:cNvGrpSpPr>
        </xdr:nvGrpSpPr>
        <xdr:grpSpPr bwMode="auto">
          <a:xfrm>
            <a:off x="2097" y="3005"/>
            <a:ext cx="23" cy="52"/>
            <a:chOff x="2097" y="3005"/>
            <a:chExt cx="23" cy="52"/>
          </a:xfrm>
        </xdr:grpSpPr>
        <xdr:sp macro="" textlink="">
          <xdr:nvSpPr>
            <xdr:cNvPr id="1129" name="Line 249"/>
            <xdr:cNvSpPr>
              <a:spLocks noChangeShapeType="1"/>
            </xdr:cNvSpPr>
          </xdr:nvSpPr>
          <xdr:spPr bwMode="auto">
            <a:xfrm>
              <a:off x="2097" y="3006"/>
              <a:ext cx="0" cy="1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30" name="Line 250"/>
            <xdr:cNvSpPr>
              <a:spLocks noChangeShapeType="1"/>
            </xdr:cNvSpPr>
          </xdr:nvSpPr>
          <xdr:spPr bwMode="auto">
            <a:xfrm flipH="1">
              <a:off x="2120" y="3005"/>
              <a:ext cx="0" cy="5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31" name="Line 251"/>
            <xdr:cNvSpPr>
              <a:spLocks noChangeShapeType="1"/>
            </xdr:cNvSpPr>
          </xdr:nvSpPr>
          <xdr:spPr bwMode="auto">
            <a:xfrm>
              <a:off x="2097" y="3005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132" name="Group 256"/>
          <xdr:cNvGrpSpPr>
            <a:grpSpLocks/>
          </xdr:cNvGrpSpPr>
        </xdr:nvGrpSpPr>
        <xdr:grpSpPr bwMode="auto">
          <a:xfrm>
            <a:off x="2263" y="2859"/>
            <a:ext cx="23" cy="76"/>
            <a:chOff x="2352" y="1928"/>
            <a:chExt cx="23" cy="181"/>
          </a:xfrm>
        </xdr:grpSpPr>
        <xdr:sp macro="" textlink="">
          <xdr:nvSpPr>
            <xdr:cNvPr id="1141" name="Line 257"/>
            <xdr:cNvSpPr>
              <a:spLocks noChangeShapeType="1"/>
            </xdr:cNvSpPr>
          </xdr:nvSpPr>
          <xdr:spPr bwMode="auto">
            <a:xfrm>
              <a:off x="2352" y="1929"/>
              <a:ext cx="0" cy="2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42" name="Line 258"/>
            <xdr:cNvSpPr>
              <a:spLocks noChangeShapeType="1"/>
            </xdr:cNvSpPr>
          </xdr:nvSpPr>
          <xdr:spPr bwMode="auto">
            <a:xfrm>
              <a:off x="2375" y="1928"/>
              <a:ext cx="0" cy="18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43" name="Line 259"/>
            <xdr:cNvSpPr>
              <a:spLocks noChangeShapeType="1"/>
            </xdr:cNvSpPr>
          </xdr:nvSpPr>
          <xdr:spPr bwMode="auto">
            <a:xfrm>
              <a:off x="2352" y="1928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28" name="Group 304"/>
          <xdr:cNvGrpSpPr>
            <a:grpSpLocks/>
          </xdr:cNvGrpSpPr>
        </xdr:nvGrpSpPr>
        <xdr:grpSpPr bwMode="auto">
          <a:xfrm>
            <a:off x="2344" y="2916"/>
            <a:ext cx="23" cy="149"/>
            <a:chOff x="2344" y="2916"/>
            <a:chExt cx="23" cy="149"/>
          </a:xfrm>
        </xdr:grpSpPr>
        <xdr:sp macro="" textlink="">
          <xdr:nvSpPr>
            <xdr:cNvPr id="1138" name="Line 261"/>
            <xdr:cNvSpPr>
              <a:spLocks noChangeShapeType="1"/>
            </xdr:cNvSpPr>
          </xdr:nvSpPr>
          <xdr:spPr bwMode="auto">
            <a:xfrm>
              <a:off x="2344" y="2917"/>
              <a:ext cx="0" cy="2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39" name="Line 262"/>
            <xdr:cNvSpPr>
              <a:spLocks noChangeShapeType="1"/>
            </xdr:cNvSpPr>
          </xdr:nvSpPr>
          <xdr:spPr bwMode="auto">
            <a:xfrm>
              <a:off x="2367" y="2916"/>
              <a:ext cx="0" cy="14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40" name="Line 263"/>
            <xdr:cNvSpPr>
              <a:spLocks noChangeShapeType="1"/>
            </xdr:cNvSpPr>
          </xdr:nvSpPr>
          <xdr:spPr bwMode="auto">
            <a:xfrm>
              <a:off x="2344" y="2916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134" name="Group 264"/>
          <xdr:cNvGrpSpPr>
            <a:grpSpLocks/>
          </xdr:cNvGrpSpPr>
        </xdr:nvGrpSpPr>
        <xdr:grpSpPr bwMode="auto">
          <a:xfrm>
            <a:off x="2180" y="2860"/>
            <a:ext cx="23" cy="57"/>
            <a:chOff x="2352" y="1928"/>
            <a:chExt cx="23" cy="181"/>
          </a:xfrm>
        </xdr:grpSpPr>
        <xdr:sp macro="" textlink="">
          <xdr:nvSpPr>
            <xdr:cNvPr id="1135" name="Line 265"/>
            <xdr:cNvSpPr>
              <a:spLocks noChangeShapeType="1"/>
            </xdr:cNvSpPr>
          </xdr:nvSpPr>
          <xdr:spPr bwMode="auto">
            <a:xfrm>
              <a:off x="2352" y="1929"/>
              <a:ext cx="0" cy="2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36" name="Line 266"/>
            <xdr:cNvSpPr>
              <a:spLocks noChangeShapeType="1"/>
            </xdr:cNvSpPr>
          </xdr:nvSpPr>
          <xdr:spPr bwMode="auto">
            <a:xfrm>
              <a:off x="2375" y="1928"/>
              <a:ext cx="0" cy="18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37" name="Line 267"/>
            <xdr:cNvSpPr>
              <a:spLocks noChangeShapeType="1"/>
            </xdr:cNvSpPr>
          </xdr:nvSpPr>
          <xdr:spPr bwMode="auto">
            <a:xfrm>
              <a:off x="2352" y="1928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9</xdr:col>
      <xdr:colOff>400050</xdr:colOff>
      <xdr:row>153</xdr:row>
      <xdr:rowOff>47625</xdr:rowOff>
    </xdr:from>
    <xdr:to>
      <xdr:col>14</xdr:col>
      <xdr:colOff>638175</xdr:colOff>
      <xdr:row>178</xdr:row>
      <xdr:rowOff>0</xdr:rowOff>
    </xdr:to>
    <xdr:grpSp>
      <xdr:nvGrpSpPr>
        <xdr:cNvPr id="1334" name="Group 310"/>
        <xdr:cNvGrpSpPr>
          <a:grpSpLocks/>
        </xdr:cNvGrpSpPr>
      </xdr:nvGrpSpPr>
      <xdr:grpSpPr bwMode="auto">
        <a:xfrm>
          <a:off x="11963400" y="26384250"/>
          <a:ext cx="5419725" cy="4238625"/>
          <a:chOff x="1256" y="2770"/>
          <a:chExt cx="569" cy="445"/>
        </a:xfrm>
      </xdr:grpSpPr>
      <xdr:graphicFrame macro="">
        <xdr:nvGraphicFramePr>
          <xdr:cNvPr id="1100" name="Chart 9"/>
          <xdr:cNvGraphicFramePr>
            <a:graphicFrameLocks/>
          </xdr:cNvGraphicFramePr>
        </xdr:nvGraphicFramePr>
        <xdr:xfrm>
          <a:off x="1256" y="2770"/>
          <a:ext cx="569" cy="44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pSp>
        <xdr:nvGrpSpPr>
          <xdr:cNvPr id="1101" name="Group 245"/>
          <xdr:cNvGrpSpPr>
            <a:grpSpLocks/>
          </xdr:cNvGrpSpPr>
        </xdr:nvGrpSpPr>
        <xdr:grpSpPr bwMode="auto">
          <a:xfrm>
            <a:off x="1358" y="2854"/>
            <a:ext cx="23" cy="21"/>
            <a:chOff x="1364" y="2809"/>
            <a:chExt cx="23" cy="21"/>
          </a:xfrm>
        </xdr:grpSpPr>
        <xdr:sp macro="" textlink="">
          <xdr:nvSpPr>
            <xdr:cNvPr id="1122" name="Line 273"/>
            <xdr:cNvSpPr>
              <a:spLocks noChangeShapeType="1"/>
            </xdr:cNvSpPr>
          </xdr:nvSpPr>
          <xdr:spPr bwMode="auto">
            <a:xfrm flipH="1">
              <a:off x="1364" y="2809"/>
              <a:ext cx="0" cy="13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23" name="Line 274"/>
            <xdr:cNvSpPr>
              <a:spLocks noChangeShapeType="1"/>
            </xdr:cNvSpPr>
          </xdr:nvSpPr>
          <xdr:spPr bwMode="auto">
            <a:xfrm>
              <a:off x="1387" y="2809"/>
              <a:ext cx="0" cy="2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24" name="Line 275"/>
            <xdr:cNvSpPr>
              <a:spLocks noChangeShapeType="1"/>
            </xdr:cNvSpPr>
          </xdr:nvSpPr>
          <xdr:spPr bwMode="auto">
            <a:xfrm>
              <a:off x="1364" y="2809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102" name="Group 276"/>
          <xdr:cNvGrpSpPr>
            <a:grpSpLocks/>
          </xdr:cNvGrpSpPr>
        </xdr:nvGrpSpPr>
        <xdr:grpSpPr bwMode="auto">
          <a:xfrm>
            <a:off x="1440" y="2847"/>
            <a:ext cx="23" cy="120"/>
            <a:chOff x="2352" y="1928"/>
            <a:chExt cx="23" cy="181"/>
          </a:xfrm>
        </xdr:grpSpPr>
        <xdr:sp macro="" textlink="">
          <xdr:nvSpPr>
            <xdr:cNvPr id="1119" name="Line 277"/>
            <xdr:cNvSpPr>
              <a:spLocks noChangeShapeType="1"/>
            </xdr:cNvSpPr>
          </xdr:nvSpPr>
          <xdr:spPr bwMode="auto">
            <a:xfrm>
              <a:off x="2352" y="1929"/>
              <a:ext cx="0" cy="2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20" name="Line 278"/>
            <xdr:cNvSpPr>
              <a:spLocks noChangeShapeType="1"/>
            </xdr:cNvSpPr>
          </xdr:nvSpPr>
          <xdr:spPr bwMode="auto">
            <a:xfrm>
              <a:off x="2375" y="1928"/>
              <a:ext cx="0" cy="18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21" name="Line 279"/>
            <xdr:cNvSpPr>
              <a:spLocks noChangeShapeType="1"/>
            </xdr:cNvSpPr>
          </xdr:nvSpPr>
          <xdr:spPr bwMode="auto">
            <a:xfrm>
              <a:off x="2352" y="1928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23" name="Group 299"/>
          <xdr:cNvGrpSpPr>
            <a:grpSpLocks/>
          </xdr:cNvGrpSpPr>
        </xdr:nvGrpSpPr>
        <xdr:grpSpPr bwMode="auto">
          <a:xfrm>
            <a:off x="1523" y="2857"/>
            <a:ext cx="23" cy="106"/>
            <a:chOff x="1523" y="2857"/>
            <a:chExt cx="23" cy="106"/>
          </a:xfrm>
        </xdr:grpSpPr>
        <xdr:sp macro="" textlink="">
          <xdr:nvSpPr>
            <xdr:cNvPr id="1116" name="Line 281"/>
            <xdr:cNvSpPr>
              <a:spLocks noChangeShapeType="1"/>
            </xdr:cNvSpPr>
          </xdr:nvSpPr>
          <xdr:spPr bwMode="auto">
            <a:xfrm>
              <a:off x="1523" y="2858"/>
              <a:ext cx="0" cy="1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17" name="Line 282"/>
            <xdr:cNvSpPr>
              <a:spLocks noChangeShapeType="1"/>
            </xdr:cNvSpPr>
          </xdr:nvSpPr>
          <xdr:spPr bwMode="auto">
            <a:xfrm>
              <a:off x="1546" y="2857"/>
              <a:ext cx="0" cy="10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18" name="Line 283"/>
            <xdr:cNvSpPr>
              <a:spLocks noChangeShapeType="1"/>
            </xdr:cNvSpPr>
          </xdr:nvSpPr>
          <xdr:spPr bwMode="auto">
            <a:xfrm>
              <a:off x="1523" y="2857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104" name="Group 284"/>
          <xdr:cNvGrpSpPr>
            <a:grpSpLocks/>
          </xdr:cNvGrpSpPr>
        </xdr:nvGrpSpPr>
        <xdr:grpSpPr bwMode="auto">
          <a:xfrm>
            <a:off x="1605" y="2846"/>
            <a:ext cx="23" cy="69"/>
            <a:chOff x="2352" y="1928"/>
            <a:chExt cx="23" cy="181"/>
          </a:xfrm>
        </xdr:grpSpPr>
        <xdr:sp macro="" textlink="">
          <xdr:nvSpPr>
            <xdr:cNvPr id="1113" name="Line 285"/>
            <xdr:cNvSpPr>
              <a:spLocks noChangeShapeType="1"/>
            </xdr:cNvSpPr>
          </xdr:nvSpPr>
          <xdr:spPr bwMode="auto">
            <a:xfrm>
              <a:off x="2352" y="1929"/>
              <a:ext cx="0" cy="2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14" name="Line 286"/>
            <xdr:cNvSpPr>
              <a:spLocks noChangeShapeType="1"/>
            </xdr:cNvSpPr>
          </xdr:nvSpPr>
          <xdr:spPr bwMode="auto">
            <a:xfrm>
              <a:off x="2375" y="1928"/>
              <a:ext cx="0" cy="18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15" name="Line 287"/>
            <xdr:cNvSpPr>
              <a:spLocks noChangeShapeType="1"/>
            </xdr:cNvSpPr>
          </xdr:nvSpPr>
          <xdr:spPr bwMode="auto">
            <a:xfrm>
              <a:off x="2352" y="1928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22" name="Group 298"/>
          <xdr:cNvGrpSpPr>
            <a:grpSpLocks/>
          </xdr:cNvGrpSpPr>
        </xdr:nvGrpSpPr>
        <xdr:grpSpPr bwMode="auto">
          <a:xfrm>
            <a:off x="1687" y="2855"/>
            <a:ext cx="23" cy="152"/>
            <a:chOff x="1687" y="2855"/>
            <a:chExt cx="23" cy="152"/>
          </a:xfrm>
        </xdr:grpSpPr>
        <xdr:sp macro="" textlink="">
          <xdr:nvSpPr>
            <xdr:cNvPr id="1110" name="Line 269"/>
            <xdr:cNvSpPr>
              <a:spLocks noChangeShapeType="1"/>
            </xdr:cNvSpPr>
          </xdr:nvSpPr>
          <xdr:spPr bwMode="auto">
            <a:xfrm>
              <a:off x="1687" y="2856"/>
              <a:ext cx="0" cy="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11" name="Line 270"/>
            <xdr:cNvSpPr>
              <a:spLocks noChangeShapeType="1"/>
            </xdr:cNvSpPr>
          </xdr:nvSpPr>
          <xdr:spPr bwMode="auto">
            <a:xfrm>
              <a:off x="1710" y="2855"/>
              <a:ext cx="0" cy="15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12" name="Line 271"/>
            <xdr:cNvSpPr>
              <a:spLocks noChangeShapeType="1"/>
            </xdr:cNvSpPr>
          </xdr:nvSpPr>
          <xdr:spPr bwMode="auto">
            <a:xfrm>
              <a:off x="1687" y="2855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21" name="Group 297"/>
          <xdr:cNvGrpSpPr>
            <a:grpSpLocks/>
          </xdr:cNvGrpSpPr>
        </xdr:nvGrpSpPr>
        <xdr:grpSpPr bwMode="auto">
          <a:xfrm>
            <a:off x="1771" y="2885"/>
            <a:ext cx="23" cy="127"/>
            <a:chOff x="1771" y="2885"/>
            <a:chExt cx="23" cy="127"/>
          </a:xfrm>
        </xdr:grpSpPr>
        <xdr:sp macro="" textlink="">
          <xdr:nvSpPr>
            <xdr:cNvPr id="1107" name="Line 241"/>
            <xdr:cNvSpPr>
              <a:spLocks noChangeShapeType="1"/>
            </xdr:cNvSpPr>
          </xdr:nvSpPr>
          <xdr:spPr bwMode="auto">
            <a:xfrm flipH="1">
              <a:off x="1771" y="2886"/>
              <a:ext cx="0" cy="2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08" name="Line 242"/>
            <xdr:cNvSpPr>
              <a:spLocks noChangeShapeType="1"/>
            </xdr:cNvSpPr>
          </xdr:nvSpPr>
          <xdr:spPr bwMode="auto">
            <a:xfrm>
              <a:off x="1794" y="2885"/>
              <a:ext cx="0" cy="12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09" name="Line 243"/>
            <xdr:cNvSpPr>
              <a:spLocks noChangeShapeType="1"/>
            </xdr:cNvSpPr>
          </xdr:nvSpPr>
          <xdr:spPr bwMode="auto">
            <a:xfrm>
              <a:off x="1771" y="2885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8" name="Text Box 182"/>
          <xdr:cNvSpPr txBox="1">
            <a:spLocks noChangeArrowheads="1"/>
          </xdr:cNvSpPr>
        </xdr:nvSpPr>
        <xdr:spPr bwMode="auto">
          <a:xfrm>
            <a:off x="1678" y="2824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9" name="Text Box 182"/>
          <xdr:cNvSpPr txBox="1">
            <a:spLocks noChangeArrowheads="1"/>
          </xdr:cNvSpPr>
        </xdr:nvSpPr>
        <xdr:spPr bwMode="auto">
          <a:xfrm>
            <a:off x="1763" y="2854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10" name="Text Box 182"/>
          <xdr:cNvSpPr txBox="1">
            <a:spLocks noChangeArrowheads="1"/>
          </xdr:cNvSpPr>
        </xdr:nvSpPr>
        <xdr:spPr bwMode="auto">
          <a:xfrm>
            <a:off x="1349" y="2823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11" name="Text Box 182"/>
          <xdr:cNvSpPr txBox="1">
            <a:spLocks noChangeArrowheads="1"/>
          </xdr:cNvSpPr>
        </xdr:nvSpPr>
        <xdr:spPr bwMode="auto">
          <a:xfrm>
            <a:off x="1513" y="2826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12" name="Text Box 182"/>
          <xdr:cNvSpPr txBox="1">
            <a:spLocks noChangeArrowheads="1"/>
          </xdr:cNvSpPr>
        </xdr:nvSpPr>
        <xdr:spPr bwMode="auto">
          <a:xfrm>
            <a:off x="1432" y="2816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</xdr:grpSp>
    <xdr:clientData/>
  </xdr:twoCellAnchor>
  <xdr:twoCellAnchor>
    <xdr:from>
      <xdr:col>9</xdr:col>
      <xdr:colOff>447675</xdr:colOff>
      <xdr:row>127</xdr:row>
      <xdr:rowOff>104775</xdr:rowOff>
    </xdr:from>
    <xdr:to>
      <xdr:col>14</xdr:col>
      <xdr:colOff>676275</xdr:colOff>
      <xdr:row>152</xdr:row>
      <xdr:rowOff>66675</xdr:rowOff>
    </xdr:to>
    <xdr:grpSp>
      <xdr:nvGrpSpPr>
        <xdr:cNvPr id="1305" name="Group 281"/>
        <xdr:cNvGrpSpPr>
          <a:grpSpLocks/>
        </xdr:cNvGrpSpPr>
      </xdr:nvGrpSpPr>
      <xdr:grpSpPr bwMode="auto">
        <a:xfrm>
          <a:off x="12011025" y="21983700"/>
          <a:ext cx="5410200" cy="4248150"/>
          <a:chOff x="1261" y="2308"/>
          <a:chExt cx="568" cy="446"/>
        </a:xfrm>
      </xdr:grpSpPr>
      <xdr:graphicFrame macro="">
        <xdr:nvGraphicFramePr>
          <xdr:cNvPr id="1090" name="Chart 7"/>
          <xdr:cNvGraphicFramePr>
            <a:graphicFrameLocks/>
          </xdr:cNvGraphicFramePr>
        </xdr:nvGraphicFramePr>
        <xdr:xfrm>
          <a:off x="1261" y="2308"/>
          <a:ext cx="568" cy="4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pSp>
        <xdr:nvGrpSpPr>
          <xdr:cNvPr id="1304" name="Group 280"/>
          <xdr:cNvGrpSpPr>
            <a:grpSpLocks/>
          </xdr:cNvGrpSpPr>
        </xdr:nvGrpSpPr>
        <xdr:grpSpPr bwMode="auto">
          <a:xfrm>
            <a:off x="1362" y="2471"/>
            <a:ext cx="23" cy="134"/>
            <a:chOff x="1362" y="2471"/>
            <a:chExt cx="23" cy="134"/>
          </a:xfrm>
        </xdr:grpSpPr>
        <xdr:sp macro="" textlink="">
          <xdr:nvSpPr>
            <xdr:cNvPr id="1091" name="Line 188"/>
            <xdr:cNvSpPr>
              <a:spLocks noChangeShapeType="1"/>
            </xdr:cNvSpPr>
          </xdr:nvSpPr>
          <xdr:spPr bwMode="auto">
            <a:xfrm>
              <a:off x="1362" y="2474"/>
              <a:ext cx="0" cy="4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92" name="Line 189"/>
            <xdr:cNvSpPr>
              <a:spLocks noChangeShapeType="1"/>
            </xdr:cNvSpPr>
          </xdr:nvSpPr>
          <xdr:spPr bwMode="auto">
            <a:xfrm>
              <a:off x="1385" y="2471"/>
              <a:ext cx="0" cy="13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93" name="Line 190"/>
            <xdr:cNvSpPr>
              <a:spLocks noChangeShapeType="1"/>
            </xdr:cNvSpPr>
          </xdr:nvSpPr>
          <xdr:spPr bwMode="auto">
            <a:xfrm>
              <a:off x="1362" y="2472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03" name="Group 279"/>
          <xdr:cNvGrpSpPr>
            <a:grpSpLocks/>
          </xdr:cNvGrpSpPr>
        </xdr:nvGrpSpPr>
        <xdr:grpSpPr bwMode="auto">
          <a:xfrm>
            <a:off x="1443" y="2465"/>
            <a:ext cx="23" cy="156"/>
            <a:chOff x="1443" y="2465"/>
            <a:chExt cx="23" cy="156"/>
          </a:xfrm>
        </xdr:grpSpPr>
        <xdr:sp macro="" textlink="">
          <xdr:nvSpPr>
            <xdr:cNvPr id="1087" name="Line 207"/>
            <xdr:cNvSpPr>
              <a:spLocks noChangeShapeType="1"/>
            </xdr:cNvSpPr>
          </xdr:nvSpPr>
          <xdr:spPr bwMode="auto">
            <a:xfrm>
              <a:off x="1443" y="2468"/>
              <a:ext cx="0" cy="4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88" name="Line 208"/>
            <xdr:cNvSpPr>
              <a:spLocks noChangeShapeType="1"/>
            </xdr:cNvSpPr>
          </xdr:nvSpPr>
          <xdr:spPr bwMode="auto">
            <a:xfrm>
              <a:off x="1466" y="2467"/>
              <a:ext cx="0" cy="15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89" name="Line 209"/>
            <xdr:cNvSpPr>
              <a:spLocks noChangeShapeType="1"/>
            </xdr:cNvSpPr>
          </xdr:nvSpPr>
          <xdr:spPr bwMode="auto">
            <a:xfrm>
              <a:off x="1443" y="2465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" name="Text Box 182"/>
          <xdr:cNvSpPr txBox="1">
            <a:spLocks noChangeArrowheads="1"/>
          </xdr:cNvSpPr>
        </xdr:nvSpPr>
        <xdr:spPr bwMode="auto">
          <a:xfrm>
            <a:off x="1353" y="2441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5" name="Text Box 182"/>
          <xdr:cNvSpPr txBox="1">
            <a:spLocks noChangeArrowheads="1"/>
          </xdr:cNvSpPr>
        </xdr:nvSpPr>
        <xdr:spPr bwMode="auto">
          <a:xfrm>
            <a:off x="1434" y="2434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6" name="Text Box 182"/>
          <xdr:cNvSpPr txBox="1">
            <a:spLocks noChangeArrowheads="1"/>
          </xdr:cNvSpPr>
        </xdr:nvSpPr>
        <xdr:spPr bwMode="auto">
          <a:xfrm>
            <a:off x="1599" y="2363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7" name="Text Box 182"/>
          <xdr:cNvSpPr txBox="1">
            <a:spLocks noChangeArrowheads="1"/>
          </xdr:cNvSpPr>
        </xdr:nvSpPr>
        <xdr:spPr bwMode="auto">
          <a:xfrm>
            <a:off x="1763" y="2363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grpSp>
        <xdr:nvGrpSpPr>
          <xdr:cNvPr id="1069" name="Group 223"/>
          <xdr:cNvGrpSpPr>
            <a:grpSpLocks/>
          </xdr:cNvGrpSpPr>
        </xdr:nvGrpSpPr>
        <xdr:grpSpPr bwMode="auto">
          <a:xfrm>
            <a:off x="1526" y="2546"/>
            <a:ext cx="23" cy="75"/>
            <a:chOff x="1526" y="2538"/>
            <a:chExt cx="23" cy="75"/>
          </a:xfrm>
        </xdr:grpSpPr>
        <xdr:sp macro="" textlink="">
          <xdr:nvSpPr>
            <xdr:cNvPr id="1082" name="Line 194"/>
            <xdr:cNvSpPr>
              <a:spLocks noChangeShapeType="1"/>
            </xdr:cNvSpPr>
          </xdr:nvSpPr>
          <xdr:spPr bwMode="auto">
            <a:xfrm>
              <a:off x="1526" y="2539"/>
              <a:ext cx="0" cy="5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83" name="Line 195"/>
            <xdr:cNvSpPr>
              <a:spLocks noChangeShapeType="1"/>
            </xdr:cNvSpPr>
          </xdr:nvSpPr>
          <xdr:spPr bwMode="auto">
            <a:xfrm>
              <a:off x="1549" y="2538"/>
              <a:ext cx="0" cy="7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84" name="Line 196"/>
            <xdr:cNvSpPr>
              <a:spLocks noChangeShapeType="1"/>
            </xdr:cNvSpPr>
          </xdr:nvSpPr>
          <xdr:spPr bwMode="auto">
            <a:xfrm>
              <a:off x="1526" y="2538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02" name="Group 278"/>
          <xdr:cNvGrpSpPr>
            <a:grpSpLocks/>
          </xdr:cNvGrpSpPr>
        </xdr:nvGrpSpPr>
        <xdr:grpSpPr bwMode="auto">
          <a:xfrm>
            <a:off x="1608" y="2393"/>
            <a:ext cx="23" cy="126"/>
            <a:chOff x="1608" y="2393"/>
            <a:chExt cx="23" cy="126"/>
          </a:xfrm>
        </xdr:grpSpPr>
        <xdr:sp macro="" textlink="">
          <xdr:nvSpPr>
            <xdr:cNvPr id="1079" name="Line 199"/>
            <xdr:cNvSpPr>
              <a:spLocks noChangeShapeType="1"/>
            </xdr:cNvSpPr>
          </xdr:nvSpPr>
          <xdr:spPr bwMode="auto">
            <a:xfrm flipH="1">
              <a:off x="1608" y="2394"/>
              <a:ext cx="0" cy="12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80" name="Line 200"/>
            <xdr:cNvSpPr>
              <a:spLocks noChangeShapeType="1"/>
            </xdr:cNvSpPr>
          </xdr:nvSpPr>
          <xdr:spPr bwMode="auto">
            <a:xfrm>
              <a:off x="1631" y="2393"/>
              <a:ext cx="0" cy="2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81" name="Line 201"/>
            <xdr:cNvSpPr>
              <a:spLocks noChangeShapeType="1"/>
            </xdr:cNvSpPr>
          </xdr:nvSpPr>
          <xdr:spPr bwMode="auto">
            <a:xfrm>
              <a:off x="1608" y="2393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071" name="Group 221"/>
          <xdr:cNvGrpSpPr>
            <a:grpSpLocks/>
          </xdr:cNvGrpSpPr>
        </xdr:nvGrpSpPr>
        <xdr:grpSpPr bwMode="auto">
          <a:xfrm>
            <a:off x="1690" y="2432"/>
            <a:ext cx="23" cy="98"/>
            <a:chOff x="1690" y="2409"/>
            <a:chExt cx="23" cy="98"/>
          </a:xfrm>
        </xdr:grpSpPr>
        <xdr:sp macro="" textlink="">
          <xdr:nvSpPr>
            <xdr:cNvPr id="1076" name="Line 217"/>
            <xdr:cNvSpPr>
              <a:spLocks noChangeShapeType="1"/>
            </xdr:cNvSpPr>
          </xdr:nvSpPr>
          <xdr:spPr bwMode="auto">
            <a:xfrm flipH="1">
              <a:off x="1690" y="2410"/>
              <a:ext cx="0" cy="8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77" name="Line 218"/>
            <xdr:cNvSpPr>
              <a:spLocks noChangeShapeType="1"/>
            </xdr:cNvSpPr>
          </xdr:nvSpPr>
          <xdr:spPr bwMode="auto">
            <a:xfrm>
              <a:off x="1713" y="2409"/>
              <a:ext cx="0" cy="9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78" name="Line 219"/>
            <xdr:cNvSpPr>
              <a:spLocks noChangeShapeType="1"/>
            </xdr:cNvSpPr>
          </xdr:nvSpPr>
          <xdr:spPr bwMode="auto">
            <a:xfrm>
              <a:off x="1690" y="2409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01" name="Group 277"/>
          <xdr:cNvGrpSpPr>
            <a:grpSpLocks/>
          </xdr:cNvGrpSpPr>
        </xdr:nvGrpSpPr>
        <xdr:grpSpPr bwMode="auto">
          <a:xfrm>
            <a:off x="1773" y="2390"/>
            <a:ext cx="23" cy="138"/>
            <a:chOff x="1773" y="2390"/>
            <a:chExt cx="23" cy="138"/>
          </a:xfrm>
        </xdr:grpSpPr>
        <xdr:sp macro="" textlink="">
          <xdr:nvSpPr>
            <xdr:cNvPr id="1073" name="Line 213"/>
            <xdr:cNvSpPr>
              <a:spLocks noChangeShapeType="1"/>
            </xdr:cNvSpPr>
          </xdr:nvSpPr>
          <xdr:spPr bwMode="auto">
            <a:xfrm flipH="1">
              <a:off x="1773" y="2391"/>
              <a:ext cx="0" cy="13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74" name="Line 214"/>
            <xdr:cNvSpPr>
              <a:spLocks noChangeShapeType="1"/>
            </xdr:cNvSpPr>
          </xdr:nvSpPr>
          <xdr:spPr bwMode="auto">
            <a:xfrm>
              <a:off x="1796" y="2390"/>
              <a:ext cx="0" cy="3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75" name="Line 215"/>
            <xdr:cNvSpPr>
              <a:spLocks noChangeShapeType="1"/>
            </xdr:cNvSpPr>
          </xdr:nvSpPr>
          <xdr:spPr bwMode="auto">
            <a:xfrm>
              <a:off x="1773" y="2390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14</xdr:col>
      <xdr:colOff>752475</xdr:colOff>
      <xdr:row>127</xdr:row>
      <xdr:rowOff>104775</xdr:rowOff>
    </xdr:from>
    <xdr:to>
      <xdr:col>20</xdr:col>
      <xdr:colOff>638175</xdr:colOff>
      <xdr:row>152</xdr:row>
      <xdr:rowOff>76200</xdr:rowOff>
    </xdr:to>
    <xdr:grpSp>
      <xdr:nvGrpSpPr>
        <xdr:cNvPr id="1333" name="Group 309"/>
        <xdr:cNvGrpSpPr>
          <a:grpSpLocks/>
        </xdr:cNvGrpSpPr>
      </xdr:nvGrpSpPr>
      <xdr:grpSpPr bwMode="auto">
        <a:xfrm>
          <a:off x="17497425" y="21983700"/>
          <a:ext cx="5419725" cy="4257675"/>
          <a:chOff x="1837" y="2308"/>
          <a:chExt cx="569" cy="447"/>
        </a:xfrm>
      </xdr:grpSpPr>
      <xdr:graphicFrame macro="">
        <xdr:nvGraphicFramePr>
          <xdr:cNvPr id="1056" name="Chart 8"/>
          <xdr:cNvGraphicFramePr>
            <a:graphicFrameLocks/>
          </xdr:cNvGraphicFramePr>
        </xdr:nvGraphicFramePr>
        <xdr:xfrm>
          <a:off x="1837" y="2308"/>
          <a:ext cx="569" cy="4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2" name="Text Box 182"/>
          <xdr:cNvSpPr txBox="1">
            <a:spLocks noChangeArrowheads="1"/>
          </xdr:cNvSpPr>
        </xdr:nvSpPr>
        <xdr:spPr bwMode="auto">
          <a:xfrm>
            <a:off x="2092" y="2395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sp macro="" textlink="">
        <xdr:nvSpPr>
          <xdr:cNvPr id="3" name="Text Box 182"/>
          <xdr:cNvSpPr txBox="1">
            <a:spLocks noChangeArrowheads="1"/>
          </xdr:cNvSpPr>
        </xdr:nvSpPr>
        <xdr:spPr bwMode="auto">
          <a:xfrm>
            <a:off x="2169" y="2377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grpSp>
        <xdr:nvGrpSpPr>
          <xdr:cNvPr id="1059" name="Group 265"/>
          <xdr:cNvGrpSpPr>
            <a:grpSpLocks/>
          </xdr:cNvGrpSpPr>
        </xdr:nvGrpSpPr>
        <xdr:grpSpPr bwMode="auto">
          <a:xfrm>
            <a:off x="2341" y="2458"/>
            <a:ext cx="23" cy="49"/>
            <a:chOff x="2345" y="2433"/>
            <a:chExt cx="23" cy="49"/>
          </a:xfrm>
        </xdr:grpSpPr>
        <xdr:sp macro="" textlink="">
          <xdr:nvSpPr>
            <xdr:cNvPr id="1060" name="Line 203"/>
            <xdr:cNvSpPr>
              <a:spLocks noChangeShapeType="1"/>
            </xdr:cNvSpPr>
          </xdr:nvSpPr>
          <xdr:spPr bwMode="auto">
            <a:xfrm>
              <a:off x="2345" y="2434"/>
              <a:ext cx="0" cy="2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61" name="Line 204"/>
            <xdr:cNvSpPr>
              <a:spLocks noChangeShapeType="1"/>
            </xdr:cNvSpPr>
          </xdr:nvSpPr>
          <xdr:spPr bwMode="auto">
            <a:xfrm>
              <a:off x="2368" y="2433"/>
              <a:ext cx="0" cy="4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62" name="Line 205"/>
            <xdr:cNvSpPr>
              <a:spLocks noChangeShapeType="1"/>
            </xdr:cNvSpPr>
          </xdr:nvSpPr>
          <xdr:spPr bwMode="auto">
            <a:xfrm>
              <a:off x="2345" y="2433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18" name="Group 294"/>
          <xdr:cNvGrpSpPr>
            <a:grpSpLocks/>
          </xdr:cNvGrpSpPr>
        </xdr:nvGrpSpPr>
        <xdr:grpSpPr bwMode="auto">
          <a:xfrm>
            <a:off x="2022" y="2391"/>
            <a:ext cx="23" cy="122"/>
            <a:chOff x="2034" y="2392"/>
            <a:chExt cx="23" cy="122"/>
          </a:xfrm>
        </xdr:grpSpPr>
        <xdr:sp macro="" textlink="">
          <xdr:nvSpPr>
            <xdr:cNvPr id="1053" name="Line 152"/>
            <xdr:cNvSpPr>
              <a:spLocks noChangeShapeType="1"/>
            </xdr:cNvSpPr>
          </xdr:nvSpPr>
          <xdr:spPr bwMode="auto">
            <a:xfrm>
              <a:off x="2034" y="2392"/>
              <a:ext cx="0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54" name="Line 153"/>
            <xdr:cNvSpPr>
              <a:spLocks noChangeShapeType="1"/>
            </xdr:cNvSpPr>
          </xdr:nvSpPr>
          <xdr:spPr bwMode="auto">
            <a:xfrm>
              <a:off x="2057" y="2392"/>
              <a:ext cx="0" cy="12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55" name="Line 154"/>
            <xdr:cNvSpPr>
              <a:spLocks noChangeShapeType="1"/>
            </xdr:cNvSpPr>
          </xdr:nvSpPr>
          <xdr:spPr bwMode="auto">
            <a:xfrm>
              <a:off x="2034" y="2392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17" name="Group 293"/>
          <xdr:cNvGrpSpPr>
            <a:grpSpLocks/>
          </xdr:cNvGrpSpPr>
        </xdr:nvGrpSpPr>
        <xdr:grpSpPr bwMode="auto">
          <a:xfrm>
            <a:off x="2181" y="2399"/>
            <a:ext cx="23" cy="150"/>
            <a:chOff x="2193" y="2400"/>
            <a:chExt cx="23" cy="150"/>
          </a:xfrm>
        </xdr:grpSpPr>
        <xdr:sp macro="" textlink="">
          <xdr:nvSpPr>
            <xdr:cNvPr id="1050" name="Line 233"/>
            <xdr:cNvSpPr>
              <a:spLocks noChangeShapeType="1"/>
            </xdr:cNvSpPr>
          </xdr:nvSpPr>
          <xdr:spPr bwMode="auto">
            <a:xfrm>
              <a:off x="2193" y="2401"/>
              <a:ext cx="0" cy="2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51" name="Line 234"/>
            <xdr:cNvSpPr>
              <a:spLocks noChangeShapeType="1"/>
            </xdr:cNvSpPr>
          </xdr:nvSpPr>
          <xdr:spPr bwMode="auto">
            <a:xfrm>
              <a:off x="2216" y="2400"/>
              <a:ext cx="0" cy="15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52" name="Line 235"/>
            <xdr:cNvSpPr>
              <a:spLocks noChangeShapeType="1"/>
            </xdr:cNvSpPr>
          </xdr:nvSpPr>
          <xdr:spPr bwMode="auto">
            <a:xfrm>
              <a:off x="2193" y="2400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206" name="Text Box 182"/>
          <xdr:cNvSpPr txBox="1">
            <a:spLocks noChangeArrowheads="1"/>
          </xdr:cNvSpPr>
        </xdr:nvSpPr>
        <xdr:spPr bwMode="auto">
          <a:xfrm>
            <a:off x="1935" y="2361"/>
            <a:ext cx="44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000" b="0" i="0" u="none" strike="noStrike" baseline="0">
                <a:solidFill>
                  <a:srgbClr val="000000"/>
                </a:solidFill>
                <a:latin typeface="宋体"/>
                <a:ea typeface="宋体"/>
              </a:rPr>
              <a:t> ***</a:t>
            </a: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  <a:p>
            <a:pPr algn="l" rtl="0">
              <a:defRPr sz="1000"/>
            </a:pPr>
            <a:endParaRPr lang="zh-CN" altLang="en-US" sz="1100" b="1" i="0" u="none" strike="noStrike" baseline="0">
              <a:solidFill>
                <a:srgbClr val="FF9900"/>
              </a:solidFill>
              <a:latin typeface="宋体"/>
              <a:ea typeface="宋体"/>
            </a:endParaRPr>
          </a:p>
        </xdr:txBody>
      </xdr:sp>
      <xdr:grpSp>
        <xdr:nvGrpSpPr>
          <xdr:cNvPr id="1038" name="Group 263"/>
          <xdr:cNvGrpSpPr>
            <a:grpSpLocks/>
          </xdr:cNvGrpSpPr>
        </xdr:nvGrpSpPr>
        <xdr:grpSpPr bwMode="auto">
          <a:xfrm>
            <a:off x="2102" y="2421"/>
            <a:ext cx="23" cy="93"/>
            <a:chOff x="2106" y="2397"/>
            <a:chExt cx="23" cy="93"/>
          </a:xfrm>
        </xdr:grpSpPr>
        <xdr:sp macro="" textlink="">
          <xdr:nvSpPr>
            <xdr:cNvPr id="1047" name="Line 237"/>
            <xdr:cNvSpPr>
              <a:spLocks noChangeShapeType="1"/>
            </xdr:cNvSpPr>
          </xdr:nvSpPr>
          <xdr:spPr bwMode="auto">
            <a:xfrm>
              <a:off x="2106" y="2398"/>
              <a:ext cx="0" cy="2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48" name="Line 238"/>
            <xdr:cNvSpPr>
              <a:spLocks noChangeShapeType="1"/>
            </xdr:cNvSpPr>
          </xdr:nvSpPr>
          <xdr:spPr bwMode="auto">
            <a:xfrm>
              <a:off x="2129" y="2397"/>
              <a:ext cx="0" cy="93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49" name="Line 239"/>
            <xdr:cNvSpPr>
              <a:spLocks noChangeShapeType="1"/>
            </xdr:cNvSpPr>
          </xdr:nvSpPr>
          <xdr:spPr bwMode="auto">
            <a:xfrm>
              <a:off x="2106" y="2397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16" name="Group 292"/>
          <xdr:cNvGrpSpPr>
            <a:grpSpLocks/>
          </xdr:cNvGrpSpPr>
        </xdr:nvGrpSpPr>
        <xdr:grpSpPr bwMode="auto">
          <a:xfrm>
            <a:off x="2261" y="2397"/>
            <a:ext cx="23" cy="112"/>
            <a:chOff x="2273" y="2398"/>
            <a:chExt cx="23" cy="112"/>
          </a:xfrm>
        </xdr:grpSpPr>
        <xdr:sp macro="" textlink="">
          <xdr:nvSpPr>
            <xdr:cNvPr id="1044" name="Line 229"/>
            <xdr:cNvSpPr>
              <a:spLocks noChangeShapeType="1"/>
            </xdr:cNvSpPr>
          </xdr:nvSpPr>
          <xdr:spPr bwMode="auto">
            <a:xfrm>
              <a:off x="2273" y="2398"/>
              <a:ext cx="0" cy="29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45" name="Line 230"/>
            <xdr:cNvSpPr>
              <a:spLocks noChangeShapeType="1"/>
            </xdr:cNvSpPr>
          </xdr:nvSpPr>
          <xdr:spPr bwMode="auto">
            <a:xfrm>
              <a:off x="2296" y="2398"/>
              <a:ext cx="0" cy="11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46" name="Line 231"/>
            <xdr:cNvSpPr>
              <a:spLocks noChangeShapeType="1"/>
            </xdr:cNvSpPr>
          </xdr:nvSpPr>
          <xdr:spPr bwMode="auto">
            <a:xfrm>
              <a:off x="2273" y="2398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1319" name="Group 295"/>
          <xdr:cNvGrpSpPr>
            <a:grpSpLocks/>
          </xdr:cNvGrpSpPr>
        </xdr:nvGrpSpPr>
        <xdr:grpSpPr bwMode="auto">
          <a:xfrm>
            <a:off x="1945" y="2388"/>
            <a:ext cx="23" cy="72"/>
            <a:chOff x="1957" y="2389"/>
            <a:chExt cx="23" cy="72"/>
          </a:xfrm>
        </xdr:grpSpPr>
        <xdr:sp macro="" textlink="">
          <xdr:nvSpPr>
            <xdr:cNvPr id="1041" name="Line 225"/>
            <xdr:cNvSpPr>
              <a:spLocks noChangeShapeType="1"/>
            </xdr:cNvSpPr>
          </xdr:nvSpPr>
          <xdr:spPr bwMode="auto">
            <a:xfrm>
              <a:off x="1957" y="2389"/>
              <a:ext cx="0" cy="1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42" name="Line 226"/>
            <xdr:cNvSpPr>
              <a:spLocks noChangeShapeType="1"/>
            </xdr:cNvSpPr>
          </xdr:nvSpPr>
          <xdr:spPr bwMode="auto">
            <a:xfrm>
              <a:off x="1980" y="2389"/>
              <a:ext cx="0" cy="7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43" name="Line 227"/>
            <xdr:cNvSpPr>
              <a:spLocks noChangeShapeType="1"/>
            </xdr:cNvSpPr>
          </xdr:nvSpPr>
          <xdr:spPr bwMode="auto">
            <a:xfrm>
              <a:off x="1957" y="2389"/>
              <a:ext cx="22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0.16353</cdr:x>
      <cdr:y>0.55964</cdr:y>
    </cdr:from>
    <cdr:to>
      <cdr:x>0.16353</cdr:x>
      <cdr:y>0.66451</cdr:y>
    </cdr:to>
    <cdr:sp macro="" textlink="">
      <cdr:nvSpPr>
        <cdr:cNvPr id="92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887905" y="2401951"/>
          <a:ext cx="0" cy="44948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0.30154</cdr:x>
      <cdr:y>0.1293</cdr:y>
    </cdr:from>
    <cdr:to>
      <cdr:x>0.37916</cdr:x>
      <cdr:y>0.19847</cdr:y>
    </cdr:to>
    <cdr:sp macro="" textlink="">
      <cdr:nvSpPr>
        <cdr:cNvPr id="2049" name="Text Box 1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0332" y="126938"/>
          <a:ext cx="421386" cy="28682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FFFFFF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CN" altLang="en-US" sz="1000" b="0" i="0" u="none" strike="noStrike" baseline="0">
              <a:solidFill>
                <a:srgbClr val="000000"/>
              </a:solidFill>
              <a:latin typeface="宋体"/>
              <a:ea typeface="宋体"/>
            </a:rPr>
            <a:t> ***</a:t>
          </a:r>
          <a:endParaRPr lang="zh-CN" altLang="en-US" sz="1100" b="1" i="0" u="none" strike="noStrike" baseline="0">
            <a:solidFill>
              <a:srgbClr val="FF9900"/>
            </a:solidFill>
            <a:latin typeface="宋体"/>
            <a:ea typeface="宋体"/>
          </a:endParaRPr>
        </a:p>
        <a:p xmlns:a="http://schemas.openxmlformats.org/drawingml/2006/main">
          <a:pPr algn="l" rtl="0">
            <a:defRPr sz="1000"/>
          </a:pPr>
          <a:endParaRPr lang="zh-CN" altLang="en-US" sz="1100" b="1" i="0" u="none" strike="noStrike" baseline="0">
            <a:solidFill>
              <a:srgbClr val="FF9900"/>
            </a:solidFill>
            <a:latin typeface="宋体"/>
            <a:ea typeface="宋体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4:C48"/>
  <sheetViews>
    <sheetView topLeftCell="A10" workbookViewId="0">
      <selection activeCell="B41" sqref="B41"/>
    </sheetView>
  </sheetViews>
  <sheetFormatPr defaultColWidth="9" defaultRowHeight="13.5"/>
  <cols>
    <col min="1" max="1" width="16.5" customWidth="1"/>
    <col min="2" max="2" width="21.375" customWidth="1"/>
    <col min="3" max="3" width="16" customWidth="1"/>
    <col min="4" max="4" width="17.5" customWidth="1"/>
    <col min="5" max="5" width="18.625" customWidth="1"/>
    <col min="6" max="6" width="16.125" customWidth="1"/>
  </cols>
  <sheetData>
    <row r="14" spans="1:2">
      <c r="A14" s="3" t="s">
        <v>0</v>
      </c>
      <c r="B14" s="3" t="s">
        <v>1</v>
      </c>
    </row>
    <row r="15" spans="1:2">
      <c r="A15" t="s">
        <v>2</v>
      </c>
    </row>
    <row r="16" spans="1:2">
      <c r="A16" t="s">
        <v>3</v>
      </c>
    </row>
    <row r="17" spans="1:3">
      <c r="A17" t="s">
        <v>4</v>
      </c>
      <c r="B17" t="s">
        <v>5</v>
      </c>
    </row>
    <row r="18" spans="1:3">
      <c r="A18" t="s">
        <v>6</v>
      </c>
      <c r="B18" t="s">
        <v>7</v>
      </c>
    </row>
    <row r="19" spans="1:3">
      <c r="A19" t="s">
        <v>8</v>
      </c>
      <c r="B19" t="s">
        <v>9</v>
      </c>
    </row>
    <row r="21" spans="1:3">
      <c r="A21" t="s">
        <v>10</v>
      </c>
    </row>
    <row r="22" spans="1:3">
      <c r="A22" t="s">
        <v>11</v>
      </c>
      <c r="B22" t="s">
        <v>12</v>
      </c>
      <c r="C22" t="s">
        <v>13</v>
      </c>
    </row>
    <row r="23" spans="1:3">
      <c r="A23" t="s">
        <v>14</v>
      </c>
      <c r="B23" t="s">
        <v>15</v>
      </c>
      <c r="C23" t="s">
        <v>16</v>
      </c>
    </row>
    <row r="24" spans="1:3">
      <c r="A24" t="s">
        <v>17</v>
      </c>
      <c r="B24" t="s">
        <v>18</v>
      </c>
      <c r="C24" t="s">
        <v>19</v>
      </c>
    </row>
    <row r="25" spans="1:3">
      <c r="A25" t="s">
        <v>20</v>
      </c>
      <c r="B25" t="s">
        <v>21</v>
      </c>
    </row>
    <row r="27" spans="1:3">
      <c r="A27" s="3" t="s">
        <v>22</v>
      </c>
      <c r="B27" s="3" t="s">
        <v>23</v>
      </c>
    </row>
    <row r="28" spans="1:3">
      <c r="A28" t="s">
        <v>2</v>
      </c>
    </row>
    <row r="29" spans="1:3">
      <c r="A29" t="s">
        <v>3</v>
      </c>
    </row>
    <row r="30" spans="1:3">
      <c r="A30" t="s">
        <v>4</v>
      </c>
      <c r="B30" s="12" t="s">
        <v>5</v>
      </c>
      <c r="C30" s="12" t="s">
        <v>24</v>
      </c>
    </row>
    <row r="31" spans="1:3">
      <c r="A31" t="s">
        <v>6</v>
      </c>
      <c r="B31" s="12" t="s">
        <v>7</v>
      </c>
      <c r="C31" s="12"/>
    </row>
    <row r="32" spans="1:3">
      <c r="B32" s="12"/>
      <c r="C32" s="12"/>
    </row>
    <row r="33" spans="1:3">
      <c r="A33" t="s">
        <v>10</v>
      </c>
      <c r="B33" s="12"/>
      <c r="C33" s="12"/>
    </row>
    <row r="34" spans="1:3">
      <c r="A34" t="s">
        <v>11</v>
      </c>
      <c r="B34" s="12" t="s">
        <v>12</v>
      </c>
      <c r="C34" s="12" t="s">
        <v>13</v>
      </c>
    </row>
    <row r="35" spans="1:3">
      <c r="A35" t="s">
        <v>14</v>
      </c>
      <c r="B35" s="12" t="s">
        <v>15</v>
      </c>
      <c r="C35" s="12" t="s">
        <v>16</v>
      </c>
    </row>
    <row r="36" spans="1:3">
      <c r="A36" t="s">
        <v>17</v>
      </c>
      <c r="B36" s="12" t="s">
        <v>18</v>
      </c>
      <c r="C36" s="12" t="s">
        <v>19</v>
      </c>
    </row>
    <row r="37" spans="1:3">
      <c r="A37" t="s">
        <v>20</v>
      </c>
      <c r="B37" s="12" t="s">
        <v>21</v>
      </c>
      <c r="C37" s="12"/>
    </row>
    <row r="38" spans="1:3">
      <c r="A38" t="s">
        <v>4</v>
      </c>
      <c r="B38" s="12" t="s">
        <v>25</v>
      </c>
      <c r="C38" s="12"/>
    </row>
    <row r="40" spans="1:3">
      <c r="A40" s="3" t="s">
        <v>26</v>
      </c>
      <c r="B40" s="3" t="s">
        <v>27</v>
      </c>
    </row>
    <row r="41" spans="1:3">
      <c r="A41" t="s">
        <v>2</v>
      </c>
    </row>
    <row r="42" spans="1:3">
      <c r="A42" t="s">
        <v>10</v>
      </c>
    </row>
    <row r="43" spans="1:3">
      <c r="A43" s="12" t="s">
        <v>17</v>
      </c>
      <c r="B43" s="12" t="s">
        <v>18</v>
      </c>
      <c r="C43" s="12"/>
    </row>
    <row r="44" spans="1:3">
      <c r="A44" s="12" t="s">
        <v>4</v>
      </c>
      <c r="B44" s="12" t="s">
        <v>25</v>
      </c>
      <c r="C44" s="12"/>
    </row>
    <row r="45" spans="1:3">
      <c r="C45" s="12"/>
    </row>
    <row r="46" spans="1:3">
      <c r="C46" s="12"/>
    </row>
    <row r="47" spans="1:3">
      <c r="C47" s="12"/>
    </row>
    <row r="48" spans="1:3">
      <c r="B48" s="12"/>
      <c r="C48" s="12"/>
    </row>
  </sheetData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A2" sqref="A2:F19"/>
    </sheetView>
  </sheetViews>
  <sheetFormatPr defaultColWidth="9" defaultRowHeight="13.5"/>
  <cols>
    <col min="1" max="1" width="17" customWidth="1"/>
    <col min="2" max="2" width="28.5" customWidth="1"/>
    <col min="3" max="3" width="20.375" customWidth="1"/>
    <col min="4" max="4" width="17.125" customWidth="1"/>
    <col min="5" max="5" width="17.375" customWidth="1"/>
    <col min="6" max="6" width="16.25" customWidth="1"/>
  </cols>
  <sheetData>
    <row r="1" spans="1:6">
      <c r="C1" s="2" t="s">
        <v>28</v>
      </c>
    </row>
    <row r="2" spans="1:6">
      <c r="A2" s="3" t="s">
        <v>0</v>
      </c>
      <c r="B2" s="3" t="s">
        <v>1</v>
      </c>
    </row>
    <row r="3" spans="1:6">
      <c r="A3" t="s">
        <v>29</v>
      </c>
    </row>
    <row r="4" spans="1:6">
      <c r="A4" t="s">
        <v>30</v>
      </c>
      <c r="B4" t="s">
        <v>31</v>
      </c>
      <c r="C4" t="s">
        <v>32</v>
      </c>
      <c r="D4" t="s">
        <v>33</v>
      </c>
      <c r="E4" t="s">
        <v>34</v>
      </c>
    </row>
    <row r="5" spans="1:6">
      <c r="A5" t="s">
        <v>35</v>
      </c>
      <c r="B5" t="s">
        <v>36</v>
      </c>
    </row>
    <row r="7" spans="1:6">
      <c r="A7" s="3" t="s">
        <v>22</v>
      </c>
      <c r="B7" s="3" t="s">
        <v>23</v>
      </c>
    </row>
    <row r="8" spans="1:6">
      <c r="A8" t="s">
        <v>29</v>
      </c>
    </row>
    <row r="9" spans="1:6">
      <c r="A9" t="s">
        <v>37</v>
      </c>
      <c r="B9" t="s">
        <v>38</v>
      </c>
    </row>
    <row r="10" spans="1:6">
      <c r="A10" t="s">
        <v>30</v>
      </c>
      <c r="B10" t="s">
        <v>39</v>
      </c>
      <c r="C10" t="s">
        <v>31</v>
      </c>
      <c r="D10" t="s">
        <v>32</v>
      </c>
      <c r="E10" t="s">
        <v>33</v>
      </c>
      <c r="F10" t="s">
        <v>34</v>
      </c>
    </row>
    <row r="11" spans="1:6">
      <c r="A11" t="s">
        <v>40</v>
      </c>
      <c r="B11" t="s">
        <v>41</v>
      </c>
    </row>
    <row r="12" spans="1:6">
      <c r="A12" t="s">
        <v>35</v>
      </c>
      <c r="B12" t="s">
        <v>42</v>
      </c>
    </row>
    <row r="13" spans="1:6">
      <c r="A13" t="s">
        <v>43</v>
      </c>
      <c r="B13" t="s">
        <v>44</v>
      </c>
    </row>
    <row r="15" spans="1:6">
      <c r="A15" s="3" t="s">
        <v>26</v>
      </c>
      <c r="B15" s="3" t="s">
        <v>27</v>
      </c>
    </row>
    <row r="16" spans="1:6">
      <c r="A16" t="s">
        <v>29</v>
      </c>
    </row>
    <row r="17" spans="1:5">
      <c r="A17" t="s">
        <v>30</v>
      </c>
      <c r="B17" t="s">
        <v>39</v>
      </c>
      <c r="C17" t="s">
        <v>32</v>
      </c>
      <c r="D17" t="s">
        <v>33</v>
      </c>
      <c r="E17" t="s">
        <v>34</v>
      </c>
    </row>
    <row r="18" spans="1:5">
      <c r="A18" t="s">
        <v>45</v>
      </c>
      <c r="B18" t="s">
        <v>46</v>
      </c>
    </row>
  </sheetData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K12" sqref="K12"/>
    </sheetView>
  </sheetViews>
  <sheetFormatPr defaultColWidth="9" defaultRowHeight="13.5"/>
  <cols>
    <col min="2" max="2" width="20.625" customWidth="1"/>
    <col min="3" max="3" width="28" customWidth="1"/>
    <col min="4" max="4" width="18.875" customWidth="1"/>
    <col min="5" max="5" width="15.25" customWidth="1"/>
    <col min="6" max="6" width="17.875" customWidth="1"/>
    <col min="7" max="7" width="11.625" customWidth="1"/>
    <col min="8" max="8" width="5.375" customWidth="1"/>
    <col min="9" max="9" width="13.25" customWidth="1"/>
    <col min="10" max="10" width="17.875" customWidth="1"/>
    <col min="11" max="11" width="17.625" customWidth="1"/>
    <col min="12" max="12" width="17.75" customWidth="1"/>
  </cols>
  <sheetData>
    <row r="1" spans="1:12">
      <c r="B1" s="3" t="s">
        <v>47</v>
      </c>
      <c r="C1" s="3" t="s">
        <v>1</v>
      </c>
    </row>
    <row r="2" spans="1:12">
      <c r="B2" t="s">
        <v>2</v>
      </c>
    </row>
    <row r="3" spans="1:12">
      <c r="B3" t="s">
        <v>3</v>
      </c>
    </row>
    <row r="4" spans="1:12">
      <c r="B4" t="s">
        <v>4</v>
      </c>
      <c r="C4" t="s">
        <v>5</v>
      </c>
    </row>
    <row r="5" spans="1:12">
      <c r="B5" t="s">
        <v>6</v>
      </c>
      <c r="C5" s="2" t="s">
        <v>7</v>
      </c>
      <c r="E5" t="s">
        <v>48</v>
      </c>
      <c r="F5" s="2" t="s">
        <v>7</v>
      </c>
      <c r="G5" t="s">
        <v>3</v>
      </c>
      <c r="H5" t="s">
        <v>49</v>
      </c>
      <c r="I5" t="s">
        <v>50</v>
      </c>
      <c r="J5" s="3" t="s">
        <v>47</v>
      </c>
      <c r="K5" s="3" t="s">
        <v>22</v>
      </c>
    </row>
    <row r="6" spans="1:12">
      <c r="B6" t="s">
        <v>8</v>
      </c>
      <c r="C6" t="s">
        <v>9</v>
      </c>
      <c r="E6" t="s">
        <v>48</v>
      </c>
      <c r="F6" s="2" t="s">
        <v>16</v>
      </c>
      <c r="G6" t="s">
        <v>10</v>
      </c>
      <c r="I6" t="s">
        <v>51</v>
      </c>
      <c r="J6" s="3" t="s">
        <v>47</v>
      </c>
      <c r="L6" s="3" t="s">
        <v>26</v>
      </c>
    </row>
    <row r="7" spans="1:12">
      <c r="E7" t="s">
        <v>52</v>
      </c>
      <c r="F7" s="2" t="s">
        <v>32</v>
      </c>
      <c r="G7" t="s">
        <v>3</v>
      </c>
      <c r="I7" t="s">
        <v>53</v>
      </c>
      <c r="J7" s="3" t="s">
        <v>47</v>
      </c>
      <c r="K7" s="3" t="s">
        <v>22</v>
      </c>
      <c r="L7" s="3" t="s">
        <v>26</v>
      </c>
    </row>
    <row r="8" spans="1:12">
      <c r="B8" t="s">
        <v>10</v>
      </c>
      <c r="E8" t="s">
        <v>52</v>
      </c>
      <c r="F8" s="2" t="s">
        <v>36</v>
      </c>
      <c r="G8" t="s">
        <v>3</v>
      </c>
      <c r="H8" t="s">
        <v>49</v>
      </c>
      <c r="I8" t="s">
        <v>54</v>
      </c>
      <c r="J8" s="3" t="s">
        <v>47</v>
      </c>
    </row>
    <row r="9" spans="1:12">
      <c r="B9" t="s">
        <v>11</v>
      </c>
      <c r="C9" t="s">
        <v>12</v>
      </c>
      <c r="D9" t="s">
        <v>13</v>
      </c>
      <c r="E9" t="s">
        <v>52</v>
      </c>
      <c r="F9" s="2" t="s">
        <v>34</v>
      </c>
      <c r="G9" t="s">
        <v>3</v>
      </c>
      <c r="I9" t="s">
        <v>53</v>
      </c>
      <c r="J9" s="3" t="s">
        <v>47</v>
      </c>
      <c r="K9" s="3" t="s">
        <v>22</v>
      </c>
      <c r="L9" s="3" t="s">
        <v>26</v>
      </c>
    </row>
    <row r="10" spans="1:12">
      <c r="B10" t="s">
        <v>14</v>
      </c>
      <c r="C10" t="s">
        <v>15</v>
      </c>
      <c r="D10" s="2" t="s">
        <v>16</v>
      </c>
      <c r="E10" t="s">
        <v>52</v>
      </c>
      <c r="F10" s="2" t="s">
        <v>39</v>
      </c>
      <c r="G10" t="s">
        <v>3</v>
      </c>
      <c r="I10" t="s">
        <v>55</v>
      </c>
      <c r="K10" s="3" t="s">
        <v>22</v>
      </c>
      <c r="L10" s="3" t="s">
        <v>26</v>
      </c>
    </row>
    <row r="11" spans="1:12">
      <c r="B11" t="s">
        <v>17</v>
      </c>
      <c r="C11" t="s">
        <v>18</v>
      </c>
      <c r="D11" t="s">
        <v>19</v>
      </c>
      <c r="E11" t="s">
        <v>52</v>
      </c>
      <c r="F11" s="2" t="s">
        <v>41</v>
      </c>
      <c r="G11" t="s">
        <v>3</v>
      </c>
      <c r="I11" t="s">
        <v>56</v>
      </c>
      <c r="K11" s="3" t="s">
        <v>22</v>
      </c>
    </row>
    <row r="12" spans="1:12">
      <c r="B12" t="s">
        <v>20</v>
      </c>
      <c r="C12" t="s">
        <v>21</v>
      </c>
      <c r="E12" t="s">
        <v>52</v>
      </c>
      <c r="F12" s="2" t="s">
        <v>46</v>
      </c>
      <c r="G12" t="s">
        <v>3</v>
      </c>
      <c r="I12" t="s">
        <v>57</v>
      </c>
      <c r="L12" s="3" t="s">
        <v>26</v>
      </c>
    </row>
    <row r="14" spans="1:12">
      <c r="A14" s="11" t="s">
        <v>48</v>
      </c>
      <c r="B14" s="3" t="s">
        <v>22</v>
      </c>
      <c r="C14" s="3" t="s">
        <v>23</v>
      </c>
    </row>
    <row r="15" spans="1:12">
      <c r="B15" t="s">
        <v>2</v>
      </c>
    </row>
    <row r="16" spans="1:12">
      <c r="B16" t="s">
        <v>3</v>
      </c>
    </row>
    <row r="17" spans="2:11">
      <c r="B17" t="s">
        <v>4</v>
      </c>
      <c r="C17" s="12" t="s">
        <v>5</v>
      </c>
      <c r="D17" s="12" t="s">
        <v>24</v>
      </c>
      <c r="F17" s="3" t="s">
        <v>47</v>
      </c>
      <c r="G17" s="3" t="s">
        <v>1</v>
      </c>
    </row>
    <row r="18" spans="2:11">
      <c r="B18" t="s">
        <v>6</v>
      </c>
      <c r="C18" s="13" t="s">
        <v>7</v>
      </c>
      <c r="D18" s="12"/>
      <c r="F18" t="s">
        <v>29</v>
      </c>
    </row>
    <row r="19" spans="2:11">
      <c r="C19" s="12"/>
      <c r="D19" s="12"/>
      <c r="F19" t="s">
        <v>30</v>
      </c>
      <c r="G19" t="s">
        <v>31</v>
      </c>
      <c r="H19" s="2" t="s">
        <v>32</v>
      </c>
      <c r="I19" t="s">
        <v>33</v>
      </c>
      <c r="J19" s="2" t="s">
        <v>34</v>
      </c>
    </row>
    <row r="20" spans="2:11">
      <c r="B20" t="s">
        <v>10</v>
      </c>
      <c r="C20" s="12"/>
      <c r="D20" s="12"/>
      <c r="F20" t="s">
        <v>35</v>
      </c>
      <c r="G20" s="2" t="s">
        <v>36</v>
      </c>
    </row>
    <row r="21" spans="2:11">
      <c r="B21" t="s">
        <v>11</v>
      </c>
      <c r="C21" s="12" t="s">
        <v>12</v>
      </c>
      <c r="D21" s="12" t="s">
        <v>13</v>
      </c>
    </row>
    <row r="22" spans="2:11">
      <c r="B22" t="s">
        <v>14</v>
      </c>
      <c r="C22" s="12" t="s">
        <v>15</v>
      </c>
      <c r="D22" s="13" t="s">
        <v>16</v>
      </c>
      <c r="F22" s="3" t="s">
        <v>22</v>
      </c>
      <c r="G22" s="3" t="s">
        <v>23</v>
      </c>
    </row>
    <row r="23" spans="2:11">
      <c r="B23" t="s">
        <v>17</v>
      </c>
      <c r="C23" s="12" t="s">
        <v>18</v>
      </c>
      <c r="D23" s="12" t="s">
        <v>19</v>
      </c>
      <c r="F23" t="s">
        <v>29</v>
      </c>
    </row>
    <row r="24" spans="2:11">
      <c r="B24" t="s">
        <v>20</v>
      </c>
      <c r="C24" s="12" t="s">
        <v>21</v>
      </c>
      <c r="D24" s="12"/>
      <c r="F24" t="s">
        <v>37</v>
      </c>
      <c r="G24" t="s">
        <v>38</v>
      </c>
    </row>
    <row r="25" spans="2:11">
      <c r="B25" t="s">
        <v>4</v>
      </c>
      <c r="C25" s="12" t="s">
        <v>25</v>
      </c>
      <c r="D25" s="12"/>
      <c r="E25" s="14" t="s">
        <v>52</v>
      </c>
      <c r="F25" t="s">
        <v>30</v>
      </c>
      <c r="G25" s="2" t="s">
        <v>39</v>
      </c>
      <c r="H25" t="s">
        <v>31</v>
      </c>
      <c r="I25" s="2" t="s">
        <v>32</v>
      </c>
      <c r="J25" t="s">
        <v>33</v>
      </c>
      <c r="K25" s="2" t="s">
        <v>34</v>
      </c>
    </row>
    <row r="26" spans="2:11">
      <c r="F26" t="s">
        <v>40</v>
      </c>
      <c r="G26" s="2" t="s">
        <v>41</v>
      </c>
    </row>
    <row r="27" spans="2:11">
      <c r="B27" s="3" t="s">
        <v>26</v>
      </c>
      <c r="C27" s="3" t="s">
        <v>27</v>
      </c>
      <c r="F27" t="s">
        <v>35</v>
      </c>
      <c r="G27" t="s">
        <v>42</v>
      </c>
    </row>
    <row r="28" spans="2:11">
      <c r="B28" t="s">
        <v>2</v>
      </c>
      <c r="F28" t="s">
        <v>43</v>
      </c>
      <c r="G28" t="s">
        <v>44</v>
      </c>
    </row>
    <row r="29" spans="2:11">
      <c r="B29" t="s">
        <v>10</v>
      </c>
    </row>
    <row r="30" spans="2:11">
      <c r="B30" s="12" t="s">
        <v>17</v>
      </c>
      <c r="C30" s="12" t="s">
        <v>18</v>
      </c>
      <c r="D30" s="12"/>
      <c r="F30" s="3" t="s">
        <v>26</v>
      </c>
      <c r="G30" s="3" t="s">
        <v>27</v>
      </c>
    </row>
    <row r="31" spans="2:11">
      <c r="B31" s="12" t="s">
        <v>4</v>
      </c>
      <c r="C31" s="12" t="s">
        <v>25</v>
      </c>
      <c r="D31" s="12"/>
      <c r="F31" t="s">
        <v>29</v>
      </c>
    </row>
    <row r="32" spans="2:11">
      <c r="D32" s="12"/>
      <c r="F32" t="s">
        <v>30</v>
      </c>
      <c r="G32" s="2" t="s">
        <v>39</v>
      </c>
      <c r="H32" s="2" t="s">
        <v>32</v>
      </c>
      <c r="I32" t="s">
        <v>33</v>
      </c>
      <c r="J32" s="2" t="s">
        <v>34</v>
      </c>
    </row>
    <row r="33" spans="6:7">
      <c r="F33" t="s">
        <v>45</v>
      </c>
      <c r="G33" s="2" t="s">
        <v>46</v>
      </c>
    </row>
  </sheetData>
  <phoneticPr fontId="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50"/>
  <sheetViews>
    <sheetView tabSelected="1" topLeftCell="J78" workbookViewId="0">
      <selection activeCell="V109" sqref="V109"/>
    </sheetView>
  </sheetViews>
  <sheetFormatPr defaultColWidth="9" defaultRowHeight="13.5"/>
  <cols>
    <col min="1" max="1" width="15.25" customWidth="1"/>
    <col min="2" max="2" width="16.375" customWidth="1"/>
    <col min="3" max="3" width="15.75" customWidth="1"/>
    <col min="4" max="4" width="19" customWidth="1"/>
    <col min="5" max="5" width="20.125" customWidth="1"/>
    <col min="6" max="6" width="18.625" customWidth="1"/>
    <col min="7" max="7" width="18.5" customWidth="1"/>
    <col min="8" max="8" width="13.875" customWidth="1"/>
    <col min="9" max="9" width="14.25" customWidth="1"/>
    <col min="10" max="10" width="13.5" customWidth="1"/>
    <col min="11" max="12" width="14.125" customWidth="1"/>
    <col min="13" max="13" width="13.5" customWidth="1"/>
    <col min="14" max="14" width="12.75" customWidth="1"/>
    <col min="15" max="16" width="13" customWidth="1"/>
    <col min="17" max="17" width="13.75" customWidth="1"/>
    <col min="18" max="18" width="12.25" customWidth="1"/>
    <col min="19" max="19" width="11.625" customWidth="1"/>
    <col min="22" max="22" width="14.375" customWidth="1"/>
  </cols>
  <sheetData>
    <row r="1" spans="1:19" ht="14.25"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  <c r="J1" s="1" t="s">
        <v>66</v>
      </c>
      <c r="K1" s="1"/>
      <c r="L1" s="1"/>
      <c r="M1" s="1"/>
      <c r="N1" s="1"/>
      <c r="O1" s="1"/>
      <c r="P1" s="1"/>
      <c r="Q1" s="1"/>
      <c r="R1" s="1"/>
      <c r="S1" s="1"/>
    </row>
    <row r="2" spans="1:19" ht="14.25">
      <c r="A2" s="2" t="s">
        <v>7</v>
      </c>
      <c r="B2" s="1">
        <v>3.0736592647324201</v>
      </c>
      <c r="C2" s="1">
        <v>3.44963201759442</v>
      </c>
      <c r="D2" s="1">
        <v>2.5005508716174898</v>
      </c>
      <c r="E2" s="1">
        <v>3.32813487630147</v>
      </c>
      <c r="F2" s="1">
        <v>4.27391316042252</v>
      </c>
      <c r="G2" s="1">
        <v>3.9736755878493999</v>
      </c>
      <c r="H2" s="1">
        <v>1.07488589867285</v>
      </c>
      <c r="I2" s="1">
        <v>1.43962447971296</v>
      </c>
      <c r="J2" s="1">
        <v>2.0198626175005399</v>
      </c>
      <c r="K2" s="1"/>
      <c r="L2" s="1"/>
      <c r="M2" s="1"/>
      <c r="N2" s="1"/>
      <c r="O2" s="1"/>
      <c r="P2" s="1"/>
      <c r="Q2" s="1"/>
      <c r="R2" s="1"/>
      <c r="S2" s="1"/>
    </row>
    <row r="3" spans="1:19">
      <c r="D3" s="18">
        <f>STDEV(B2:D2)</f>
        <v>0.47794068021082187</v>
      </c>
      <c r="G3" s="18">
        <f>STDEV(E2:G2)</f>
        <v>0.48328079708132188</v>
      </c>
      <c r="J3" s="18">
        <f>STDEV(H2:J2)</f>
        <v>0.47656610737103583</v>
      </c>
    </row>
    <row r="4" spans="1:19" ht="14.25">
      <c r="A4" t="s">
        <v>16</v>
      </c>
      <c r="B4" s="1">
        <v>5.3954414046540897</v>
      </c>
      <c r="C4" s="1">
        <v>6.6803135030779703</v>
      </c>
      <c r="D4" s="1">
        <v>6.0676857643468498</v>
      </c>
      <c r="E4" s="1">
        <v>4.81346452160391</v>
      </c>
      <c r="F4" s="1">
        <v>5.3153056926052002</v>
      </c>
      <c r="G4" s="1">
        <v>4.3372856817274803</v>
      </c>
      <c r="H4" s="1">
        <v>23.038187782782899</v>
      </c>
      <c r="I4" s="1">
        <v>28.0853019682995</v>
      </c>
      <c r="J4" s="1">
        <v>25.3769351831153</v>
      </c>
      <c r="K4" s="1"/>
      <c r="L4" s="1"/>
      <c r="M4" s="1"/>
      <c r="N4" s="1"/>
      <c r="O4" s="1"/>
      <c r="P4" s="1"/>
      <c r="Q4" s="1"/>
      <c r="R4" s="1"/>
      <c r="S4" s="1"/>
    </row>
    <row r="5" spans="1:19">
      <c r="D5" s="18">
        <f>STDEV(B4:D4)</f>
        <v>0.64266651988800316</v>
      </c>
      <c r="G5" s="18">
        <f>STDEV(E4:G4)</f>
        <v>0.48906611518539306</v>
      </c>
      <c r="J5" s="18">
        <f>STDEV(H4:J4)</f>
        <v>2.5258118050537623</v>
      </c>
    </row>
    <row r="6" spans="1:19" ht="14.25">
      <c r="A6" s="2" t="s">
        <v>32</v>
      </c>
      <c r="B6" s="1">
        <v>850.30373354507105</v>
      </c>
      <c r="C6" s="1">
        <v>581.06844123914004</v>
      </c>
      <c r="D6" s="1">
        <v>731.643628107268</v>
      </c>
      <c r="E6" s="1">
        <v>1811.27145948166</v>
      </c>
      <c r="F6" s="1">
        <v>1488.1950715534299</v>
      </c>
      <c r="G6" s="1">
        <v>1464.4334432241601</v>
      </c>
      <c r="H6" s="1">
        <v>334.58379766113399</v>
      </c>
      <c r="I6" s="1">
        <v>336.35939526470497</v>
      </c>
      <c r="J6" s="1">
        <v>295.122365220397</v>
      </c>
      <c r="K6" s="1"/>
      <c r="L6" s="1"/>
      <c r="M6" s="1"/>
      <c r="N6" s="1"/>
      <c r="O6" s="1"/>
      <c r="P6" s="1"/>
      <c r="Q6" s="1"/>
      <c r="R6" s="1"/>
      <c r="S6" s="1"/>
    </row>
    <row r="7" spans="1:19">
      <c r="D7" s="18">
        <f>STDEV(B6:D6)</f>
        <v>134.93254496595904</v>
      </c>
      <c r="G7" s="18">
        <f>STDEV(E6:G6)</f>
        <v>193.75223738021904</v>
      </c>
      <c r="J7" s="18">
        <f>STDEV(H6:J6)</f>
        <v>23.31255042532451</v>
      </c>
    </row>
    <row r="8" spans="1:19" ht="14.25">
      <c r="A8" s="2" t="s">
        <v>36</v>
      </c>
      <c r="B8" s="1">
        <v>723.23797908294898</v>
      </c>
      <c r="C8" s="1">
        <v>620.05745800957004</v>
      </c>
      <c r="D8" s="1">
        <v>809.38654482285199</v>
      </c>
      <c r="E8" s="1">
        <v>503.15201324614401</v>
      </c>
      <c r="F8" s="1">
        <v>366.77863437454499</v>
      </c>
      <c r="G8" s="1">
        <v>414.64185839903001</v>
      </c>
      <c r="H8" s="1">
        <v>297.04621099532397</v>
      </c>
      <c r="I8" s="1">
        <v>424.52216509132501</v>
      </c>
      <c r="J8" s="1">
        <v>340.653714792654</v>
      </c>
      <c r="K8" s="1"/>
      <c r="L8" s="1"/>
      <c r="M8" s="1"/>
      <c r="N8" s="1"/>
      <c r="O8" s="1"/>
      <c r="P8" s="1"/>
      <c r="Q8" s="1"/>
      <c r="R8" s="1"/>
      <c r="S8" s="1"/>
    </row>
    <row r="9" spans="1:19">
      <c r="D9" s="18">
        <f>STDEV(B8:D8)</f>
        <v>94.792139636827727</v>
      </c>
      <c r="G9" s="18">
        <f>STDEV(E8:G8)</f>
        <v>69.188913117077291</v>
      </c>
      <c r="J9" s="18">
        <f>STDEV(H8:J8)</f>
        <v>64.788952524872144</v>
      </c>
    </row>
    <row r="10" spans="1:19" ht="14.25">
      <c r="A10" s="2" t="s">
        <v>34</v>
      </c>
      <c r="B10" s="1">
        <v>797.70916012588896</v>
      </c>
      <c r="C10" s="1">
        <v>706.03862927412399</v>
      </c>
      <c r="D10" s="1">
        <v>690.19487522634404</v>
      </c>
      <c r="E10" s="1">
        <v>2343.3927849986699</v>
      </c>
      <c r="F10" s="1">
        <v>1978.3758211663501</v>
      </c>
      <c r="G10" s="1">
        <v>1763.25404035476</v>
      </c>
      <c r="H10" s="1">
        <v>260.78251899340302</v>
      </c>
      <c r="I10" s="1">
        <v>231.33893322520001</v>
      </c>
      <c r="J10" s="1">
        <v>313.03120520579398</v>
      </c>
      <c r="K10" s="1"/>
      <c r="L10" s="1"/>
      <c r="M10" s="1"/>
      <c r="N10" s="1"/>
      <c r="O10" s="1"/>
      <c r="P10" s="1"/>
      <c r="Q10" s="1"/>
      <c r="R10" s="1"/>
      <c r="S10" s="1"/>
    </row>
    <row r="11" spans="1:19">
      <c r="D11" s="18">
        <f>STDEV(B10:D10)</f>
        <v>58.042846568188793</v>
      </c>
      <c r="G11" s="18">
        <f>STDEV(E10:G10)</f>
        <v>293.27908423602452</v>
      </c>
      <c r="J11" s="18">
        <f>STDEV(H10:J10)</f>
        <v>41.373254757072445</v>
      </c>
    </row>
    <row r="12" spans="1:19" ht="14.25">
      <c r="A12" s="2" t="s">
        <v>39</v>
      </c>
      <c r="B12" s="1">
        <v>2410.59225325332</v>
      </c>
      <c r="C12" s="1">
        <v>2327.4702293192499</v>
      </c>
      <c r="D12" s="1">
        <v>2198.0973821078901</v>
      </c>
      <c r="E12" s="1">
        <v>6271.7225142124898</v>
      </c>
      <c r="F12" s="1">
        <v>5144.6653409032697</v>
      </c>
      <c r="G12" s="1">
        <v>5097.8441835291096</v>
      </c>
      <c r="H12" s="1">
        <v>1602.2640133350501</v>
      </c>
      <c r="I12" s="1">
        <v>1084.53849939366</v>
      </c>
      <c r="J12" s="1">
        <v>1376.0429673184101</v>
      </c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D13" s="18">
        <f>STDEV(B12:D12)</f>
        <v>107.08304777257965</v>
      </c>
      <c r="G13" s="18">
        <f>STDEV(E12:G12)</f>
        <v>664.63529196264449</v>
      </c>
      <c r="J13" s="18">
        <f>STDEV(H12:J12)</f>
        <v>259.54785180734063</v>
      </c>
    </row>
    <row r="14" spans="1:19" ht="14.25">
      <c r="A14" s="2" t="s">
        <v>41</v>
      </c>
      <c r="B14" s="1">
        <v>3212.1603286846598</v>
      </c>
      <c r="C14" s="1">
        <v>2238.0515871069401</v>
      </c>
      <c r="D14" s="1">
        <v>3083.0963950220798</v>
      </c>
      <c r="E14" s="1">
        <v>4506.1507633936699</v>
      </c>
      <c r="F14" s="1">
        <v>3803.21908927199</v>
      </c>
      <c r="G14" s="1">
        <v>3731.3253471241401</v>
      </c>
      <c r="H14" s="1">
        <v>1826.99872907588</v>
      </c>
      <c r="I14" s="1">
        <v>1863.5298566112699</v>
      </c>
      <c r="J14" s="1">
        <v>1763.6702179072099</v>
      </c>
      <c r="K14" s="1"/>
      <c r="L14" s="1"/>
      <c r="M14" s="1"/>
      <c r="N14" s="1"/>
      <c r="O14" s="1"/>
      <c r="P14" s="1"/>
      <c r="Q14" s="1"/>
      <c r="R14" s="1"/>
      <c r="S14" s="1"/>
    </row>
    <row r="15" spans="1:19">
      <c r="D15" s="18">
        <f>STDEV(B14:D14)</f>
        <v>529.09452003319211</v>
      </c>
      <c r="G15" s="18">
        <f>STDEV(E14:G14)</f>
        <v>428.10358449422131</v>
      </c>
      <c r="J15" s="18">
        <f>STDEV(H14:J14)</f>
        <v>50.525523332197551</v>
      </c>
    </row>
    <row r="16" spans="1:19" ht="14.25">
      <c r="A16" s="2" t="s">
        <v>46</v>
      </c>
      <c r="B16" s="1">
        <v>1255.06520435633</v>
      </c>
      <c r="C16" s="1">
        <v>1077.8847989313799</v>
      </c>
      <c r="D16" s="1">
        <v>1025.24208442644</v>
      </c>
      <c r="E16" s="1">
        <v>3660.5416122822899</v>
      </c>
      <c r="F16" s="1">
        <v>3132.4410447518699</v>
      </c>
      <c r="G16" s="1">
        <v>2791.9189216999498</v>
      </c>
      <c r="H16" s="1">
        <v>2414.6619009439801</v>
      </c>
      <c r="I16" s="1">
        <v>1520.2030508585899</v>
      </c>
      <c r="J16" s="1">
        <v>2202.8943204897</v>
      </c>
      <c r="K16" s="1"/>
      <c r="L16" s="1"/>
      <c r="M16" s="1"/>
      <c r="N16" s="1"/>
      <c r="O16" s="1"/>
      <c r="P16" s="1"/>
      <c r="Q16" s="1"/>
      <c r="R16" s="1"/>
      <c r="S16" s="1"/>
    </row>
    <row r="17" spans="2:10">
      <c r="B17" s="17" t="s">
        <v>75</v>
      </c>
      <c r="C17" s="17" t="s">
        <v>77</v>
      </c>
      <c r="D17" s="18">
        <f>STDEV(B16:D16)</f>
        <v>120.40405441076784</v>
      </c>
      <c r="G17" s="18">
        <f>STDEV(E16:G16)</f>
        <v>437.67394719285579</v>
      </c>
      <c r="J17" s="18">
        <f>STDEV(H16:J16)</f>
        <v>467.4344004346263</v>
      </c>
    </row>
    <row r="18" spans="2:10">
      <c r="B18" s="3" t="s">
        <v>67</v>
      </c>
      <c r="C18" s="3"/>
      <c r="E18" t="s">
        <v>68</v>
      </c>
      <c r="H18" t="s">
        <v>69</v>
      </c>
    </row>
    <row r="19" spans="2:10">
      <c r="B19" s="3">
        <f>(B2+C2+D2)/3</f>
        <v>3.00794738464811</v>
      </c>
      <c r="C19" s="3">
        <v>0.47794068021082187</v>
      </c>
      <c r="E19">
        <f>(E2+F2+G2)/3</f>
        <v>3.8585745415244634</v>
      </c>
      <c r="F19">
        <v>0.48328079708132188</v>
      </c>
      <c r="H19">
        <f>(H2+I2+J2)/3</f>
        <v>1.5114576652954501</v>
      </c>
      <c r="I19">
        <v>0.47656610737103583</v>
      </c>
    </row>
    <row r="20" spans="2:10">
      <c r="B20" s="3"/>
      <c r="C20" s="3"/>
    </row>
    <row r="21" spans="2:10">
      <c r="B21" s="3">
        <f t="shared" ref="B21:B27" si="0">(B4+C4+D4)/3</f>
        <v>6.0478135573596363</v>
      </c>
      <c r="C21" s="3">
        <v>0.64266651988800316</v>
      </c>
      <c r="E21">
        <f t="shared" ref="E21:E33" si="1">(E4+F4+G4)/3</f>
        <v>4.8220186319788638</v>
      </c>
      <c r="F21">
        <v>0.48906611518539306</v>
      </c>
      <c r="H21">
        <f t="shared" ref="H21:H33" si="2">(H4+I4+J4)/3</f>
        <v>25.500141644732565</v>
      </c>
      <c r="I21">
        <v>2.5258118050537623</v>
      </c>
    </row>
    <row r="22" spans="2:10">
      <c r="B22" s="3"/>
      <c r="C22" s="3"/>
    </row>
    <row r="23" spans="2:10">
      <c r="B23" s="3">
        <f t="shared" si="0"/>
        <v>721.00526763049299</v>
      </c>
      <c r="C23" s="3">
        <v>134.93254496595904</v>
      </c>
      <c r="E23">
        <f t="shared" si="1"/>
        <v>1587.9666580864168</v>
      </c>
      <c r="F23">
        <v>193.75223738021904</v>
      </c>
      <c r="H23">
        <f t="shared" si="2"/>
        <v>322.02185271541197</v>
      </c>
      <c r="I23">
        <v>23.31255042532451</v>
      </c>
    </row>
    <row r="24" spans="2:10">
      <c r="B24" s="3"/>
      <c r="C24" s="3"/>
    </row>
    <row r="25" spans="2:10">
      <c r="B25" s="3">
        <f t="shared" si="0"/>
        <v>717.56066063845708</v>
      </c>
      <c r="C25" s="3">
        <v>94.792139636827727</v>
      </c>
      <c r="E25">
        <f t="shared" si="1"/>
        <v>428.1908353399063</v>
      </c>
      <c r="F25">
        <v>69.188913117077291</v>
      </c>
      <c r="H25">
        <f t="shared" si="2"/>
        <v>354.07403029310098</v>
      </c>
      <c r="I25">
        <v>64.788952524872144</v>
      </c>
    </row>
    <row r="26" spans="2:10">
      <c r="B26" s="3"/>
      <c r="C26" s="3"/>
    </row>
    <row r="27" spans="2:10">
      <c r="B27" s="3">
        <f t="shared" si="0"/>
        <v>731.31422154211907</v>
      </c>
      <c r="C27" s="3">
        <v>58.042846568188793</v>
      </c>
      <c r="E27">
        <f t="shared" si="1"/>
        <v>2028.3408821732601</v>
      </c>
      <c r="F27">
        <v>293.27908423602452</v>
      </c>
      <c r="H27">
        <f t="shared" si="2"/>
        <v>268.38421914146568</v>
      </c>
      <c r="I27">
        <v>41.373254757072445</v>
      </c>
    </row>
    <row r="28" spans="2:10">
      <c r="B28" s="3"/>
      <c r="C28" s="3"/>
    </row>
    <row r="29" spans="2:10">
      <c r="B29" s="3">
        <f>(B12+C12+D12)/3</f>
        <v>2312.0532882268199</v>
      </c>
      <c r="C29" s="3">
        <v>107.08304777257965</v>
      </c>
      <c r="E29">
        <f t="shared" si="1"/>
        <v>5504.7440128816233</v>
      </c>
      <c r="F29">
        <v>664.63529196264449</v>
      </c>
      <c r="H29">
        <f t="shared" si="2"/>
        <v>1354.2818266823733</v>
      </c>
      <c r="I29">
        <v>259.54785180734063</v>
      </c>
    </row>
    <row r="30" spans="2:10">
      <c r="B30" s="3"/>
      <c r="C30" s="3"/>
    </row>
    <row r="31" spans="2:10">
      <c r="B31" s="3">
        <f>(B14+C14+D14)/3</f>
        <v>2844.4361036045598</v>
      </c>
      <c r="C31" s="3">
        <v>529.09452003319211</v>
      </c>
      <c r="E31">
        <f t="shared" si="1"/>
        <v>4013.5650665966</v>
      </c>
      <c r="F31">
        <v>428.10358449422131</v>
      </c>
      <c r="H31">
        <f t="shared" si="2"/>
        <v>1818.0662678647866</v>
      </c>
      <c r="I31">
        <v>50.525523332197551</v>
      </c>
    </row>
    <row r="32" spans="2:10">
      <c r="B32" s="3"/>
      <c r="C32" s="3"/>
    </row>
    <row r="33" spans="1:9">
      <c r="B33" s="3">
        <f>(B16+C16+D16)/3</f>
        <v>1119.3973625713834</v>
      </c>
      <c r="C33" s="3">
        <v>120.40405441076784</v>
      </c>
      <c r="E33">
        <f t="shared" si="1"/>
        <v>3194.9671929113697</v>
      </c>
      <c r="F33">
        <v>437.67394719285579</v>
      </c>
      <c r="H33">
        <f t="shared" si="2"/>
        <v>2045.9197574307566</v>
      </c>
      <c r="I33">
        <v>467.4344004346263</v>
      </c>
    </row>
    <row r="37" spans="1:9">
      <c r="B37" s="3" t="s">
        <v>69</v>
      </c>
      <c r="C37" s="3" t="s">
        <v>67</v>
      </c>
      <c r="D37" s="3" t="s">
        <v>68</v>
      </c>
    </row>
    <row r="38" spans="1:9">
      <c r="A38" s="2" t="s">
        <v>89</v>
      </c>
      <c r="B38">
        <v>1.5114576652954499</v>
      </c>
      <c r="C38">
        <v>3.00794738464811</v>
      </c>
      <c r="D38">
        <v>3.8585745415244599</v>
      </c>
      <c r="E38" s="3" t="s">
        <v>47</v>
      </c>
      <c r="F38" s="3" t="s">
        <v>22</v>
      </c>
    </row>
    <row r="40" spans="1:9">
      <c r="A40" t="s">
        <v>16</v>
      </c>
      <c r="B40">
        <v>25.500141644732601</v>
      </c>
      <c r="C40">
        <v>6.0478135573596399</v>
      </c>
      <c r="D40">
        <v>4.8220186319788603</v>
      </c>
      <c r="E40" s="3" t="s">
        <v>47</v>
      </c>
      <c r="G40" s="3" t="s">
        <v>26</v>
      </c>
    </row>
    <row r="42" spans="1:9">
      <c r="A42" s="2" t="s">
        <v>32</v>
      </c>
      <c r="B42">
        <v>322.02185271541202</v>
      </c>
      <c r="C42">
        <v>721.00526763049299</v>
      </c>
      <c r="D42">
        <v>1587.96665808642</v>
      </c>
      <c r="E42" s="3" t="s">
        <v>47</v>
      </c>
      <c r="F42" s="3" t="s">
        <v>22</v>
      </c>
      <c r="G42" s="3" t="s">
        <v>26</v>
      </c>
    </row>
    <row r="44" spans="1:9">
      <c r="A44" s="2" t="s">
        <v>36</v>
      </c>
      <c r="B44" s="4">
        <v>354.07403029310098</v>
      </c>
      <c r="C44" s="4">
        <v>717.56066063845697</v>
      </c>
      <c r="D44" s="4">
        <v>428.19083533990602</v>
      </c>
      <c r="E44" s="5" t="s">
        <v>47</v>
      </c>
    </row>
    <row r="46" spans="1:9">
      <c r="A46" s="2" t="s">
        <v>34</v>
      </c>
      <c r="B46">
        <v>268.38421914146602</v>
      </c>
      <c r="C46">
        <v>731.31422154211896</v>
      </c>
      <c r="D46">
        <v>2028.3408821732601</v>
      </c>
      <c r="E46" s="3" t="s">
        <v>47</v>
      </c>
      <c r="F46" s="3" t="s">
        <v>22</v>
      </c>
      <c r="G46" s="3" t="s">
        <v>26</v>
      </c>
    </row>
    <row r="48" spans="1:9">
      <c r="A48" s="2" t="s">
        <v>39</v>
      </c>
      <c r="B48">
        <v>1354.2818266823699</v>
      </c>
      <c r="C48">
        <v>2312.0532882268199</v>
      </c>
      <c r="D48">
        <v>5504.7440128816197</v>
      </c>
      <c r="F48" s="3" t="s">
        <v>22</v>
      </c>
      <c r="G48" s="3" t="s">
        <v>26</v>
      </c>
    </row>
    <row r="50" spans="1:7">
      <c r="A50" s="2" t="s">
        <v>41</v>
      </c>
      <c r="B50">
        <v>1818.06626786479</v>
      </c>
      <c r="C50">
        <v>2844.4361036045598</v>
      </c>
      <c r="D50">
        <v>4013.5650665966</v>
      </c>
      <c r="F50" s="3" t="s">
        <v>22</v>
      </c>
    </row>
    <row r="52" spans="1:7">
      <c r="A52" s="2" t="s">
        <v>46</v>
      </c>
      <c r="B52">
        <v>2045.91975743076</v>
      </c>
      <c r="C52">
        <v>1119.39736257138</v>
      </c>
      <c r="D52">
        <v>3194.9671929113701</v>
      </c>
      <c r="G52" s="3" t="s">
        <v>26</v>
      </c>
    </row>
    <row r="56" spans="1:7">
      <c r="A56" t="s">
        <v>91</v>
      </c>
    </row>
    <row r="57" spans="1:7" ht="14.25">
      <c r="A57" s="2" t="s">
        <v>73</v>
      </c>
      <c r="B57" s="6" t="s">
        <v>47</v>
      </c>
      <c r="C57" s="6"/>
      <c r="D57" s="6" t="s">
        <v>22</v>
      </c>
      <c r="E57" s="7"/>
      <c r="F57" s="5" t="s">
        <v>26</v>
      </c>
      <c r="G57" s="8"/>
    </row>
    <row r="58" spans="1:7">
      <c r="B58" s="6">
        <v>3.00794738464811</v>
      </c>
      <c r="C58" s="6">
        <v>1.5114576652954499</v>
      </c>
      <c r="D58" s="6">
        <v>3.8585745415244599</v>
      </c>
      <c r="E58" s="6">
        <v>1.5114576652954499</v>
      </c>
      <c r="F58" s="4">
        <v>3.8585745415244599</v>
      </c>
      <c r="G58" s="4">
        <v>3.00794738464811</v>
      </c>
    </row>
    <row r="59" spans="1:7">
      <c r="A59" t="s">
        <v>90</v>
      </c>
      <c r="B59" s="6" t="s">
        <v>47</v>
      </c>
      <c r="C59" s="6"/>
      <c r="D59" s="5" t="s">
        <v>22</v>
      </c>
      <c r="E59" s="5"/>
      <c r="F59" s="6" t="s">
        <v>26</v>
      </c>
      <c r="G59" s="6"/>
    </row>
    <row r="60" spans="1:7">
      <c r="B60" s="9">
        <v>6.0478135573596399</v>
      </c>
      <c r="C60" s="9">
        <v>25.500141644732601</v>
      </c>
      <c r="D60" s="5">
        <v>4.8220186319788603</v>
      </c>
      <c r="E60" s="5">
        <v>6.0478135573596399</v>
      </c>
      <c r="F60" s="15">
        <v>4.8220186319788603</v>
      </c>
      <c r="G60" s="15">
        <v>25.500141644732601</v>
      </c>
    </row>
    <row r="61" spans="1:7">
      <c r="A61" s="2" t="s">
        <v>32</v>
      </c>
      <c r="B61" s="6" t="s">
        <v>47</v>
      </c>
      <c r="C61" s="9"/>
      <c r="D61" s="6" t="s">
        <v>22</v>
      </c>
      <c r="E61" s="6"/>
      <c r="F61" s="6" t="s">
        <v>26</v>
      </c>
      <c r="G61" s="6"/>
    </row>
    <row r="62" spans="1:7">
      <c r="B62" s="9">
        <v>721.00526763049299</v>
      </c>
      <c r="C62" s="9">
        <v>322.02185271541202</v>
      </c>
      <c r="D62" s="6">
        <v>1587.96665808642</v>
      </c>
      <c r="E62" s="6">
        <v>322.02185271541202</v>
      </c>
      <c r="F62" s="6">
        <v>1587.96665808642</v>
      </c>
      <c r="G62" s="6">
        <v>721.00526763049299</v>
      </c>
    </row>
    <row r="63" spans="1:7" ht="14.25">
      <c r="A63" s="2" t="s">
        <v>36</v>
      </c>
      <c r="B63" s="6" t="s">
        <v>47</v>
      </c>
      <c r="C63" s="6"/>
      <c r="D63" s="5" t="s">
        <v>22</v>
      </c>
      <c r="E63" s="10"/>
      <c r="F63" s="5" t="s">
        <v>26</v>
      </c>
    </row>
    <row r="64" spans="1:7">
      <c r="B64" s="9">
        <v>717.56066063845697</v>
      </c>
      <c r="C64" s="9">
        <v>354.07403029310098</v>
      </c>
      <c r="D64" s="4">
        <v>428.19083533990602</v>
      </c>
      <c r="E64" s="4">
        <v>354.07403029310098</v>
      </c>
      <c r="F64" s="4">
        <v>428.19083533990602</v>
      </c>
      <c r="G64" s="4">
        <v>717.56066063845697</v>
      </c>
    </row>
    <row r="65" spans="1:8">
      <c r="A65" s="2" t="s">
        <v>34</v>
      </c>
      <c r="B65" s="6" t="s">
        <v>47</v>
      </c>
      <c r="C65" s="9"/>
      <c r="D65" s="6" t="s">
        <v>22</v>
      </c>
      <c r="E65" s="6"/>
      <c r="F65" s="6" t="s">
        <v>26</v>
      </c>
      <c r="G65" s="6"/>
    </row>
    <row r="66" spans="1:8">
      <c r="B66" s="9">
        <v>731.31422154211896</v>
      </c>
      <c r="C66" s="9">
        <v>268.38421914146602</v>
      </c>
      <c r="D66" s="6">
        <v>2028.3408821732601</v>
      </c>
      <c r="E66" s="6">
        <v>268.38421914146602</v>
      </c>
      <c r="F66" s="6">
        <v>2028.3408821732601</v>
      </c>
      <c r="G66" s="6">
        <v>731.31422154211896</v>
      </c>
    </row>
    <row r="67" spans="1:8">
      <c r="A67" s="2" t="s">
        <v>39</v>
      </c>
      <c r="B67" s="5" t="s">
        <v>47</v>
      </c>
      <c r="C67" s="4"/>
      <c r="D67" s="6" t="s">
        <v>22</v>
      </c>
      <c r="E67" s="6"/>
      <c r="F67" s="6" t="s">
        <v>26</v>
      </c>
      <c r="G67" s="6"/>
    </row>
    <row r="68" spans="1:8">
      <c r="B68" s="4">
        <v>2312.0532882268199</v>
      </c>
      <c r="C68" s="4">
        <v>1354.2818266823699</v>
      </c>
      <c r="D68" s="6">
        <v>5504.7440128816197</v>
      </c>
      <c r="E68" s="6">
        <v>1354.2818266823699</v>
      </c>
      <c r="F68" s="6">
        <v>5504.7440128816197</v>
      </c>
      <c r="G68" s="6">
        <v>2312.0532882268199</v>
      </c>
    </row>
    <row r="69" spans="1:8">
      <c r="A69" s="2" t="s">
        <v>41</v>
      </c>
      <c r="B69" s="5" t="s">
        <v>47</v>
      </c>
      <c r="C69" s="4"/>
      <c r="D69" s="6" t="s">
        <v>22</v>
      </c>
      <c r="E69" s="6"/>
      <c r="F69" s="5" t="s">
        <v>26</v>
      </c>
      <c r="G69" s="5"/>
    </row>
    <row r="70" spans="1:8">
      <c r="B70" s="4">
        <v>2844.4361036045598</v>
      </c>
      <c r="C70" s="4">
        <v>1818.06626786479</v>
      </c>
      <c r="D70" s="6">
        <v>4013.5650665966</v>
      </c>
      <c r="E70" s="6">
        <v>1818.06626786479</v>
      </c>
      <c r="F70" s="4">
        <v>4013.5650665966</v>
      </c>
      <c r="G70" s="4">
        <v>2844.4361036045598</v>
      </c>
    </row>
    <row r="71" spans="1:8">
      <c r="A71" s="2" t="s">
        <v>46</v>
      </c>
      <c r="B71" s="5" t="s">
        <v>47</v>
      </c>
      <c r="C71" s="4"/>
      <c r="D71" s="5" t="s">
        <v>22</v>
      </c>
      <c r="E71" s="6"/>
      <c r="F71" s="6" t="s">
        <v>26</v>
      </c>
      <c r="G71" s="6"/>
    </row>
    <row r="72" spans="1:8">
      <c r="B72" s="4">
        <v>1119.39736257138</v>
      </c>
      <c r="C72" s="4">
        <v>2045.91975743076</v>
      </c>
      <c r="D72" s="4">
        <v>3194.9671929113701</v>
      </c>
      <c r="E72" s="4">
        <v>2045.91975743076</v>
      </c>
      <c r="F72" s="6">
        <v>3194.9671929113701</v>
      </c>
      <c r="G72" s="6">
        <v>1119.39736257138</v>
      </c>
    </row>
    <row r="73" spans="1:8">
      <c r="B73" s="3"/>
      <c r="C73" s="3"/>
      <c r="D73" s="3"/>
      <c r="E73" s="3"/>
      <c r="F73" s="5"/>
      <c r="G73" s="4"/>
    </row>
    <row r="75" spans="1:8">
      <c r="C75" s="3" t="s">
        <v>69</v>
      </c>
      <c r="D75" s="3" t="s">
        <v>67</v>
      </c>
      <c r="E75" s="3" t="s">
        <v>68</v>
      </c>
    </row>
    <row r="76" spans="1:8">
      <c r="A76" s="3" t="s">
        <v>84</v>
      </c>
      <c r="C76" s="3" t="s">
        <v>71</v>
      </c>
      <c r="D76" s="3" t="s">
        <v>70</v>
      </c>
      <c r="E76" s="5" t="s">
        <v>72</v>
      </c>
      <c r="F76" s="3" t="s">
        <v>71</v>
      </c>
      <c r="G76" s="3" t="s">
        <v>70</v>
      </c>
      <c r="H76" s="5" t="s">
        <v>72</v>
      </c>
    </row>
    <row r="77" spans="1:8">
      <c r="A77" s="3"/>
      <c r="D77" s="2" t="s">
        <v>7</v>
      </c>
      <c r="F77" t="s">
        <v>74</v>
      </c>
    </row>
    <row r="78" spans="1:8">
      <c r="A78" s="3" t="s">
        <v>75</v>
      </c>
      <c r="B78" s="3" t="s">
        <v>71</v>
      </c>
      <c r="C78" s="3" t="s">
        <v>70</v>
      </c>
      <c r="D78" s="5" t="s">
        <v>72</v>
      </c>
      <c r="E78" s="3" t="s">
        <v>71</v>
      </c>
      <c r="F78" s="3" t="s">
        <v>70</v>
      </c>
      <c r="G78" s="5" t="s">
        <v>72</v>
      </c>
    </row>
    <row r="79" spans="1:8">
      <c r="A79" s="3"/>
      <c r="B79" s="6">
        <v>3.00794738464811</v>
      </c>
      <c r="C79" s="6">
        <v>3.8585745415244599</v>
      </c>
      <c r="D79" s="5">
        <v>3.8585745415244599</v>
      </c>
      <c r="E79" s="6">
        <v>6.0478135573596399</v>
      </c>
      <c r="F79" s="17">
        <v>4.8220186319788603</v>
      </c>
      <c r="G79" s="16">
        <v>4.8220186319788603</v>
      </c>
    </row>
    <row r="80" spans="1:8">
      <c r="A80" s="3"/>
      <c r="B80" s="6">
        <v>1.5114576652954499</v>
      </c>
      <c r="C80" s="6">
        <v>1.5114576652954499</v>
      </c>
      <c r="D80" s="5">
        <v>3.00794738464811</v>
      </c>
      <c r="E80" s="6">
        <v>15.500141644732601</v>
      </c>
      <c r="F80" s="17">
        <v>6.0478135573596399</v>
      </c>
      <c r="G80" s="16">
        <v>15.500141644732601</v>
      </c>
    </row>
    <row r="81" spans="1:22">
      <c r="A81" s="3" t="s">
        <v>76</v>
      </c>
      <c r="D81" s="2" t="s">
        <v>7</v>
      </c>
      <c r="F81" t="s">
        <v>74</v>
      </c>
    </row>
    <row r="82" spans="1:22">
      <c r="A82" s="3"/>
      <c r="B82">
        <v>0.47794068021082187</v>
      </c>
      <c r="C82">
        <v>0.48328079708132188</v>
      </c>
      <c r="D82">
        <v>0.48328079708132188</v>
      </c>
      <c r="E82" s="3">
        <v>0.64266651988800316</v>
      </c>
      <c r="F82">
        <v>0.48906611518539306</v>
      </c>
      <c r="G82">
        <v>0.48906611518539306</v>
      </c>
    </row>
    <row r="83" spans="1:22">
      <c r="A83" s="3"/>
      <c r="B83">
        <v>0.47656610737103583</v>
      </c>
      <c r="C83">
        <v>0.47656610737103583</v>
      </c>
      <c r="D83">
        <v>0.47794068021082187</v>
      </c>
      <c r="E83">
        <v>2.5258118050537623</v>
      </c>
      <c r="F83" s="3">
        <v>0.64266651988800316</v>
      </c>
      <c r="G83">
        <v>2.5258118050537623</v>
      </c>
    </row>
    <row r="84" spans="1:22">
      <c r="A84" s="3"/>
    </row>
    <row r="85" spans="1:22">
      <c r="A85" s="3"/>
    </row>
    <row r="86" spans="1:22">
      <c r="A86" s="3" t="s">
        <v>75</v>
      </c>
      <c r="C86" s="2" t="s">
        <v>78</v>
      </c>
      <c r="F86" s="2" t="s">
        <v>36</v>
      </c>
    </row>
    <row r="87" spans="1:22">
      <c r="A87" s="3"/>
      <c r="B87" s="9">
        <v>721.00526763049299</v>
      </c>
      <c r="C87" s="6">
        <v>1587.96665808642</v>
      </c>
      <c r="D87" s="6">
        <v>1587.96665808642</v>
      </c>
      <c r="E87" s="9">
        <v>717.56066063845697</v>
      </c>
      <c r="F87" s="4">
        <v>428.19083533990602</v>
      </c>
      <c r="G87" s="4">
        <v>428.19083533990602</v>
      </c>
    </row>
    <row r="88" spans="1:22">
      <c r="A88" s="3"/>
      <c r="B88" s="9">
        <v>322.02185271541202</v>
      </c>
      <c r="C88" s="6">
        <v>322.02185271541202</v>
      </c>
      <c r="D88" s="6">
        <v>721.00526763049299</v>
      </c>
      <c r="E88" s="9">
        <v>354.07403029310098</v>
      </c>
      <c r="F88" s="4">
        <v>354.07403029310098</v>
      </c>
      <c r="G88" s="4">
        <v>717.56066063845697</v>
      </c>
    </row>
    <row r="89" spans="1:22">
      <c r="A89" s="3" t="s">
        <v>76</v>
      </c>
      <c r="C89" s="2" t="s">
        <v>32</v>
      </c>
      <c r="F89" s="2" t="s">
        <v>79</v>
      </c>
    </row>
    <row r="90" spans="1:22">
      <c r="A90" s="3"/>
      <c r="B90" s="3">
        <v>134.93254496595904</v>
      </c>
      <c r="C90">
        <v>193.75223738021904</v>
      </c>
      <c r="D90">
        <v>193.75223738021904</v>
      </c>
      <c r="E90" s="3">
        <v>94.792139636827727</v>
      </c>
      <c r="F90">
        <v>69.188913117077291</v>
      </c>
      <c r="G90">
        <v>69.188913117077291</v>
      </c>
    </row>
    <row r="91" spans="1:22">
      <c r="A91" s="3"/>
      <c r="B91">
        <v>23.31255042532451</v>
      </c>
      <c r="C91">
        <v>23.31255042532451</v>
      </c>
      <c r="D91" s="3">
        <v>134.93254496595904</v>
      </c>
      <c r="E91">
        <v>64.788952524872144</v>
      </c>
      <c r="F91">
        <v>64.788952524872144</v>
      </c>
      <c r="G91" s="3">
        <v>94.792139636827727</v>
      </c>
    </row>
    <row r="92" spans="1:22">
      <c r="A92" s="3"/>
    </row>
    <row r="93" spans="1:22">
      <c r="A93" s="3"/>
    </row>
    <row r="94" spans="1:22">
      <c r="A94" s="3" t="s">
        <v>75</v>
      </c>
      <c r="C94" s="2" t="s">
        <v>34</v>
      </c>
      <c r="F94" s="2" t="s">
        <v>39</v>
      </c>
    </row>
    <row r="95" spans="1:22">
      <c r="A95" s="3"/>
      <c r="B95" s="9">
        <v>731.31422154211896</v>
      </c>
      <c r="C95" s="6">
        <v>2028.3408821732601</v>
      </c>
      <c r="D95" s="6">
        <v>2028.3408821732601</v>
      </c>
      <c r="E95" s="4">
        <v>2312.0532882268199</v>
      </c>
      <c r="F95" s="6">
        <v>5504.7440128816197</v>
      </c>
      <c r="G95" s="6">
        <v>5504.7440128816197</v>
      </c>
      <c r="V95" s="2" t="s">
        <v>92</v>
      </c>
    </row>
    <row r="96" spans="1:22">
      <c r="A96" s="3"/>
      <c r="B96" s="9">
        <v>268.38421914146602</v>
      </c>
      <c r="C96" s="6">
        <v>268.38421914146602</v>
      </c>
      <c r="D96" s="6">
        <v>731.31422154211896</v>
      </c>
      <c r="E96" s="4">
        <v>1354.2818266823699</v>
      </c>
      <c r="F96" s="6">
        <v>1354.2818266823699</v>
      </c>
      <c r="G96" s="6">
        <v>2312.0532882268199</v>
      </c>
    </row>
    <row r="97" spans="1:22">
      <c r="A97" s="3" t="s">
        <v>76</v>
      </c>
      <c r="C97" s="2" t="s">
        <v>80</v>
      </c>
      <c r="F97" s="2" t="s">
        <v>81</v>
      </c>
      <c r="V97" t="s">
        <v>93</v>
      </c>
    </row>
    <row r="98" spans="1:22">
      <c r="A98" s="3"/>
      <c r="B98" s="3">
        <v>58.042846568188793</v>
      </c>
      <c r="C98">
        <v>293.27908423602452</v>
      </c>
      <c r="D98">
        <v>293.27908423602452</v>
      </c>
      <c r="E98" s="3">
        <v>107.08304777257965</v>
      </c>
      <c r="F98">
        <v>664.63529196264449</v>
      </c>
      <c r="G98">
        <v>664.63529196264449</v>
      </c>
    </row>
    <row r="99" spans="1:22">
      <c r="A99" s="3"/>
      <c r="B99">
        <v>41.373254757072445</v>
      </c>
      <c r="C99">
        <v>41.373254757072445</v>
      </c>
      <c r="D99" s="3">
        <v>58.042846568188793</v>
      </c>
      <c r="E99">
        <v>259.54785180734063</v>
      </c>
      <c r="F99">
        <v>259.54785180734063</v>
      </c>
      <c r="G99" s="3">
        <v>107.08304777257965</v>
      </c>
      <c r="V99" s="2" t="s">
        <v>94</v>
      </c>
    </row>
    <row r="100" spans="1:22">
      <c r="A100" s="3"/>
    </row>
    <row r="101" spans="1:22">
      <c r="A101" s="3"/>
      <c r="V101" s="2" t="s">
        <v>97</v>
      </c>
    </row>
    <row r="102" spans="1:22">
      <c r="A102" s="3"/>
    </row>
    <row r="103" spans="1:22">
      <c r="A103" s="3" t="s">
        <v>75</v>
      </c>
      <c r="C103" s="2" t="s">
        <v>41</v>
      </c>
      <c r="F103" s="2" t="s">
        <v>46</v>
      </c>
      <c r="V103" s="2" t="s">
        <v>95</v>
      </c>
    </row>
    <row r="104" spans="1:22">
      <c r="A104" s="3"/>
      <c r="B104" s="4">
        <v>2844.4361036045598</v>
      </c>
      <c r="C104" s="6">
        <v>4013.5650665966</v>
      </c>
      <c r="D104" s="4">
        <v>4013.5650665966</v>
      </c>
      <c r="E104" s="4">
        <v>2045.91975743076</v>
      </c>
      <c r="F104" s="4">
        <v>3194.9671929113701</v>
      </c>
      <c r="G104" s="6">
        <v>3194.9671929113701</v>
      </c>
    </row>
    <row r="105" spans="1:22">
      <c r="A105" s="3"/>
      <c r="B105" s="4">
        <v>1818.06626786479</v>
      </c>
      <c r="C105" s="6">
        <v>1818.06626786479</v>
      </c>
      <c r="D105" s="4">
        <v>2844.4361036045598</v>
      </c>
      <c r="E105" s="4">
        <v>1119.39736257138</v>
      </c>
      <c r="F105" s="4">
        <v>2045.91975743076</v>
      </c>
      <c r="G105" s="6">
        <v>1119.39736257138</v>
      </c>
      <c r="V105" s="2" t="s">
        <v>96</v>
      </c>
    </row>
    <row r="106" spans="1:22">
      <c r="A106" s="3" t="s">
        <v>76</v>
      </c>
      <c r="C106" s="2" t="s">
        <v>82</v>
      </c>
      <c r="F106" s="2" t="s">
        <v>83</v>
      </c>
    </row>
    <row r="107" spans="1:22">
      <c r="A107" s="3"/>
      <c r="B107" s="3">
        <v>529.09452003319211</v>
      </c>
      <c r="C107">
        <v>428.10358449422131</v>
      </c>
      <c r="D107">
        <v>428.10358449422131</v>
      </c>
      <c r="E107" s="3">
        <v>120.40405441076784</v>
      </c>
      <c r="F107">
        <v>437.67394719285579</v>
      </c>
      <c r="G107">
        <v>437.67394719285579</v>
      </c>
      <c r="V107" s="2" t="s">
        <v>98</v>
      </c>
    </row>
    <row r="108" spans="1:22">
      <c r="A108" s="3"/>
      <c r="B108">
        <v>50.525523332197551</v>
      </c>
      <c r="C108">
        <v>50.525523332197551</v>
      </c>
      <c r="D108" s="3">
        <v>529.09452003319211</v>
      </c>
      <c r="E108">
        <v>467.4344004346263</v>
      </c>
      <c r="F108">
        <v>467.4344004346263</v>
      </c>
      <c r="G108" s="3">
        <v>120.40405441076784</v>
      </c>
    </row>
    <row r="109" spans="1:22">
      <c r="V109" s="2" t="s">
        <v>99</v>
      </c>
    </row>
    <row r="118" spans="1:7">
      <c r="A118" s="21" t="s">
        <v>87</v>
      </c>
      <c r="B118" s="3" t="s">
        <v>71</v>
      </c>
      <c r="C118" s="3" t="s">
        <v>70</v>
      </c>
      <c r="D118" s="5" t="s">
        <v>72</v>
      </c>
      <c r="E118" s="3" t="s">
        <v>71</v>
      </c>
      <c r="F118" s="3" t="s">
        <v>70</v>
      </c>
      <c r="G118" s="5" t="s">
        <v>72</v>
      </c>
    </row>
    <row r="119" spans="1:7">
      <c r="A119" s="19" t="s">
        <v>75</v>
      </c>
      <c r="C119" s="19" t="s">
        <v>86</v>
      </c>
      <c r="F119" s="20" t="s">
        <v>85</v>
      </c>
    </row>
    <row r="120" spans="1:7">
      <c r="B120">
        <v>1</v>
      </c>
      <c r="C120">
        <v>1</v>
      </c>
      <c r="D120">
        <v>0.45806066432481302</v>
      </c>
      <c r="E120">
        <v>1</v>
      </c>
      <c r="F120">
        <v>1</v>
      </c>
      <c r="G120">
        <v>1.3262487802565901</v>
      </c>
    </row>
    <row r="121" spans="1:7">
      <c r="B121">
        <v>0.45806066432481302</v>
      </c>
      <c r="C121">
        <v>0.30832205097765258</v>
      </c>
      <c r="D121">
        <v>0.30832205097765258</v>
      </c>
      <c r="E121">
        <v>2.4301538327696499</v>
      </c>
      <c r="F121">
        <v>1.3262487802565901</v>
      </c>
      <c r="G121">
        <v>2.4301538327696499</v>
      </c>
    </row>
    <row r="122" spans="1:7">
      <c r="A122" s="19" t="s">
        <v>76</v>
      </c>
      <c r="C122" s="19" t="s">
        <v>7</v>
      </c>
      <c r="F122" s="19" t="s">
        <v>74</v>
      </c>
    </row>
    <row r="123" spans="1:7">
      <c r="B123">
        <v>0.50547545542612371</v>
      </c>
      <c r="C123">
        <v>0.50547545542612371</v>
      </c>
      <c r="D123">
        <v>4.2939991890446449E-2</v>
      </c>
      <c r="E123">
        <v>0.45034515433324618</v>
      </c>
      <c r="F123">
        <v>0.45034515433324618</v>
      </c>
      <c r="G123">
        <v>1.9679521248490501E-2</v>
      </c>
    </row>
    <row r="124" spans="1:7">
      <c r="B124">
        <v>4.2939991890446449E-2</v>
      </c>
      <c r="C124">
        <v>4.8869773307465093E-2</v>
      </c>
      <c r="D124">
        <v>4.8869773307465093E-2</v>
      </c>
      <c r="E124">
        <v>9.4679521248490495E-2</v>
      </c>
      <c r="F124">
        <v>0.109368819230879</v>
      </c>
      <c r="G124">
        <v>1.9368819230879498E-2</v>
      </c>
    </row>
    <row r="125" spans="1:7">
      <c r="A125" s="19"/>
    </row>
    <row r="126" spans="1:7">
      <c r="A126" s="19"/>
    </row>
    <row r="127" spans="1:7">
      <c r="A127" s="19" t="s">
        <v>75</v>
      </c>
      <c r="C127" s="19" t="s">
        <v>78</v>
      </c>
      <c r="F127" s="19" t="s">
        <v>88</v>
      </c>
    </row>
    <row r="128" spans="1:7">
      <c r="B128">
        <v>1</v>
      </c>
      <c r="C128">
        <v>1</v>
      </c>
      <c r="D128">
        <v>0.74236874693912003</v>
      </c>
      <c r="E128">
        <v>1</v>
      </c>
      <c r="F128">
        <v>1</v>
      </c>
      <c r="G128">
        <v>0.70294492063756597</v>
      </c>
    </row>
    <row r="129" spans="1:7">
      <c r="B129">
        <v>0.74236874693912003</v>
      </c>
      <c r="C129">
        <v>0.49997020082431998</v>
      </c>
      <c r="D129">
        <v>0.49997020082431998</v>
      </c>
      <c r="E129">
        <v>0.40294492063756598</v>
      </c>
      <c r="F129">
        <v>0.68464937341820598</v>
      </c>
      <c r="G129">
        <v>0.68464937341820598</v>
      </c>
    </row>
    <row r="130" spans="1:7">
      <c r="A130" s="19" t="s">
        <v>76</v>
      </c>
      <c r="C130" s="19" t="s">
        <v>32</v>
      </c>
      <c r="F130" s="19" t="s">
        <v>79</v>
      </c>
    </row>
    <row r="131" spans="1:7">
      <c r="B131">
        <v>0.28575092573402222</v>
      </c>
      <c r="C131">
        <v>0.28575092573402222</v>
      </c>
      <c r="D131">
        <v>0.24364762281320398</v>
      </c>
      <c r="E131">
        <v>0.15636111846110501</v>
      </c>
      <c r="F131">
        <v>0.15636111846110501</v>
      </c>
      <c r="G131">
        <v>0.12983257184720243</v>
      </c>
    </row>
    <row r="132" spans="1:7">
      <c r="B132">
        <v>0.24364762281320398</v>
      </c>
      <c r="C132">
        <v>0.21150074814929401</v>
      </c>
      <c r="D132">
        <v>0.21150074814929401</v>
      </c>
      <c r="E132">
        <v>0.12983257184720243</v>
      </c>
      <c r="F132">
        <v>6.4657671005552211E-2</v>
      </c>
      <c r="G132">
        <v>6.4657671005552211E-2</v>
      </c>
    </row>
    <row r="133" spans="1:7">
      <c r="A133" s="19"/>
    </row>
    <row r="134" spans="1:7">
      <c r="A134" s="19"/>
    </row>
    <row r="135" spans="1:7">
      <c r="A135" s="19" t="s">
        <v>75</v>
      </c>
      <c r="C135" s="19" t="s">
        <v>80</v>
      </c>
      <c r="F135" s="19" t="s">
        <v>81</v>
      </c>
    </row>
    <row r="136" spans="1:7">
      <c r="B136">
        <v>1</v>
      </c>
      <c r="C136">
        <v>1</v>
      </c>
      <c r="D136">
        <v>0.85766248456864003</v>
      </c>
      <c r="E136">
        <v>1</v>
      </c>
      <c r="F136">
        <v>1</v>
      </c>
      <c r="G136">
        <v>0.79952949141845098</v>
      </c>
    </row>
    <row r="137" spans="1:7">
      <c r="B137">
        <v>0.85766248456864003</v>
      </c>
      <c r="C137">
        <v>0.58529340892731996</v>
      </c>
      <c r="D137">
        <v>0.58529340892731996</v>
      </c>
      <c r="E137">
        <v>0.79952949141845098</v>
      </c>
      <c r="F137">
        <v>0.37890149009628998</v>
      </c>
      <c r="G137">
        <v>0.37890149009628998</v>
      </c>
    </row>
    <row r="138" spans="1:7">
      <c r="A138" s="19" t="s">
        <v>76</v>
      </c>
      <c r="C138" s="19" t="s">
        <v>80</v>
      </c>
      <c r="F138" s="19" t="s">
        <v>81</v>
      </c>
    </row>
    <row r="139" spans="1:7">
      <c r="B139">
        <v>7.8583901267942E-2</v>
      </c>
      <c r="C139">
        <v>7.8583901267942E-2</v>
      </c>
      <c r="D139">
        <v>0.19110106930530801</v>
      </c>
      <c r="E139">
        <v>9.6378128375256999E-2</v>
      </c>
      <c r="F139">
        <v>9.6378128375256999E-2</v>
      </c>
      <c r="G139">
        <v>7.8811914339072489E-2</v>
      </c>
    </row>
    <row r="140" spans="1:7">
      <c r="B140">
        <v>0.19110106930530801</v>
      </c>
      <c r="C140">
        <v>7.9848066067391005E-2</v>
      </c>
      <c r="D140">
        <v>7.9848066067391005E-2</v>
      </c>
      <c r="E140">
        <v>7.8811914339072489E-2</v>
      </c>
      <c r="F140">
        <v>7.2509282742916001E-2</v>
      </c>
      <c r="G140">
        <v>7.2509282742916001E-2</v>
      </c>
    </row>
    <row r="141" spans="1:7">
      <c r="A141" s="19"/>
    </row>
    <row r="142" spans="1:7">
      <c r="A142" s="19"/>
    </row>
    <row r="143" spans="1:7">
      <c r="A143" s="19"/>
    </row>
    <row r="144" spans="1:7">
      <c r="A144" s="19" t="s">
        <v>75</v>
      </c>
      <c r="C144" s="19" t="s">
        <v>82</v>
      </c>
      <c r="F144" s="19" t="s">
        <v>83</v>
      </c>
    </row>
    <row r="145" spans="1:7">
      <c r="B145">
        <v>1</v>
      </c>
      <c r="C145">
        <v>1</v>
      </c>
      <c r="D145">
        <v>0.42346476785174131</v>
      </c>
      <c r="E145">
        <v>1</v>
      </c>
      <c r="F145">
        <v>1</v>
      </c>
      <c r="G145">
        <v>0.82077838632375821</v>
      </c>
    </row>
    <row r="146" spans="1:7">
      <c r="B146">
        <v>0.87309188756661804</v>
      </c>
      <c r="C146">
        <v>0.42346476785174131</v>
      </c>
      <c r="D146">
        <v>0.27309188756661806</v>
      </c>
      <c r="E146">
        <v>0.94661397301424599</v>
      </c>
      <c r="F146">
        <v>0.82077838632375821</v>
      </c>
      <c r="G146">
        <v>0.14661397301424645</v>
      </c>
    </row>
    <row r="147" spans="1:7">
      <c r="A147" s="19" t="s">
        <v>76</v>
      </c>
      <c r="C147" s="19" t="s">
        <v>82</v>
      </c>
      <c r="F147" s="19" t="s">
        <v>83</v>
      </c>
    </row>
    <row r="148" spans="1:7">
      <c r="B148">
        <v>0.28344376196656201</v>
      </c>
      <c r="C148">
        <v>0.28344376196656201</v>
      </c>
      <c r="D148">
        <v>6.9850718438659185E-2</v>
      </c>
      <c r="E148">
        <v>0.20676531943518101</v>
      </c>
      <c r="F148">
        <v>0.20676531943518101</v>
      </c>
      <c r="G148">
        <v>6.2919203806619958E-2</v>
      </c>
    </row>
    <row r="149" spans="1:7">
      <c r="B149">
        <v>6.9850718438659185E-2</v>
      </c>
      <c r="C149">
        <v>3.8712575422674783E-2</v>
      </c>
      <c r="D149">
        <v>3.8712575422674783E-2</v>
      </c>
      <c r="E149">
        <v>6.2919203806619958E-2</v>
      </c>
      <c r="F149">
        <v>0.10617720671719846</v>
      </c>
      <c r="G149">
        <v>0.10617720671719846</v>
      </c>
    </row>
    <row r="150" spans="1:7">
      <c r="A150" s="19"/>
    </row>
  </sheetData>
  <phoneticPr fontId="8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昼夜节律</vt:lpstr>
      <vt:lpstr>天线蛋白</vt:lpstr>
      <vt:lpstr>Sheet1</vt:lpstr>
      <vt:lpstr>fpkm作图和QPCR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2022-08-09T03:12:00Z</dcterms:created>
  <dcterms:modified xsi:type="dcterms:W3CDTF">2022-08-12T06:08:06Z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79F9A4490C7842309FC740E80ABFA408</vt:lpwstr>
  </property>
  <property fmtid="{D5CDD505-2E9C-101B-9397-08002B2CF9AE}" pid="3" name="KSOProductBuildVer">
    <vt:lpwstr>2052-11.1.0.12116</vt:lpwstr>
  </property>
</Properties>
</file>