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Table s1" sheetId="1" r:id="rId1"/>
  </sheets>
  <definedNames>
    <definedName name="_xlnm._FilterDatabase" localSheetId="0" hidden="1">'Table s1'!$3:$392</definedName>
  </definedNames>
  <calcPr calcId="144525"/>
</workbook>
</file>

<file path=xl/sharedStrings.xml><?xml version="1.0" encoding="utf-8"?>
<sst xmlns="http://schemas.openxmlformats.org/spreadsheetml/2006/main" count="1466" uniqueCount="388">
  <si>
    <r>
      <rPr>
        <b/>
        <sz val="11"/>
        <color theme="1"/>
        <rFont val="等线"/>
        <charset val="134"/>
        <scheme val="minor"/>
      </rPr>
      <t>Table S1. Characteristics of the genetic instrument variables for cytokines at the genome-wide significance level (P</t>
    </r>
    <r>
      <rPr>
        <b/>
        <sz val="11"/>
        <color theme="1"/>
        <rFont val="MS Mincho"/>
        <charset val="134"/>
      </rPr>
      <t> </t>
    </r>
    <r>
      <rPr>
        <b/>
        <sz val="11"/>
        <color theme="1"/>
        <rFont val="等线"/>
        <charset val="134"/>
        <scheme val="minor"/>
      </rPr>
      <t>&lt;</t>
    </r>
    <r>
      <rPr>
        <b/>
        <sz val="11"/>
        <color theme="1"/>
        <rFont val="MS Mincho"/>
        <charset val="134"/>
      </rPr>
      <t> </t>
    </r>
    <r>
      <rPr>
        <b/>
        <sz val="11"/>
        <color theme="1"/>
        <rFont val="等线"/>
        <charset val="134"/>
        <scheme val="minor"/>
      </rPr>
      <t>5</t>
    </r>
    <r>
      <rPr>
        <b/>
        <sz val="11"/>
        <color theme="1"/>
        <rFont val="MS Mincho"/>
        <charset val="134"/>
      </rPr>
      <t> </t>
    </r>
    <r>
      <rPr>
        <b/>
        <sz val="11"/>
        <color theme="1"/>
        <rFont val="等线"/>
        <charset val="134"/>
        <scheme val="minor"/>
      </rPr>
      <t>×</t>
    </r>
    <r>
      <rPr>
        <b/>
        <sz val="11"/>
        <color theme="1"/>
        <rFont val="MS Mincho"/>
        <charset val="134"/>
      </rPr>
      <t> </t>
    </r>
    <r>
      <rPr>
        <b/>
        <sz val="11"/>
        <color theme="1"/>
        <rFont val="等线"/>
        <charset val="134"/>
        <scheme val="minor"/>
      </rPr>
      <t>10–6)</t>
    </r>
  </si>
  <si>
    <t>SNP</t>
  </si>
  <si>
    <t>chr</t>
  </si>
  <si>
    <t>pos</t>
  </si>
  <si>
    <t>A1</t>
  </si>
  <si>
    <t>A2</t>
  </si>
  <si>
    <t>Beta</t>
  </si>
  <si>
    <t>SE</t>
  </si>
  <si>
    <t>P</t>
  </si>
  <si>
    <t>EAF</t>
  </si>
  <si>
    <t>BETA2</t>
  </si>
  <si>
    <t>SE2</t>
  </si>
  <si>
    <t>P2</t>
  </si>
  <si>
    <t>F-statistic</t>
  </si>
  <si>
    <t>CTACK levels</t>
  </si>
  <si>
    <t>rs116303454</t>
  </si>
  <si>
    <t>A</t>
  </si>
  <si>
    <t>G</t>
  </si>
  <si>
    <t>rs2070074</t>
  </si>
  <si>
    <t>rs2731674</t>
  </si>
  <si>
    <t>T</t>
  </si>
  <si>
    <t>rs3766110</t>
  </si>
  <si>
    <t>C</t>
  </si>
  <si>
    <t>rs55764737</t>
  </si>
  <si>
    <t>rs57338032</t>
  </si>
  <si>
    <t>rs7333764</t>
  </si>
  <si>
    <t>rs76395525</t>
  </si>
  <si>
    <t xml:space="preserve"> </t>
  </si>
  <si>
    <t>beta-nerve growth factor levels</t>
  </si>
  <si>
    <t>rs28637706</t>
  </si>
  <si>
    <t>rs67476890</t>
  </si>
  <si>
    <t>rs71641308</t>
  </si>
  <si>
    <t>rs72780728</t>
  </si>
  <si>
    <t>rs73472576</t>
  </si>
  <si>
    <t>rs7970581</t>
  </si>
  <si>
    <t>rs9436119</t>
  </si>
  <si>
    <t>Vascular endothelial growth factor levels</t>
  </si>
  <si>
    <t>rs10153304</t>
  </si>
  <si>
    <t>rs10934631</t>
  </si>
  <si>
    <t>rs10967186</t>
  </si>
  <si>
    <t>rs13209117</t>
  </si>
  <si>
    <t>rs143479231</t>
  </si>
  <si>
    <t>rs4082730</t>
  </si>
  <si>
    <t>rs6921438</t>
  </si>
  <si>
    <t>rs73418461</t>
  </si>
  <si>
    <t>rs8045833</t>
  </si>
  <si>
    <t>rs9472183</t>
  </si>
  <si>
    <t>Macrophage Migration Inhibitory Factor levels</t>
  </si>
  <si>
    <t>rs113218956</t>
  </si>
  <si>
    <t>rs118055855</t>
  </si>
  <si>
    <t>rs12594190</t>
  </si>
  <si>
    <t>rs13142904</t>
  </si>
  <si>
    <t>rs141009259</t>
  </si>
  <si>
    <t>rs78098071</t>
  </si>
  <si>
    <t>TRAIL levels</t>
  </si>
  <si>
    <t>rs11618126</t>
  </si>
  <si>
    <t>rs11657269</t>
  </si>
  <si>
    <t>rs13185784</t>
  </si>
  <si>
    <t>rs13278062</t>
  </si>
  <si>
    <t>rs138987090</t>
  </si>
  <si>
    <t>rs146783010</t>
  </si>
  <si>
    <t>rs193112415</t>
  </si>
  <si>
    <t>rs62093514</t>
  </si>
  <si>
    <t>rs73039026</t>
  </si>
  <si>
    <t>rs747324</t>
  </si>
  <si>
    <t>rs74778900</t>
  </si>
  <si>
    <t>rs75928541</t>
  </si>
  <si>
    <t>rs79287178</t>
  </si>
  <si>
    <t>Tumor necrosis factor beta levels</t>
  </si>
  <si>
    <t>rs10925040</t>
  </si>
  <si>
    <t>rs753274</t>
  </si>
  <si>
    <t>rs7629875</t>
  </si>
  <si>
    <t>rs78296352</t>
  </si>
  <si>
    <t>Tumor necrosis factor alpha levels</t>
  </si>
  <si>
    <t>rs10834997</t>
  </si>
  <si>
    <t>rs111332265</t>
  </si>
  <si>
    <t>rs115669577</t>
  </si>
  <si>
    <t>rs79105320</t>
  </si>
  <si>
    <t>rs8121916</t>
  </si>
  <si>
    <t>Stromal-cell-derived factor 1 alpha levels</t>
  </si>
  <si>
    <t>rs12407262</t>
  </si>
  <si>
    <t>rs139840550</t>
  </si>
  <si>
    <t>rs149893336</t>
  </si>
  <si>
    <t>rs4581824</t>
  </si>
  <si>
    <t>rs482700</t>
  </si>
  <si>
    <t>rs67689854</t>
  </si>
  <si>
    <t>rs9267091</t>
  </si>
  <si>
    <t>Stem cell growth factor beta levels</t>
  </si>
  <si>
    <t>rs112346514</t>
  </si>
  <si>
    <t>rs116924815</t>
  </si>
  <si>
    <t>rs117716477</t>
  </si>
  <si>
    <t>rs12480722</t>
  </si>
  <si>
    <t>rs139413256</t>
  </si>
  <si>
    <t>rs143829871</t>
  </si>
  <si>
    <t>rs151194174</t>
  </si>
  <si>
    <t>rs17876031</t>
  </si>
  <si>
    <t>rs264162</t>
  </si>
  <si>
    <t>rs34911860</t>
  </si>
  <si>
    <t>rs4656185</t>
  </si>
  <si>
    <t>rs4737732</t>
  </si>
  <si>
    <t>rs7762066</t>
  </si>
  <si>
    <t>rs78217154</t>
  </si>
  <si>
    <t>Stem cell factor levels</t>
  </si>
  <si>
    <t>rs113127926</t>
  </si>
  <si>
    <t>rs13412535</t>
  </si>
  <si>
    <t>rs1557570</t>
  </si>
  <si>
    <t>rs1568119</t>
  </si>
  <si>
    <t>rs1942355</t>
  </si>
  <si>
    <t>rs4841899</t>
  </si>
  <si>
    <t>rs635634</t>
  </si>
  <si>
    <t>rs78666213</t>
  </si>
  <si>
    <t>rs80271436</t>
  </si>
  <si>
    <t>Interleukin-16 levels</t>
  </si>
  <si>
    <t>rs117217798</t>
  </si>
  <si>
    <t>rs117916513</t>
  </si>
  <si>
    <t>rs1255143</t>
  </si>
  <si>
    <t>rs12765671</t>
  </si>
  <si>
    <t>rs144691581</t>
  </si>
  <si>
    <t>rs1801020</t>
  </si>
  <si>
    <t>rs4253283</t>
  </si>
  <si>
    <t>rs4513633</t>
  </si>
  <si>
    <t>rs4778636</t>
  </si>
  <si>
    <t>rs9706053</t>
  </si>
  <si>
    <t>RANTES levels</t>
  </si>
  <si>
    <t>rs112072646</t>
  </si>
  <si>
    <t>rs147509526</t>
  </si>
  <si>
    <t>rs4940620</t>
  </si>
  <si>
    <t>rs62438851</t>
  </si>
  <si>
    <t>rs7000423</t>
  </si>
  <si>
    <t>rs72793342</t>
  </si>
  <si>
    <t>rs74472919</t>
  </si>
  <si>
    <t>rs75613039</t>
  </si>
  <si>
    <t>rs818452</t>
  </si>
  <si>
    <t>Platelet-derived growth factor BB levels</t>
  </si>
  <si>
    <t>rs116445074</t>
  </si>
  <si>
    <t>rs11766649</t>
  </si>
  <si>
    <t>rs11916118</t>
  </si>
  <si>
    <t>rs12289510</t>
  </si>
  <si>
    <t>rs2324229</t>
  </si>
  <si>
    <t>rs35859699</t>
  </si>
  <si>
    <t>rs4965869</t>
  </si>
  <si>
    <t>rs55680718</t>
  </si>
  <si>
    <t>rs72777070</t>
  </si>
  <si>
    <t>rs73162807</t>
  </si>
  <si>
    <t>rs9936075</t>
  </si>
  <si>
    <t>rs9941733</t>
  </si>
  <si>
    <t>Macrophage inflammatory protein 1b levels</t>
  </si>
  <si>
    <t>rs11130043</t>
  </si>
  <si>
    <t>rs113010081</t>
  </si>
  <si>
    <t>rs113877493</t>
  </si>
  <si>
    <t>rs116237296</t>
  </si>
  <si>
    <t>rs117453826</t>
  </si>
  <si>
    <t>rs141102180</t>
  </si>
  <si>
    <t>rs17138331</t>
  </si>
  <si>
    <t>rs17641689</t>
  </si>
  <si>
    <t>rs2079664</t>
  </si>
  <si>
    <t>rs281749</t>
  </si>
  <si>
    <t>rs34437725</t>
  </si>
  <si>
    <t>rs72791296</t>
  </si>
  <si>
    <t>rs72799710</t>
  </si>
  <si>
    <t>rs74810984</t>
  </si>
  <si>
    <t>rs76582507</t>
  </si>
  <si>
    <t>rs76583883</t>
  </si>
  <si>
    <t>rs76776296</t>
  </si>
  <si>
    <t>Macrophage inflammatory protein 1a levels</t>
  </si>
  <si>
    <t>rs10835056</t>
  </si>
  <si>
    <t>rs12690897</t>
  </si>
  <si>
    <t>rs184154340</t>
  </si>
  <si>
    <t>rs34771762</t>
  </si>
  <si>
    <t>rs60198979</t>
  </si>
  <si>
    <t>rs7232268</t>
  </si>
  <si>
    <t>Monokine induced by gamma interferon levels</t>
  </si>
  <si>
    <t>rs111607343</t>
  </si>
  <si>
    <t>rs11177248</t>
  </si>
  <si>
    <t>rs112337562</t>
  </si>
  <si>
    <t>rs112861654</t>
  </si>
  <si>
    <t>rs117831247</t>
  </si>
  <si>
    <t>rs139010077</t>
  </si>
  <si>
    <t>rs1796086</t>
  </si>
  <si>
    <t>rs41272086</t>
  </si>
  <si>
    <t>rs55876513</t>
  </si>
  <si>
    <t>rs5752128</t>
  </si>
  <si>
    <t>rs62562991</t>
  </si>
  <si>
    <t>rs6679677</t>
  </si>
  <si>
    <t>rs77086208</t>
  </si>
  <si>
    <t>rs816960</t>
  </si>
  <si>
    <t>Macrophage colony stimulating factor levels</t>
  </si>
  <si>
    <t>rs116274860</t>
  </si>
  <si>
    <t>rs117867915</t>
  </si>
  <si>
    <t>rs12962919</t>
  </si>
  <si>
    <t>rs145778765</t>
  </si>
  <si>
    <t>rs56367447</t>
  </si>
  <si>
    <t>rs62294910</t>
  </si>
  <si>
    <t>rs9387100</t>
  </si>
  <si>
    <t>Monocyte chemoattractant protein-3 levels</t>
  </si>
  <si>
    <t>rs10892381</t>
  </si>
  <si>
    <t>rs62492260</t>
  </si>
  <si>
    <t>rs73669117</t>
  </si>
  <si>
    <t>Monocyte chemoattractant protein-1 levels</t>
  </si>
  <si>
    <t>rs10145849</t>
  </si>
  <si>
    <t>rs10744620</t>
  </si>
  <si>
    <t>rs111995966</t>
  </si>
  <si>
    <t>rs112313229</t>
  </si>
  <si>
    <t>rs12073356</t>
  </si>
  <si>
    <t>rs12075</t>
  </si>
  <si>
    <t>rs12493471</t>
  </si>
  <si>
    <t>rs146522229</t>
  </si>
  <si>
    <t>rs2228467</t>
  </si>
  <si>
    <t>rs2712431</t>
  </si>
  <si>
    <t>rs56212190</t>
  </si>
  <si>
    <t>rs7197349</t>
  </si>
  <si>
    <t>rs9317045</t>
  </si>
  <si>
    <t>Interleukin-12p70 levels</t>
  </si>
  <si>
    <t>rs17229494</t>
  </si>
  <si>
    <t>rs282258</t>
  </si>
  <si>
    <t>rs41282644</t>
  </si>
  <si>
    <t>rs4349809</t>
  </si>
  <si>
    <t>rs71361173</t>
  </si>
  <si>
    <t>rs72831623</t>
  </si>
  <si>
    <t>rs782107</t>
  </si>
  <si>
    <t>rs79121401</t>
  </si>
  <si>
    <t>Interferon gamma-induced protein 10 levels</t>
  </si>
  <si>
    <t>rs10809307</t>
  </si>
  <si>
    <t>rs113831257</t>
  </si>
  <si>
    <t>rs11626201</t>
  </si>
  <si>
    <t>rs143799975</t>
  </si>
  <si>
    <t>rs34383175</t>
  </si>
  <si>
    <t>rs75970138</t>
  </si>
  <si>
    <t>rs7645625</t>
  </si>
  <si>
    <t>rs79848609</t>
  </si>
  <si>
    <t>rs8112909</t>
  </si>
  <si>
    <t>Interleukin-18 levels</t>
  </si>
  <si>
    <t>rs10414578</t>
  </si>
  <si>
    <t>rs115267715</t>
  </si>
  <si>
    <t>rs116383510</t>
  </si>
  <si>
    <t>rs117266781</t>
  </si>
  <si>
    <t>rs144841621</t>
  </si>
  <si>
    <t>rs17229943</t>
  </si>
  <si>
    <t>rs1852105</t>
  </si>
  <si>
    <t>rs1979967</t>
  </si>
  <si>
    <t>rs2729385</t>
  </si>
  <si>
    <t>rs385076</t>
  </si>
  <si>
    <t>rs4482818</t>
  </si>
  <si>
    <t>rs658805</t>
  </si>
  <si>
    <t>rs71478720</t>
  </si>
  <si>
    <t>rs78623212</t>
  </si>
  <si>
    <t>rs78716465</t>
  </si>
  <si>
    <t>Interleukin-17 levels</t>
  </si>
  <si>
    <t>rs117029961</t>
  </si>
  <si>
    <t>rs117556572</t>
  </si>
  <si>
    <t>rs1530455</t>
  </si>
  <si>
    <t>rs17106604</t>
  </si>
  <si>
    <t>rs17282552</t>
  </si>
  <si>
    <t>rs187475560</t>
  </si>
  <si>
    <t>rs62191444</t>
  </si>
  <si>
    <t>rs78612928</t>
  </si>
  <si>
    <t>Interleukin-13 levels</t>
  </si>
  <si>
    <t>rs117795020</t>
  </si>
  <si>
    <t>rs12623722</t>
  </si>
  <si>
    <t>rs139083458</t>
  </si>
  <si>
    <t>rs142167313</t>
  </si>
  <si>
    <t>rs27949</t>
  </si>
  <si>
    <t>rs6799107</t>
  </si>
  <si>
    <t>rs7073807</t>
  </si>
  <si>
    <t>rs75995699</t>
  </si>
  <si>
    <t>rs9472168</t>
  </si>
  <si>
    <t>Interleukin-10 levels</t>
  </si>
  <si>
    <t>rs10457128</t>
  </si>
  <si>
    <t>rs10493718</t>
  </si>
  <si>
    <t>rs11206302</t>
  </si>
  <si>
    <t>rs2086656</t>
  </si>
  <si>
    <t>rs3025021</t>
  </si>
  <si>
    <t>rs41282660</t>
  </si>
  <si>
    <t>rs465757</t>
  </si>
  <si>
    <t>rs7088799</t>
  </si>
  <si>
    <t>Interleukin-8 levels</t>
  </si>
  <si>
    <t>rs11634944</t>
  </si>
  <si>
    <t>rs141926526</t>
  </si>
  <si>
    <t>rs2673604</t>
  </si>
  <si>
    <t>Interleukin-6 levels</t>
  </si>
  <si>
    <t>rs1333040</t>
  </si>
  <si>
    <t>rs73273528</t>
  </si>
  <si>
    <t>rs76856708</t>
  </si>
  <si>
    <t>Interleukin-1-receptor antagonist levels</t>
  </si>
  <si>
    <t>rs1054402</t>
  </si>
  <si>
    <t>rs11627423</t>
  </si>
  <si>
    <t>rs12121840</t>
  </si>
  <si>
    <t>rs61335305</t>
  </si>
  <si>
    <t>rs9623661</t>
  </si>
  <si>
    <t>Interleukin-1-beta levels</t>
  </si>
  <si>
    <t>rs143319329</t>
  </si>
  <si>
    <t>rs1942793</t>
  </si>
  <si>
    <t>rs62015704</t>
  </si>
  <si>
    <t>Hepatocyte growth factor levels</t>
  </si>
  <si>
    <t>rs11060254</t>
  </si>
  <si>
    <t>rs150322232</t>
  </si>
  <si>
    <t>rs1698249</t>
  </si>
  <si>
    <t>rs2003620</t>
  </si>
  <si>
    <t>rs3748034</t>
  </si>
  <si>
    <t>rs5745687</t>
  </si>
  <si>
    <t>rs62481625</t>
  </si>
  <si>
    <t>Interleukin-9 levels</t>
  </si>
  <si>
    <t>rs41294750</t>
  </si>
  <si>
    <t>rs4880409</t>
  </si>
  <si>
    <t>rs61867538</t>
  </si>
  <si>
    <t>rs7242404</t>
  </si>
  <si>
    <t>rs76963786</t>
  </si>
  <si>
    <t>Interleukin-7 levels</t>
  </si>
  <si>
    <t>rs117509142</t>
  </si>
  <si>
    <t>rs141425475</t>
  </si>
  <si>
    <t>rs144701438</t>
  </si>
  <si>
    <t>rs17091524</t>
  </si>
  <si>
    <t>rs28793375</t>
  </si>
  <si>
    <t>rs4320361</t>
  </si>
  <si>
    <t>rs62006410</t>
  </si>
  <si>
    <t>rs75904417</t>
  </si>
  <si>
    <t>rs77981494</t>
  </si>
  <si>
    <t>Interleukin-5 levels</t>
  </si>
  <si>
    <t>rs11680908</t>
  </si>
  <si>
    <t>rs6737109</t>
  </si>
  <si>
    <t>rs72831687</t>
  </si>
  <si>
    <t>rs73040130</t>
  </si>
  <si>
    <t>rs7767396</t>
  </si>
  <si>
    <t>Interleukin-4 levels</t>
  </si>
  <si>
    <t>rs10512267</t>
  </si>
  <si>
    <t>rs116705532</t>
  </si>
  <si>
    <t>rs117146485</t>
  </si>
  <si>
    <t>rs17713451</t>
  </si>
  <si>
    <t>rs73023729</t>
  </si>
  <si>
    <t>rs7613691</t>
  </si>
  <si>
    <t>rs79597994</t>
  </si>
  <si>
    <t>rs9508291</t>
  </si>
  <si>
    <t>Interleukin-2 receptor antagonist levels</t>
  </si>
  <si>
    <t>rs11241559</t>
  </si>
  <si>
    <t>rs117244812</t>
  </si>
  <si>
    <t>rs12722497</t>
  </si>
  <si>
    <t>rs185231391</t>
  </si>
  <si>
    <t>rs4733117</t>
  </si>
  <si>
    <t>rs61705228</t>
  </si>
  <si>
    <t>Interleukin-2 levels</t>
  </si>
  <si>
    <t>rs12051139</t>
  </si>
  <si>
    <t>rs170117</t>
  </si>
  <si>
    <t>rs2807544</t>
  </si>
  <si>
    <t>rs4634519</t>
  </si>
  <si>
    <t>rs62124990</t>
  </si>
  <si>
    <t>rs7615304</t>
  </si>
  <si>
    <t>rs80336398</t>
  </si>
  <si>
    <t>Interferon gamma levels</t>
  </si>
  <si>
    <t>rs10487554</t>
  </si>
  <si>
    <t>rs115729819</t>
  </si>
  <si>
    <t>rs11843756</t>
  </si>
  <si>
    <t>rs12420286</t>
  </si>
  <si>
    <t>rs1867282</t>
  </si>
  <si>
    <t>rs2073438</t>
  </si>
  <si>
    <t>rs74148555</t>
  </si>
  <si>
    <t>Growth-regulated protein alpha levels</t>
  </si>
  <si>
    <t>rs1113500</t>
  </si>
  <si>
    <t>rs140734053</t>
  </si>
  <si>
    <t>rs185768063</t>
  </si>
  <si>
    <t>rs2422841</t>
  </si>
  <si>
    <t>rs508977</t>
  </si>
  <si>
    <t>rs62024303</t>
  </si>
  <si>
    <t>rs78653452</t>
  </si>
  <si>
    <t>Granulocyte-colony stimulating factor levels</t>
  </si>
  <si>
    <t>rs115256310</t>
  </si>
  <si>
    <t>rs11903143</t>
  </si>
  <si>
    <t>rs147128865</t>
  </si>
  <si>
    <t>rs1817411</t>
  </si>
  <si>
    <t>rs2671444</t>
  </si>
  <si>
    <t>rs76287671</t>
  </si>
  <si>
    <t>rs77318030</t>
  </si>
  <si>
    <t>Fibroblast growth factor basic levels</t>
  </si>
  <si>
    <t>rs747334</t>
  </si>
  <si>
    <t>rs75168112</t>
  </si>
  <si>
    <t>rs9907295</t>
  </si>
  <si>
    <t>Eotaxin levels</t>
  </si>
  <si>
    <t>rs11087905</t>
  </si>
  <si>
    <t>rs112347425</t>
  </si>
  <si>
    <t>rs1476670</t>
  </si>
  <si>
    <t>rs2024050</t>
  </si>
  <si>
    <t>rs2210755</t>
  </si>
  <si>
    <t>rs2211994</t>
  </si>
  <si>
    <t>rs2419841</t>
  </si>
  <si>
    <t>rs5746492</t>
  </si>
  <si>
    <t>rs5754733</t>
  </si>
  <si>
    <t>rs59808887</t>
  </si>
  <si>
    <t>rs75426604</t>
  </si>
  <si>
    <t>rs79722574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</si>
</sst>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MS Mincho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11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1" fontId="0" fillId="2" borderId="0" xfId="0" applyNumberForma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5" xfId="0" applyBorder="1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1" fontId="0" fillId="0" borderId="5" xfId="0" applyNumberFormat="1" applyBorder="1">
      <alignment vertical="center"/>
    </xf>
    <xf numFmtId="0" fontId="0" fillId="2" borderId="6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1" fontId="0" fillId="2" borderId="6" xfId="0" applyNumberForma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1" fontId="0" fillId="0" borderId="6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80"/>
  <sheetViews>
    <sheetView showGridLines="0" tabSelected="1" workbookViewId="0">
      <pane ySplit="2" topLeftCell="A3" activePane="bottomLeft" state="frozen"/>
      <selection/>
      <selection pane="bottomLeft" activeCell="C6" sqref="C6"/>
    </sheetView>
  </sheetViews>
  <sheetFormatPr defaultColWidth="9" defaultRowHeight="14.25"/>
  <cols>
    <col min="1" max="1" width="21.5333333333333" style="1" customWidth="1"/>
    <col min="2" max="2" width="12" style="2" customWidth="1"/>
    <col min="3" max="3" width="8.86666666666667" style="2"/>
    <col min="4" max="4" width="12" style="2" customWidth="1"/>
    <col min="5" max="5" width="11.2" style="2" customWidth="1"/>
    <col min="6" max="6" width="10.6666666666667" style="2" customWidth="1"/>
    <col min="7" max="7" width="11.6666666666667" style="3" customWidth="1"/>
    <col min="8" max="8" width="11.5333333333333" style="3" customWidth="1"/>
    <col min="9" max="9" width="10.3333333333333" style="4" customWidth="1"/>
    <col min="10" max="10" width="12.2" style="3" customWidth="1"/>
    <col min="11" max="11" width="12" style="3" customWidth="1"/>
    <col min="12" max="12" width="12.4666666666667" style="3" customWidth="1"/>
    <col min="13" max="13" width="12.6666666666667" style="3"/>
    <col min="14" max="14" width="12.625" style="2"/>
    <col min="15" max="16" width="10.4666666666667" style="2"/>
    <col min="17" max="17" width="12.6666666666667" style="2"/>
    <col min="18" max="18" width="10.4666666666667" style="2"/>
    <col min="19" max="19" width="12.6666666666667" style="2"/>
    <col min="20" max="29" width="10.4666666666667" style="2"/>
    <col min="30" max="16369" width="8.86666666666667" style="2"/>
    <col min="16370" max="16384" width="9" style="2"/>
  </cols>
  <sheetData>
    <row r="1" ht="44.45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3"/>
    </row>
    <row r="2" ht="26" customHeight="1" spans="1:15">
      <c r="A2" s="6"/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14" t="s">
        <v>10</v>
      </c>
      <c r="L2" s="14" t="s">
        <v>11</v>
      </c>
      <c r="M2" s="14" t="s">
        <v>12</v>
      </c>
      <c r="N2" s="14" t="s">
        <v>13</v>
      </c>
      <c r="O2" s="15"/>
    </row>
    <row r="3" customFormat="1" ht="19.25" customHeight="1" spans="1:15">
      <c r="A3" s="8" t="s">
        <v>14</v>
      </c>
      <c r="B3" s="9" t="s">
        <v>15</v>
      </c>
      <c r="C3" s="9">
        <v>3</v>
      </c>
      <c r="D3" s="9">
        <v>27294655</v>
      </c>
      <c r="E3" s="9" t="s">
        <v>16</v>
      </c>
      <c r="F3" s="9" t="s">
        <v>17</v>
      </c>
      <c r="G3" s="10">
        <v>0.383</v>
      </c>
      <c r="H3" s="10">
        <v>0.0816</v>
      </c>
      <c r="I3" s="16">
        <v>3.27198e-6</v>
      </c>
      <c r="J3" s="10">
        <v>0.0259</v>
      </c>
      <c r="K3" s="10">
        <v>0.1042</v>
      </c>
      <c r="L3" s="10">
        <v>0.0831</v>
      </c>
      <c r="M3" s="10">
        <v>0.2099</v>
      </c>
      <c r="N3" s="17">
        <f t="shared" ref="N3:N56" si="0">G3^2/H3^2</f>
        <v>22.0301386485967</v>
      </c>
      <c r="O3" s="18"/>
    </row>
    <row r="4" customFormat="1" ht="19.25" customHeight="1" spans="1:15">
      <c r="A4" s="11"/>
      <c r="B4" s="9" t="s">
        <v>18</v>
      </c>
      <c r="C4" s="9">
        <v>9</v>
      </c>
      <c r="D4" s="9">
        <v>34649442</v>
      </c>
      <c r="E4" s="9" t="s">
        <v>17</v>
      </c>
      <c r="F4" s="9" t="s">
        <v>16</v>
      </c>
      <c r="G4" s="10">
        <v>-0.4467</v>
      </c>
      <c r="H4" s="10">
        <v>0.0374</v>
      </c>
      <c r="I4" s="16">
        <v>1.78484e-32</v>
      </c>
      <c r="J4" s="10">
        <v>0.1111</v>
      </c>
      <c r="K4" s="10">
        <v>0.0439</v>
      </c>
      <c r="L4" s="10">
        <v>0.0413</v>
      </c>
      <c r="M4" s="10">
        <v>0.2884</v>
      </c>
      <c r="N4" s="17">
        <f t="shared" si="0"/>
        <v>142.655559209586</v>
      </c>
      <c r="O4" s="18"/>
    </row>
    <row r="5" customFormat="1" ht="19.25" customHeight="1" spans="1:15">
      <c r="A5" s="11"/>
      <c r="B5" s="9" t="s">
        <v>19</v>
      </c>
      <c r="C5" s="9">
        <v>5</v>
      </c>
      <c r="D5" s="9">
        <v>176839890</v>
      </c>
      <c r="E5" s="9" t="s">
        <v>17</v>
      </c>
      <c r="F5" s="9" t="s">
        <v>20</v>
      </c>
      <c r="G5" s="10">
        <v>0.1333</v>
      </c>
      <c r="H5" s="10">
        <v>0.0267</v>
      </c>
      <c r="I5" s="16">
        <v>5.63495e-7</v>
      </c>
      <c r="J5" s="10">
        <v>0.7399</v>
      </c>
      <c r="K5" s="10">
        <v>-0.0329</v>
      </c>
      <c r="L5" s="10">
        <v>0.0296</v>
      </c>
      <c r="M5" s="10">
        <v>0.2675</v>
      </c>
      <c r="N5" s="17">
        <f t="shared" si="0"/>
        <v>24.925149742597</v>
      </c>
      <c r="O5" s="18"/>
    </row>
    <row r="6" customFormat="1" ht="19.25" customHeight="1" spans="1:15">
      <c r="A6" s="11"/>
      <c r="B6" s="9" t="s">
        <v>21</v>
      </c>
      <c r="C6" s="9">
        <v>1</v>
      </c>
      <c r="D6" s="9">
        <v>169515183</v>
      </c>
      <c r="E6" s="9" t="s">
        <v>22</v>
      </c>
      <c r="F6" s="9" t="s">
        <v>16</v>
      </c>
      <c r="G6" s="10">
        <v>0.1287</v>
      </c>
      <c r="H6" s="10">
        <v>0.0278</v>
      </c>
      <c r="I6" s="16">
        <v>3.85496e-6</v>
      </c>
      <c r="J6" s="10">
        <v>0.2415</v>
      </c>
      <c r="K6" s="10">
        <v>-0.023</v>
      </c>
      <c r="L6" s="10">
        <v>0.0304</v>
      </c>
      <c r="M6" s="10">
        <v>0.4487</v>
      </c>
      <c r="N6" s="17">
        <f t="shared" si="0"/>
        <v>21.4322369442575</v>
      </c>
      <c r="O6" s="18"/>
    </row>
    <row r="7" customFormat="1" ht="19.25" customHeight="1" spans="1:15">
      <c r="A7" s="11"/>
      <c r="B7" s="9" t="s">
        <v>23</v>
      </c>
      <c r="C7" s="9">
        <v>15</v>
      </c>
      <c r="D7" s="9">
        <v>61323414</v>
      </c>
      <c r="E7" s="9" t="s">
        <v>22</v>
      </c>
      <c r="F7" s="9" t="s">
        <v>20</v>
      </c>
      <c r="G7" s="10">
        <v>-0.5313</v>
      </c>
      <c r="H7" s="10">
        <v>0.0972</v>
      </c>
      <c r="I7" s="16">
        <v>4.61796e-8</v>
      </c>
      <c r="J7" s="10">
        <v>0.01512</v>
      </c>
      <c r="K7" s="10">
        <v>-0.0985</v>
      </c>
      <c r="L7" s="10">
        <v>0.1052</v>
      </c>
      <c r="M7" s="10">
        <v>0.349</v>
      </c>
      <c r="N7" s="17">
        <f t="shared" si="0"/>
        <v>29.8776958542905</v>
      </c>
      <c r="O7" s="18"/>
    </row>
    <row r="8" customFormat="1" ht="19.25" customHeight="1" spans="1:15">
      <c r="A8" s="11"/>
      <c r="B8" s="9" t="s">
        <v>24</v>
      </c>
      <c r="C8" s="9">
        <v>15</v>
      </c>
      <c r="D8" s="9">
        <v>78798939</v>
      </c>
      <c r="E8" s="9" t="s">
        <v>17</v>
      </c>
      <c r="F8" s="9" t="s">
        <v>16</v>
      </c>
      <c r="G8" s="10">
        <v>-0.1583</v>
      </c>
      <c r="H8" s="10">
        <v>0.0317</v>
      </c>
      <c r="I8" s="16">
        <v>6.22802e-7</v>
      </c>
      <c r="J8" s="10">
        <v>0.1681</v>
      </c>
      <c r="K8" s="10">
        <v>0.013</v>
      </c>
      <c r="L8" s="10">
        <v>0.0347</v>
      </c>
      <c r="M8" s="10">
        <v>0.707301</v>
      </c>
      <c r="N8" s="17">
        <f t="shared" si="0"/>
        <v>24.936948322702</v>
      </c>
      <c r="O8" s="18"/>
    </row>
    <row r="9" customFormat="1" ht="19.25" customHeight="1" spans="1:15">
      <c r="A9" s="11"/>
      <c r="B9" s="9" t="s">
        <v>25</v>
      </c>
      <c r="C9" s="9">
        <v>13</v>
      </c>
      <c r="D9" s="9">
        <v>34208801</v>
      </c>
      <c r="E9" s="9" t="s">
        <v>20</v>
      </c>
      <c r="F9" s="9" t="s">
        <v>22</v>
      </c>
      <c r="G9" s="10">
        <v>0.2773</v>
      </c>
      <c r="H9" s="10">
        <v>0.0593</v>
      </c>
      <c r="I9" s="16">
        <v>2.85397e-6</v>
      </c>
      <c r="J9" s="10">
        <v>0.03812</v>
      </c>
      <c r="K9" s="10">
        <v>0.1245</v>
      </c>
      <c r="L9" s="10">
        <v>0.0683</v>
      </c>
      <c r="M9" s="10">
        <v>0.0682999</v>
      </c>
      <c r="N9" s="17">
        <f t="shared" si="0"/>
        <v>21.8670577763622</v>
      </c>
      <c r="O9" s="18"/>
    </row>
    <row r="10" customFormat="1" ht="19.25" customHeight="1" spans="1:15">
      <c r="A10" s="11"/>
      <c r="B10" s="9" t="s">
        <v>26</v>
      </c>
      <c r="C10" s="9">
        <v>15</v>
      </c>
      <c r="D10" s="9">
        <v>79741391</v>
      </c>
      <c r="E10" s="9" t="s">
        <v>16</v>
      </c>
      <c r="F10" s="9" t="s">
        <v>17</v>
      </c>
      <c r="G10" s="10">
        <v>0.5277</v>
      </c>
      <c r="H10" s="10">
        <v>0.1083</v>
      </c>
      <c r="I10" s="16">
        <v>9.54905e-7</v>
      </c>
      <c r="J10" s="10">
        <v>0.01039</v>
      </c>
      <c r="K10" s="10">
        <v>0.3336</v>
      </c>
      <c r="L10" s="10">
        <v>0.1293</v>
      </c>
      <c r="M10" s="10">
        <v>0.00985689</v>
      </c>
      <c r="N10" s="17">
        <f t="shared" si="0"/>
        <v>23.7419986034484</v>
      </c>
      <c r="O10" s="18"/>
    </row>
    <row r="11" customFormat="1" ht="19.25" customHeight="1" spans="1:15">
      <c r="A11" s="8" t="s">
        <v>27</v>
      </c>
      <c r="B11" s="9"/>
      <c r="C11" s="9"/>
      <c r="D11" s="9"/>
      <c r="E11" s="9" t="s">
        <v>27</v>
      </c>
      <c r="F11" s="9" t="s">
        <v>27</v>
      </c>
      <c r="G11" s="10" t="s">
        <v>27</v>
      </c>
      <c r="H11" s="10" t="s">
        <v>27</v>
      </c>
      <c r="I11" s="16" t="s">
        <v>27</v>
      </c>
      <c r="J11" s="10" t="s">
        <v>27</v>
      </c>
      <c r="K11" s="10" t="s">
        <v>27</v>
      </c>
      <c r="L11" s="10" t="s">
        <v>27</v>
      </c>
      <c r="M11" s="10" t="s">
        <v>27</v>
      </c>
      <c r="N11" s="17"/>
      <c r="O11" s="18"/>
    </row>
    <row r="12" customFormat="1" ht="19.25" customHeight="1" spans="1:15">
      <c r="A12" s="11" t="s">
        <v>28</v>
      </c>
      <c r="B12" s="9" t="s">
        <v>29</v>
      </c>
      <c r="C12" s="9">
        <v>19</v>
      </c>
      <c r="D12" s="9">
        <v>34285368</v>
      </c>
      <c r="E12" s="9" t="s">
        <v>20</v>
      </c>
      <c r="F12" s="9" t="s">
        <v>17</v>
      </c>
      <c r="G12" s="10">
        <v>-0.1589</v>
      </c>
      <c r="H12" s="10">
        <v>0.0263</v>
      </c>
      <c r="I12" s="16">
        <v>1.42298e-9</v>
      </c>
      <c r="J12" s="10">
        <v>0.308</v>
      </c>
      <c r="K12" s="10">
        <v>-0.0115</v>
      </c>
      <c r="L12" s="10">
        <v>0.0282</v>
      </c>
      <c r="M12" s="10">
        <v>0.6822</v>
      </c>
      <c r="N12" s="17">
        <f t="shared" si="0"/>
        <v>36.5036504792609</v>
      </c>
      <c r="O12" s="18"/>
    </row>
    <row r="13" customFormat="1" ht="19.25" customHeight="1" spans="1:15">
      <c r="A13" s="11"/>
      <c r="B13" s="9" t="s">
        <v>30</v>
      </c>
      <c r="C13" s="9">
        <v>15</v>
      </c>
      <c r="D13" s="9">
        <v>62791494</v>
      </c>
      <c r="E13" s="9" t="s">
        <v>20</v>
      </c>
      <c r="F13" s="9" t="s">
        <v>22</v>
      </c>
      <c r="G13" s="10">
        <v>0.1769</v>
      </c>
      <c r="H13" s="10">
        <v>0.0379</v>
      </c>
      <c r="I13" s="16">
        <v>3.12702e-6</v>
      </c>
      <c r="J13" s="10">
        <v>0.1103</v>
      </c>
      <c r="K13" s="10">
        <v>0.0162</v>
      </c>
      <c r="L13" s="10">
        <v>0.0411</v>
      </c>
      <c r="M13" s="10">
        <v>0.6934</v>
      </c>
      <c r="N13" s="17">
        <f t="shared" si="0"/>
        <v>21.7859872877521</v>
      </c>
      <c r="O13" s="18"/>
    </row>
    <row r="14" customFormat="1" ht="19.25" customHeight="1" spans="1:15">
      <c r="A14" s="11"/>
      <c r="B14" s="9" t="s">
        <v>31</v>
      </c>
      <c r="C14" s="9">
        <v>1</v>
      </c>
      <c r="D14" s="9">
        <v>78086718</v>
      </c>
      <c r="E14" s="9" t="s">
        <v>20</v>
      </c>
      <c r="F14" s="9" t="s">
        <v>22</v>
      </c>
      <c r="G14" s="10">
        <v>0.2043</v>
      </c>
      <c r="H14" s="10">
        <v>0.0432</v>
      </c>
      <c r="I14" s="16">
        <v>2.30102e-6</v>
      </c>
      <c r="J14" s="10">
        <v>0.09623</v>
      </c>
      <c r="K14" s="10">
        <v>0.0088</v>
      </c>
      <c r="L14" s="10">
        <v>0.0444</v>
      </c>
      <c r="M14" s="10">
        <v>0.8421</v>
      </c>
      <c r="N14" s="17">
        <f t="shared" si="0"/>
        <v>22.3650173611111</v>
      </c>
      <c r="O14" s="18"/>
    </row>
    <row r="15" customFormat="1" ht="19.25" customHeight="1" spans="1:15">
      <c r="A15" s="11"/>
      <c r="B15" s="9" t="s">
        <v>32</v>
      </c>
      <c r="C15" s="9">
        <v>10</v>
      </c>
      <c r="D15" s="9">
        <v>17603701</v>
      </c>
      <c r="E15" s="9" t="s">
        <v>16</v>
      </c>
      <c r="F15" s="9" t="s">
        <v>17</v>
      </c>
      <c r="G15" s="10">
        <v>0.1883</v>
      </c>
      <c r="H15" s="10">
        <v>0.0403</v>
      </c>
      <c r="I15" s="16">
        <v>2.99302e-6</v>
      </c>
      <c r="J15" s="10">
        <v>0.09277</v>
      </c>
      <c r="K15" s="10">
        <v>0.0379</v>
      </c>
      <c r="L15" s="10">
        <v>0.0445</v>
      </c>
      <c r="M15" s="10">
        <v>0.3942</v>
      </c>
      <c r="N15" s="17">
        <f t="shared" si="0"/>
        <v>21.8318504516375</v>
      </c>
      <c r="O15" s="18"/>
    </row>
    <row r="16" customFormat="1" ht="19.25" customHeight="1" spans="1:15">
      <c r="A16" s="11"/>
      <c r="B16" s="9" t="s">
        <v>33</v>
      </c>
      <c r="C16" s="9">
        <v>18</v>
      </c>
      <c r="D16" s="9">
        <v>72124182</v>
      </c>
      <c r="E16" s="9" t="s">
        <v>22</v>
      </c>
      <c r="F16" s="9" t="s">
        <v>20</v>
      </c>
      <c r="G16" s="10">
        <v>0.1181</v>
      </c>
      <c r="H16" s="10">
        <v>0.0252</v>
      </c>
      <c r="I16" s="16">
        <v>2.689e-6</v>
      </c>
      <c r="J16" s="10">
        <v>0.5394</v>
      </c>
      <c r="K16" s="10">
        <v>0.017</v>
      </c>
      <c r="L16" s="10">
        <v>0.0263</v>
      </c>
      <c r="M16" s="10">
        <v>0.517001</v>
      </c>
      <c r="N16" s="17">
        <f t="shared" si="0"/>
        <v>21.9633566389519</v>
      </c>
      <c r="O16" s="18"/>
    </row>
    <row r="17" customFormat="1" ht="19.25" customHeight="1" spans="1:15">
      <c r="A17" s="11"/>
      <c r="B17" s="9" t="s">
        <v>34</v>
      </c>
      <c r="C17" s="9">
        <v>12</v>
      </c>
      <c r="D17" s="9">
        <v>113265248</v>
      </c>
      <c r="E17" s="9" t="s">
        <v>17</v>
      </c>
      <c r="F17" s="9" t="s">
        <v>20</v>
      </c>
      <c r="G17" s="10">
        <v>-0.138</v>
      </c>
      <c r="H17" s="10">
        <v>0.0282</v>
      </c>
      <c r="I17" s="16">
        <v>9.27107e-7</v>
      </c>
      <c r="J17" s="10">
        <v>0.7219</v>
      </c>
      <c r="K17" s="10">
        <v>0.0085</v>
      </c>
      <c r="L17" s="10">
        <v>0.0293</v>
      </c>
      <c r="M17" s="10">
        <v>0.7733</v>
      </c>
      <c r="N17" s="17">
        <f t="shared" si="0"/>
        <v>23.947487550928</v>
      </c>
      <c r="O17" s="18"/>
    </row>
    <row r="18" customFormat="1" ht="19.25" customHeight="1" spans="1:15">
      <c r="A18" s="11"/>
      <c r="B18" s="9" t="s">
        <v>35</v>
      </c>
      <c r="C18" s="9">
        <v>1</v>
      </c>
      <c r="D18" s="9">
        <v>150467753</v>
      </c>
      <c r="E18" s="9" t="s">
        <v>16</v>
      </c>
      <c r="F18" s="9" t="s">
        <v>17</v>
      </c>
      <c r="G18" s="10">
        <v>-0.1121</v>
      </c>
      <c r="H18" s="10">
        <v>0.0246</v>
      </c>
      <c r="I18" s="16">
        <v>3.90598e-6</v>
      </c>
      <c r="J18" s="10">
        <v>0.4221</v>
      </c>
      <c r="K18" s="10">
        <v>-0.0044</v>
      </c>
      <c r="L18" s="10">
        <v>0.0263</v>
      </c>
      <c r="M18" s="10">
        <v>0.8662</v>
      </c>
      <c r="N18" s="17">
        <f t="shared" si="0"/>
        <v>20.7654339348272</v>
      </c>
      <c r="O18" s="18"/>
    </row>
    <row r="19" customFormat="1" ht="19.25" customHeight="1" spans="1:15">
      <c r="A19" s="11"/>
      <c r="B19" s="9"/>
      <c r="C19" s="9"/>
      <c r="D19" s="9"/>
      <c r="E19" s="9" t="s">
        <v>27</v>
      </c>
      <c r="F19" s="9" t="s">
        <v>27</v>
      </c>
      <c r="G19" s="10" t="s">
        <v>27</v>
      </c>
      <c r="H19" s="10" t="s">
        <v>27</v>
      </c>
      <c r="I19" s="16" t="s">
        <v>27</v>
      </c>
      <c r="J19" s="10" t="s">
        <v>27</v>
      </c>
      <c r="K19" s="10" t="s">
        <v>27</v>
      </c>
      <c r="L19" s="10" t="s">
        <v>27</v>
      </c>
      <c r="M19" s="10" t="s">
        <v>27</v>
      </c>
      <c r="N19" s="17"/>
      <c r="O19" s="18"/>
    </row>
    <row r="20" customFormat="1" ht="19.25" customHeight="1" spans="1:15">
      <c r="A20" s="11" t="s">
        <v>36</v>
      </c>
      <c r="B20" s="9" t="s">
        <v>37</v>
      </c>
      <c r="C20" s="9">
        <v>17</v>
      </c>
      <c r="D20" s="9">
        <v>7721931</v>
      </c>
      <c r="E20" s="9" t="s">
        <v>16</v>
      </c>
      <c r="F20" s="9" t="s">
        <v>17</v>
      </c>
      <c r="G20" s="10">
        <v>0.1547</v>
      </c>
      <c r="H20" s="10">
        <v>0.0325</v>
      </c>
      <c r="I20" s="16">
        <v>1.94299e-6</v>
      </c>
      <c r="J20" s="10">
        <v>0.08486</v>
      </c>
      <c r="K20" s="10">
        <v>0.0048</v>
      </c>
      <c r="L20" s="10">
        <v>0.0472</v>
      </c>
      <c r="M20" s="10">
        <v>0.9191</v>
      </c>
      <c r="N20" s="17">
        <f t="shared" si="0"/>
        <v>22.6576</v>
      </c>
      <c r="O20" s="18"/>
    </row>
    <row r="21" customFormat="1" ht="19.25" customHeight="1" spans="1:15">
      <c r="A21" s="11"/>
      <c r="B21" s="9" t="s">
        <v>38</v>
      </c>
      <c r="C21" s="9">
        <v>3</v>
      </c>
      <c r="D21" s="9">
        <v>122697600</v>
      </c>
      <c r="E21" s="9" t="s">
        <v>22</v>
      </c>
      <c r="F21" s="9" t="s">
        <v>20</v>
      </c>
      <c r="G21" s="10">
        <v>0.1151</v>
      </c>
      <c r="H21" s="10">
        <v>0.0245</v>
      </c>
      <c r="I21" s="16">
        <v>2.46899e-6</v>
      </c>
      <c r="J21" s="10">
        <v>0.1479</v>
      </c>
      <c r="K21" s="10">
        <v>0.0414</v>
      </c>
      <c r="L21" s="10">
        <v>0.0367</v>
      </c>
      <c r="M21" s="10">
        <v>0.2587</v>
      </c>
      <c r="N21" s="17">
        <f t="shared" si="0"/>
        <v>22.0708204914619</v>
      </c>
      <c r="O21" s="18"/>
    </row>
    <row r="22" customFormat="1" ht="19.25" customHeight="1" spans="1:15">
      <c r="A22" s="11"/>
      <c r="B22" s="9" t="s">
        <v>39</v>
      </c>
      <c r="C22" s="9">
        <v>9</v>
      </c>
      <c r="D22" s="9">
        <v>2617099</v>
      </c>
      <c r="E22" s="9" t="s">
        <v>22</v>
      </c>
      <c r="F22" s="9" t="s">
        <v>20</v>
      </c>
      <c r="G22" s="10">
        <v>-0.0898</v>
      </c>
      <c r="H22" s="10">
        <v>0.017</v>
      </c>
      <c r="I22" s="16">
        <v>1.232e-7</v>
      </c>
      <c r="J22" s="10">
        <v>0.4241</v>
      </c>
      <c r="K22" s="10">
        <v>0.0049</v>
      </c>
      <c r="L22" s="10">
        <v>0.0263</v>
      </c>
      <c r="M22" s="10">
        <v>0.8511</v>
      </c>
      <c r="N22" s="17">
        <f t="shared" si="0"/>
        <v>27.9032525951557</v>
      </c>
      <c r="O22" s="18"/>
    </row>
    <row r="23" customFormat="1" ht="19.25" customHeight="1" spans="1:15">
      <c r="A23" s="11"/>
      <c r="B23" s="9" t="s">
        <v>40</v>
      </c>
      <c r="C23" s="9">
        <v>6</v>
      </c>
      <c r="D23" s="9">
        <v>44151765</v>
      </c>
      <c r="E23" s="9" t="s">
        <v>16</v>
      </c>
      <c r="F23" s="9" t="s">
        <v>17</v>
      </c>
      <c r="G23" s="10">
        <v>0.1302</v>
      </c>
      <c r="H23" s="10">
        <v>0.0201</v>
      </c>
      <c r="I23" s="16">
        <v>5.28202e-11</v>
      </c>
      <c r="J23" s="10">
        <v>0.2552</v>
      </c>
      <c r="K23" s="10">
        <v>-0.0396</v>
      </c>
      <c r="L23" s="10">
        <v>0.0301</v>
      </c>
      <c r="M23" s="10">
        <v>0.1881</v>
      </c>
      <c r="N23" s="17">
        <f t="shared" si="0"/>
        <v>41.9594564490978</v>
      </c>
      <c r="O23" s="18"/>
    </row>
    <row r="24" customFormat="1" ht="19.25" customHeight="1" spans="1:15">
      <c r="A24" s="11"/>
      <c r="B24" s="9" t="s">
        <v>41</v>
      </c>
      <c r="C24" s="9">
        <v>3</v>
      </c>
      <c r="D24" s="9">
        <v>193110794</v>
      </c>
      <c r="E24" s="9" t="s">
        <v>16</v>
      </c>
      <c r="F24" s="9" t="s">
        <v>17</v>
      </c>
      <c r="G24" s="10">
        <v>-0.2598</v>
      </c>
      <c r="H24" s="10">
        <v>0.0491</v>
      </c>
      <c r="I24" s="16">
        <v>1.895e-7</v>
      </c>
      <c r="J24" s="10">
        <v>0.04209</v>
      </c>
      <c r="K24" s="10">
        <v>-0.0951</v>
      </c>
      <c r="L24" s="10">
        <v>0.0651</v>
      </c>
      <c r="M24" s="10">
        <v>0.1437</v>
      </c>
      <c r="N24" s="17">
        <f t="shared" si="0"/>
        <v>27.997245738984</v>
      </c>
      <c r="O24" s="18"/>
    </row>
    <row r="25" customFormat="1" ht="19.25" customHeight="1" spans="1:15">
      <c r="A25" s="11"/>
      <c r="B25" s="9" t="s">
        <v>42</v>
      </c>
      <c r="C25" s="9">
        <v>15</v>
      </c>
      <c r="D25" s="9">
        <v>90523558</v>
      </c>
      <c r="E25" s="9" t="s">
        <v>16</v>
      </c>
      <c r="F25" s="9" t="s">
        <v>17</v>
      </c>
      <c r="G25" s="10">
        <v>0.2522</v>
      </c>
      <c r="H25" s="10">
        <v>0.0534</v>
      </c>
      <c r="I25" s="16">
        <v>2.63797e-6</v>
      </c>
      <c r="J25" s="10">
        <v>0.02678</v>
      </c>
      <c r="K25" s="10">
        <v>0.0798</v>
      </c>
      <c r="L25" s="10">
        <v>0.0806</v>
      </c>
      <c r="M25" s="10">
        <v>0.3221</v>
      </c>
      <c r="N25" s="17">
        <f t="shared" si="0"/>
        <v>22.3052785142168</v>
      </c>
      <c r="O25" s="18"/>
    </row>
    <row r="26" customFormat="1" ht="19.25" customHeight="1" spans="1:15">
      <c r="A26" s="11"/>
      <c r="B26" s="9" t="s">
        <v>43</v>
      </c>
      <c r="C26" s="9">
        <v>6</v>
      </c>
      <c r="D26" s="9">
        <v>43925607</v>
      </c>
      <c r="E26" s="9" t="s">
        <v>16</v>
      </c>
      <c r="F26" s="9" t="s">
        <v>17</v>
      </c>
      <c r="G26" s="10">
        <v>-0.49</v>
      </c>
      <c r="H26" s="10">
        <v>0.0175</v>
      </c>
      <c r="I26" s="16">
        <v>2.0893e-171</v>
      </c>
      <c r="J26" s="10">
        <v>0.4845</v>
      </c>
      <c r="K26" s="10">
        <v>-0.0059</v>
      </c>
      <c r="L26" s="10">
        <v>0.0261</v>
      </c>
      <c r="M26" s="10">
        <v>0.8213</v>
      </c>
      <c r="N26" s="17">
        <f t="shared" si="0"/>
        <v>784</v>
      </c>
      <c r="O26" s="18"/>
    </row>
    <row r="27" customFormat="1" ht="19.25" customHeight="1" spans="1:15">
      <c r="A27" s="11"/>
      <c r="B27" s="9" t="s">
        <v>44</v>
      </c>
      <c r="C27" s="9">
        <v>10</v>
      </c>
      <c r="D27" s="9">
        <v>120222996</v>
      </c>
      <c r="E27" s="9" t="s">
        <v>16</v>
      </c>
      <c r="F27" s="9" t="s">
        <v>17</v>
      </c>
      <c r="G27" s="10">
        <v>-0.2492</v>
      </c>
      <c r="H27" s="10">
        <v>0.0521</v>
      </c>
      <c r="I27" s="16">
        <v>1.67498e-6</v>
      </c>
      <c r="J27" s="10">
        <v>0.02839</v>
      </c>
      <c r="K27" s="10">
        <v>0.0982</v>
      </c>
      <c r="L27" s="10">
        <v>0.0782</v>
      </c>
      <c r="M27" s="10">
        <v>0.2093</v>
      </c>
      <c r="N27" s="17">
        <f t="shared" si="0"/>
        <v>22.8781355801076</v>
      </c>
      <c r="O27" s="18"/>
    </row>
    <row r="28" customFormat="1" ht="19.25" customHeight="1" spans="1:15">
      <c r="A28" s="11"/>
      <c r="B28" s="9" t="s">
        <v>45</v>
      </c>
      <c r="C28" s="9">
        <v>16</v>
      </c>
      <c r="D28" s="9">
        <v>88575439</v>
      </c>
      <c r="E28" s="9" t="s">
        <v>16</v>
      </c>
      <c r="F28" s="9" t="s">
        <v>17</v>
      </c>
      <c r="G28" s="10">
        <v>0.108</v>
      </c>
      <c r="H28" s="10">
        <v>0.0211</v>
      </c>
      <c r="I28" s="16">
        <v>2.828e-7</v>
      </c>
      <c r="J28" s="10">
        <v>0.217</v>
      </c>
      <c r="K28" s="10">
        <v>-0.0028</v>
      </c>
      <c r="L28" s="10">
        <v>0.0316</v>
      </c>
      <c r="M28" s="10">
        <v>0.9289</v>
      </c>
      <c r="N28" s="17">
        <f t="shared" si="0"/>
        <v>26.1988724422183</v>
      </c>
      <c r="O28" s="18"/>
    </row>
    <row r="29" customFormat="1" ht="19.25" customHeight="1" spans="1:15">
      <c r="A29" s="11"/>
      <c r="B29" s="9" t="s">
        <v>46</v>
      </c>
      <c r="C29" s="9">
        <v>6</v>
      </c>
      <c r="D29" s="9">
        <v>43940202</v>
      </c>
      <c r="E29" s="9" t="s">
        <v>17</v>
      </c>
      <c r="F29" s="9" t="s">
        <v>16</v>
      </c>
      <c r="G29" s="10">
        <v>0.1282</v>
      </c>
      <c r="H29" s="10">
        <v>0.017</v>
      </c>
      <c r="I29" s="16">
        <v>5.18561e-14</v>
      </c>
      <c r="J29" s="10">
        <v>0.5436</v>
      </c>
      <c r="K29" s="10">
        <v>-0.0217</v>
      </c>
      <c r="L29" s="10">
        <v>0.026</v>
      </c>
      <c r="M29" s="10">
        <v>0.4044</v>
      </c>
      <c r="N29" s="17">
        <f t="shared" si="0"/>
        <v>56.8693425605536</v>
      </c>
      <c r="O29" s="18"/>
    </row>
    <row r="30" customFormat="1" ht="19.25" customHeight="1" spans="1:15">
      <c r="A30" s="11"/>
      <c r="B30" s="9"/>
      <c r="C30" s="9"/>
      <c r="D30" s="9"/>
      <c r="E30" s="9" t="s">
        <v>27</v>
      </c>
      <c r="F30" s="9" t="s">
        <v>27</v>
      </c>
      <c r="G30" s="10" t="s">
        <v>27</v>
      </c>
      <c r="H30" s="10" t="s">
        <v>27</v>
      </c>
      <c r="I30" s="16" t="s">
        <v>27</v>
      </c>
      <c r="J30" s="10" t="s">
        <v>27</v>
      </c>
      <c r="K30" s="10" t="s">
        <v>27</v>
      </c>
      <c r="L30" s="10" t="s">
        <v>27</v>
      </c>
      <c r="M30" s="10" t="s">
        <v>27</v>
      </c>
      <c r="N30" s="17"/>
      <c r="O30" s="18"/>
    </row>
    <row r="31" customFormat="1" ht="19.25" customHeight="1" spans="1:15">
      <c r="A31" s="11" t="s">
        <v>47</v>
      </c>
      <c r="B31" s="9" t="s">
        <v>48</v>
      </c>
      <c r="C31" s="9">
        <v>22</v>
      </c>
      <c r="D31" s="9">
        <v>25224834</v>
      </c>
      <c r="E31" s="9" t="s">
        <v>16</v>
      </c>
      <c r="F31" s="9" t="s">
        <v>17</v>
      </c>
      <c r="G31" s="10">
        <v>-0.8948</v>
      </c>
      <c r="H31" s="10">
        <v>0.1879</v>
      </c>
      <c r="I31" s="16">
        <v>2.26199e-6</v>
      </c>
      <c r="J31" s="10">
        <v>0.004006</v>
      </c>
      <c r="K31" s="10">
        <v>-0.3011</v>
      </c>
      <c r="L31" s="10">
        <v>0.2031</v>
      </c>
      <c r="M31" s="10">
        <v>0.1382</v>
      </c>
      <c r="N31" s="17">
        <f t="shared" si="0"/>
        <v>22.677667879572</v>
      </c>
      <c r="O31" s="18"/>
    </row>
    <row r="32" customFormat="1" ht="19.25" customHeight="1" spans="1:15">
      <c r="A32" s="11"/>
      <c r="B32" s="9" t="s">
        <v>49</v>
      </c>
      <c r="C32" s="9">
        <v>11</v>
      </c>
      <c r="D32" s="9">
        <v>29888572</v>
      </c>
      <c r="E32" s="9" t="s">
        <v>22</v>
      </c>
      <c r="F32" s="9" t="s">
        <v>20</v>
      </c>
      <c r="G32" s="10">
        <v>-0.6907</v>
      </c>
      <c r="H32" s="10">
        <v>0.15</v>
      </c>
      <c r="I32" s="16">
        <v>4.12601e-6</v>
      </c>
      <c r="J32" s="10">
        <v>0.007929</v>
      </c>
      <c r="K32" s="10">
        <v>0.0607</v>
      </c>
      <c r="L32" s="10">
        <v>0.1483</v>
      </c>
      <c r="M32" s="10">
        <v>0.6821</v>
      </c>
      <c r="N32" s="17">
        <f t="shared" si="0"/>
        <v>21.2029551111111</v>
      </c>
      <c r="O32" s="18"/>
    </row>
    <row r="33" customFormat="1" ht="19.25" customHeight="1" spans="1:15">
      <c r="A33" s="11"/>
      <c r="B33" s="9" t="s">
        <v>50</v>
      </c>
      <c r="C33" s="9">
        <v>15</v>
      </c>
      <c r="D33" s="9">
        <v>25036455</v>
      </c>
      <c r="E33" s="9" t="s">
        <v>17</v>
      </c>
      <c r="F33" s="9" t="s">
        <v>16</v>
      </c>
      <c r="G33" s="10">
        <v>-0.1355</v>
      </c>
      <c r="H33" s="10">
        <v>0.0267</v>
      </c>
      <c r="I33" s="16">
        <v>3.70203e-7</v>
      </c>
      <c r="J33" s="10">
        <v>0.2998</v>
      </c>
      <c r="K33" s="10">
        <v>-0.0001</v>
      </c>
      <c r="L33" s="10">
        <v>0.0285</v>
      </c>
      <c r="M33" s="10">
        <v>0.9974</v>
      </c>
      <c r="N33" s="17">
        <f t="shared" si="0"/>
        <v>25.7546746342353</v>
      </c>
      <c r="O33" s="18"/>
    </row>
    <row r="34" customFormat="1" ht="19.25" customHeight="1" spans="1:15">
      <c r="A34" s="11"/>
      <c r="B34" s="9" t="s">
        <v>51</v>
      </c>
      <c r="C34" s="9">
        <v>4</v>
      </c>
      <c r="D34" s="9">
        <v>54318414</v>
      </c>
      <c r="E34" s="9" t="s">
        <v>20</v>
      </c>
      <c r="F34" s="9" t="s">
        <v>22</v>
      </c>
      <c r="G34" s="10">
        <v>-0.223</v>
      </c>
      <c r="H34" s="10">
        <v>0.0425</v>
      </c>
      <c r="I34" s="16">
        <v>2.556e-7</v>
      </c>
      <c r="J34" s="10">
        <v>0.08898</v>
      </c>
      <c r="K34" s="10">
        <v>0.0074</v>
      </c>
      <c r="L34" s="10">
        <v>0.0458</v>
      </c>
      <c r="M34" s="10">
        <v>0.8717</v>
      </c>
      <c r="N34" s="17">
        <f t="shared" si="0"/>
        <v>27.5316262975779</v>
      </c>
      <c r="O34" s="18"/>
    </row>
    <row r="35" customFormat="1" ht="19.25" customHeight="1" spans="1:15">
      <c r="A35" s="11"/>
      <c r="B35" s="9" t="s">
        <v>52</v>
      </c>
      <c r="C35" s="9">
        <v>2</v>
      </c>
      <c r="D35" s="9">
        <v>207976283</v>
      </c>
      <c r="E35" s="9" t="s">
        <v>22</v>
      </c>
      <c r="F35" s="9" t="s">
        <v>20</v>
      </c>
      <c r="G35" s="10">
        <v>0.6178</v>
      </c>
      <c r="H35" s="10">
        <v>0.1322</v>
      </c>
      <c r="I35" s="16">
        <v>2.47201e-6</v>
      </c>
      <c r="J35" s="10">
        <v>0.01154</v>
      </c>
      <c r="K35" s="10">
        <v>-0.0182</v>
      </c>
      <c r="L35" s="10">
        <v>0.1222</v>
      </c>
      <c r="M35" s="10">
        <v>0.8817</v>
      </c>
      <c r="N35" s="17">
        <f t="shared" si="0"/>
        <v>21.8390075093667</v>
      </c>
      <c r="O35" s="18"/>
    </row>
    <row r="36" customFormat="1" ht="19.25" customHeight="1" spans="1:15">
      <c r="A36" s="11"/>
      <c r="B36" s="9" t="s">
        <v>53</v>
      </c>
      <c r="C36" s="9">
        <v>5</v>
      </c>
      <c r="D36" s="9">
        <v>163309739</v>
      </c>
      <c r="E36" s="9" t="s">
        <v>22</v>
      </c>
      <c r="F36" s="9" t="s">
        <v>20</v>
      </c>
      <c r="G36" s="10">
        <v>0.4867</v>
      </c>
      <c r="H36" s="10">
        <v>0.0918</v>
      </c>
      <c r="I36" s="16">
        <v>1.77902e-7</v>
      </c>
      <c r="J36" s="10">
        <v>0.01684</v>
      </c>
      <c r="K36" s="10">
        <v>0.0272</v>
      </c>
      <c r="L36" s="10">
        <v>0.101</v>
      </c>
      <c r="M36" s="10">
        <v>0.7877</v>
      </c>
      <c r="N36" s="17">
        <f t="shared" si="0"/>
        <v>28.1084779833018</v>
      </c>
      <c r="O36" s="18"/>
    </row>
    <row r="37" customFormat="1" ht="19.25" customHeight="1" spans="1:15">
      <c r="A37" s="12"/>
      <c r="B37" s="9"/>
      <c r="C37" s="9"/>
      <c r="D37" s="9"/>
      <c r="E37" s="9" t="s">
        <v>27</v>
      </c>
      <c r="F37" s="9" t="s">
        <v>27</v>
      </c>
      <c r="G37" s="10" t="s">
        <v>27</v>
      </c>
      <c r="H37" s="10" t="s">
        <v>27</v>
      </c>
      <c r="I37" s="16" t="s">
        <v>27</v>
      </c>
      <c r="J37" s="10" t="s">
        <v>27</v>
      </c>
      <c r="K37" s="10" t="s">
        <v>27</v>
      </c>
      <c r="L37" s="10" t="s">
        <v>27</v>
      </c>
      <c r="M37" s="10" t="s">
        <v>27</v>
      </c>
      <c r="N37" s="17"/>
      <c r="O37" s="18"/>
    </row>
    <row r="38" customFormat="1" ht="19.25" customHeight="1" spans="1:15">
      <c r="A38" s="8" t="s">
        <v>54</v>
      </c>
      <c r="B38" s="9" t="s">
        <v>55</v>
      </c>
      <c r="C38" s="9">
        <v>13</v>
      </c>
      <c r="D38" s="9">
        <v>50826239</v>
      </c>
      <c r="E38" s="9" t="s">
        <v>17</v>
      </c>
      <c r="F38" s="9" t="s">
        <v>16</v>
      </c>
      <c r="G38" s="10">
        <v>-0.8908</v>
      </c>
      <c r="H38" s="10">
        <v>0.1914</v>
      </c>
      <c r="I38" s="16">
        <v>1.45999e-6</v>
      </c>
      <c r="J38" s="10">
        <v>0.001885</v>
      </c>
      <c r="K38" s="10">
        <v>-0.3074</v>
      </c>
      <c r="L38" s="10">
        <v>0.3008</v>
      </c>
      <c r="M38" s="10">
        <v>0.3068</v>
      </c>
      <c r="N38" s="17">
        <f t="shared" ref="N38:N50" si="1">G38^2/H38^2</f>
        <v>21.6609026160426</v>
      </c>
      <c r="O38" s="18"/>
    </row>
    <row r="39" customFormat="1" ht="19.25" customHeight="1" spans="1:15">
      <c r="A39" s="11"/>
      <c r="B39" s="9" t="s">
        <v>56</v>
      </c>
      <c r="C39" s="9">
        <v>17</v>
      </c>
      <c r="D39" s="9">
        <v>6319784</v>
      </c>
      <c r="E39" s="9" t="s">
        <v>17</v>
      </c>
      <c r="F39" s="9" t="s">
        <v>16</v>
      </c>
      <c r="G39" s="10">
        <v>-0.1188</v>
      </c>
      <c r="H39" s="10">
        <v>0.026</v>
      </c>
      <c r="I39" s="16">
        <v>4.78101e-6</v>
      </c>
      <c r="J39" s="10">
        <v>0.1049</v>
      </c>
      <c r="K39" s="10">
        <v>-0.0138</v>
      </c>
      <c r="L39" s="10">
        <v>0.0425</v>
      </c>
      <c r="M39" s="10">
        <v>0.7457</v>
      </c>
      <c r="N39" s="17">
        <f t="shared" si="1"/>
        <v>20.8778698224852</v>
      </c>
      <c r="O39" s="18"/>
    </row>
    <row r="40" customFormat="1" ht="19.25" customHeight="1" spans="1:15">
      <c r="A40" s="11"/>
      <c r="B40" s="9" t="s">
        <v>57</v>
      </c>
      <c r="C40" s="9">
        <v>5</v>
      </c>
      <c r="D40" s="9">
        <v>179694068</v>
      </c>
      <c r="E40" s="9" t="s">
        <v>16</v>
      </c>
      <c r="F40" s="9" t="s">
        <v>17</v>
      </c>
      <c r="G40" s="10">
        <v>0.0846</v>
      </c>
      <c r="H40" s="10">
        <v>0.0183</v>
      </c>
      <c r="I40" s="16">
        <v>3.89798e-6</v>
      </c>
      <c r="J40" s="10">
        <v>0.26</v>
      </c>
      <c r="K40" s="10">
        <v>0.035</v>
      </c>
      <c r="L40" s="10">
        <v>0.0297</v>
      </c>
      <c r="M40" s="10">
        <v>0.239</v>
      </c>
      <c r="N40" s="17">
        <f t="shared" si="1"/>
        <v>21.3716742811072</v>
      </c>
      <c r="O40" s="18"/>
    </row>
    <row r="41" customFormat="1" ht="19.25" customHeight="1" spans="1:15">
      <c r="A41" s="11"/>
      <c r="B41" s="9" t="s">
        <v>58</v>
      </c>
      <c r="C41" s="9">
        <v>8</v>
      </c>
      <c r="D41" s="9">
        <v>23082971</v>
      </c>
      <c r="E41" s="9" t="s">
        <v>20</v>
      </c>
      <c r="F41" s="9" t="s">
        <v>17</v>
      </c>
      <c r="G41" s="10">
        <v>0.0801</v>
      </c>
      <c r="H41" s="10">
        <v>0.0157</v>
      </c>
      <c r="I41" s="16">
        <v>3.57001e-7</v>
      </c>
      <c r="J41" s="10">
        <v>0.5431</v>
      </c>
      <c r="K41" s="10">
        <v>0.0305</v>
      </c>
      <c r="L41" s="10">
        <v>0.026</v>
      </c>
      <c r="M41" s="10">
        <v>0.2405</v>
      </c>
      <c r="N41" s="17">
        <f t="shared" si="1"/>
        <v>26.0294940971236</v>
      </c>
      <c r="O41" s="18"/>
    </row>
    <row r="42" customFormat="1" ht="19.25" customHeight="1" spans="1:15">
      <c r="A42" s="11"/>
      <c r="B42" s="9" t="s">
        <v>59</v>
      </c>
      <c r="C42" s="9">
        <v>18</v>
      </c>
      <c r="D42" s="9">
        <v>30366247</v>
      </c>
      <c r="E42" s="9" t="s">
        <v>17</v>
      </c>
      <c r="F42" s="9" t="s">
        <v>16</v>
      </c>
      <c r="G42" s="10">
        <v>0.7497</v>
      </c>
      <c r="H42" s="10">
        <v>0.0752</v>
      </c>
      <c r="I42" s="16">
        <v>4.50194e-23</v>
      </c>
      <c r="J42" s="10">
        <v>0.01405</v>
      </c>
      <c r="K42" s="10">
        <v>-0.0534</v>
      </c>
      <c r="L42" s="10">
        <v>0.1075</v>
      </c>
      <c r="M42" s="10">
        <v>0.6192</v>
      </c>
      <c r="N42" s="17">
        <f t="shared" si="1"/>
        <v>99.3892333210729</v>
      </c>
      <c r="O42" s="18"/>
    </row>
    <row r="43" customFormat="1" ht="19.25" customHeight="1" spans="1:15">
      <c r="A43" s="11"/>
      <c r="B43" s="9" t="s">
        <v>60</v>
      </c>
      <c r="C43" s="9">
        <v>11</v>
      </c>
      <c r="D43" s="9">
        <v>89260213</v>
      </c>
      <c r="E43" s="9" t="s">
        <v>17</v>
      </c>
      <c r="F43" s="9" t="s">
        <v>16</v>
      </c>
      <c r="G43" s="10">
        <v>0.6016</v>
      </c>
      <c r="H43" s="10">
        <v>0.135</v>
      </c>
      <c r="I43" s="16">
        <v>4.83203e-6</v>
      </c>
      <c r="J43" s="10">
        <v>0.004969</v>
      </c>
      <c r="K43" s="10">
        <v>0.0544</v>
      </c>
      <c r="L43" s="10">
        <v>0.1899</v>
      </c>
      <c r="M43" s="10">
        <v>0.774499</v>
      </c>
      <c r="N43" s="17">
        <f t="shared" si="1"/>
        <v>19.8585766803841</v>
      </c>
      <c r="O43" s="18"/>
    </row>
    <row r="44" customFormat="1" ht="19.25" customHeight="1" spans="1:15">
      <c r="A44" s="11"/>
      <c r="B44" s="9" t="s">
        <v>61</v>
      </c>
      <c r="C44" s="9">
        <v>18</v>
      </c>
      <c r="D44" s="9">
        <v>28835120</v>
      </c>
      <c r="E44" s="9" t="s">
        <v>22</v>
      </c>
      <c r="F44" s="9" t="s">
        <v>20</v>
      </c>
      <c r="G44" s="10">
        <v>1.0421</v>
      </c>
      <c r="H44" s="10">
        <v>0.0623</v>
      </c>
      <c r="I44" s="16">
        <v>2.14585e-62</v>
      </c>
      <c r="J44" s="10">
        <v>0.01927</v>
      </c>
      <c r="K44" s="10">
        <v>0.014</v>
      </c>
      <c r="L44" s="10">
        <v>0.0941</v>
      </c>
      <c r="M44" s="10">
        <v>0.8819</v>
      </c>
      <c r="N44" s="17">
        <f t="shared" si="1"/>
        <v>279.796771176593</v>
      </c>
      <c r="O44" s="18"/>
    </row>
    <row r="45" customFormat="1" ht="19.25" customHeight="1" spans="1:15">
      <c r="A45" s="11"/>
      <c r="B45" s="9" t="s">
        <v>62</v>
      </c>
      <c r="C45" s="9">
        <v>18</v>
      </c>
      <c r="D45" s="9">
        <v>29230977</v>
      </c>
      <c r="E45" s="9" t="s">
        <v>20</v>
      </c>
      <c r="F45" s="9" t="s">
        <v>22</v>
      </c>
      <c r="G45" s="10">
        <v>1.0618</v>
      </c>
      <c r="H45" s="10">
        <v>0.0552</v>
      </c>
      <c r="I45" s="16">
        <v>6.85962e-82</v>
      </c>
      <c r="J45" s="10">
        <v>0.02273</v>
      </c>
      <c r="K45" s="10">
        <v>0.1475</v>
      </c>
      <c r="L45" s="10">
        <v>0.0884</v>
      </c>
      <c r="M45" s="10">
        <v>0.0951108</v>
      </c>
      <c r="N45" s="17">
        <f t="shared" si="1"/>
        <v>370.004739025415</v>
      </c>
      <c r="O45" s="18"/>
    </row>
    <row r="46" customFormat="1" ht="19.25" customHeight="1" spans="1:15">
      <c r="A46" s="11"/>
      <c r="B46" s="9" t="s">
        <v>63</v>
      </c>
      <c r="C46" s="9">
        <v>3</v>
      </c>
      <c r="D46" s="9">
        <v>172160481</v>
      </c>
      <c r="E46" s="9" t="s">
        <v>22</v>
      </c>
      <c r="F46" s="9" t="s">
        <v>16</v>
      </c>
      <c r="G46" s="10">
        <v>0.2999</v>
      </c>
      <c r="H46" s="10">
        <v>0.0635</v>
      </c>
      <c r="I46" s="16">
        <v>2.024e-6</v>
      </c>
      <c r="J46" s="10">
        <v>0.02024</v>
      </c>
      <c r="K46" s="10">
        <v>-0.0024</v>
      </c>
      <c r="L46" s="10">
        <v>0.093</v>
      </c>
      <c r="M46" s="10">
        <v>0.9796</v>
      </c>
      <c r="N46" s="17">
        <f t="shared" si="1"/>
        <v>22.3051670903342</v>
      </c>
      <c r="O46" s="18"/>
    </row>
    <row r="47" customFormat="1" ht="19.25" customHeight="1" spans="1:15">
      <c r="A47" s="11"/>
      <c r="B47" s="9" t="s">
        <v>64</v>
      </c>
      <c r="C47" s="9">
        <v>14</v>
      </c>
      <c r="D47" s="9">
        <v>74689644</v>
      </c>
      <c r="E47" s="9" t="s">
        <v>22</v>
      </c>
      <c r="F47" s="9" t="s">
        <v>20</v>
      </c>
      <c r="G47" s="10">
        <v>0.0855</v>
      </c>
      <c r="H47" s="10">
        <v>0.0178</v>
      </c>
      <c r="I47" s="16">
        <v>1.60702e-6</v>
      </c>
      <c r="J47" s="10">
        <v>0.7175</v>
      </c>
      <c r="K47" s="10">
        <v>0.0118</v>
      </c>
      <c r="L47" s="10">
        <v>0.0289</v>
      </c>
      <c r="M47" s="10">
        <v>0.683299</v>
      </c>
      <c r="N47" s="17">
        <f t="shared" si="1"/>
        <v>23.0723709127635</v>
      </c>
      <c r="O47" s="18"/>
    </row>
    <row r="48" customFormat="1" ht="19.25" customHeight="1" spans="1:15">
      <c r="A48" s="11"/>
      <c r="B48" s="9" t="s">
        <v>65</v>
      </c>
      <c r="C48" s="9">
        <v>18</v>
      </c>
      <c r="D48" s="9">
        <v>28086266</v>
      </c>
      <c r="E48" s="9" t="s">
        <v>20</v>
      </c>
      <c r="F48" s="9" t="s">
        <v>22</v>
      </c>
      <c r="G48" s="10">
        <v>0.5906</v>
      </c>
      <c r="H48" s="10">
        <v>0.0532</v>
      </c>
      <c r="I48" s="16">
        <v>2.58583e-28</v>
      </c>
      <c r="J48" s="10">
        <v>0.01332</v>
      </c>
      <c r="K48" s="10">
        <v>-0.0349</v>
      </c>
      <c r="L48" s="10">
        <v>0.1114</v>
      </c>
      <c r="M48" s="10">
        <v>0.754201</v>
      </c>
      <c r="N48" s="17">
        <f t="shared" si="1"/>
        <v>123.243385719939</v>
      </c>
      <c r="O48" s="18"/>
    </row>
    <row r="49" customFormat="1" ht="19.25" customHeight="1" spans="1:15">
      <c r="A49" s="11"/>
      <c r="B49" s="9" t="s">
        <v>66</v>
      </c>
      <c r="C49" s="9">
        <v>4</v>
      </c>
      <c r="D49" s="9">
        <v>16401771</v>
      </c>
      <c r="E49" s="9" t="s">
        <v>16</v>
      </c>
      <c r="F49" s="9" t="s">
        <v>17</v>
      </c>
      <c r="G49" s="10">
        <v>0.275</v>
      </c>
      <c r="H49" s="10">
        <v>0.0593</v>
      </c>
      <c r="I49" s="16">
        <v>4.24004e-6</v>
      </c>
      <c r="J49" s="10">
        <v>0.02255</v>
      </c>
      <c r="K49" s="10">
        <v>0.096</v>
      </c>
      <c r="L49" s="10">
        <v>0.0873</v>
      </c>
      <c r="M49" s="10">
        <v>0.2715</v>
      </c>
      <c r="N49" s="17">
        <f t="shared" si="1"/>
        <v>21.5058197236449</v>
      </c>
      <c r="O49" s="18"/>
    </row>
    <row r="50" customFormat="1" ht="19.25" customHeight="1" spans="1:15">
      <c r="A50" s="11"/>
      <c r="B50" s="9" t="s">
        <v>67</v>
      </c>
      <c r="C50" s="9">
        <v>3</v>
      </c>
      <c r="D50" s="9">
        <v>172294500</v>
      </c>
      <c r="E50" s="9" t="s">
        <v>16</v>
      </c>
      <c r="F50" s="9" t="s">
        <v>17</v>
      </c>
      <c r="G50" s="10">
        <v>-0.4317</v>
      </c>
      <c r="H50" s="10">
        <v>0.0421</v>
      </c>
      <c r="I50" s="16">
        <v>9.11801e-25</v>
      </c>
      <c r="J50" s="10">
        <v>0.04173</v>
      </c>
      <c r="K50" s="10">
        <v>-0.1097</v>
      </c>
      <c r="L50" s="10">
        <v>0.0651</v>
      </c>
      <c r="M50" s="10">
        <v>0.0917297</v>
      </c>
      <c r="N50" s="17">
        <f t="shared" si="1"/>
        <v>105.147731055456</v>
      </c>
      <c r="O50" s="18"/>
    </row>
    <row r="51" customFormat="1" ht="19.25" customHeight="1" spans="1:15">
      <c r="A51" s="11"/>
      <c r="B51" s="9"/>
      <c r="C51" s="9"/>
      <c r="D51" s="9"/>
      <c r="E51" s="9" t="s">
        <v>27</v>
      </c>
      <c r="F51" s="9" t="s">
        <v>27</v>
      </c>
      <c r="G51" s="10" t="s">
        <v>27</v>
      </c>
      <c r="H51" s="10" t="s">
        <v>27</v>
      </c>
      <c r="I51" s="16" t="s">
        <v>27</v>
      </c>
      <c r="J51" s="10" t="s">
        <v>27</v>
      </c>
      <c r="K51" s="10" t="s">
        <v>27</v>
      </c>
      <c r="L51" s="10" t="s">
        <v>27</v>
      </c>
      <c r="M51" s="10" t="s">
        <v>27</v>
      </c>
      <c r="N51" s="17"/>
      <c r="O51" s="18"/>
    </row>
    <row r="52" customFormat="1" ht="19.25" customHeight="1" spans="1:15">
      <c r="A52" s="11" t="s">
        <v>68</v>
      </c>
      <c r="B52" s="9" t="s">
        <v>69</v>
      </c>
      <c r="C52" s="9">
        <v>1</v>
      </c>
      <c r="D52" s="9">
        <v>247622698</v>
      </c>
      <c r="E52" s="9" t="s">
        <v>20</v>
      </c>
      <c r="F52" s="9" t="s">
        <v>22</v>
      </c>
      <c r="G52" s="10">
        <v>0.1755</v>
      </c>
      <c r="H52" s="10">
        <v>0.0373</v>
      </c>
      <c r="I52" s="16">
        <v>2.666e-6</v>
      </c>
      <c r="J52" s="10">
        <v>0.364</v>
      </c>
      <c r="K52" s="10">
        <v>0.0659</v>
      </c>
      <c r="L52" s="10">
        <v>0.0271</v>
      </c>
      <c r="M52" s="10">
        <v>0.01509</v>
      </c>
      <c r="N52" s="17">
        <f>G52^2/H52^2</f>
        <v>22.1379079846761</v>
      </c>
      <c r="O52" s="18"/>
    </row>
    <row r="53" customFormat="1" ht="19.25" customHeight="1" spans="1:15">
      <c r="A53" s="11"/>
      <c r="B53" s="9" t="s">
        <v>70</v>
      </c>
      <c r="C53" s="9">
        <v>19</v>
      </c>
      <c r="D53" s="9">
        <v>14436462</v>
      </c>
      <c r="E53" s="9" t="s">
        <v>20</v>
      </c>
      <c r="F53" s="9" t="s">
        <v>22</v>
      </c>
      <c r="G53" s="10">
        <v>-0.1736</v>
      </c>
      <c r="H53" s="10">
        <v>0.0371</v>
      </c>
      <c r="I53" s="16">
        <v>2.773e-6</v>
      </c>
      <c r="J53" s="10">
        <v>0.6079</v>
      </c>
      <c r="K53" s="10">
        <v>0.0441</v>
      </c>
      <c r="L53" s="10">
        <v>0.0265</v>
      </c>
      <c r="M53" s="10">
        <v>0.0966807</v>
      </c>
      <c r="N53" s="17">
        <f>G53^2/H53^2</f>
        <v>21.8953364186543</v>
      </c>
      <c r="O53" s="18"/>
    </row>
    <row r="54" customFormat="1" ht="19.25" customHeight="1" spans="1:15">
      <c r="A54" s="11"/>
      <c r="B54" s="9" t="s">
        <v>71</v>
      </c>
      <c r="C54" s="9">
        <v>3</v>
      </c>
      <c r="D54" s="9">
        <v>174385622</v>
      </c>
      <c r="E54" s="9" t="s">
        <v>17</v>
      </c>
      <c r="F54" s="9" t="s">
        <v>16</v>
      </c>
      <c r="G54" s="10">
        <v>-0.3766</v>
      </c>
      <c r="H54" s="10">
        <v>0.0774</v>
      </c>
      <c r="I54" s="16">
        <v>1.373e-6</v>
      </c>
      <c r="J54" s="10">
        <v>0.05966</v>
      </c>
      <c r="K54" s="10">
        <v>-0.0938</v>
      </c>
      <c r="L54" s="10">
        <v>0.0543</v>
      </c>
      <c r="M54" s="10">
        <v>0.0843296</v>
      </c>
      <c r="N54" s="17">
        <f>G54^2/H54^2</f>
        <v>23.6743852199053</v>
      </c>
      <c r="O54" s="18"/>
    </row>
    <row r="55" customFormat="1" ht="19.25" customHeight="1" spans="1:15">
      <c r="A55" s="11"/>
      <c r="B55" s="9" t="s">
        <v>72</v>
      </c>
      <c r="C55" s="9">
        <v>1</v>
      </c>
      <c r="D55" s="9">
        <v>22821844</v>
      </c>
      <c r="E55" s="9" t="s">
        <v>20</v>
      </c>
      <c r="F55" s="9" t="s">
        <v>17</v>
      </c>
      <c r="G55" s="10">
        <v>1.2215</v>
      </c>
      <c r="H55" s="10">
        <v>0.1366</v>
      </c>
      <c r="I55" s="16">
        <v>4.75773e-21</v>
      </c>
      <c r="J55" s="10">
        <v>0.01386</v>
      </c>
      <c r="K55" s="10">
        <v>-0.0487</v>
      </c>
      <c r="L55" s="10">
        <v>0.1115</v>
      </c>
      <c r="M55" s="10">
        <v>0.6622</v>
      </c>
      <c r="N55" s="17">
        <f>G55^2/H55^2</f>
        <v>79.9623490586059</v>
      </c>
      <c r="O55" s="18"/>
    </row>
    <row r="56" customFormat="1" ht="19.25" customHeight="1" spans="1:15">
      <c r="A56" s="11"/>
      <c r="B56" s="9"/>
      <c r="C56" s="9"/>
      <c r="D56" s="9"/>
      <c r="E56" s="9" t="s">
        <v>27</v>
      </c>
      <c r="F56" s="9" t="s">
        <v>27</v>
      </c>
      <c r="G56" s="10" t="s">
        <v>27</v>
      </c>
      <c r="H56" s="10" t="s">
        <v>27</v>
      </c>
      <c r="I56" s="16" t="s">
        <v>27</v>
      </c>
      <c r="J56" s="10" t="s">
        <v>27</v>
      </c>
      <c r="K56" s="10" t="s">
        <v>27</v>
      </c>
      <c r="L56" s="10" t="s">
        <v>27</v>
      </c>
      <c r="M56" s="10" t="s">
        <v>27</v>
      </c>
      <c r="N56" s="17"/>
      <c r="O56" s="18"/>
    </row>
    <row r="57" customFormat="1" ht="19.25" customHeight="1" spans="1:15">
      <c r="A57" s="11" t="s">
        <v>73</v>
      </c>
      <c r="B57" s="9" t="s">
        <v>74</v>
      </c>
      <c r="C57" s="9">
        <v>11</v>
      </c>
      <c r="D57" s="9">
        <v>26526948</v>
      </c>
      <c r="E57" s="9" t="s">
        <v>16</v>
      </c>
      <c r="F57" s="9" t="s">
        <v>17</v>
      </c>
      <c r="G57" s="10">
        <v>-0.1247</v>
      </c>
      <c r="H57" s="10">
        <v>0.0258</v>
      </c>
      <c r="I57" s="16">
        <v>1.32902e-6</v>
      </c>
      <c r="J57" s="10">
        <v>0.6955</v>
      </c>
      <c r="K57" s="10">
        <v>0.0344</v>
      </c>
      <c r="L57" s="10">
        <v>0.0281</v>
      </c>
      <c r="M57" s="10">
        <v>0.2204</v>
      </c>
      <c r="N57" s="17">
        <f t="shared" ref="N57:N113" si="2">G57^2/H57^2</f>
        <v>23.3611111111111</v>
      </c>
      <c r="O57" s="18"/>
    </row>
    <row r="58" customFormat="1" ht="19.25" customHeight="1" spans="1:15">
      <c r="A58" s="11"/>
      <c r="B58" s="9" t="s">
        <v>75</v>
      </c>
      <c r="C58" s="9">
        <v>5</v>
      </c>
      <c r="D58" s="9">
        <v>150393107</v>
      </c>
      <c r="E58" s="9" t="s">
        <v>17</v>
      </c>
      <c r="F58" s="9" t="s">
        <v>16</v>
      </c>
      <c r="G58" s="10">
        <v>0.3766</v>
      </c>
      <c r="H58" s="10">
        <v>0.0754</v>
      </c>
      <c r="I58" s="16">
        <v>6.62995e-7</v>
      </c>
      <c r="J58" s="10">
        <v>0.03505</v>
      </c>
      <c r="K58" s="10">
        <v>0.0104</v>
      </c>
      <c r="L58" s="10">
        <v>0.0716</v>
      </c>
      <c r="M58" s="10">
        <v>0.8846</v>
      </c>
      <c r="N58" s="17">
        <f t="shared" si="2"/>
        <v>24.9469777455692</v>
      </c>
      <c r="O58" s="18"/>
    </row>
    <row r="59" customFormat="1" ht="19.25" customHeight="1" spans="1:15">
      <c r="A59" s="11"/>
      <c r="B59" s="9" t="s">
        <v>76</v>
      </c>
      <c r="C59" s="9">
        <v>4</v>
      </c>
      <c r="D59" s="9">
        <v>124361448</v>
      </c>
      <c r="E59" s="9" t="s">
        <v>16</v>
      </c>
      <c r="F59" s="9" t="s">
        <v>17</v>
      </c>
      <c r="G59" s="10">
        <v>0.9889</v>
      </c>
      <c r="H59" s="10">
        <v>0.1995</v>
      </c>
      <c r="I59" s="16">
        <v>8.284e-7</v>
      </c>
      <c r="J59" s="10">
        <v>0.004209</v>
      </c>
      <c r="K59" s="10">
        <v>0.2827</v>
      </c>
      <c r="L59" s="10">
        <v>0.2033</v>
      </c>
      <c r="M59" s="10">
        <v>0.1643</v>
      </c>
      <c r="N59" s="17">
        <f t="shared" si="2"/>
        <v>24.5707805855491</v>
      </c>
      <c r="O59" s="18"/>
    </row>
    <row r="60" customFormat="1" ht="19.25" customHeight="1" spans="1:15">
      <c r="A60" s="11"/>
      <c r="B60" s="9" t="s">
        <v>77</v>
      </c>
      <c r="C60" s="9">
        <v>8</v>
      </c>
      <c r="D60" s="9">
        <v>18817360</v>
      </c>
      <c r="E60" s="9" t="s">
        <v>16</v>
      </c>
      <c r="F60" s="9" t="s">
        <v>17</v>
      </c>
      <c r="G60" s="10">
        <v>0.5605</v>
      </c>
      <c r="H60" s="10">
        <v>0.1179</v>
      </c>
      <c r="I60" s="16">
        <v>3.59203e-6</v>
      </c>
      <c r="J60" s="10">
        <v>0.0115</v>
      </c>
      <c r="K60" s="10">
        <v>-0.1343</v>
      </c>
      <c r="L60" s="10">
        <v>0.1248</v>
      </c>
      <c r="M60" s="10">
        <v>0.2819</v>
      </c>
      <c r="N60" s="17">
        <f t="shared" si="2"/>
        <v>22.6007901925195</v>
      </c>
      <c r="O60" s="18"/>
    </row>
    <row r="61" customFormat="1" ht="19.25" customHeight="1" spans="1:15">
      <c r="A61" s="11"/>
      <c r="B61" s="9" t="s">
        <v>78</v>
      </c>
      <c r="C61" s="9">
        <v>20</v>
      </c>
      <c r="D61" s="9">
        <v>12401325</v>
      </c>
      <c r="E61" s="9" t="s">
        <v>16</v>
      </c>
      <c r="F61" s="9" t="s">
        <v>22</v>
      </c>
      <c r="G61" s="10">
        <v>0.1306</v>
      </c>
      <c r="H61" s="10">
        <v>0.0278</v>
      </c>
      <c r="I61" s="16">
        <v>2.72301e-6</v>
      </c>
      <c r="J61" s="10">
        <v>0.2493</v>
      </c>
      <c r="K61" s="10">
        <v>-0.035</v>
      </c>
      <c r="L61" s="10">
        <v>0.0299</v>
      </c>
      <c r="M61" s="10">
        <v>0.2421</v>
      </c>
      <c r="N61" s="17">
        <f t="shared" si="2"/>
        <v>22.0697168883598</v>
      </c>
      <c r="O61" s="18"/>
    </row>
    <row r="62" customFormat="1" ht="19.25" customHeight="1" spans="1:15">
      <c r="A62" s="11"/>
      <c r="B62" s="9"/>
      <c r="C62" s="9"/>
      <c r="D62" s="9"/>
      <c r="E62" s="9" t="s">
        <v>27</v>
      </c>
      <c r="F62" s="9" t="s">
        <v>27</v>
      </c>
      <c r="G62" s="10" t="s">
        <v>27</v>
      </c>
      <c r="H62" s="10" t="s">
        <v>27</v>
      </c>
      <c r="I62" s="16" t="s">
        <v>27</v>
      </c>
      <c r="J62" s="10" t="s">
        <v>27</v>
      </c>
      <c r="K62" s="10" t="s">
        <v>27</v>
      </c>
      <c r="L62" s="10" t="s">
        <v>27</v>
      </c>
      <c r="M62" s="10" t="s">
        <v>27</v>
      </c>
      <c r="N62" s="17"/>
      <c r="O62" s="18"/>
    </row>
    <row r="63" customFormat="1" ht="19.25" customHeight="1" spans="1:15">
      <c r="A63" s="8" t="s">
        <v>79</v>
      </c>
      <c r="B63" s="9" t="s">
        <v>80</v>
      </c>
      <c r="C63" s="9">
        <v>1</v>
      </c>
      <c r="D63" s="9">
        <v>63820276</v>
      </c>
      <c r="E63" s="9" t="s">
        <v>16</v>
      </c>
      <c r="F63" s="9" t="s">
        <v>17</v>
      </c>
      <c r="G63" s="10">
        <v>0.1179</v>
      </c>
      <c r="H63" s="10">
        <v>0.0266</v>
      </c>
      <c r="I63" s="16">
        <v>3.98804e-6</v>
      </c>
      <c r="J63" s="10">
        <v>0.1065</v>
      </c>
      <c r="K63" s="10">
        <v>0.0309</v>
      </c>
      <c r="L63" s="10">
        <v>0.0422</v>
      </c>
      <c r="M63" s="10">
        <v>0.4647</v>
      </c>
      <c r="N63" s="17">
        <f t="shared" si="2"/>
        <v>19.6455565605744</v>
      </c>
      <c r="O63" s="18"/>
    </row>
    <row r="64" customFormat="1" ht="19.25" customHeight="1" spans="1:15">
      <c r="A64" s="11"/>
      <c r="B64" s="9" t="s">
        <v>81</v>
      </c>
      <c r="C64" s="9">
        <v>9</v>
      </c>
      <c r="D64" s="9">
        <v>38688622</v>
      </c>
      <c r="E64" s="9" t="s">
        <v>16</v>
      </c>
      <c r="F64" s="9" t="s">
        <v>17</v>
      </c>
      <c r="G64" s="10">
        <v>0.1834</v>
      </c>
      <c r="H64" s="10">
        <v>0.0549</v>
      </c>
      <c r="I64" s="16">
        <v>3.788e-6</v>
      </c>
      <c r="J64" s="10">
        <v>0.01952</v>
      </c>
      <c r="K64" s="10">
        <v>-0.1369</v>
      </c>
      <c r="L64" s="10">
        <v>0.0946</v>
      </c>
      <c r="M64" s="10">
        <v>0.1477</v>
      </c>
      <c r="N64" s="17">
        <f t="shared" si="2"/>
        <v>11.1597373598628</v>
      </c>
      <c r="O64" s="18"/>
    </row>
    <row r="65" customFormat="1" ht="19.25" customHeight="1" spans="1:15">
      <c r="A65" s="11"/>
      <c r="B65" s="9" t="s">
        <v>82</v>
      </c>
      <c r="C65" s="9">
        <v>4</v>
      </c>
      <c r="D65" s="9">
        <v>171232591</v>
      </c>
      <c r="E65" s="9" t="s">
        <v>17</v>
      </c>
      <c r="F65" s="9" t="s">
        <v>16</v>
      </c>
      <c r="G65" s="10">
        <v>0.5034</v>
      </c>
      <c r="H65" s="10">
        <v>0.1081</v>
      </c>
      <c r="I65" s="16">
        <v>4.52397e-6</v>
      </c>
      <c r="J65" s="10">
        <v>0.01194</v>
      </c>
      <c r="K65" s="10">
        <v>-0.0252</v>
      </c>
      <c r="L65" s="10">
        <v>0.1245</v>
      </c>
      <c r="M65" s="10">
        <v>0.8398</v>
      </c>
      <c r="N65" s="17">
        <f t="shared" si="2"/>
        <v>21.6857793474196</v>
      </c>
      <c r="O65" s="18"/>
    </row>
    <row r="66" customFormat="1" ht="19.25" customHeight="1" spans="1:15">
      <c r="A66" s="11"/>
      <c r="B66" s="9" t="s">
        <v>83</v>
      </c>
      <c r="C66" s="9">
        <v>19</v>
      </c>
      <c r="D66" s="9">
        <v>9185529</v>
      </c>
      <c r="E66" s="9" t="s">
        <v>17</v>
      </c>
      <c r="F66" s="9" t="s">
        <v>20</v>
      </c>
      <c r="G66" s="10">
        <v>0.0701</v>
      </c>
      <c r="H66" s="10">
        <v>0.0173</v>
      </c>
      <c r="I66" s="16">
        <v>3.05e-6</v>
      </c>
      <c r="J66" s="10">
        <v>0.3498</v>
      </c>
      <c r="K66" s="10">
        <v>-0.0317</v>
      </c>
      <c r="L66" s="10">
        <v>0.0274</v>
      </c>
      <c r="M66" s="10">
        <v>0.2469</v>
      </c>
      <c r="N66" s="17">
        <f t="shared" si="2"/>
        <v>16.4188913762571</v>
      </c>
      <c r="O66" s="18"/>
    </row>
    <row r="67" customFormat="1" ht="19.25" customHeight="1" spans="1:15">
      <c r="A67" s="11"/>
      <c r="B67" s="9" t="s">
        <v>84</v>
      </c>
      <c r="C67" s="9">
        <v>4</v>
      </c>
      <c r="D67" s="9">
        <v>116067490</v>
      </c>
      <c r="E67" s="9" t="s">
        <v>16</v>
      </c>
      <c r="F67" s="9" t="s">
        <v>17</v>
      </c>
      <c r="G67" s="10">
        <v>-0.0893</v>
      </c>
      <c r="H67" s="10">
        <v>0.0203</v>
      </c>
      <c r="I67" s="16">
        <v>1.56899e-6</v>
      </c>
      <c r="J67" s="10">
        <v>0.8036</v>
      </c>
      <c r="K67" s="10">
        <v>0.0492</v>
      </c>
      <c r="L67" s="10">
        <v>0.0326</v>
      </c>
      <c r="M67" s="10">
        <v>0.1317</v>
      </c>
      <c r="N67" s="17">
        <f t="shared" si="2"/>
        <v>19.3513310199228</v>
      </c>
      <c r="O67" s="18"/>
    </row>
    <row r="68" customFormat="1" ht="19.25" customHeight="1" spans="1:15">
      <c r="A68" s="11"/>
      <c r="B68" s="9" t="s">
        <v>85</v>
      </c>
      <c r="C68" s="9">
        <v>16</v>
      </c>
      <c r="D68" s="9">
        <v>89625227</v>
      </c>
      <c r="E68" s="9" t="s">
        <v>16</v>
      </c>
      <c r="F68" s="9" t="s">
        <v>22</v>
      </c>
      <c r="G68" s="10">
        <v>-0.0681</v>
      </c>
      <c r="H68" s="10">
        <v>0.0195</v>
      </c>
      <c r="I68" s="16">
        <v>3.07199e-6</v>
      </c>
      <c r="J68" s="10">
        <v>0.2094</v>
      </c>
      <c r="K68" s="10">
        <v>0.0092</v>
      </c>
      <c r="L68" s="10">
        <v>0.0322</v>
      </c>
      <c r="M68" s="10">
        <v>0.7742</v>
      </c>
      <c r="N68" s="17">
        <f t="shared" si="2"/>
        <v>12.1962130177515</v>
      </c>
      <c r="O68" s="18"/>
    </row>
    <row r="69" customFormat="1" ht="19.25" customHeight="1" spans="1:15">
      <c r="A69" s="11"/>
      <c r="B69" s="9" t="s">
        <v>86</v>
      </c>
      <c r="C69" s="9">
        <v>6</v>
      </c>
      <c r="D69" s="9">
        <v>31413809</v>
      </c>
      <c r="E69" s="9" t="s">
        <v>16</v>
      </c>
      <c r="F69" s="9" t="s">
        <v>17</v>
      </c>
      <c r="G69" s="10">
        <v>0.0781</v>
      </c>
      <c r="H69" s="10">
        <v>0.0203</v>
      </c>
      <c r="I69" s="16">
        <v>3.63396e-6</v>
      </c>
      <c r="J69" s="10">
        <v>0.2097</v>
      </c>
      <c r="K69" s="10">
        <v>0.0261</v>
      </c>
      <c r="L69" s="10">
        <v>0.033</v>
      </c>
      <c r="M69" s="10">
        <v>0.4284</v>
      </c>
      <c r="N69" s="17">
        <f t="shared" si="2"/>
        <v>14.801645271664</v>
      </c>
      <c r="O69" s="18"/>
    </row>
    <row r="70" customFormat="1" ht="19.25" customHeight="1" spans="1:15">
      <c r="A70" s="11"/>
      <c r="B70" s="9"/>
      <c r="C70" s="9"/>
      <c r="D70" s="9"/>
      <c r="E70" s="9" t="s">
        <v>27</v>
      </c>
      <c r="F70" s="9" t="s">
        <v>27</v>
      </c>
      <c r="G70" s="10" t="s">
        <v>27</v>
      </c>
      <c r="H70" s="10" t="s">
        <v>27</v>
      </c>
      <c r="I70" s="16" t="s">
        <v>27</v>
      </c>
      <c r="J70" s="10" t="s">
        <v>27</v>
      </c>
      <c r="K70" s="10" t="s">
        <v>27</v>
      </c>
      <c r="L70" s="10" t="s">
        <v>27</v>
      </c>
      <c r="M70" s="10" t="s">
        <v>27</v>
      </c>
      <c r="N70" s="17"/>
      <c r="O70" s="18"/>
    </row>
    <row r="71" customFormat="1" ht="19.25" customHeight="1" spans="1:15">
      <c r="A71" s="11" t="s">
        <v>87</v>
      </c>
      <c r="B71" s="19" t="s">
        <v>88</v>
      </c>
      <c r="C71" s="19">
        <v>19</v>
      </c>
      <c r="D71" s="19">
        <v>12407988</v>
      </c>
      <c r="E71" s="9" t="s">
        <v>20</v>
      </c>
      <c r="F71" s="9" t="s">
        <v>22</v>
      </c>
      <c r="G71" s="10">
        <v>-0.3314</v>
      </c>
      <c r="H71" s="10">
        <v>0.0711</v>
      </c>
      <c r="I71" s="16">
        <v>2.37301e-6</v>
      </c>
      <c r="J71" s="10">
        <v>0.03837</v>
      </c>
      <c r="K71" s="10">
        <v>0.0878</v>
      </c>
      <c r="L71" s="10">
        <v>0.0679</v>
      </c>
      <c r="M71" s="10">
        <v>0.1957</v>
      </c>
      <c r="N71" s="17">
        <f t="shared" si="2"/>
        <v>21.7253012238859</v>
      </c>
      <c r="O71" s="18"/>
    </row>
    <row r="72" customFormat="1" ht="19.25" customHeight="1" spans="1:15">
      <c r="A72" s="11"/>
      <c r="B72" s="19" t="s">
        <v>89</v>
      </c>
      <c r="C72" s="19">
        <v>19</v>
      </c>
      <c r="D72" s="19">
        <v>51230733</v>
      </c>
      <c r="E72" s="9" t="s">
        <v>20</v>
      </c>
      <c r="F72" s="9" t="s">
        <v>22</v>
      </c>
      <c r="G72" s="10">
        <v>0.6079</v>
      </c>
      <c r="H72" s="10">
        <v>0.0738</v>
      </c>
      <c r="I72" s="16">
        <v>1.74381e-16</v>
      </c>
      <c r="J72" s="10">
        <v>0.02764</v>
      </c>
      <c r="K72" s="10">
        <v>-0.0297</v>
      </c>
      <c r="L72" s="10">
        <v>0.0786</v>
      </c>
      <c r="M72" s="10">
        <v>0.7057</v>
      </c>
      <c r="N72" s="17">
        <f t="shared" si="2"/>
        <v>67.8502673305866</v>
      </c>
      <c r="O72" s="18"/>
    </row>
    <row r="73" customFormat="1" ht="19.25" customHeight="1" spans="1:15">
      <c r="A73" s="11"/>
      <c r="B73" s="20" t="s">
        <v>90</v>
      </c>
      <c r="C73" s="19">
        <v>12</v>
      </c>
      <c r="D73" s="19">
        <v>104240958</v>
      </c>
      <c r="E73" s="9" t="s">
        <v>16</v>
      </c>
      <c r="F73" s="9" t="s">
        <v>22</v>
      </c>
      <c r="G73" s="10">
        <v>0.8384</v>
      </c>
      <c r="H73" s="10">
        <v>0.0841</v>
      </c>
      <c r="I73" s="16">
        <v>1.34215e-23</v>
      </c>
      <c r="J73" s="10">
        <v>0.0165</v>
      </c>
      <c r="K73" s="10">
        <v>0.0741</v>
      </c>
      <c r="L73" s="10">
        <v>0.0999</v>
      </c>
      <c r="M73" s="10">
        <v>0.4579</v>
      </c>
      <c r="N73" s="17">
        <f t="shared" si="2"/>
        <v>99.3826442389941</v>
      </c>
      <c r="O73" s="18"/>
    </row>
    <row r="74" customFormat="1" ht="19.25" customHeight="1" spans="1:15">
      <c r="A74" s="11"/>
      <c r="B74" s="20" t="s">
        <v>91</v>
      </c>
      <c r="C74" s="19">
        <v>20</v>
      </c>
      <c r="D74" s="19">
        <v>20228904</v>
      </c>
      <c r="E74" s="9" t="s">
        <v>22</v>
      </c>
      <c r="F74" s="9" t="s">
        <v>20</v>
      </c>
      <c r="G74" s="10">
        <v>-0.1624</v>
      </c>
      <c r="H74" s="10">
        <v>0.0355</v>
      </c>
      <c r="I74" s="16">
        <v>4.72204e-6</v>
      </c>
      <c r="J74" s="10">
        <v>0.1293</v>
      </c>
      <c r="K74" s="10">
        <v>-0.035</v>
      </c>
      <c r="L74" s="10">
        <v>0.0386</v>
      </c>
      <c r="M74" s="10">
        <v>0.3645</v>
      </c>
      <c r="N74" s="17">
        <f t="shared" si="2"/>
        <v>20.9274032929974</v>
      </c>
      <c r="O74" s="18"/>
    </row>
    <row r="75" customFormat="1" ht="19.25" customHeight="1" spans="1:15">
      <c r="A75" s="11"/>
      <c r="B75" s="19" t="s">
        <v>92</v>
      </c>
      <c r="C75" s="19">
        <v>7</v>
      </c>
      <c r="D75" s="19">
        <v>145879644</v>
      </c>
      <c r="E75" s="9" t="s">
        <v>16</v>
      </c>
      <c r="F75" s="9" t="s">
        <v>17</v>
      </c>
      <c r="G75" s="10">
        <v>-0.5377</v>
      </c>
      <c r="H75" s="10">
        <v>0.1084</v>
      </c>
      <c r="I75" s="16">
        <v>7.04304e-7</v>
      </c>
      <c r="J75" s="10">
        <v>0.01642</v>
      </c>
      <c r="K75" s="10">
        <v>-0.0629</v>
      </c>
      <c r="L75" s="10">
        <v>0.1035</v>
      </c>
      <c r="M75" s="10">
        <v>0.5434</v>
      </c>
      <c r="N75" s="17">
        <f t="shared" si="2"/>
        <v>24.6048945752373</v>
      </c>
      <c r="O75" s="18"/>
    </row>
    <row r="76" customFormat="1" ht="19.25" customHeight="1" spans="1:15">
      <c r="A76" s="11"/>
      <c r="B76" s="19" t="s">
        <v>93</v>
      </c>
      <c r="C76" s="19">
        <v>3</v>
      </c>
      <c r="D76" s="19">
        <v>47597245</v>
      </c>
      <c r="E76" s="9" t="s">
        <v>22</v>
      </c>
      <c r="F76" s="9" t="s">
        <v>20</v>
      </c>
      <c r="G76" s="10">
        <v>0.1902</v>
      </c>
      <c r="H76" s="10">
        <v>0.04</v>
      </c>
      <c r="I76" s="16">
        <v>1.89701e-6</v>
      </c>
      <c r="J76" s="10">
        <v>0.09361</v>
      </c>
      <c r="K76" s="10">
        <v>0.0611</v>
      </c>
      <c r="L76" s="10">
        <v>0.0446</v>
      </c>
      <c r="M76" s="10">
        <v>0.1712</v>
      </c>
      <c r="N76" s="17">
        <f t="shared" si="2"/>
        <v>22.610025</v>
      </c>
      <c r="O76" s="18"/>
    </row>
    <row r="77" customFormat="1" ht="19.25" customHeight="1" spans="1:15">
      <c r="A77" s="11"/>
      <c r="B77" s="19" t="s">
        <v>94</v>
      </c>
      <c r="C77" s="19">
        <v>7</v>
      </c>
      <c r="D77" s="19">
        <v>20995778</v>
      </c>
      <c r="E77" s="9" t="s">
        <v>16</v>
      </c>
      <c r="F77" s="9" t="s">
        <v>17</v>
      </c>
      <c r="G77" s="10">
        <v>0.4635</v>
      </c>
      <c r="H77" s="10">
        <v>0.0942</v>
      </c>
      <c r="I77" s="16">
        <v>1.12899e-6</v>
      </c>
      <c r="J77" s="10">
        <v>0.03859</v>
      </c>
      <c r="K77" s="10">
        <v>-0.0605</v>
      </c>
      <c r="L77" s="10">
        <v>0.068</v>
      </c>
      <c r="M77" s="10">
        <v>0.3736</v>
      </c>
      <c r="N77" s="17">
        <f t="shared" si="2"/>
        <v>24.2101606556047</v>
      </c>
      <c r="O77" s="18"/>
    </row>
    <row r="78" customFormat="1" ht="19.25" customHeight="1" spans="1:15">
      <c r="A78" s="11"/>
      <c r="B78" s="19" t="s">
        <v>95</v>
      </c>
      <c r="C78" s="19">
        <v>5</v>
      </c>
      <c r="D78" s="19">
        <v>176831119</v>
      </c>
      <c r="E78" s="9" t="s">
        <v>17</v>
      </c>
      <c r="F78" s="9" t="s">
        <v>16</v>
      </c>
      <c r="G78" s="10">
        <v>0.1514</v>
      </c>
      <c r="H78" s="10">
        <v>0.0255</v>
      </c>
      <c r="I78" s="16">
        <v>2.24999e-9</v>
      </c>
      <c r="J78" s="10">
        <v>0.676</v>
      </c>
      <c r="K78" s="10">
        <v>-0.0296</v>
      </c>
      <c r="L78" s="10">
        <v>0.0278</v>
      </c>
      <c r="M78" s="10">
        <v>0.2875</v>
      </c>
      <c r="N78" s="17">
        <f t="shared" si="2"/>
        <v>35.2509957708574</v>
      </c>
      <c r="O78" s="18"/>
    </row>
    <row r="79" customFormat="1" ht="19.25" customHeight="1" spans="1:15">
      <c r="A79" s="11"/>
      <c r="B79" s="19" t="s">
        <v>96</v>
      </c>
      <c r="C79" s="19">
        <v>18</v>
      </c>
      <c r="D79" s="19">
        <v>10944026</v>
      </c>
      <c r="E79" s="9" t="s">
        <v>17</v>
      </c>
      <c r="F79" s="9" t="s">
        <v>16</v>
      </c>
      <c r="G79" s="10">
        <v>-0.1097</v>
      </c>
      <c r="H79" s="10">
        <v>0.0234</v>
      </c>
      <c r="I79" s="16">
        <v>2.68497e-6</v>
      </c>
      <c r="J79" s="10">
        <v>0.5304</v>
      </c>
      <c r="K79" s="10">
        <v>0.0459</v>
      </c>
      <c r="L79" s="10">
        <v>0.0259</v>
      </c>
      <c r="M79" s="10">
        <v>0.0767892</v>
      </c>
      <c r="N79" s="17">
        <f t="shared" si="2"/>
        <v>21.9776645481774</v>
      </c>
      <c r="O79" s="18"/>
    </row>
    <row r="80" customFormat="1" ht="19.25" customHeight="1" spans="1:15">
      <c r="A80" s="11"/>
      <c r="B80" s="19" t="s">
        <v>97</v>
      </c>
      <c r="C80" s="19">
        <v>1</v>
      </c>
      <c r="D80" s="19">
        <v>80350715</v>
      </c>
      <c r="E80" s="9" t="s">
        <v>16</v>
      </c>
      <c r="F80" s="9" t="s">
        <v>17</v>
      </c>
      <c r="G80" s="10">
        <v>-0.3675</v>
      </c>
      <c r="H80" s="10">
        <v>0.0789</v>
      </c>
      <c r="I80" s="16">
        <v>3.23698e-6</v>
      </c>
      <c r="J80" s="10">
        <v>0.01709</v>
      </c>
      <c r="K80" s="10">
        <v>-0.0759</v>
      </c>
      <c r="L80" s="10">
        <v>0.0977</v>
      </c>
      <c r="M80" s="10">
        <v>0.4369</v>
      </c>
      <c r="N80" s="17">
        <f t="shared" si="2"/>
        <v>21.6950512512831</v>
      </c>
      <c r="O80" s="18"/>
    </row>
    <row r="81" customFormat="1" ht="19.25" customHeight="1" spans="1:15">
      <c r="A81" s="11"/>
      <c r="B81" s="19" t="s">
        <v>98</v>
      </c>
      <c r="C81" s="19">
        <v>1</v>
      </c>
      <c r="D81" s="19">
        <v>169476326</v>
      </c>
      <c r="E81" s="9" t="s">
        <v>16</v>
      </c>
      <c r="F81" s="9" t="s">
        <v>17</v>
      </c>
      <c r="G81" s="10">
        <v>0.205</v>
      </c>
      <c r="H81" s="10">
        <v>0.0256</v>
      </c>
      <c r="I81" s="16">
        <v>1.16011e-15</v>
      </c>
      <c r="J81" s="10">
        <v>0.3036</v>
      </c>
      <c r="K81" s="10">
        <v>0.0105</v>
      </c>
      <c r="L81" s="10">
        <v>0.0282</v>
      </c>
      <c r="M81" s="10">
        <v>0.711101</v>
      </c>
      <c r="N81" s="17">
        <f t="shared" si="2"/>
        <v>64.1250610351562</v>
      </c>
      <c r="O81" s="18"/>
    </row>
    <row r="82" customFormat="1" ht="19.25" customHeight="1" spans="1:15">
      <c r="A82" s="11"/>
      <c r="B82" s="19" t="s">
        <v>99</v>
      </c>
      <c r="C82" s="19">
        <v>8</v>
      </c>
      <c r="D82" s="19">
        <v>66333628</v>
      </c>
      <c r="E82" s="9" t="s">
        <v>17</v>
      </c>
      <c r="F82" s="9" t="s">
        <v>16</v>
      </c>
      <c r="G82" s="10">
        <v>0.1147</v>
      </c>
      <c r="H82" s="10">
        <v>0.0252</v>
      </c>
      <c r="I82" s="16">
        <v>4.67595e-6</v>
      </c>
      <c r="J82" s="10">
        <v>0.2903</v>
      </c>
      <c r="K82" s="10">
        <v>-0.0197</v>
      </c>
      <c r="L82" s="10">
        <v>0.0287</v>
      </c>
      <c r="M82" s="10">
        <v>0.4917</v>
      </c>
      <c r="N82" s="17">
        <f t="shared" si="2"/>
        <v>20.7169469639708</v>
      </c>
      <c r="O82" s="18"/>
    </row>
    <row r="83" customFormat="1" ht="19.25" customHeight="1" spans="1:15">
      <c r="A83" s="11"/>
      <c r="B83" s="19" t="s">
        <v>100</v>
      </c>
      <c r="C83" s="19">
        <v>6</v>
      </c>
      <c r="D83" s="19">
        <v>95177967</v>
      </c>
      <c r="E83" s="9" t="s">
        <v>22</v>
      </c>
      <c r="F83" s="9" t="s">
        <v>20</v>
      </c>
      <c r="G83" s="10">
        <v>-0.1389</v>
      </c>
      <c r="H83" s="10">
        <v>0.0299</v>
      </c>
      <c r="I83" s="16">
        <v>3.49502e-6</v>
      </c>
      <c r="J83" s="10">
        <v>0.2393</v>
      </c>
      <c r="K83" s="10">
        <v>-0.0195</v>
      </c>
      <c r="L83" s="10">
        <v>0.0306</v>
      </c>
      <c r="M83" s="10">
        <v>0.5251</v>
      </c>
      <c r="N83" s="17">
        <f t="shared" si="2"/>
        <v>21.5805304191228</v>
      </c>
      <c r="O83" s="18"/>
    </row>
    <row r="84" customFormat="1" ht="19.25" customHeight="1" spans="1:15">
      <c r="A84" s="11"/>
      <c r="B84" s="19" t="s">
        <v>101</v>
      </c>
      <c r="C84" s="19">
        <v>8</v>
      </c>
      <c r="D84" s="19">
        <v>101554072</v>
      </c>
      <c r="E84" s="9" t="s">
        <v>22</v>
      </c>
      <c r="F84" s="9" t="s">
        <v>20</v>
      </c>
      <c r="G84" s="10">
        <v>-0.3997</v>
      </c>
      <c r="H84" s="10">
        <v>0.0864</v>
      </c>
      <c r="I84" s="16">
        <v>3.77303e-6</v>
      </c>
      <c r="J84" s="10">
        <v>0.02021</v>
      </c>
      <c r="K84" s="10">
        <v>-0.1384</v>
      </c>
      <c r="L84" s="10">
        <v>0.0924</v>
      </c>
      <c r="M84" s="10">
        <v>0.1343</v>
      </c>
      <c r="N84" s="17">
        <f t="shared" si="2"/>
        <v>21.4013323581104</v>
      </c>
      <c r="O84" s="18"/>
    </row>
    <row r="85" customFormat="1" ht="19.25" customHeight="1" spans="1:15">
      <c r="A85" s="11"/>
      <c r="B85" s="9"/>
      <c r="C85" s="9"/>
      <c r="D85" s="9"/>
      <c r="E85" s="9" t="s">
        <v>27</v>
      </c>
      <c r="F85" s="9" t="s">
        <v>27</v>
      </c>
      <c r="G85" s="10" t="s">
        <v>27</v>
      </c>
      <c r="H85" s="10" t="s">
        <v>27</v>
      </c>
      <c r="I85" s="16" t="s">
        <v>27</v>
      </c>
      <c r="J85" s="10" t="s">
        <v>27</v>
      </c>
      <c r="K85" s="10" t="s">
        <v>27</v>
      </c>
      <c r="L85" s="10" t="s">
        <v>27</v>
      </c>
      <c r="M85" s="10" t="s">
        <v>27</v>
      </c>
      <c r="N85" s="17"/>
      <c r="O85" s="18"/>
    </row>
    <row r="86" customFormat="1" ht="19.25" customHeight="1" spans="1:15">
      <c r="A86" s="11" t="s">
        <v>102</v>
      </c>
      <c r="B86" s="9" t="s">
        <v>103</v>
      </c>
      <c r="C86" s="9">
        <v>14</v>
      </c>
      <c r="D86" s="9">
        <v>98437511</v>
      </c>
      <c r="E86" s="9" t="s">
        <v>16</v>
      </c>
      <c r="F86" s="9" t="s">
        <v>22</v>
      </c>
      <c r="G86" s="10">
        <v>0.1982</v>
      </c>
      <c r="H86" s="10">
        <v>0.042</v>
      </c>
      <c r="I86" s="16">
        <v>2.27002e-6</v>
      </c>
      <c r="J86" s="10">
        <v>0.03958</v>
      </c>
      <c r="K86" s="10">
        <v>0.0597</v>
      </c>
      <c r="L86" s="10">
        <v>0.0666</v>
      </c>
      <c r="M86" s="10">
        <v>0.3706</v>
      </c>
      <c r="N86" s="17">
        <f t="shared" si="2"/>
        <v>22.269410430839</v>
      </c>
      <c r="O86" s="18"/>
    </row>
    <row r="87" customFormat="1" ht="19.25" customHeight="1" spans="1:15">
      <c r="A87" s="11"/>
      <c r="B87" s="9" t="s">
        <v>104</v>
      </c>
      <c r="C87" s="9">
        <v>2</v>
      </c>
      <c r="D87" s="9">
        <v>224874874</v>
      </c>
      <c r="E87" s="9" t="s">
        <v>16</v>
      </c>
      <c r="F87" s="9" t="s">
        <v>17</v>
      </c>
      <c r="G87" s="10">
        <v>-0.1067</v>
      </c>
      <c r="H87" s="10">
        <v>0.0213</v>
      </c>
      <c r="I87" s="16">
        <v>6.03893e-7</v>
      </c>
      <c r="J87" s="10">
        <v>0.2055</v>
      </c>
      <c r="K87" s="10">
        <v>0.008</v>
      </c>
      <c r="L87" s="10">
        <v>0.0326</v>
      </c>
      <c r="M87" s="10">
        <v>0.8072</v>
      </c>
      <c r="N87" s="17">
        <f t="shared" si="2"/>
        <v>25.0939848795433</v>
      </c>
      <c r="O87" s="18"/>
    </row>
    <row r="88" customFormat="1" ht="19.25" customHeight="1" spans="1:15">
      <c r="A88" s="11"/>
      <c r="B88" s="9" t="s">
        <v>105</v>
      </c>
      <c r="C88" s="9">
        <v>1</v>
      </c>
      <c r="D88" s="9">
        <v>169507844</v>
      </c>
      <c r="E88" s="9" t="s">
        <v>20</v>
      </c>
      <c r="F88" s="9" t="s">
        <v>17</v>
      </c>
      <c r="G88" s="10">
        <v>0.1186</v>
      </c>
      <c r="H88" s="10">
        <v>0.017</v>
      </c>
      <c r="I88" s="16">
        <v>2.73905e-12</v>
      </c>
      <c r="J88" s="10">
        <v>0.3066</v>
      </c>
      <c r="K88" s="10">
        <v>0.0081</v>
      </c>
      <c r="L88" s="10">
        <v>0.0281</v>
      </c>
      <c r="M88" s="10">
        <v>0.7743</v>
      </c>
      <c r="N88" s="17">
        <f t="shared" si="2"/>
        <v>48.6711418685121</v>
      </c>
      <c r="O88" s="18"/>
    </row>
    <row r="89" customFormat="1" ht="19.25" customHeight="1" spans="1:15">
      <c r="A89" s="11"/>
      <c r="B89" s="9" t="s">
        <v>106</v>
      </c>
      <c r="C89" s="9">
        <v>8</v>
      </c>
      <c r="D89" s="9">
        <v>33243197</v>
      </c>
      <c r="E89" s="9" t="s">
        <v>20</v>
      </c>
      <c r="F89" s="9" t="s">
        <v>22</v>
      </c>
      <c r="G89" s="10">
        <v>-0.5906</v>
      </c>
      <c r="H89" s="10">
        <v>0.1129</v>
      </c>
      <c r="I89" s="16">
        <v>1.24e-7</v>
      </c>
      <c r="J89" s="10">
        <v>0.005505</v>
      </c>
      <c r="K89" s="10">
        <v>-0.0501</v>
      </c>
      <c r="L89" s="10">
        <v>0.1773</v>
      </c>
      <c r="M89" s="10">
        <v>0.7776</v>
      </c>
      <c r="N89" s="17">
        <f t="shared" si="2"/>
        <v>27.3652236198271</v>
      </c>
      <c r="O89" s="18"/>
    </row>
    <row r="90" customFormat="1" ht="19.25" customHeight="1" spans="1:15">
      <c r="A90" s="11"/>
      <c r="B90" s="9" t="s">
        <v>107</v>
      </c>
      <c r="C90" s="9">
        <v>18</v>
      </c>
      <c r="D90" s="9">
        <v>69361739</v>
      </c>
      <c r="E90" s="9" t="s">
        <v>20</v>
      </c>
      <c r="F90" s="9" t="s">
        <v>22</v>
      </c>
      <c r="G90" s="10">
        <v>-0.0716</v>
      </c>
      <c r="H90" s="10">
        <v>0.0157</v>
      </c>
      <c r="I90" s="16">
        <v>4.69602e-6</v>
      </c>
      <c r="J90" s="10">
        <v>0.5113</v>
      </c>
      <c r="K90" s="10">
        <v>0.0118</v>
      </c>
      <c r="L90" s="10">
        <v>0.026</v>
      </c>
      <c r="M90" s="10">
        <v>0.6496</v>
      </c>
      <c r="N90" s="17">
        <f t="shared" si="2"/>
        <v>20.7982473934034</v>
      </c>
      <c r="O90" s="18"/>
    </row>
    <row r="91" customFormat="1" ht="19.25" customHeight="1" spans="1:15">
      <c r="A91" s="11"/>
      <c r="B91" s="9" t="s">
        <v>108</v>
      </c>
      <c r="C91" s="9">
        <v>9</v>
      </c>
      <c r="D91" s="9">
        <v>137424412</v>
      </c>
      <c r="E91" s="9" t="s">
        <v>22</v>
      </c>
      <c r="F91" s="9" t="s">
        <v>20</v>
      </c>
      <c r="G91" s="10">
        <v>0.1004</v>
      </c>
      <c r="H91" s="10">
        <v>0.0178</v>
      </c>
      <c r="I91" s="16">
        <v>1.77799e-8</v>
      </c>
      <c r="J91" s="10">
        <v>0.2606</v>
      </c>
      <c r="K91" s="10">
        <v>-0.0178</v>
      </c>
      <c r="L91" s="10">
        <v>0.0295</v>
      </c>
      <c r="M91" s="10">
        <v>0.5469</v>
      </c>
      <c r="N91" s="17">
        <f t="shared" si="2"/>
        <v>31.8146698649161</v>
      </c>
      <c r="O91" s="18"/>
    </row>
    <row r="92" customFormat="1" ht="19.25" customHeight="1" spans="1:15">
      <c r="A92" s="11"/>
      <c r="B92" s="9" t="s">
        <v>109</v>
      </c>
      <c r="C92" s="9">
        <v>9</v>
      </c>
      <c r="D92" s="9">
        <v>136155000</v>
      </c>
      <c r="E92" s="9" t="s">
        <v>20</v>
      </c>
      <c r="F92" s="9" t="s">
        <v>22</v>
      </c>
      <c r="G92" s="10">
        <v>-0.1032</v>
      </c>
      <c r="H92" s="10">
        <v>0.0191</v>
      </c>
      <c r="I92" s="16">
        <v>6.74295e-8</v>
      </c>
      <c r="J92" s="10">
        <v>0.2003</v>
      </c>
      <c r="K92" s="10">
        <v>-0.0199</v>
      </c>
      <c r="L92" s="10">
        <v>0.0324</v>
      </c>
      <c r="M92" s="10">
        <v>0.5398</v>
      </c>
      <c r="N92" s="17">
        <f t="shared" si="2"/>
        <v>29.1939365697212</v>
      </c>
      <c r="O92" s="18"/>
    </row>
    <row r="93" customFormat="1" ht="19.25" customHeight="1" spans="1:15">
      <c r="A93" s="11"/>
      <c r="B93" s="9" t="s">
        <v>110</v>
      </c>
      <c r="C93" s="9">
        <v>4</v>
      </c>
      <c r="D93" s="9">
        <v>180138649</v>
      </c>
      <c r="E93" s="9" t="s">
        <v>17</v>
      </c>
      <c r="F93" s="9" t="s">
        <v>20</v>
      </c>
      <c r="G93" s="10">
        <v>0.2744</v>
      </c>
      <c r="H93" s="10">
        <v>0.0576</v>
      </c>
      <c r="I93" s="16">
        <v>2.59298e-6</v>
      </c>
      <c r="J93" s="10">
        <v>0.02161</v>
      </c>
      <c r="K93" s="10">
        <v>0.0387</v>
      </c>
      <c r="L93" s="10">
        <v>0.0899</v>
      </c>
      <c r="M93" s="10">
        <v>0.6669</v>
      </c>
      <c r="N93" s="17">
        <f t="shared" si="2"/>
        <v>22.694637345679</v>
      </c>
      <c r="O93" s="18"/>
    </row>
    <row r="94" customFormat="1" ht="19.25" customHeight="1" spans="1:15">
      <c r="A94" s="11"/>
      <c r="B94" s="9" t="s">
        <v>111</v>
      </c>
      <c r="C94" s="9">
        <v>9</v>
      </c>
      <c r="D94" s="9">
        <v>135897770</v>
      </c>
      <c r="E94" s="9" t="s">
        <v>16</v>
      </c>
      <c r="F94" s="9" t="s">
        <v>17</v>
      </c>
      <c r="G94" s="10">
        <v>-0.237</v>
      </c>
      <c r="H94" s="10">
        <v>0.0485</v>
      </c>
      <c r="I94" s="16">
        <v>9.95291e-7</v>
      </c>
      <c r="J94" s="10">
        <v>0.02672</v>
      </c>
      <c r="K94" s="10">
        <v>-0.0987</v>
      </c>
      <c r="L94" s="10">
        <v>0.0804</v>
      </c>
      <c r="M94" s="10">
        <v>0.2195</v>
      </c>
      <c r="N94" s="17">
        <f t="shared" si="2"/>
        <v>23.8788394090764</v>
      </c>
      <c r="O94" s="18"/>
    </row>
    <row r="95" customFormat="1" ht="19.25" customHeight="1" spans="1:15">
      <c r="A95" s="12"/>
      <c r="B95" s="9"/>
      <c r="C95" s="9"/>
      <c r="D95" s="9"/>
      <c r="E95" s="9" t="s">
        <v>27</v>
      </c>
      <c r="F95" s="9" t="s">
        <v>27</v>
      </c>
      <c r="G95" s="10" t="s">
        <v>27</v>
      </c>
      <c r="H95" s="10" t="s">
        <v>27</v>
      </c>
      <c r="I95" s="16" t="s">
        <v>27</v>
      </c>
      <c r="J95" s="10" t="s">
        <v>27</v>
      </c>
      <c r="K95" s="10" t="s">
        <v>27</v>
      </c>
      <c r="L95" s="10" t="s">
        <v>27</v>
      </c>
      <c r="M95" s="10" t="s">
        <v>27</v>
      </c>
      <c r="N95" s="17"/>
      <c r="O95" s="18"/>
    </row>
    <row r="96" customFormat="1" ht="19.25" customHeight="1" spans="1:15">
      <c r="A96" s="8" t="s">
        <v>112</v>
      </c>
      <c r="B96" s="9" t="s">
        <v>113</v>
      </c>
      <c r="C96" s="9">
        <v>17</v>
      </c>
      <c r="D96" s="9">
        <v>31483233</v>
      </c>
      <c r="E96" s="9" t="s">
        <v>20</v>
      </c>
      <c r="F96" s="9" t="s">
        <v>22</v>
      </c>
      <c r="G96" s="10">
        <v>-0.2036</v>
      </c>
      <c r="H96" s="10">
        <v>0.0444</v>
      </c>
      <c r="I96" s="16">
        <v>4.15298e-6</v>
      </c>
      <c r="J96" s="10">
        <v>0.08579</v>
      </c>
      <c r="K96" s="10">
        <v>-0.0434</v>
      </c>
      <c r="L96" s="10">
        <v>0.0469</v>
      </c>
      <c r="M96" s="10">
        <v>0.3555</v>
      </c>
      <c r="N96" s="17">
        <f t="shared" ref="N96:N105" si="3">G96^2/H96^2</f>
        <v>21.0275951627303</v>
      </c>
      <c r="O96" s="18"/>
    </row>
    <row r="97" customFormat="1" ht="19.25" customHeight="1" spans="1:15">
      <c r="A97" s="11"/>
      <c r="B97" s="9" t="s">
        <v>114</v>
      </c>
      <c r="C97" s="9">
        <v>11</v>
      </c>
      <c r="D97" s="9">
        <v>121264274</v>
      </c>
      <c r="E97" s="9" t="s">
        <v>16</v>
      </c>
      <c r="F97" s="9" t="s">
        <v>17</v>
      </c>
      <c r="G97" s="10">
        <v>-0.502</v>
      </c>
      <c r="H97" s="10">
        <v>0.0986</v>
      </c>
      <c r="I97" s="16">
        <v>3.78504e-7</v>
      </c>
      <c r="J97" s="10">
        <v>0.01691</v>
      </c>
      <c r="K97" s="10">
        <v>-0.0598</v>
      </c>
      <c r="L97" s="10">
        <v>0.1002</v>
      </c>
      <c r="M97" s="10">
        <v>0.5505</v>
      </c>
      <c r="N97" s="17">
        <f t="shared" si="3"/>
        <v>25.9211105579533</v>
      </c>
      <c r="O97" s="18"/>
    </row>
    <row r="98" customFormat="1" ht="19.25" customHeight="1" spans="1:15">
      <c r="A98" s="11"/>
      <c r="B98" s="9" t="s">
        <v>115</v>
      </c>
      <c r="C98" s="9">
        <v>10</v>
      </c>
      <c r="D98" s="9">
        <v>130052200</v>
      </c>
      <c r="E98" s="9" t="s">
        <v>20</v>
      </c>
      <c r="F98" s="9" t="s">
        <v>22</v>
      </c>
      <c r="G98" s="10">
        <v>0.1306</v>
      </c>
      <c r="H98" s="10">
        <v>0.0242</v>
      </c>
      <c r="I98" s="16">
        <v>7.09594e-8</v>
      </c>
      <c r="J98" s="10">
        <v>0.5595</v>
      </c>
      <c r="K98" s="10">
        <v>-0.014</v>
      </c>
      <c r="L98" s="10">
        <v>0.0261</v>
      </c>
      <c r="M98" s="10">
        <v>0.590999</v>
      </c>
      <c r="N98" s="17">
        <f t="shared" si="3"/>
        <v>29.1243084488764</v>
      </c>
      <c r="O98" s="18"/>
    </row>
    <row r="99" customFormat="1" ht="19.25" customHeight="1" spans="1:15">
      <c r="A99" s="11"/>
      <c r="B99" s="9" t="s">
        <v>116</v>
      </c>
      <c r="C99" s="9">
        <v>10</v>
      </c>
      <c r="D99" s="9">
        <v>106684169</v>
      </c>
      <c r="E99" s="9" t="s">
        <v>16</v>
      </c>
      <c r="F99" s="9" t="s">
        <v>17</v>
      </c>
      <c r="G99" s="10">
        <v>-0.6023</v>
      </c>
      <c r="H99" s="10">
        <v>0.1318</v>
      </c>
      <c r="I99" s="16">
        <v>4.83805e-6</v>
      </c>
      <c r="J99" s="10">
        <v>0.008278</v>
      </c>
      <c r="K99" s="10">
        <v>0.0283</v>
      </c>
      <c r="L99" s="10">
        <v>0.1444</v>
      </c>
      <c r="M99" s="10">
        <v>0.8446</v>
      </c>
      <c r="N99" s="17">
        <f t="shared" si="3"/>
        <v>20.8830970040135</v>
      </c>
      <c r="O99" s="18"/>
    </row>
    <row r="100" customFormat="1" ht="19.25" customHeight="1" spans="1:15">
      <c r="A100" s="11"/>
      <c r="B100" s="9" t="s">
        <v>117</v>
      </c>
      <c r="C100" s="9">
        <v>15</v>
      </c>
      <c r="D100" s="9">
        <v>96953325</v>
      </c>
      <c r="E100" s="9" t="s">
        <v>16</v>
      </c>
      <c r="F100" s="9" t="s">
        <v>17</v>
      </c>
      <c r="G100" s="10">
        <v>0.4882</v>
      </c>
      <c r="H100" s="10">
        <v>0.0967</v>
      </c>
      <c r="I100" s="16">
        <v>4.20001e-7</v>
      </c>
      <c r="J100" s="10">
        <v>0.02174</v>
      </c>
      <c r="K100" s="10">
        <v>-0.0689</v>
      </c>
      <c r="L100" s="10">
        <v>0.0887</v>
      </c>
      <c r="M100" s="10">
        <v>0.4373</v>
      </c>
      <c r="N100" s="17">
        <f t="shared" si="3"/>
        <v>25.4884016387745</v>
      </c>
      <c r="O100" s="18"/>
    </row>
    <row r="101" customFormat="1" ht="19.25" customHeight="1" spans="1:15">
      <c r="A101" s="11"/>
      <c r="B101" s="9" t="s">
        <v>118</v>
      </c>
      <c r="C101" s="9">
        <v>5</v>
      </c>
      <c r="D101" s="9">
        <v>176836532</v>
      </c>
      <c r="E101" s="9" t="s">
        <v>17</v>
      </c>
      <c r="F101" s="9" t="s">
        <v>16</v>
      </c>
      <c r="G101" s="10">
        <v>-0.1733</v>
      </c>
      <c r="H101" s="10">
        <v>0.0272</v>
      </c>
      <c r="I101" s="16">
        <v>4.53002e-10</v>
      </c>
      <c r="J101" s="10">
        <v>0.7394</v>
      </c>
      <c r="K101" s="10">
        <v>-0.0364</v>
      </c>
      <c r="L101" s="10">
        <v>0.0296</v>
      </c>
      <c r="M101" s="10">
        <v>0.219</v>
      </c>
      <c r="N101" s="17">
        <f t="shared" si="3"/>
        <v>40.593763516436</v>
      </c>
      <c r="O101" s="18"/>
    </row>
    <row r="102" customFormat="1" ht="19.25" customHeight="1" spans="1:15">
      <c r="A102" s="11"/>
      <c r="B102" s="9" t="s">
        <v>119</v>
      </c>
      <c r="C102" s="9">
        <v>4</v>
      </c>
      <c r="D102" s="9">
        <v>187165211</v>
      </c>
      <c r="E102" s="9" t="s">
        <v>22</v>
      </c>
      <c r="F102" s="9" t="s">
        <v>20</v>
      </c>
      <c r="G102" s="10">
        <v>-0.146</v>
      </c>
      <c r="H102" s="10">
        <v>0.0262</v>
      </c>
      <c r="I102" s="16">
        <v>1.74598e-8</v>
      </c>
      <c r="J102" s="10">
        <v>0.697</v>
      </c>
      <c r="K102" s="10">
        <v>0.0376</v>
      </c>
      <c r="L102" s="10">
        <v>0.0282</v>
      </c>
      <c r="M102" s="10">
        <v>0.1816</v>
      </c>
      <c r="N102" s="17">
        <f t="shared" si="3"/>
        <v>31.0529689412039</v>
      </c>
      <c r="O102" s="18"/>
    </row>
    <row r="103" customFormat="1" ht="19.25" customHeight="1" spans="1:15">
      <c r="A103" s="11"/>
      <c r="B103" s="9" t="s">
        <v>120</v>
      </c>
      <c r="C103" s="9">
        <v>4</v>
      </c>
      <c r="D103" s="9">
        <v>113570639</v>
      </c>
      <c r="E103" s="9" t="s">
        <v>16</v>
      </c>
      <c r="F103" s="9" t="s">
        <v>22</v>
      </c>
      <c r="G103" s="10">
        <v>-0.2239</v>
      </c>
      <c r="H103" s="10">
        <v>0.0453</v>
      </c>
      <c r="I103" s="16">
        <v>7.44201e-7</v>
      </c>
      <c r="J103" s="10">
        <v>0.9244</v>
      </c>
      <c r="K103" s="10">
        <v>0.0322</v>
      </c>
      <c r="L103" s="10">
        <v>0.0486</v>
      </c>
      <c r="M103" s="10">
        <v>0.5075</v>
      </c>
      <c r="N103" s="17">
        <f t="shared" si="3"/>
        <v>24.4293427676174</v>
      </c>
      <c r="O103" s="18"/>
    </row>
    <row r="104" customFormat="1" ht="19.25" customHeight="1" spans="1:15">
      <c r="A104" s="11"/>
      <c r="B104" s="9" t="s">
        <v>121</v>
      </c>
      <c r="C104" s="9">
        <v>15</v>
      </c>
      <c r="D104" s="9">
        <v>81591639</v>
      </c>
      <c r="E104" s="9" t="s">
        <v>16</v>
      </c>
      <c r="F104" s="9" t="s">
        <v>17</v>
      </c>
      <c r="G104" s="10">
        <v>-0.7272</v>
      </c>
      <c r="H104" s="10">
        <v>0.0633</v>
      </c>
      <c r="I104" s="16">
        <v>1.1079e-30</v>
      </c>
      <c r="J104" s="10">
        <v>0.04418</v>
      </c>
      <c r="K104" s="10">
        <v>-0.0196</v>
      </c>
      <c r="L104" s="10">
        <v>0.0635</v>
      </c>
      <c r="M104" s="10">
        <v>0.757399</v>
      </c>
      <c r="N104" s="17">
        <f t="shared" si="3"/>
        <v>131.977628534849</v>
      </c>
      <c r="O104" s="18"/>
    </row>
    <row r="105" customFormat="1" ht="19.25" customHeight="1" spans="1:15">
      <c r="A105" s="11"/>
      <c r="B105" s="9" t="s">
        <v>122</v>
      </c>
      <c r="C105" s="9">
        <v>12</v>
      </c>
      <c r="D105" s="9">
        <v>66376310</v>
      </c>
      <c r="E105" s="9" t="s">
        <v>20</v>
      </c>
      <c r="F105" s="9" t="s">
        <v>22</v>
      </c>
      <c r="G105" s="10">
        <v>0.4582</v>
      </c>
      <c r="H105" s="10">
        <v>0.0932</v>
      </c>
      <c r="I105" s="16">
        <v>7.01197e-7</v>
      </c>
      <c r="J105" s="10">
        <v>0.01632</v>
      </c>
      <c r="K105" s="10">
        <v>-0.0508</v>
      </c>
      <c r="L105" s="10">
        <v>0.1031</v>
      </c>
      <c r="M105" s="10">
        <v>0.621901</v>
      </c>
      <c r="N105" s="17">
        <f t="shared" si="3"/>
        <v>24.1700943100812</v>
      </c>
      <c r="O105" s="18"/>
    </row>
    <row r="106" customFormat="1" ht="19.25" customHeight="1" spans="1:15">
      <c r="A106" s="12"/>
      <c r="B106" s="9"/>
      <c r="C106" s="9"/>
      <c r="D106" s="9"/>
      <c r="E106" s="9" t="s">
        <v>27</v>
      </c>
      <c r="F106" s="9" t="s">
        <v>27</v>
      </c>
      <c r="G106" s="10" t="s">
        <v>27</v>
      </c>
      <c r="H106" s="10" t="s">
        <v>27</v>
      </c>
      <c r="I106" s="16" t="s">
        <v>27</v>
      </c>
      <c r="J106" s="10" t="s">
        <v>27</v>
      </c>
      <c r="K106" s="10" t="s">
        <v>27</v>
      </c>
      <c r="L106" s="10" t="s">
        <v>27</v>
      </c>
      <c r="M106" s="10" t="s">
        <v>27</v>
      </c>
      <c r="N106" s="17"/>
      <c r="O106" s="18"/>
    </row>
    <row r="107" customFormat="1" ht="19.25" customHeight="1" spans="1:15">
      <c r="A107" s="11" t="s">
        <v>123</v>
      </c>
      <c r="B107" s="9" t="s">
        <v>124</v>
      </c>
      <c r="C107" s="9">
        <v>2</v>
      </c>
      <c r="D107" s="9">
        <v>53444393</v>
      </c>
      <c r="E107" s="9" t="s">
        <v>16</v>
      </c>
      <c r="F107" s="9" t="s">
        <v>17</v>
      </c>
      <c r="G107" s="10">
        <v>0.4286</v>
      </c>
      <c r="H107" s="10">
        <v>0.0862</v>
      </c>
      <c r="I107" s="16">
        <v>6.48396e-7</v>
      </c>
      <c r="J107" s="10">
        <v>0.01795</v>
      </c>
      <c r="K107" s="10">
        <v>-0.173</v>
      </c>
      <c r="L107" s="10">
        <v>0.0989</v>
      </c>
      <c r="M107" s="10">
        <v>0.0803804</v>
      </c>
      <c r="N107" s="17">
        <f t="shared" ref="N107:N112" si="4">G107^2/H107^2</f>
        <v>24.7223529158435</v>
      </c>
      <c r="O107" s="18"/>
    </row>
    <row r="108" customFormat="1" ht="19.25" customHeight="1" spans="1:15">
      <c r="A108" s="11"/>
      <c r="B108" s="9" t="s">
        <v>125</v>
      </c>
      <c r="C108" s="9">
        <v>19</v>
      </c>
      <c r="D108" s="9">
        <v>15776330</v>
      </c>
      <c r="E108" s="9" t="s">
        <v>20</v>
      </c>
      <c r="F108" s="9" t="s">
        <v>22</v>
      </c>
      <c r="G108" s="10">
        <v>-0.358</v>
      </c>
      <c r="H108" s="10">
        <v>0.0717</v>
      </c>
      <c r="I108" s="16">
        <v>6.92899e-7</v>
      </c>
      <c r="J108" s="10">
        <v>0.0318</v>
      </c>
      <c r="K108" s="10">
        <v>-0.1332</v>
      </c>
      <c r="L108" s="10">
        <v>0.0753</v>
      </c>
      <c r="M108" s="10">
        <v>0.0769201</v>
      </c>
      <c r="N108" s="17">
        <f t="shared" si="4"/>
        <v>24.9303136227385</v>
      </c>
      <c r="O108" s="18"/>
    </row>
    <row r="109" customFormat="1" ht="19.25" customHeight="1" spans="1:15">
      <c r="A109" s="11"/>
      <c r="B109" s="9" t="s">
        <v>126</v>
      </c>
      <c r="C109" s="9">
        <v>18</v>
      </c>
      <c r="D109" s="9">
        <v>61971111</v>
      </c>
      <c r="E109" s="9" t="s">
        <v>17</v>
      </c>
      <c r="F109" s="9" t="s">
        <v>16</v>
      </c>
      <c r="G109" s="10">
        <v>0.2494</v>
      </c>
      <c r="H109" s="10">
        <v>0.054</v>
      </c>
      <c r="I109" s="16">
        <v>3.53704e-6</v>
      </c>
      <c r="J109" s="10">
        <v>0.05208</v>
      </c>
      <c r="K109" s="10">
        <v>0.0204</v>
      </c>
      <c r="L109" s="10">
        <v>0.0586</v>
      </c>
      <c r="M109" s="10">
        <v>0.727699</v>
      </c>
      <c r="N109" s="17">
        <f t="shared" si="4"/>
        <v>21.3307133058985</v>
      </c>
      <c r="O109" s="18"/>
    </row>
    <row r="110" customFormat="1" ht="19.25" customHeight="1" spans="1:15">
      <c r="A110" s="11"/>
      <c r="B110" s="9" t="s">
        <v>127</v>
      </c>
      <c r="C110" s="9">
        <v>6</v>
      </c>
      <c r="D110" s="9">
        <v>145230309</v>
      </c>
      <c r="E110" s="9" t="s">
        <v>17</v>
      </c>
      <c r="F110" s="9" t="s">
        <v>16</v>
      </c>
      <c r="G110" s="10">
        <v>0.1957</v>
      </c>
      <c r="H110" s="10">
        <v>0.0414</v>
      </c>
      <c r="I110" s="16">
        <v>2.32798e-6</v>
      </c>
      <c r="J110" s="10">
        <v>0.1031</v>
      </c>
      <c r="K110" s="10">
        <v>-0.0343</v>
      </c>
      <c r="L110" s="10">
        <v>0.0433</v>
      </c>
      <c r="M110" s="10">
        <v>0.428</v>
      </c>
      <c r="N110" s="17">
        <f t="shared" si="4"/>
        <v>22.3450313892973</v>
      </c>
      <c r="O110" s="18"/>
    </row>
    <row r="111" customFormat="1" ht="19.25" customHeight="1" spans="1:15">
      <c r="A111" s="11"/>
      <c r="B111" s="9" t="s">
        <v>128</v>
      </c>
      <c r="C111" s="9">
        <v>8</v>
      </c>
      <c r="D111" s="9">
        <v>111053649</v>
      </c>
      <c r="E111" s="9" t="s">
        <v>20</v>
      </c>
      <c r="F111" s="9" t="s">
        <v>22</v>
      </c>
      <c r="G111" s="10">
        <v>-0.1318</v>
      </c>
      <c r="H111" s="10">
        <v>0.0253</v>
      </c>
      <c r="I111" s="16">
        <v>1.82301e-7</v>
      </c>
      <c r="J111" s="10">
        <v>0.6336</v>
      </c>
      <c r="K111" s="10">
        <v>0.0175</v>
      </c>
      <c r="L111" s="10">
        <v>0.027</v>
      </c>
      <c r="M111" s="10">
        <v>0.516901</v>
      </c>
      <c r="N111" s="17">
        <f t="shared" si="4"/>
        <v>27.1387461138277</v>
      </c>
      <c r="O111" s="18"/>
    </row>
    <row r="112" customFormat="1" ht="19.25" customHeight="1" spans="1:15">
      <c r="A112" s="11"/>
      <c r="B112" s="9" t="s">
        <v>129</v>
      </c>
      <c r="C112" s="9">
        <v>16</v>
      </c>
      <c r="D112" s="9">
        <v>30548352</v>
      </c>
      <c r="E112" s="9" t="s">
        <v>16</v>
      </c>
      <c r="F112" s="9" t="s">
        <v>17</v>
      </c>
      <c r="G112" s="10">
        <v>-0.1487</v>
      </c>
      <c r="H112" s="10">
        <v>0.0308</v>
      </c>
      <c r="I112" s="16">
        <v>1.48201e-6</v>
      </c>
      <c r="J112" s="10">
        <v>0.2115</v>
      </c>
      <c r="K112" s="10">
        <v>0.0424</v>
      </c>
      <c r="L112" s="10">
        <v>0.0321</v>
      </c>
      <c r="M112" s="10">
        <v>0.1873</v>
      </c>
      <c r="N112" s="17">
        <f t="shared" si="4"/>
        <v>23.3088315904874</v>
      </c>
      <c r="O112" s="18"/>
    </row>
    <row r="113" customFormat="1" ht="19.25" customHeight="1" spans="1:15">
      <c r="A113" s="11"/>
      <c r="B113" s="9" t="s">
        <v>130</v>
      </c>
      <c r="C113" s="9">
        <v>13</v>
      </c>
      <c r="D113" s="9">
        <v>82200650</v>
      </c>
      <c r="E113" s="9" t="s">
        <v>20</v>
      </c>
      <c r="F113" s="9" t="s">
        <v>22</v>
      </c>
      <c r="G113" s="10">
        <v>0.3313</v>
      </c>
      <c r="H113" s="10">
        <v>0.0605</v>
      </c>
      <c r="I113" s="16">
        <v>3.96899e-8</v>
      </c>
      <c r="J113" s="10">
        <v>0.03863</v>
      </c>
      <c r="K113" s="10">
        <v>0.0484</v>
      </c>
      <c r="L113" s="10">
        <v>0.0668</v>
      </c>
      <c r="M113" s="10">
        <v>0.4691</v>
      </c>
      <c r="N113" s="17">
        <f t="shared" ref="N113:N170" si="5">G113^2/H113^2</f>
        <v>29.9869380506796</v>
      </c>
      <c r="O113" s="18"/>
    </row>
    <row r="114" customFormat="1" ht="19.25" customHeight="1" spans="1:15">
      <c r="A114" s="11"/>
      <c r="B114" s="9" t="s">
        <v>131</v>
      </c>
      <c r="C114" s="9">
        <v>11</v>
      </c>
      <c r="D114" s="9">
        <v>129576583</v>
      </c>
      <c r="E114" s="9" t="s">
        <v>20</v>
      </c>
      <c r="F114" s="9" t="s">
        <v>22</v>
      </c>
      <c r="G114" s="10">
        <v>0.37</v>
      </c>
      <c r="H114" s="10">
        <v>0.081</v>
      </c>
      <c r="I114" s="16">
        <v>4.81005e-6</v>
      </c>
      <c r="J114" s="10">
        <v>0.02765</v>
      </c>
      <c r="K114" s="10">
        <v>0.0732</v>
      </c>
      <c r="L114" s="10">
        <v>0.0803</v>
      </c>
      <c r="M114" s="10">
        <v>0.3622</v>
      </c>
      <c r="N114" s="17">
        <f t="shared" si="5"/>
        <v>20.865721688767</v>
      </c>
      <c r="O114" s="18"/>
    </row>
    <row r="115" customFormat="1" ht="19.25" customHeight="1" spans="1:15">
      <c r="A115" s="11"/>
      <c r="B115" s="9" t="s">
        <v>132</v>
      </c>
      <c r="C115" s="9">
        <v>6</v>
      </c>
      <c r="D115" s="9">
        <v>152915796</v>
      </c>
      <c r="E115" s="9" t="s">
        <v>20</v>
      </c>
      <c r="F115" s="9" t="s">
        <v>22</v>
      </c>
      <c r="G115" s="10">
        <v>0.2381</v>
      </c>
      <c r="H115" s="10">
        <v>0.0505</v>
      </c>
      <c r="I115" s="16">
        <v>2.362e-6</v>
      </c>
      <c r="J115" s="10">
        <v>0.06306</v>
      </c>
      <c r="K115" s="10">
        <v>-0.0207</v>
      </c>
      <c r="L115" s="10">
        <v>0.0537</v>
      </c>
      <c r="M115" s="10">
        <v>0.6999</v>
      </c>
      <c r="N115" s="17">
        <f t="shared" si="5"/>
        <v>22.2298245270072</v>
      </c>
      <c r="O115" s="18"/>
    </row>
    <row r="116" customFormat="1" ht="19.25" customHeight="1" spans="1:15">
      <c r="A116" s="11"/>
      <c r="B116" s="9"/>
      <c r="C116" s="9"/>
      <c r="D116" s="9"/>
      <c r="E116" s="9" t="s">
        <v>27</v>
      </c>
      <c r="F116" s="9" t="s">
        <v>27</v>
      </c>
      <c r="G116" s="10" t="s">
        <v>27</v>
      </c>
      <c r="H116" s="10" t="s">
        <v>27</v>
      </c>
      <c r="I116" s="16" t="s">
        <v>27</v>
      </c>
      <c r="J116" s="10" t="s">
        <v>27</v>
      </c>
      <c r="K116" s="10" t="s">
        <v>27</v>
      </c>
      <c r="L116" s="10" t="s">
        <v>27</v>
      </c>
      <c r="M116" s="10" t="s">
        <v>27</v>
      </c>
      <c r="N116" s="17"/>
      <c r="O116" s="18"/>
    </row>
    <row r="117" customFormat="1" ht="19.25" customHeight="1" spans="1:15">
      <c r="A117" s="8" t="s">
        <v>133</v>
      </c>
      <c r="B117" s="9" t="s">
        <v>134</v>
      </c>
      <c r="C117" s="9">
        <v>5</v>
      </c>
      <c r="D117" s="9">
        <v>51534600</v>
      </c>
      <c r="E117" s="9" t="s">
        <v>20</v>
      </c>
      <c r="F117" s="9" t="s">
        <v>17</v>
      </c>
      <c r="G117" s="10">
        <v>0.2931</v>
      </c>
      <c r="H117" s="10">
        <v>0.0587</v>
      </c>
      <c r="I117" s="16">
        <v>3.111e-7</v>
      </c>
      <c r="J117" s="10">
        <v>0.01851</v>
      </c>
      <c r="K117" s="10">
        <v>0.1214</v>
      </c>
      <c r="L117" s="10">
        <v>0.0972</v>
      </c>
      <c r="M117" s="10">
        <v>0.2116</v>
      </c>
      <c r="N117" s="17">
        <f t="shared" si="5"/>
        <v>24.9319033343104</v>
      </c>
      <c r="O117" s="18"/>
    </row>
    <row r="118" customFormat="1" ht="19.25" customHeight="1" spans="1:15">
      <c r="A118" s="11"/>
      <c r="B118" s="9" t="s">
        <v>135</v>
      </c>
      <c r="C118" s="9">
        <v>7</v>
      </c>
      <c r="D118" s="9">
        <v>144839247</v>
      </c>
      <c r="E118" s="9" t="s">
        <v>17</v>
      </c>
      <c r="F118" s="9" t="s">
        <v>16</v>
      </c>
      <c r="G118" s="10">
        <v>-0.0908</v>
      </c>
      <c r="H118" s="10">
        <v>0.0196</v>
      </c>
      <c r="I118" s="16">
        <v>3.53102e-6</v>
      </c>
      <c r="J118" s="10">
        <v>0.2058</v>
      </c>
      <c r="K118" s="10">
        <v>0.0192</v>
      </c>
      <c r="L118" s="10">
        <v>0.0321</v>
      </c>
      <c r="M118" s="10">
        <v>0.5507</v>
      </c>
      <c r="N118" s="17">
        <f t="shared" si="5"/>
        <v>21.4614743856726</v>
      </c>
      <c r="O118" s="18"/>
    </row>
    <row r="119" customFormat="1" ht="19.25" customHeight="1" spans="1:15">
      <c r="A119" s="11"/>
      <c r="B119" s="9" t="s">
        <v>136</v>
      </c>
      <c r="C119" s="9">
        <v>3</v>
      </c>
      <c r="D119" s="9">
        <v>116912189</v>
      </c>
      <c r="E119" s="9" t="s">
        <v>17</v>
      </c>
      <c r="F119" s="9" t="s">
        <v>16</v>
      </c>
      <c r="G119" s="10">
        <v>-0.0889</v>
      </c>
      <c r="H119" s="10">
        <v>0.0194</v>
      </c>
      <c r="I119" s="16">
        <v>4.93197e-6</v>
      </c>
      <c r="J119" s="10">
        <v>0.1949</v>
      </c>
      <c r="K119" s="10">
        <v>0.0458</v>
      </c>
      <c r="L119" s="10">
        <v>0.0328</v>
      </c>
      <c r="M119" s="10">
        <v>0.1624</v>
      </c>
      <c r="N119" s="17">
        <f t="shared" si="5"/>
        <v>20.9990700393241</v>
      </c>
      <c r="O119" s="18"/>
    </row>
    <row r="120" customFormat="1" ht="19.25" customHeight="1" spans="1:15">
      <c r="A120" s="11"/>
      <c r="B120" s="9" t="s">
        <v>137</v>
      </c>
      <c r="C120" s="9">
        <v>11</v>
      </c>
      <c r="D120" s="9">
        <v>124947051</v>
      </c>
      <c r="E120" s="9" t="s">
        <v>17</v>
      </c>
      <c r="F120" s="9" t="s">
        <v>16</v>
      </c>
      <c r="G120" s="10">
        <v>0.078</v>
      </c>
      <c r="H120" s="10">
        <v>0.0158</v>
      </c>
      <c r="I120" s="16">
        <v>7.69396e-7</v>
      </c>
      <c r="J120" s="10">
        <v>0.529</v>
      </c>
      <c r="K120" s="10">
        <v>-0.0124</v>
      </c>
      <c r="L120" s="10">
        <v>0.026</v>
      </c>
      <c r="M120" s="10">
        <v>0.6339</v>
      </c>
      <c r="N120" s="17">
        <f t="shared" si="5"/>
        <v>24.3710943759013</v>
      </c>
      <c r="O120" s="18"/>
    </row>
    <row r="121" customFormat="1" ht="19.25" customHeight="1" spans="1:15">
      <c r="A121" s="11"/>
      <c r="B121" s="9" t="s">
        <v>104</v>
      </c>
      <c r="C121" s="9">
        <v>2</v>
      </c>
      <c r="D121" s="9">
        <v>224874874</v>
      </c>
      <c r="E121" s="9" t="s">
        <v>16</v>
      </c>
      <c r="F121" s="9" t="s">
        <v>17</v>
      </c>
      <c r="G121" s="10">
        <v>0.3352</v>
      </c>
      <c r="H121" s="10">
        <v>0.0214</v>
      </c>
      <c r="I121" s="16">
        <v>2.46093e-55</v>
      </c>
      <c r="J121" s="10">
        <v>0.2055</v>
      </c>
      <c r="K121" s="10">
        <v>0.008</v>
      </c>
      <c r="L121" s="10">
        <v>0.0326</v>
      </c>
      <c r="M121" s="10">
        <v>0.8072</v>
      </c>
      <c r="N121" s="17">
        <f t="shared" si="5"/>
        <v>245.346842518997</v>
      </c>
      <c r="O121" s="18"/>
    </row>
    <row r="122" customFormat="1" ht="19.25" customHeight="1" spans="1:15">
      <c r="A122" s="11"/>
      <c r="B122" s="9" t="s">
        <v>138</v>
      </c>
      <c r="C122" s="9">
        <v>6</v>
      </c>
      <c r="D122" s="9">
        <v>83918131</v>
      </c>
      <c r="E122" s="9" t="s">
        <v>22</v>
      </c>
      <c r="F122" s="9" t="s">
        <v>20</v>
      </c>
      <c r="G122" s="10">
        <v>-0.0894</v>
      </c>
      <c r="H122" s="10">
        <v>0.0161</v>
      </c>
      <c r="I122" s="16">
        <v>3.48401e-8</v>
      </c>
      <c r="J122" s="10">
        <v>0.3732</v>
      </c>
      <c r="K122" s="10">
        <v>0.0151</v>
      </c>
      <c r="L122" s="10">
        <v>0.0269</v>
      </c>
      <c r="M122" s="10">
        <v>0.5732</v>
      </c>
      <c r="N122" s="17">
        <f t="shared" si="5"/>
        <v>30.8335326569191</v>
      </c>
      <c r="O122" s="18"/>
    </row>
    <row r="123" customFormat="1" ht="19.25" customHeight="1" spans="1:15">
      <c r="A123" s="11"/>
      <c r="B123" s="9" t="s">
        <v>139</v>
      </c>
      <c r="C123" s="9">
        <v>4</v>
      </c>
      <c r="D123" s="9">
        <v>112184751</v>
      </c>
      <c r="E123" s="9" t="s">
        <v>16</v>
      </c>
      <c r="F123" s="9" t="s">
        <v>17</v>
      </c>
      <c r="G123" s="10">
        <v>-0.3952</v>
      </c>
      <c r="H123" s="10">
        <v>0.0842</v>
      </c>
      <c r="I123" s="16">
        <v>2.066e-6</v>
      </c>
      <c r="J123" s="10">
        <v>0.01194</v>
      </c>
      <c r="K123" s="10">
        <v>-0.196</v>
      </c>
      <c r="L123" s="10">
        <v>0.1237</v>
      </c>
      <c r="M123" s="10">
        <v>0.1132</v>
      </c>
      <c r="N123" s="17">
        <f t="shared" si="5"/>
        <v>22.0297560948088</v>
      </c>
      <c r="O123" s="18"/>
    </row>
    <row r="124" customFormat="1" ht="19.25" customHeight="1" spans="1:15">
      <c r="A124" s="11"/>
      <c r="B124" s="9" t="s">
        <v>140</v>
      </c>
      <c r="C124" s="9">
        <v>15</v>
      </c>
      <c r="D124" s="9">
        <v>101990320</v>
      </c>
      <c r="E124" s="9" t="s">
        <v>20</v>
      </c>
      <c r="F124" s="9" t="s">
        <v>22</v>
      </c>
      <c r="G124" s="10">
        <v>0.184</v>
      </c>
      <c r="H124" s="10">
        <v>0.0181</v>
      </c>
      <c r="I124" s="16">
        <v>5.66239e-24</v>
      </c>
      <c r="J124" s="10">
        <v>0.2457</v>
      </c>
      <c r="K124" s="10">
        <v>-0.0011</v>
      </c>
      <c r="L124" s="10">
        <v>0.0301</v>
      </c>
      <c r="M124" s="10">
        <v>0.9718</v>
      </c>
      <c r="N124" s="17">
        <f t="shared" si="5"/>
        <v>103.34238881597</v>
      </c>
      <c r="O124" s="18"/>
    </row>
    <row r="125" customFormat="1" ht="19.25" customHeight="1" spans="1:15">
      <c r="A125" s="11"/>
      <c r="B125" s="9" t="s">
        <v>141</v>
      </c>
      <c r="C125" s="9">
        <v>2</v>
      </c>
      <c r="D125" s="9">
        <v>225166877</v>
      </c>
      <c r="E125" s="9" t="s">
        <v>20</v>
      </c>
      <c r="F125" s="9" t="s">
        <v>22</v>
      </c>
      <c r="G125" s="10">
        <v>-0.1383</v>
      </c>
      <c r="H125" s="10">
        <v>0.0246</v>
      </c>
      <c r="I125" s="16">
        <v>1.85802e-8</v>
      </c>
      <c r="J125" s="10">
        <v>0.1199</v>
      </c>
      <c r="K125" s="10">
        <v>-0.0136</v>
      </c>
      <c r="L125" s="10">
        <v>0.0397</v>
      </c>
      <c r="M125" s="10">
        <v>0.731499</v>
      </c>
      <c r="N125" s="17">
        <f t="shared" si="5"/>
        <v>31.6063355145747</v>
      </c>
      <c r="O125" s="18"/>
    </row>
    <row r="126" customFormat="1" ht="19.25" customHeight="1" spans="1:15">
      <c r="A126" s="11"/>
      <c r="B126" s="9" t="s">
        <v>142</v>
      </c>
      <c r="C126" s="9">
        <v>2</v>
      </c>
      <c r="D126" s="9">
        <v>9798877</v>
      </c>
      <c r="E126" s="9" t="s">
        <v>17</v>
      </c>
      <c r="F126" s="9" t="s">
        <v>20</v>
      </c>
      <c r="G126" s="10">
        <v>0.1069</v>
      </c>
      <c r="H126" s="10">
        <v>0.02</v>
      </c>
      <c r="I126" s="16">
        <v>8.98401e-8</v>
      </c>
      <c r="J126" s="10">
        <v>0.214</v>
      </c>
      <c r="K126" s="10">
        <v>0.0089</v>
      </c>
      <c r="L126" s="10">
        <v>0.0322</v>
      </c>
      <c r="M126" s="10">
        <v>0.782499</v>
      </c>
      <c r="N126" s="17">
        <f t="shared" si="5"/>
        <v>28.569025</v>
      </c>
      <c r="O126" s="18"/>
    </row>
    <row r="127" customFormat="1" ht="19.25" customHeight="1" spans="1:15">
      <c r="A127" s="11"/>
      <c r="B127" s="9" t="s">
        <v>143</v>
      </c>
      <c r="C127" s="9">
        <v>3</v>
      </c>
      <c r="D127" s="9">
        <v>146474790</v>
      </c>
      <c r="E127" s="9" t="s">
        <v>16</v>
      </c>
      <c r="F127" s="9" t="s">
        <v>22</v>
      </c>
      <c r="G127" s="10">
        <v>-0.2391</v>
      </c>
      <c r="H127" s="10">
        <v>0.0499</v>
      </c>
      <c r="I127" s="16">
        <v>1.735e-6</v>
      </c>
      <c r="J127" s="10">
        <v>0.02459</v>
      </c>
      <c r="K127" s="10">
        <v>0.09</v>
      </c>
      <c r="L127" s="10">
        <v>0.0834</v>
      </c>
      <c r="M127" s="10">
        <v>0.2806</v>
      </c>
      <c r="N127" s="17">
        <f t="shared" si="5"/>
        <v>22.9592692398826</v>
      </c>
      <c r="O127" s="18"/>
    </row>
    <row r="128" customFormat="1" ht="19.25" customHeight="1" spans="1:15">
      <c r="A128" s="11"/>
      <c r="B128" s="9" t="s">
        <v>144</v>
      </c>
      <c r="C128" s="9">
        <v>16</v>
      </c>
      <c r="D128" s="9">
        <v>7321909</v>
      </c>
      <c r="E128" s="9" t="s">
        <v>17</v>
      </c>
      <c r="F128" s="9" t="s">
        <v>16</v>
      </c>
      <c r="G128" s="10">
        <v>0.0782</v>
      </c>
      <c r="H128" s="10">
        <v>0.0164</v>
      </c>
      <c r="I128" s="16">
        <v>1.76202e-6</v>
      </c>
      <c r="J128" s="10">
        <v>0.3559</v>
      </c>
      <c r="K128" s="10">
        <v>-0.0077</v>
      </c>
      <c r="L128" s="10">
        <v>0.0271</v>
      </c>
      <c r="M128" s="10">
        <v>0.7752</v>
      </c>
      <c r="N128" s="17">
        <f t="shared" si="5"/>
        <v>22.7366151100535</v>
      </c>
      <c r="O128" s="18"/>
    </row>
    <row r="129" customFormat="1" ht="19.25" customHeight="1" spans="1:15">
      <c r="A129" s="11"/>
      <c r="B129" s="9" t="s">
        <v>145</v>
      </c>
      <c r="C129" s="9">
        <v>20</v>
      </c>
      <c r="D129" s="9">
        <v>374061</v>
      </c>
      <c r="E129" s="9" t="s">
        <v>17</v>
      </c>
      <c r="F129" s="9" t="s">
        <v>16</v>
      </c>
      <c r="G129" s="10">
        <v>-0.1161</v>
      </c>
      <c r="H129" s="10">
        <v>0.0228</v>
      </c>
      <c r="I129" s="16">
        <v>3.30598e-7</v>
      </c>
      <c r="J129" s="10">
        <v>0.174</v>
      </c>
      <c r="K129" s="10">
        <v>0.0397</v>
      </c>
      <c r="L129" s="10">
        <v>0.0343</v>
      </c>
      <c r="M129" s="10">
        <v>0.2481</v>
      </c>
      <c r="N129" s="17">
        <f t="shared" si="5"/>
        <v>25.9295360110803</v>
      </c>
      <c r="O129" s="18"/>
    </row>
    <row r="130" customFormat="1" ht="19.25" customHeight="1" spans="1:15">
      <c r="A130" s="11"/>
      <c r="B130" s="9"/>
      <c r="C130" s="9"/>
      <c r="D130" s="9"/>
      <c r="E130" s="9" t="s">
        <v>27</v>
      </c>
      <c r="F130" s="9" t="s">
        <v>27</v>
      </c>
      <c r="G130" s="10" t="s">
        <v>27</v>
      </c>
      <c r="H130" s="10" t="s">
        <v>27</v>
      </c>
      <c r="I130" s="16" t="s">
        <v>27</v>
      </c>
      <c r="J130" s="10" t="s">
        <v>27</v>
      </c>
      <c r="K130" s="10" t="s">
        <v>27</v>
      </c>
      <c r="L130" s="10" t="s">
        <v>27</v>
      </c>
      <c r="M130" s="10" t="s">
        <v>27</v>
      </c>
      <c r="N130" s="17"/>
      <c r="O130" s="18"/>
    </row>
    <row r="131" customFormat="1" ht="19.25" customHeight="1" spans="1:15">
      <c r="A131" s="11" t="s">
        <v>146</v>
      </c>
      <c r="B131" s="9" t="s">
        <v>147</v>
      </c>
      <c r="C131" s="9">
        <v>3</v>
      </c>
      <c r="D131" s="9">
        <v>45111239</v>
      </c>
      <c r="E131" s="9" t="s">
        <v>16</v>
      </c>
      <c r="F131" s="9" t="s">
        <v>17</v>
      </c>
      <c r="G131" s="10">
        <v>-0.0731</v>
      </c>
      <c r="H131" s="10">
        <v>0.0157</v>
      </c>
      <c r="I131" s="16">
        <v>3.21603e-6</v>
      </c>
      <c r="J131" s="10">
        <v>0.4443</v>
      </c>
      <c r="K131" s="10">
        <v>-0.0272</v>
      </c>
      <c r="L131" s="10">
        <v>0.0262</v>
      </c>
      <c r="M131" s="10">
        <v>0.2981</v>
      </c>
      <c r="N131" s="17">
        <f t="shared" si="5"/>
        <v>21.6788104994117</v>
      </c>
      <c r="O131" s="18"/>
    </row>
    <row r="132" customFormat="1" ht="19.25" customHeight="1" spans="1:15">
      <c r="A132" s="11"/>
      <c r="B132" s="9" t="s">
        <v>148</v>
      </c>
      <c r="C132" s="9">
        <v>3</v>
      </c>
      <c r="D132" s="9">
        <v>46457412</v>
      </c>
      <c r="E132" s="9" t="s">
        <v>22</v>
      </c>
      <c r="F132" s="9" t="s">
        <v>20</v>
      </c>
      <c r="G132" s="10">
        <v>0.5954</v>
      </c>
      <c r="H132" s="10">
        <v>0.0236</v>
      </c>
      <c r="I132" s="16">
        <v>3.84592e-140</v>
      </c>
      <c r="J132" s="10">
        <v>0.1285</v>
      </c>
      <c r="K132" s="10">
        <v>-0.0679</v>
      </c>
      <c r="L132" s="10">
        <v>0.0388</v>
      </c>
      <c r="M132" s="10">
        <v>0.0798307</v>
      </c>
      <c r="N132" s="17">
        <f t="shared" si="5"/>
        <v>636.493033611031</v>
      </c>
      <c r="O132" s="18"/>
    </row>
    <row r="133" customFormat="1" ht="19.25" customHeight="1" spans="1:15">
      <c r="A133" s="11"/>
      <c r="B133" s="9" t="s">
        <v>149</v>
      </c>
      <c r="C133" s="9">
        <v>17</v>
      </c>
      <c r="D133" s="9">
        <v>34812273</v>
      </c>
      <c r="E133" s="9" t="s">
        <v>20</v>
      </c>
      <c r="F133" s="9" t="s">
        <v>22</v>
      </c>
      <c r="G133" s="10">
        <v>-0.6124</v>
      </c>
      <c r="H133" s="10">
        <v>0.0218</v>
      </c>
      <c r="I133" s="16">
        <v>1.62181e-173</v>
      </c>
      <c r="J133" s="10">
        <v>0.1632</v>
      </c>
      <c r="K133" s="10">
        <v>0.0217</v>
      </c>
      <c r="L133" s="10">
        <v>0.0355</v>
      </c>
      <c r="M133" s="10">
        <v>0.539699</v>
      </c>
      <c r="N133" s="17">
        <f t="shared" si="5"/>
        <v>789.146031478832</v>
      </c>
      <c r="O133" s="18"/>
    </row>
    <row r="134" customFormat="1" ht="19.25" customHeight="1" spans="1:15">
      <c r="A134" s="11"/>
      <c r="B134" s="9" t="s">
        <v>150</v>
      </c>
      <c r="C134" s="9">
        <v>1</v>
      </c>
      <c r="D134" s="9">
        <v>87045516</v>
      </c>
      <c r="E134" s="9" t="s">
        <v>16</v>
      </c>
      <c r="F134" s="9" t="s">
        <v>17</v>
      </c>
      <c r="G134" s="10">
        <v>0.5437</v>
      </c>
      <c r="H134" s="10">
        <v>0.1115</v>
      </c>
      <c r="I134" s="16">
        <v>7.23203e-7</v>
      </c>
      <c r="J134" s="10">
        <v>0.00504</v>
      </c>
      <c r="K134" s="10">
        <v>0.1896</v>
      </c>
      <c r="L134" s="10">
        <v>0.1862</v>
      </c>
      <c r="M134" s="10">
        <v>0.3085</v>
      </c>
      <c r="N134" s="17">
        <f t="shared" si="5"/>
        <v>23.7776500633433</v>
      </c>
      <c r="O134" s="18"/>
    </row>
    <row r="135" customFormat="1" ht="19.25" customHeight="1" spans="1:15">
      <c r="A135" s="11"/>
      <c r="B135" s="9" t="s">
        <v>151</v>
      </c>
      <c r="C135" s="9">
        <v>17</v>
      </c>
      <c r="D135" s="9">
        <v>35132809</v>
      </c>
      <c r="E135" s="9" t="s">
        <v>17</v>
      </c>
      <c r="F135" s="9" t="s">
        <v>16</v>
      </c>
      <c r="G135" s="10">
        <v>0.5774</v>
      </c>
      <c r="H135" s="10">
        <v>0.0593</v>
      </c>
      <c r="I135" s="16">
        <v>5.06524e-22</v>
      </c>
      <c r="J135" s="10">
        <v>0.02251</v>
      </c>
      <c r="K135" s="10">
        <v>0.032</v>
      </c>
      <c r="L135" s="10">
        <v>0.0883</v>
      </c>
      <c r="M135" s="10">
        <v>0.716699</v>
      </c>
      <c r="N135" s="17">
        <f t="shared" si="5"/>
        <v>94.8078225730771</v>
      </c>
      <c r="O135" s="18"/>
    </row>
    <row r="136" customFormat="1" ht="19.25" customHeight="1" spans="1:15">
      <c r="A136" s="11"/>
      <c r="B136" s="9" t="s">
        <v>152</v>
      </c>
      <c r="C136" s="9">
        <v>17</v>
      </c>
      <c r="D136" s="9">
        <v>34436204</v>
      </c>
      <c r="E136" s="9" t="s">
        <v>20</v>
      </c>
      <c r="F136" s="9" t="s">
        <v>17</v>
      </c>
      <c r="G136" s="10">
        <v>0.3225</v>
      </c>
      <c r="H136" s="10">
        <v>0.0393</v>
      </c>
      <c r="I136" s="16">
        <v>1.07895e-16</v>
      </c>
      <c r="J136" s="10">
        <v>0.04018</v>
      </c>
      <c r="K136" s="10">
        <v>0.0279</v>
      </c>
      <c r="L136" s="10">
        <v>0.066</v>
      </c>
      <c r="M136" s="10">
        <v>0.6728</v>
      </c>
      <c r="N136" s="17">
        <f t="shared" si="5"/>
        <v>67.3401899656197</v>
      </c>
      <c r="O136" s="18"/>
    </row>
    <row r="137" customFormat="1" ht="19.25" customHeight="1" spans="1:15">
      <c r="A137" s="11"/>
      <c r="B137" s="9" t="s">
        <v>153</v>
      </c>
      <c r="C137" s="9">
        <v>7</v>
      </c>
      <c r="D137" s="9">
        <v>7866368</v>
      </c>
      <c r="E137" s="9" t="s">
        <v>17</v>
      </c>
      <c r="F137" s="9" t="s">
        <v>16</v>
      </c>
      <c r="G137" s="10">
        <v>0.1391</v>
      </c>
      <c r="H137" s="10">
        <v>0.0295</v>
      </c>
      <c r="I137" s="16">
        <v>2.26001e-6</v>
      </c>
      <c r="J137" s="10">
        <v>0.08393</v>
      </c>
      <c r="K137" s="10">
        <v>-0.0394</v>
      </c>
      <c r="L137" s="10">
        <v>0.0469</v>
      </c>
      <c r="M137" s="10">
        <v>0.4012</v>
      </c>
      <c r="N137" s="17">
        <f t="shared" si="5"/>
        <v>22.2336225222637</v>
      </c>
      <c r="O137" s="18"/>
    </row>
    <row r="138" customFormat="1" ht="19.25" customHeight="1" spans="1:15">
      <c r="A138" s="11"/>
      <c r="B138" s="9" t="s">
        <v>154</v>
      </c>
      <c r="C138" s="9">
        <v>17</v>
      </c>
      <c r="D138" s="9">
        <v>35024819</v>
      </c>
      <c r="E138" s="9" t="s">
        <v>17</v>
      </c>
      <c r="F138" s="9" t="s">
        <v>16</v>
      </c>
      <c r="G138" s="10">
        <v>0.2448</v>
      </c>
      <c r="H138" s="10">
        <v>0.0293</v>
      </c>
      <c r="I138" s="16">
        <v>1.28292e-16</v>
      </c>
      <c r="J138" s="10">
        <v>0.112</v>
      </c>
      <c r="K138" s="10">
        <v>0.024</v>
      </c>
      <c r="L138" s="10">
        <v>0.042</v>
      </c>
      <c r="M138" s="10">
        <v>0.568499</v>
      </c>
      <c r="N138" s="17">
        <f t="shared" si="5"/>
        <v>69.80516954187</v>
      </c>
      <c r="O138" s="18"/>
    </row>
    <row r="139" customFormat="1" ht="19.25" customHeight="1" spans="1:15">
      <c r="A139" s="11"/>
      <c r="B139" s="9" t="s">
        <v>155</v>
      </c>
      <c r="C139" s="9">
        <v>17</v>
      </c>
      <c r="D139" s="9">
        <v>33007955</v>
      </c>
      <c r="E139" s="9" t="s">
        <v>17</v>
      </c>
      <c r="F139" s="9" t="s">
        <v>16</v>
      </c>
      <c r="G139" s="10">
        <v>-0.0995</v>
      </c>
      <c r="H139" s="10">
        <v>0.0176</v>
      </c>
      <c r="I139" s="16">
        <v>1.50699e-8</v>
      </c>
      <c r="J139" s="10">
        <v>0.2679</v>
      </c>
      <c r="K139" s="10">
        <v>0.0223</v>
      </c>
      <c r="L139" s="10">
        <v>0.0292</v>
      </c>
      <c r="M139" s="10">
        <v>0.4437</v>
      </c>
      <c r="N139" s="17">
        <f t="shared" si="5"/>
        <v>31.9610343491736</v>
      </c>
      <c r="O139" s="18"/>
    </row>
    <row r="140" customFormat="1" ht="19.25" customHeight="1" spans="1:15">
      <c r="A140" s="11"/>
      <c r="B140" s="9" t="s">
        <v>156</v>
      </c>
      <c r="C140" s="9">
        <v>8</v>
      </c>
      <c r="D140" s="9">
        <v>108638645</v>
      </c>
      <c r="E140" s="9" t="s">
        <v>22</v>
      </c>
      <c r="F140" s="9" t="s">
        <v>20</v>
      </c>
      <c r="G140" s="10">
        <v>-0.0799</v>
      </c>
      <c r="H140" s="10">
        <v>0.0171</v>
      </c>
      <c r="I140" s="16">
        <v>3.17402e-6</v>
      </c>
      <c r="J140" s="10">
        <v>0.696</v>
      </c>
      <c r="K140" s="10">
        <v>0.0153</v>
      </c>
      <c r="L140" s="10">
        <v>0.0281</v>
      </c>
      <c r="M140" s="10">
        <v>0.586001</v>
      </c>
      <c r="N140" s="17">
        <f t="shared" si="5"/>
        <v>21.8323928730208</v>
      </c>
      <c r="O140" s="18"/>
    </row>
    <row r="141" customFormat="1" ht="19.25" customHeight="1" spans="1:15">
      <c r="A141" s="11"/>
      <c r="B141" s="9" t="s">
        <v>157</v>
      </c>
      <c r="C141" s="9">
        <v>17</v>
      </c>
      <c r="D141" s="9">
        <v>33826785</v>
      </c>
      <c r="E141" s="9" t="s">
        <v>22</v>
      </c>
      <c r="F141" s="9" t="s">
        <v>20</v>
      </c>
      <c r="G141" s="10">
        <v>0.2633</v>
      </c>
      <c r="H141" s="10">
        <v>0.0483</v>
      </c>
      <c r="I141" s="16">
        <v>7.67397e-8</v>
      </c>
      <c r="J141" s="10">
        <v>0.02886</v>
      </c>
      <c r="K141" s="10">
        <v>-0.084</v>
      </c>
      <c r="L141" s="10">
        <v>0.0771</v>
      </c>
      <c r="M141" s="10">
        <v>0.2756</v>
      </c>
      <c r="N141" s="17">
        <f t="shared" si="5"/>
        <v>29.7171705481184</v>
      </c>
      <c r="O141" s="18"/>
    </row>
    <row r="142" customFormat="1" ht="19.25" customHeight="1" spans="1:15">
      <c r="A142" s="11"/>
      <c r="B142" s="9" t="s">
        <v>158</v>
      </c>
      <c r="C142" s="9">
        <v>5</v>
      </c>
      <c r="D142" s="9">
        <v>120950050</v>
      </c>
      <c r="E142" s="9" t="s">
        <v>20</v>
      </c>
      <c r="F142" s="9" t="s">
        <v>22</v>
      </c>
      <c r="G142" s="10">
        <v>0.2369</v>
      </c>
      <c r="H142" s="10">
        <v>0.0466</v>
      </c>
      <c r="I142" s="16">
        <v>3.78303e-7</v>
      </c>
      <c r="J142" s="10">
        <v>0.0345</v>
      </c>
      <c r="K142" s="10">
        <v>0.1266</v>
      </c>
      <c r="L142" s="10">
        <v>0.0723</v>
      </c>
      <c r="M142" s="10">
        <v>0.0799705</v>
      </c>
      <c r="N142" s="17">
        <f t="shared" si="5"/>
        <v>25.8439140525705</v>
      </c>
      <c r="O142" s="18"/>
    </row>
    <row r="143" customFormat="1" ht="19.25" customHeight="1" spans="1:15">
      <c r="A143" s="11"/>
      <c r="B143" s="9" t="s">
        <v>159</v>
      </c>
      <c r="C143" s="9">
        <v>5</v>
      </c>
      <c r="D143" s="9">
        <v>123161665</v>
      </c>
      <c r="E143" s="9" t="s">
        <v>20</v>
      </c>
      <c r="F143" s="9" t="s">
        <v>22</v>
      </c>
      <c r="G143" s="10">
        <v>-0.1014</v>
      </c>
      <c r="H143" s="10">
        <v>0.0218</v>
      </c>
      <c r="I143" s="16">
        <v>3.20501e-6</v>
      </c>
      <c r="J143" s="10">
        <v>0.1573</v>
      </c>
      <c r="K143" s="10">
        <v>-0.016</v>
      </c>
      <c r="L143" s="10">
        <v>0.0359</v>
      </c>
      <c r="M143" s="10">
        <v>0.6561</v>
      </c>
      <c r="N143" s="17">
        <f t="shared" si="5"/>
        <v>21.6353000589176</v>
      </c>
      <c r="O143" s="18"/>
    </row>
    <row r="144" customFormat="1" ht="19.25" customHeight="1" spans="1:15">
      <c r="A144" s="11"/>
      <c r="B144" s="9" t="s">
        <v>160</v>
      </c>
      <c r="C144" s="9">
        <v>10</v>
      </c>
      <c r="D144" s="9">
        <v>129674466</v>
      </c>
      <c r="E144" s="9" t="s">
        <v>22</v>
      </c>
      <c r="F144" s="9" t="s">
        <v>20</v>
      </c>
      <c r="G144" s="10">
        <v>-0.2206</v>
      </c>
      <c r="H144" s="10">
        <v>0.0474</v>
      </c>
      <c r="I144" s="16">
        <v>1.95898e-6</v>
      </c>
      <c r="J144" s="10">
        <v>0.02652</v>
      </c>
      <c r="K144" s="10">
        <v>-0.1401</v>
      </c>
      <c r="L144" s="10">
        <v>0.0817</v>
      </c>
      <c r="M144" s="10">
        <v>0.0864291</v>
      </c>
      <c r="N144" s="17">
        <f t="shared" si="5"/>
        <v>21.6597945485944</v>
      </c>
      <c r="O144" s="18"/>
    </row>
    <row r="145" customFormat="1" ht="19.25" customHeight="1" spans="1:15">
      <c r="A145" s="11"/>
      <c r="B145" s="9" t="s">
        <v>161</v>
      </c>
      <c r="C145" s="9">
        <v>9</v>
      </c>
      <c r="D145" s="9">
        <v>37510072</v>
      </c>
      <c r="E145" s="9" t="s">
        <v>16</v>
      </c>
      <c r="F145" s="9" t="s">
        <v>17</v>
      </c>
      <c r="G145" s="10">
        <v>0.3175</v>
      </c>
      <c r="H145" s="10">
        <v>0.0677</v>
      </c>
      <c r="I145" s="16">
        <v>3.26002e-6</v>
      </c>
      <c r="J145" s="10">
        <v>0.008428</v>
      </c>
      <c r="K145" s="10">
        <v>-0.1091</v>
      </c>
      <c r="L145" s="10">
        <v>0.1451</v>
      </c>
      <c r="M145" s="10">
        <v>0.452</v>
      </c>
      <c r="N145" s="17">
        <f t="shared" si="5"/>
        <v>21.9942988551892</v>
      </c>
      <c r="O145" s="18"/>
    </row>
    <row r="146" customFormat="1" ht="19.25" customHeight="1" spans="1:15">
      <c r="A146" s="11"/>
      <c r="B146" s="9" t="s">
        <v>162</v>
      </c>
      <c r="C146" s="9">
        <v>21</v>
      </c>
      <c r="D146" s="9">
        <v>47356359</v>
      </c>
      <c r="E146" s="9" t="s">
        <v>20</v>
      </c>
      <c r="F146" s="9" t="s">
        <v>17</v>
      </c>
      <c r="G146" s="10">
        <v>-0.2317</v>
      </c>
      <c r="H146" s="10">
        <v>0.0511</v>
      </c>
      <c r="I146" s="16">
        <v>4.98999e-6</v>
      </c>
      <c r="J146" s="10">
        <v>0.03523</v>
      </c>
      <c r="K146" s="10">
        <v>0.0091</v>
      </c>
      <c r="L146" s="10">
        <v>0.0711</v>
      </c>
      <c r="M146" s="10">
        <v>0.8977</v>
      </c>
      <c r="N146" s="17">
        <f t="shared" si="5"/>
        <v>20.5593920060049</v>
      </c>
      <c r="O146" s="18"/>
    </row>
    <row r="147" customFormat="1" ht="19.25" customHeight="1" spans="1:15">
      <c r="A147" s="11"/>
      <c r="B147" s="9" t="s">
        <v>163</v>
      </c>
      <c r="C147" s="9">
        <v>7</v>
      </c>
      <c r="D147" s="9">
        <v>115128487</v>
      </c>
      <c r="E147" s="9" t="s">
        <v>17</v>
      </c>
      <c r="F147" s="9" t="s">
        <v>16</v>
      </c>
      <c r="G147" s="10">
        <v>-0.2997</v>
      </c>
      <c r="H147" s="10">
        <v>0.0598</v>
      </c>
      <c r="I147" s="16">
        <v>5.54702e-7</v>
      </c>
      <c r="J147" s="10">
        <v>0.02103</v>
      </c>
      <c r="K147" s="10">
        <v>0.0456</v>
      </c>
      <c r="L147" s="10">
        <v>0.0921</v>
      </c>
      <c r="M147" s="10">
        <v>0.6209</v>
      </c>
      <c r="N147" s="17">
        <f t="shared" si="5"/>
        <v>25.1171938792631</v>
      </c>
      <c r="O147" s="18"/>
    </row>
    <row r="148" customFormat="1" ht="19.25" customHeight="1" spans="1:15">
      <c r="A148" s="11"/>
      <c r="B148" s="9"/>
      <c r="C148" s="9"/>
      <c r="D148" s="9"/>
      <c r="E148" s="9" t="s">
        <v>27</v>
      </c>
      <c r="F148" s="9" t="s">
        <v>27</v>
      </c>
      <c r="G148" s="10" t="s">
        <v>27</v>
      </c>
      <c r="H148" s="10" t="s">
        <v>27</v>
      </c>
      <c r="I148" s="16" t="s">
        <v>27</v>
      </c>
      <c r="J148" s="10" t="s">
        <v>27</v>
      </c>
      <c r="K148" s="10" t="s">
        <v>27</v>
      </c>
      <c r="L148" s="10" t="s">
        <v>27</v>
      </c>
      <c r="M148" s="10" t="s">
        <v>27</v>
      </c>
      <c r="N148" s="17"/>
      <c r="O148" s="18"/>
    </row>
    <row r="149" customFormat="1" ht="19.25" customHeight="1" spans="1:15">
      <c r="A149" s="11" t="s">
        <v>164</v>
      </c>
      <c r="B149" s="9" t="s">
        <v>165</v>
      </c>
      <c r="C149" s="9">
        <v>11</v>
      </c>
      <c r="D149" s="9">
        <v>26697017</v>
      </c>
      <c r="E149" s="9" t="s">
        <v>17</v>
      </c>
      <c r="F149" s="9" t="s">
        <v>20</v>
      </c>
      <c r="G149" s="10">
        <v>-0.1194</v>
      </c>
      <c r="H149" s="10">
        <v>0.0254</v>
      </c>
      <c r="I149" s="16">
        <v>2.60399e-6</v>
      </c>
      <c r="J149" s="10">
        <v>0.6657</v>
      </c>
      <c r="K149" s="10">
        <v>-0.0077</v>
      </c>
      <c r="L149" s="10">
        <v>0.0276</v>
      </c>
      <c r="M149" s="10">
        <v>0.7808</v>
      </c>
      <c r="N149" s="17">
        <f t="shared" si="5"/>
        <v>22.0974021948044</v>
      </c>
      <c r="O149" s="18"/>
    </row>
    <row r="150" customFormat="1" ht="19.25" customHeight="1" spans="1:15">
      <c r="A150" s="11"/>
      <c r="B150" s="9" t="s">
        <v>166</v>
      </c>
      <c r="C150" s="9">
        <v>7</v>
      </c>
      <c r="D150" s="9">
        <v>85346177</v>
      </c>
      <c r="E150" s="9" t="s">
        <v>16</v>
      </c>
      <c r="F150" s="9" t="s">
        <v>17</v>
      </c>
      <c r="G150" s="10">
        <v>0.1248</v>
      </c>
      <c r="H150" s="10">
        <v>0.0262</v>
      </c>
      <c r="I150" s="16">
        <v>2.10698e-6</v>
      </c>
      <c r="J150" s="10">
        <v>0.2927</v>
      </c>
      <c r="K150" s="10">
        <v>-0.0118</v>
      </c>
      <c r="L150" s="10">
        <v>0.0285</v>
      </c>
      <c r="M150" s="10">
        <v>0.677599</v>
      </c>
      <c r="N150" s="17">
        <f t="shared" si="5"/>
        <v>22.6895868539129</v>
      </c>
      <c r="O150" s="18"/>
    </row>
    <row r="151" customFormat="1" ht="19.25" customHeight="1" spans="1:15">
      <c r="A151" s="11"/>
      <c r="B151" s="9" t="s">
        <v>167</v>
      </c>
      <c r="C151" s="9">
        <v>11</v>
      </c>
      <c r="D151" s="9">
        <v>80502036</v>
      </c>
      <c r="E151" s="9" t="s">
        <v>16</v>
      </c>
      <c r="F151" s="9" t="s">
        <v>17</v>
      </c>
      <c r="G151" s="10">
        <v>0.331</v>
      </c>
      <c r="H151" s="10">
        <v>0.0693</v>
      </c>
      <c r="I151" s="16">
        <v>1.86402e-6</v>
      </c>
      <c r="J151" s="10">
        <v>0.03835</v>
      </c>
      <c r="K151" s="10">
        <v>0.0217</v>
      </c>
      <c r="L151" s="10">
        <v>0.0677</v>
      </c>
      <c r="M151" s="10">
        <v>0.749</v>
      </c>
      <c r="N151" s="17">
        <f t="shared" si="5"/>
        <v>22.813373895625</v>
      </c>
      <c r="O151" s="18"/>
    </row>
    <row r="152" customFormat="1" ht="19.25" customHeight="1" spans="1:15">
      <c r="A152" s="11"/>
      <c r="B152" s="9" t="s">
        <v>168</v>
      </c>
      <c r="C152" s="9">
        <v>2</v>
      </c>
      <c r="D152" s="9">
        <v>201412655</v>
      </c>
      <c r="E152" s="9" t="s">
        <v>17</v>
      </c>
      <c r="F152" s="9" t="s">
        <v>16</v>
      </c>
      <c r="G152" s="10">
        <v>-0.249</v>
      </c>
      <c r="H152" s="10">
        <v>0.0523</v>
      </c>
      <c r="I152" s="16">
        <v>2.133e-6</v>
      </c>
      <c r="J152" s="10">
        <v>0.07229</v>
      </c>
      <c r="K152" s="10">
        <v>-0.0596</v>
      </c>
      <c r="L152" s="10">
        <v>0.0506</v>
      </c>
      <c r="M152" s="10">
        <v>0.239</v>
      </c>
      <c r="N152" s="17">
        <f t="shared" si="5"/>
        <v>22.66706638053</v>
      </c>
      <c r="O152" s="18"/>
    </row>
    <row r="153" customFormat="1" ht="19.25" customHeight="1" spans="1:15">
      <c r="A153" s="11"/>
      <c r="B153" s="9" t="s">
        <v>169</v>
      </c>
      <c r="C153" s="9">
        <v>22</v>
      </c>
      <c r="D153" s="9">
        <v>43646704</v>
      </c>
      <c r="E153" s="9" t="s">
        <v>16</v>
      </c>
      <c r="F153" s="9" t="s">
        <v>17</v>
      </c>
      <c r="G153" s="10">
        <v>-0.2146</v>
      </c>
      <c r="H153" s="10">
        <v>0.0458</v>
      </c>
      <c r="I153" s="16">
        <v>2.61499e-6</v>
      </c>
      <c r="J153" s="10">
        <v>0.07601</v>
      </c>
      <c r="K153" s="10">
        <v>0.0066</v>
      </c>
      <c r="L153" s="10">
        <v>0.0493</v>
      </c>
      <c r="M153" s="10">
        <v>0.8934</v>
      </c>
      <c r="N153" s="17">
        <f t="shared" si="5"/>
        <v>21.9547491466601</v>
      </c>
      <c r="O153" s="18"/>
    </row>
    <row r="154" customFormat="1" ht="19.25" customHeight="1" spans="1:15">
      <c r="A154" s="11"/>
      <c r="B154" s="9" t="s">
        <v>170</v>
      </c>
      <c r="C154" s="9">
        <v>18</v>
      </c>
      <c r="D154" s="9">
        <v>67768914</v>
      </c>
      <c r="E154" s="9" t="s">
        <v>17</v>
      </c>
      <c r="F154" s="9" t="s">
        <v>16</v>
      </c>
      <c r="G154" s="10">
        <v>-0.2821</v>
      </c>
      <c r="H154" s="10">
        <v>0.0599</v>
      </c>
      <c r="I154" s="16">
        <v>2.553e-6</v>
      </c>
      <c r="J154" s="10">
        <v>0.9603</v>
      </c>
      <c r="K154" s="10">
        <v>-0.0394</v>
      </c>
      <c r="L154" s="10">
        <v>0.066</v>
      </c>
      <c r="M154" s="10">
        <v>0.55</v>
      </c>
      <c r="N154" s="17">
        <f t="shared" si="5"/>
        <v>22.1795396333901</v>
      </c>
      <c r="O154" s="18"/>
    </row>
    <row r="155" customFormat="1" ht="19.25" customHeight="1" spans="1:15">
      <c r="A155" s="11"/>
      <c r="B155" s="9"/>
      <c r="C155" s="9"/>
      <c r="D155" s="9"/>
      <c r="E155" s="9" t="s">
        <v>27</v>
      </c>
      <c r="F155" s="9" t="s">
        <v>27</v>
      </c>
      <c r="G155" s="10" t="s">
        <v>27</v>
      </c>
      <c r="H155" s="10" t="s">
        <v>27</v>
      </c>
      <c r="I155" s="16" t="s">
        <v>27</v>
      </c>
      <c r="J155" s="10" t="s">
        <v>27</v>
      </c>
      <c r="K155" s="10" t="s">
        <v>27</v>
      </c>
      <c r="L155" s="10" t="s">
        <v>27</v>
      </c>
      <c r="M155" s="10" t="s">
        <v>27</v>
      </c>
      <c r="N155" s="17"/>
      <c r="O155" s="18"/>
    </row>
    <row r="156" customFormat="1" ht="19.25" customHeight="1" spans="1:15">
      <c r="A156" s="11" t="s">
        <v>171</v>
      </c>
      <c r="B156" s="9" t="s">
        <v>172</v>
      </c>
      <c r="C156" s="9">
        <v>19</v>
      </c>
      <c r="D156" s="9">
        <v>897855</v>
      </c>
      <c r="E156" s="9" t="s">
        <v>16</v>
      </c>
      <c r="F156" s="9" t="s">
        <v>17</v>
      </c>
      <c r="G156" s="10">
        <v>-0.521</v>
      </c>
      <c r="H156" s="10">
        <v>0.1119</v>
      </c>
      <c r="I156" s="16">
        <v>2.83198e-6</v>
      </c>
      <c r="J156" s="10">
        <v>0.01409</v>
      </c>
      <c r="K156" s="10">
        <v>0.0011</v>
      </c>
      <c r="L156" s="10">
        <v>0.1095</v>
      </c>
      <c r="M156" s="10">
        <v>0.9923</v>
      </c>
      <c r="N156" s="17">
        <f t="shared" si="5"/>
        <v>21.6778034134588</v>
      </c>
      <c r="O156" s="18"/>
    </row>
    <row r="157" customFormat="1" ht="19.25" customHeight="1" spans="1:15">
      <c r="A157" s="11"/>
      <c r="B157" s="9" t="s">
        <v>173</v>
      </c>
      <c r="C157" s="9">
        <v>12</v>
      </c>
      <c r="D157" s="9">
        <v>68875886</v>
      </c>
      <c r="E157" s="9" t="s">
        <v>16</v>
      </c>
      <c r="F157" s="9" t="s">
        <v>17</v>
      </c>
      <c r="G157" s="10">
        <v>0.3073</v>
      </c>
      <c r="H157" s="10">
        <v>0.067</v>
      </c>
      <c r="I157" s="16">
        <v>4.45102e-6</v>
      </c>
      <c r="J157" s="10">
        <v>0.03985</v>
      </c>
      <c r="K157" s="10">
        <v>-0.0713</v>
      </c>
      <c r="L157" s="10">
        <v>0.0667</v>
      </c>
      <c r="M157" s="10">
        <v>0.2852</v>
      </c>
      <c r="N157" s="17">
        <f t="shared" si="5"/>
        <v>21.036598351526</v>
      </c>
      <c r="O157" s="18"/>
    </row>
    <row r="158" customFormat="1" ht="19.25" customHeight="1" spans="1:15">
      <c r="A158" s="11"/>
      <c r="B158" s="21" t="s">
        <v>174</v>
      </c>
      <c r="C158" s="9">
        <v>14</v>
      </c>
      <c r="D158" s="9">
        <v>93131570</v>
      </c>
      <c r="E158" s="9" t="s">
        <v>17</v>
      </c>
      <c r="F158" s="9" t="s">
        <v>20</v>
      </c>
      <c r="G158" s="10">
        <v>0.37</v>
      </c>
      <c r="H158" s="10">
        <v>0.0796</v>
      </c>
      <c r="I158" s="16">
        <v>2.97797e-6</v>
      </c>
      <c r="J158" s="10">
        <v>0.02571</v>
      </c>
      <c r="K158" s="10">
        <v>-0.0548</v>
      </c>
      <c r="L158" s="10">
        <v>0.0831</v>
      </c>
      <c r="M158" s="10">
        <v>0.5095</v>
      </c>
      <c r="N158" s="17">
        <f t="shared" si="5"/>
        <v>21.6061463094366</v>
      </c>
      <c r="O158" s="18"/>
    </row>
    <row r="159" customFormat="1" ht="19.25" customHeight="1" spans="1:15">
      <c r="A159" s="11"/>
      <c r="B159" s="9" t="s">
        <v>175</v>
      </c>
      <c r="C159" s="9">
        <v>21</v>
      </c>
      <c r="D159" s="9">
        <v>43599172</v>
      </c>
      <c r="E159" s="9" t="s">
        <v>17</v>
      </c>
      <c r="F159" s="9" t="s">
        <v>16</v>
      </c>
      <c r="G159" s="10">
        <v>0.2765</v>
      </c>
      <c r="H159" s="10">
        <v>0.0529</v>
      </c>
      <c r="I159" s="16">
        <v>1.80501e-7</v>
      </c>
      <c r="J159" s="10">
        <v>0.06004</v>
      </c>
      <c r="K159" s="10">
        <v>-0.0172</v>
      </c>
      <c r="L159" s="10">
        <v>0.0548</v>
      </c>
      <c r="M159" s="10">
        <v>0.753</v>
      </c>
      <c r="N159" s="17">
        <f t="shared" si="5"/>
        <v>27.3198887939937</v>
      </c>
      <c r="O159" s="18"/>
    </row>
    <row r="160" customFormat="1" ht="19.25" customHeight="1" spans="1:15">
      <c r="A160" s="11"/>
      <c r="B160" s="9" t="s">
        <v>176</v>
      </c>
      <c r="C160" s="9">
        <v>10</v>
      </c>
      <c r="D160" s="9">
        <v>68501839</v>
      </c>
      <c r="E160" s="9" t="s">
        <v>20</v>
      </c>
      <c r="F160" s="9" t="s">
        <v>22</v>
      </c>
      <c r="G160" s="10">
        <v>-0.8334</v>
      </c>
      <c r="H160" s="10">
        <v>0.1754</v>
      </c>
      <c r="I160" s="16">
        <v>2.15899e-6</v>
      </c>
      <c r="J160" s="10">
        <v>0.004674</v>
      </c>
      <c r="K160" s="10">
        <v>-0.1525</v>
      </c>
      <c r="L160" s="10">
        <v>0.1939</v>
      </c>
      <c r="M160" s="10">
        <v>0.4315</v>
      </c>
      <c r="N160" s="17">
        <f t="shared" si="5"/>
        <v>22.5760425104241</v>
      </c>
      <c r="O160" s="18"/>
    </row>
    <row r="161" customFormat="1" ht="19.25" customHeight="1" spans="1:15">
      <c r="A161" s="11"/>
      <c r="B161" s="9" t="s">
        <v>177</v>
      </c>
      <c r="C161" s="9">
        <v>3</v>
      </c>
      <c r="D161" s="9">
        <v>170336148</v>
      </c>
      <c r="E161" s="9" t="s">
        <v>20</v>
      </c>
      <c r="F161" s="9" t="s">
        <v>22</v>
      </c>
      <c r="G161" s="10">
        <v>0.4322</v>
      </c>
      <c r="H161" s="10">
        <v>0.095</v>
      </c>
      <c r="I161" s="16">
        <v>3.54503e-6</v>
      </c>
      <c r="J161" s="10">
        <v>0.01648</v>
      </c>
      <c r="K161" s="10">
        <v>-0.0005</v>
      </c>
      <c r="L161" s="10">
        <v>0.1007</v>
      </c>
      <c r="M161" s="10">
        <v>0.996</v>
      </c>
      <c r="N161" s="17">
        <f t="shared" si="5"/>
        <v>20.6977108033241</v>
      </c>
      <c r="O161" s="18"/>
    </row>
    <row r="162" customFormat="1" ht="19.25" customHeight="1" spans="1:15">
      <c r="A162" s="11"/>
      <c r="B162" s="9" t="s">
        <v>178</v>
      </c>
      <c r="C162" s="9">
        <v>7</v>
      </c>
      <c r="D162" s="9">
        <v>70648715</v>
      </c>
      <c r="E162" s="9" t="s">
        <v>22</v>
      </c>
      <c r="F162" s="9" t="s">
        <v>20</v>
      </c>
      <c r="G162" s="10">
        <v>0.2096</v>
      </c>
      <c r="H162" s="10">
        <v>0.0403</v>
      </c>
      <c r="I162" s="16">
        <v>2.229e-7</v>
      </c>
      <c r="J162" s="10">
        <v>0.0865</v>
      </c>
      <c r="K162" s="10">
        <v>-0.0057</v>
      </c>
      <c r="L162" s="10">
        <v>0.0465</v>
      </c>
      <c r="M162" s="10">
        <v>0.902</v>
      </c>
      <c r="N162" s="17">
        <f t="shared" si="5"/>
        <v>27.0503235658122</v>
      </c>
      <c r="O162" s="18"/>
    </row>
    <row r="163" customFormat="1" ht="19.25" customHeight="1" spans="1:15">
      <c r="A163" s="11"/>
      <c r="B163" s="9" t="s">
        <v>179</v>
      </c>
      <c r="C163" s="9">
        <v>6</v>
      </c>
      <c r="D163" s="9">
        <v>161008646</v>
      </c>
      <c r="E163" s="9" t="s">
        <v>16</v>
      </c>
      <c r="F163" s="9" t="s">
        <v>17</v>
      </c>
      <c r="G163" s="10">
        <v>-0.2226</v>
      </c>
      <c r="H163" s="10">
        <v>0.0415</v>
      </c>
      <c r="I163" s="16">
        <v>7.42592e-8</v>
      </c>
      <c r="J163" s="10">
        <v>0.1012</v>
      </c>
      <c r="K163" s="10">
        <v>-0.0276</v>
      </c>
      <c r="L163" s="10">
        <v>0.0433</v>
      </c>
      <c r="M163" s="10">
        <v>0.5233</v>
      </c>
      <c r="N163" s="17">
        <f t="shared" si="5"/>
        <v>28.7709449847583</v>
      </c>
      <c r="O163" s="18"/>
    </row>
    <row r="164" customFormat="1" ht="19.25" customHeight="1" spans="1:15">
      <c r="A164" s="11"/>
      <c r="B164" s="21" t="s">
        <v>180</v>
      </c>
      <c r="C164" s="9">
        <v>4</v>
      </c>
      <c r="D164" s="9">
        <v>76883698</v>
      </c>
      <c r="E164" s="9" t="s">
        <v>17</v>
      </c>
      <c r="F164" s="9" t="s">
        <v>20</v>
      </c>
      <c r="G164" s="10">
        <v>-0.166</v>
      </c>
      <c r="H164" s="10">
        <v>0.0255</v>
      </c>
      <c r="I164" s="16">
        <v>8.2319e-11</v>
      </c>
      <c r="J164" s="10">
        <v>0.2811</v>
      </c>
      <c r="K164" s="10">
        <v>-0.01</v>
      </c>
      <c r="L164" s="10">
        <v>0.0288</v>
      </c>
      <c r="M164" s="10">
        <v>0.728201</v>
      </c>
      <c r="N164" s="17">
        <f t="shared" si="5"/>
        <v>42.3775470972703</v>
      </c>
      <c r="O164" s="18"/>
    </row>
    <row r="165" customFormat="1" ht="19.25" customHeight="1" spans="1:15">
      <c r="A165" s="11"/>
      <c r="B165" s="9" t="s">
        <v>181</v>
      </c>
      <c r="C165" s="9">
        <v>22</v>
      </c>
      <c r="D165" s="9">
        <v>25718623</v>
      </c>
      <c r="E165" s="9" t="s">
        <v>22</v>
      </c>
      <c r="F165" s="9" t="s">
        <v>20</v>
      </c>
      <c r="G165" s="10">
        <v>0.1685</v>
      </c>
      <c r="H165" s="10">
        <v>0.0369</v>
      </c>
      <c r="I165" s="16">
        <v>4.343e-6</v>
      </c>
      <c r="J165" s="10">
        <v>0.1221</v>
      </c>
      <c r="K165" s="10">
        <v>-0.0396</v>
      </c>
      <c r="L165" s="10">
        <v>0.0397</v>
      </c>
      <c r="M165" s="10">
        <v>0.3182</v>
      </c>
      <c r="N165" s="17">
        <f t="shared" si="5"/>
        <v>20.851969359802</v>
      </c>
      <c r="O165" s="18"/>
    </row>
    <row r="166" customFormat="1" ht="19.25" customHeight="1" spans="1:15">
      <c r="A166" s="11"/>
      <c r="B166" s="9" t="s">
        <v>182</v>
      </c>
      <c r="C166" s="9">
        <v>9</v>
      </c>
      <c r="D166" s="9">
        <v>98736059</v>
      </c>
      <c r="E166" s="9" t="s">
        <v>16</v>
      </c>
      <c r="F166" s="9" t="s">
        <v>17</v>
      </c>
      <c r="G166" s="10">
        <v>0.6236</v>
      </c>
      <c r="H166" s="10">
        <v>0.126</v>
      </c>
      <c r="I166" s="16">
        <v>8.39595e-7</v>
      </c>
      <c r="J166" s="10">
        <v>0.01471</v>
      </c>
      <c r="K166" s="10">
        <v>-0.005</v>
      </c>
      <c r="L166" s="10">
        <v>0.1108</v>
      </c>
      <c r="M166" s="10">
        <v>0.9643</v>
      </c>
      <c r="N166" s="17">
        <f t="shared" si="5"/>
        <v>24.4946434870244</v>
      </c>
      <c r="O166" s="18"/>
    </row>
    <row r="167" customFormat="1" ht="19.25" customHeight="1" spans="1:15">
      <c r="A167" s="11"/>
      <c r="B167" s="9" t="s">
        <v>183</v>
      </c>
      <c r="C167" s="9">
        <v>1</v>
      </c>
      <c r="D167" s="9">
        <v>114303808</v>
      </c>
      <c r="E167" s="9" t="s">
        <v>16</v>
      </c>
      <c r="F167" s="9" t="s">
        <v>22</v>
      </c>
      <c r="G167" s="10">
        <v>0.162</v>
      </c>
      <c r="H167" s="10">
        <v>0.0329</v>
      </c>
      <c r="I167" s="16">
        <v>8.86196e-7</v>
      </c>
      <c r="J167" s="10">
        <v>0.147</v>
      </c>
      <c r="K167" s="10">
        <v>0.0302</v>
      </c>
      <c r="L167" s="10">
        <v>0.0366</v>
      </c>
      <c r="M167" s="10">
        <v>0.4093</v>
      </c>
      <c r="N167" s="17">
        <f t="shared" si="5"/>
        <v>24.2458957326706</v>
      </c>
      <c r="O167" s="18"/>
    </row>
    <row r="168" customFormat="1" ht="19.25" customHeight="1" spans="1:15">
      <c r="A168" s="11"/>
      <c r="B168" s="9" t="s">
        <v>184</v>
      </c>
      <c r="C168" s="9">
        <v>14</v>
      </c>
      <c r="D168" s="9">
        <v>70619491</v>
      </c>
      <c r="E168" s="9" t="s">
        <v>20</v>
      </c>
      <c r="F168" s="9" t="s">
        <v>22</v>
      </c>
      <c r="G168" s="10">
        <v>0.3226</v>
      </c>
      <c r="H168" s="10">
        <v>0.0698</v>
      </c>
      <c r="I168" s="16">
        <v>3.83098e-6</v>
      </c>
      <c r="J168" s="10">
        <v>0.02813</v>
      </c>
      <c r="K168" s="10">
        <v>-0.0184</v>
      </c>
      <c r="L168" s="10">
        <v>0.0801</v>
      </c>
      <c r="M168" s="10">
        <v>0.8184</v>
      </c>
      <c r="N168" s="17">
        <f t="shared" si="5"/>
        <v>21.360818055681</v>
      </c>
      <c r="O168" s="18"/>
    </row>
    <row r="169" customFormat="1" ht="19.25" customHeight="1" spans="1:15">
      <c r="A169" s="11"/>
      <c r="B169" s="9" t="s">
        <v>185</v>
      </c>
      <c r="C169" s="9">
        <v>13</v>
      </c>
      <c r="D169" s="9">
        <v>108522521</v>
      </c>
      <c r="E169" s="9" t="s">
        <v>20</v>
      </c>
      <c r="F169" s="9" t="s">
        <v>22</v>
      </c>
      <c r="G169" s="10">
        <v>-0.1224</v>
      </c>
      <c r="H169" s="10">
        <v>0.0244</v>
      </c>
      <c r="I169" s="16">
        <v>5.00795e-7</v>
      </c>
      <c r="J169" s="10">
        <v>0.3674</v>
      </c>
      <c r="K169" s="10">
        <v>0.0058</v>
      </c>
      <c r="L169" s="10">
        <v>0.027</v>
      </c>
      <c r="M169" s="10">
        <v>0.8298</v>
      </c>
      <c r="N169" s="17">
        <f t="shared" si="5"/>
        <v>25.1642031711905</v>
      </c>
      <c r="O169" s="18"/>
    </row>
    <row r="170" customFormat="1" ht="19.25" customHeight="1" spans="1:15">
      <c r="A170" s="11"/>
      <c r="B170" s="9"/>
      <c r="C170" s="9"/>
      <c r="D170" s="9"/>
      <c r="E170" s="9" t="s">
        <v>27</v>
      </c>
      <c r="F170" s="9" t="s">
        <v>27</v>
      </c>
      <c r="G170" s="10" t="s">
        <v>27</v>
      </c>
      <c r="H170" s="10" t="s">
        <v>27</v>
      </c>
      <c r="I170" s="16" t="s">
        <v>27</v>
      </c>
      <c r="J170" s="10" t="s">
        <v>27</v>
      </c>
      <c r="K170" s="10" t="s">
        <v>27</v>
      </c>
      <c r="L170" s="10" t="s">
        <v>27</v>
      </c>
      <c r="M170" s="10" t="s">
        <v>27</v>
      </c>
      <c r="N170" s="17"/>
      <c r="O170" s="18"/>
    </row>
    <row r="171" customFormat="1" ht="19.25" customHeight="1" spans="1:15">
      <c r="A171" s="11" t="s">
        <v>186</v>
      </c>
      <c r="B171" s="9" t="s">
        <v>187</v>
      </c>
      <c r="C171" s="9">
        <v>3</v>
      </c>
      <c r="D171" s="9">
        <v>148392817</v>
      </c>
      <c r="E171" s="9" t="s">
        <v>17</v>
      </c>
      <c r="F171" s="9" t="s">
        <v>20</v>
      </c>
      <c r="G171" s="10">
        <v>-0.819</v>
      </c>
      <c r="H171" s="10">
        <v>0.1741</v>
      </c>
      <c r="I171" s="16">
        <v>2.74e-6</v>
      </c>
      <c r="J171" s="10">
        <v>0.01297</v>
      </c>
      <c r="K171" s="10">
        <v>-0.0044</v>
      </c>
      <c r="L171" s="10">
        <v>0.1178</v>
      </c>
      <c r="M171" s="10">
        <v>0.9701</v>
      </c>
      <c r="N171" s="17">
        <f t="shared" ref="N171:N178" si="6">G171^2/H171^2</f>
        <v>22.1294317109968</v>
      </c>
      <c r="O171" s="18"/>
    </row>
    <row r="172" customFormat="1" ht="19.25" customHeight="1" spans="1:15">
      <c r="A172" s="11"/>
      <c r="B172" s="9" t="s">
        <v>188</v>
      </c>
      <c r="C172" s="9">
        <v>18</v>
      </c>
      <c r="D172" s="9">
        <v>42210043</v>
      </c>
      <c r="E172" s="9" t="s">
        <v>22</v>
      </c>
      <c r="F172" s="9" t="s">
        <v>20</v>
      </c>
      <c r="G172" s="10">
        <v>-0.5272</v>
      </c>
      <c r="H172" s="10">
        <v>0.1098</v>
      </c>
      <c r="I172" s="16">
        <v>1.61399e-6</v>
      </c>
      <c r="J172" s="10">
        <v>0.01962</v>
      </c>
      <c r="K172" s="10">
        <v>-0.0449</v>
      </c>
      <c r="L172" s="10">
        <v>0.0943</v>
      </c>
      <c r="M172" s="10">
        <v>0.6341</v>
      </c>
      <c r="N172" s="17">
        <f t="shared" si="6"/>
        <v>23.0539911944552</v>
      </c>
      <c r="O172" s="18"/>
    </row>
    <row r="173" customFormat="1" ht="19.25" customHeight="1" spans="1:15">
      <c r="A173" s="11"/>
      <c r="B173" s="9" t="s">
        <v>189</v>
      </c>
      <c r="C173" s="9">
        <v>18</v>
      </c>
      <c r="D173" s="9">
        <v>75778756</v>
      </c>
      <c r="E173" s="9" t="s">
        <v>20</v>
      </c>
      <c r="F173" s="9" t="s">
        <v>22</v>
      </c>
      <c r="G173" s="10">
        <v>0.3052</v>
      </c>
      <c r="H173" s="10">
        <v>0.0662</v>
      </c>
      <c r="I173" s="16">
        <v>4.64997e-6</v>
      </c>
      <c r="J173" s="10">
        <v>0.06956</v>
      </c>
      <c r="K173" s="10">
        <v>-0.0304</v>
      </c>
      <c r="L173" s="10">
        <v>0.0517</v>
      </c>
      <c r="M173" s="10">
        <v>0.5561</v>
      </c>
      <c r="N173" s="17">
        <f t="shared" si="6"/>
        <v>21.2546070225719</v>
      </c>
      <c r="O173" s="18"/>
    </row>
    <row r="174" customFormat="1" ht="19.25" customHeight="1" spans="1:15">
      <c r="A174" s="11"/>
      <c r="B174" s="9" t="s">
        <v>190</v>
      </c>
      <c r="C174" s="9">
        <v>20</v>
      </c>
      <c r="D174" s="9">
        <v>3182002</v>
      </c>
      <c r="E174" s="9" t="s">
        <v>20</v>
      </c>
      <c r="F174" s="9" t="s">
        <v>22</v>
      </c>
      <c r="G174" s="10">
        <v>-0.7993</v>
      </c>
      <c r="H174" s="10">
        <v>0.1689</v>
      </c>
      <c r="I174" s="16">
        <v>2.20298e-6</v>
      </c>
      <c r="J174" s="10">
        <v>0.01997</v>
      </c>
      <c r="K174" s="10">
        <v>0.0022</v>
      </c>
      <c r="L174" s="10">
        <v>0.093</v>
      </c>
      <c r="M174" s="10">
        <v>0.9811</v>
      </c>
      <c r="N174" s="17">
        <f t="shared" si="6"/>
        <v>22.3954775107695</v>
      </c>
      <c r="O174" s="18"/>
    </row>
    <row r="175" customFormat="1" ht="19.25" customHeight="1" spans="1:15">
      <c r="A175" s="11"/>
      <c r="B175" s="9" t="s">
        <v>191</v>
      </c>
      <c r="C175" s="9">
        <v>8</v>
      </c>
      <c r="D175" s="9">
        <v>3871527</v>
      </c>
      <c r="E175" s="9" t="s">
        <v>20</v>
      </c>
      <c r="F175" s="9" t="s">
        <v>22</v>
      </c>
      <c r="G175" s="10">
        <v>-0.4967</v>
      </c>
      <c r="H175" s="10">
        <v>0.0883</v>
      </c>
      <c r="I175" s="16">
        <v>1.721e-8</v>
      </c>
      <c r="J175" s="10">
        <v>0.03295</v>
      </c>
      <c r="K175" s="10">
        <v>0.0386</v>
      </c>
      <c r="L175" s="10">
        <v>0.0738</v>
      </c>
      <c r="M175" s="10">
        <v>0.6006</v>
      </c>
      <c r="N175" s="17">
        <f t="shared" si="6"/>
        <v>31.6422176021465</v>
      </c>
      <c r="O175" s="18"/>
    </row>
    <row r="176" customFormat="1" ht="19.25" customHeight="1" spans="1:15">
      <c r="A176" s="11"/>
      <c r="B176" s="9" t="s">
        <v>192</v>
      </c>
      <c r="C176" s="9">
        <v>3</v>
      </c>
      <c r="D176" s="9">
        <v>182198339</v>
      </c>
      <c r="E176" s="9" t="s">
        <v>16</v>
      </c>
      <c r="F176" s="9" t="s">
        <v>17</v>
      </c>
      <c r="G176" s="10">
        <v>0.3431</v>
      </c>
      <c r="H176" s="10">
        <v>0.0691</v>
      </c>
      <c r="I176" s="16">
        <v>6.81993e-7</v>
      </c>
      <c r="J176" s="10">
        <v>0.06243</v>
      </c>
      <c r="K176" s="10">
        <v>-0.0761</v>
      </c>
      <c r="L176" s="10">
        <v>0.0539</v>
      </c>
      <c r="M176" s="10">
        <v>0.1579</v>
      </c>
      <c r="N176" s="17">
        <f t="shared" si="6"/>
        <v>24.6538836100285</v>
      </c>
      <c r="O176" s="18"/>
    </row>
    <row r="177" customFormat="1" ht="19.25" customHeight="1" spans="1:15">
      <c r="A177" s="11"/>
      <c r="B177" s="9" t="s">
        <v>72</v>
      </c>
      <c r="C177" s="9">
        <v>1</v>
      </c>
      <c r="D177" s="9">
        <v>22821844</v>
      </c>
      <c r="E177" s="9" t="s">
        <v>20</v>
      </c>
      <c r="F177" s="9" t="s">
        <v>17</v>
      </c>
      <c r="G177" s="10">
        <v>0.527</v>
      </c>
      <c r="H177" s="10">
        <v>0.1112</v>
      </c>
      <c r="I177" s="16">
        <v>1.04701e-6</v>
      </c>
      <c r="J177" s="10">
        <v>0.01386</v>
      </c>
      <c r="K177" s="10">
        <v>-0.0487</v>
      </c>
      <c r="L177" s="10">
        <v>0.1115</v>
      </c>
      <c r="M177" s="10">
        <v>0.6622</v>
      </c>
      <c r="N177" s="17">
        <f t="shared" si="6"/>
        <v>22.4600984679882</v>
      </c>
      <c r="O177" s="18"/>
    </row>
    <row r="178" customFormat="1" ht="19.25" customHeight="1" spans="1:15">
      <c r="A178" s="11"/>
      <c r="B178" s="9" t="s">
        <v>193</v>
      </c>
      <c r="C178" s="9">
        <v>6</v>
      </c>
      <c r="D178" s="9">
        <v>113102954</v>
      </c>
      <c r="E178" s="9" t="s">
        <v>22</v>
      </c>
      <c r="F178" s="9" t="s">
        <v>20</v>
      </c>
      <c r="G178" s="10">
        <v>0.1352</v>
      </c>
      <c r="H178" s="10">
        <v>0.0292</v>
      </c>
      <c r="I178" s="16">
        <v>4.07296e-6</v>
      </c>
      <c r="J178" s="10">
        <v>0.5782</v>
      </c>
      <c r="K178" s="10">
        <v>-0.0072</v>
      </c>
      <c r="L178" s="10">
        <v>0.0263</v>
      </c>
      <c r="M178" s="10">
        <v>0.782499</v>
      </c>
      <c r="N178" s="17">
        <f t="shared" si="6"/>
        <v>21.4381685119159</v>
      </c>
      <c r="O178" s="18"/>
    </row>
    <row r="179" customFormat="1" ht="19.25" customHeight="1" spans="1:15">
      <c r="A179" s="11"/>
      <c r="B179" s="9"/>
      <c r="C179" s="9"/>
      <c r="D179" s="9"/>
      <c r="E179" s="9" t="s">
        <v>27</v>
      </c>
      <c r="F179" s="9" t="s">
        <v>27</v>
      </c>
      <c r="G179" s="10" t="s">
        <v>27</v>
      </c>
      <c r="H179" s="10" t="s">
        <v>27</v>
      </c>
      <c r="I179" s="16" t="s">
        <v>27</v>
      </c>
      <c r="J179" s="10" t="s">
        <v>27</v>
      </c>
      <c r="K179" s="10" t="s">
        <v>27</v>
      </c>
      <c r="L179" s="10" t="s">
        <v>27</v>
      </c>
      <c r="M179" s="10" t="s">
        <v>27</v>
      </c>
      <c r="N179" s="17"/>
      <c r="O179" s="18"/>
    </row>
    <row r="180" customFormat="1" ht="19.25" customHeight="1" spans="1:15">
      <c r="A180" s="11" t="s">
        <v>194</v>
      </c>
      <c r="B180" s="9" t="s">
        <v>195</v>
      </c>
      <c r="C180" s="9">
        <v>11</v>
      </c>
      <c r="D180" s="9">
        <v>119400817</v>
      </c>
      <c r="E180" s="9" t="s">
        <v>20</v>
      </c>
      <c r="F180" s="9" t="s">
        <v>22</v>
      </c>
      <c r="G180" s="10">
        <v>0.2412</v>
      </c>
      <c r="H180" s="10">
        <v>0.0476</v>
      </c>
      <c r="I180" s="16">
        <v>3.55803e-7</v>
      </c>
      <c r="J180" s="10">
        <v>0.6675</v>
      </c>
      <c r="K180" s="10">
        <v>0.0227</v>
      </c>
      <c r="L180" s="10">
        <v>0.0276</v>
      </c>
      <c r="M180" s="10">
        <v>0.4124</v>
      </c>
      <c r="N180" s="17">
        <f>G180^2/H180^2</f>
        <v>25.6767883624038</v>
      </c>
      <c r="O180" s="18"/>
    </row>
    <row r="181" customFormat="1" ht="19.25" customHeight="1" spans="1:15">
      <c r="A181" s="11"/>
      <c r="B181" s="9" t="s">
        <v>196</v>
      </c>
      <c r="C181" s="9">
        <v>8</v>
      </c>
      <c r="D181" s="9">
        <v>10476528</v>
      </c>
      <c r="E181" s="9" t="s">
        <v>20</v>
      </c>
      <c r="F181" s="9" t="s">
        <v>17</v>
      </c>
      <c r="G181" s="10">
        <v>-0.2788</v>
      </c>
      <c r="H181" s="10">
        <v>0.058</v>
      </c>
      <c r="I181" s="16">
        <v>1.53501e-6</v>
      </c>
      <c r="J181" s="10">
        <v>0.1769</v>
      </c>
      <c r="K181" s="10">
        <v>-0.0583</v>
      </c>
      <c r="L181" s="10">
        <v>0.0372</v>
      </c>
      <c r="M181" s="10">
        <v>0.1172</v>
      </c>
      <c r="N181" s="17">
        <f>G181^2/H181^2</f>
        <v>23.1062544589774</v>
      </c>
      <c r="O181" s="18"/>
    </row>
    <row r="182" customFormat="1" ht="19.25" customHeight="1" spans="1:15">
      <c r="A182" s="11"/>
      <c r="B182" s="9" t="s">
        <v>197</v>
      </c>
      <c r="C182" s="9">
        <v>8</v>
      </c>
      <c r="D182" s="9">
        <v>27835190</v>
      </c>
      <c r="E182" s="9" t="s">
        <v>17</v>
      </c>
      <c r="F182" s="9" t="s">
        <v>16</v>
      </c>
      <c r="G182" s="10">
        <v>0.6238</v>
      </c>
      <c r="H182" s="10">
        <v>0.131</v>
      </c>
      <c r="I182" s="16">
        <v>2.561e-6</v>
      </c>
      <c r="J182" s="10">
        <v>0.02333</v>
      </c>
      <c r="K182" s="10">
        <v>0.2059</v>
      </c>
      <c r="L182" s="10">
        <v>0.0855</v>
      </c>
      <c r="M182" s="10">
        <v>0.0160602</v>
      </c>
      <c r="N182" s="17">
        <f>G182^2/H182^2</f>
        <v>22.6750445778218</v>
      </c>
      <c r="O182" s="18"/>
    </row>
    <row r="183" customFormat="1" ht="19.25" customHeight="1" spans="1:15">
      <c r="A183" s="11"/>
      <c r="B183" s="9"/>
      <c r="C183" s="9"/>
      <c r="D183" s="9"/>
      <c r="E183" s="9" t="s">
        <v>27</v>
      </c>
      <c r="F183" s="9" t="s">
        <v>27</v>
      </c>
      <c r="G183" s="10" t="s">
        <v>27</v>
      </c>
      <c r="H183" s="10" t="s">
        <v>27</v>
      </c>
      <c r="I183" s="16" t="s">
        <v>27</v>
      </c>
      <c r="J183" s="10" t="s">
        <v>27</v>
      </c>
      <c r="K183" s="10" t="s">
        <v>27</v>
      </c>
      <c r="L183" s="10" t="s">
        <v>27</v>
      </c>
      <c r="M183" s="10" t="s">
        <v>27</v>
      </c>
      <c r="N183" s="17"/>
      <c r="O183" s="18"/>
    </row>
    <row r="184" customFormat="1" ht="19.25" customHeight="1" spans="1:15">
      <c r="A184" s="11" t="s">
        <v>198</v>
      </c>
      <c r="B184" s="9" t="s">
        <v>199</v>
      </c>
      <c r="C184" s="9">
        <v>14</v>
      </c>
      <c r="D184" s="9">
        <v>82941991</v>
      </c>
      <c r="E184" s="9" t="s">
        <v>16</v>
      </c>
      <c r="F184" s="9" t="s">
        <v>17</v>
      </c>
      <c r="G184" s="10">
        <v>-0.0755</v>
      </c>
      <c r="H184" s="10">
        <v>0.0162</v>
      </c>
      <c r="I184" s="16">
        <v>3.40902e-6</v>
      </c>
      <c r="J184" s="10">
        <v>0.3649</v>
      </c>
      <c r="K184" s="10">
        <v>-0.0221</v>
      </c>
      <c r="L184" s="10">
        <v>0.0271</v>
      </c>
      <c r="M184" s="10">
        <v>0.4147</v>
      </c>
      <c r="N184" s="17">
        <f t="shared" ref="N184:N194" si="7">G184^2/H184^2</f>
        <v>21.7202027130011</v>
      </c>
      <c r="O184" s="18"/>
    </row>
    <row r="185" customFormat="1" ht="19.25" customHeight="1" spans="1:15">
      <c r="A185" s="11"/>
      <c r="B185" s="9" t="s">
        <v>200</v>
      </c>
      <c r="C185" s="9">
        <v>12</v>
      </c>
      <c r="D185" s="9">
        <v>3739094</v>
      </c>
      <c r="E185" s="9" t="s">
        <v>22</v>
      </c>
      <c r="F185" s="9" t="s">
        <v>20</v>
      </c>
      <c r="G185" s="10">
        <v>-0.0788</v>
      </c>
      <c r="H185" s="10">
        <v>0.0161</v>
      </c>
      <c r="I185" s="16">
        <v>9.91197e-7</v>
      </c>
      <c r="J185" s="10">
        <v>0.6329</v>
      </c>
      <c r="K185" s="10">
        <v>-0.0233</v>
      </c>
      <c r="L185" s="10">
        <v>0.0269</v>
      </c>
      <c r="M185" s="10">
        <v>0.3872</v>
      </c>
      <c r="N185" s="17">
        <f t="shared" si="7"/>
        <v>23.9552486400988</v>
      </c>
      <c r="O185" s="18"/>
    </row>
    <row r="186" customFormat="1" ht="19.25" customHeight="1" spans="1:15">
      <c r="A186" s="11"/>
      <c r="B186" s="9" t="s">
        <v>201</v>
      </c>
      <c r="C186" s="9">
        <v>2</v>
      </c>
      <c r="D186" s="9">
        <v>109174969</v>
      </c>
      <c r="E186" s="9" t="s">
        <v>17</v>
      </c>
      <c r="F186" s="9" t="s">
        <v>20</v>
      </c>
      <c r="G186" s="10">
        <v>-0.1452</v>
      </c>
      <c r="H186" s="10">
        <v>0.031</v>
      </c>
      <c r="I186" s="16">
        <v>2.52703e-6</v>
      </c>
      <c r="J186" s="10">
        <v>0.07745</v>
      </c>
      <c r="K186" s="10">
        <v>-0.0379</v>
      </c>
      <c r="L186" s="10">
        <v>0.0489</v>
      </c>
      <c r="M186" s="10">
        <v>0.4386</v>
      </c>
      <c r="N186" s="17">
        <f t="shared" si="7"/>
        <v>21.9386472424558</v>
      </c>
      <c r="O186" s="18"/>
    </row>
    <row r="187" customFormat="1" ht="19.25" customHeight="1" spans="1:15">
      <c r="A187" s="11"/>
      <c r="B187" s="9" t="s">
        <v>202</v>
      </c>
      <c r="C187" s="9">
        <v>3</v>
      </c>
      <c r="D187" s="9">
        <v>46364860</v>
      </c>
      <c r="E187" s="9" t="s">
        <v>16</v>
      </c>
      <c r="F187" s="9" t="s">
        <v>17</v>
      </c>
      <c r="G187" s="10">
        <v>-0.1646</v>
      </c>
      <c r="H187" s="10">
        <v>0.0313</v>
      </c>
      <c r="I187" s="16">
        <v>1.431e-7</v>
      </c>
      <c r="J187" s="10">
        <v>0.07214</v>
      </c>
      <c r="K187" s="10">
        <v>-0.0345</v>
      </c>
      <c r="L187" s="10">
        <v>0.0506</v>
      </c>
      <c r="M187" s="10">
        <v>0.4955</v>
      </c>
      <c r="N187" s="17">
        <f t="shared" si="7"/>
        <v>27.6548295889516</v>
      </c>
      <c r="O187" s="18"/>
    </row>
    <row r="188" customFormat="1" ht="19.25" customHeight="1" spans="1:15">
      <c r="A188" s="11"/>
      <c r="B188" s="9" t="s">
        <v>203</v>
      </c>
      <c r="C188" s="9">
        <v>1</v>
      </c>
      <c r="D188" s="9">
        <v>208007848</v>
      </c>
      <c r="E188" s="9" t="s">
        <v>16</v>
      </c>
      <c r="F188" s="9" t="s">
        <v>17</v>
      </c>
      <c r="G188" s="10">
        <v>-0.1426</v>
      </c>
      <c r="H188" s="10">
        <v>0.0311</v>
      </c>
      <c r="I188" s="16">
        <v>4.16505e-6</v>
      </c>
      <c r="J188" s="10">
        <v>0.06855</v>
      </c>
      <c r="K188" s="10">
        <v>-0.0261</v>
      </c>
      <c r="L188" s="10">
        <v>0.0516</v>
      </c>
      <c r="M188" s="10">
        <v>0.6122</v>
      </c>
      <c r="N188" s="17">
        <f t="shared" si="7"/>
        <v>21.0241416031679</v>
      </c>
      <c r="O188" s="18"/>
    </row>
    <row r="189" customFormat="1" ht="19.25" customHeight="1" spans="1:15">
      <c r="A189" s="11"/>
      <c r="B189" s="9" t="s">
        <v>204</v>
      </c>
      <c r="C189" s="9">
        <v>1</v>
      </c>
      <c r="D189" s="9">
        <v>159175354</v>
      </c>
      <c r="E189" s="9" t="s">
        <v>16</v>
      </c>
      <c r="F189" s="9" t="s">
        <v>17</v>
      </c>
      <c r="G189" s="10">
        <v>0.2185</v>
      </c>
      <c r="H189" s="10">
        <v>0.0155</v>
      </c>
      <c r="I189" s="16">
        <v>1.43516e-44</v>
      </c>
      <c r="J189" s="10">
        <v>0.5307</v>
      </c>
      <c r="K189" s="10">
        <v>-0.0091</v>
      </c>
      <c r="L189" s="10">
        <v>0.026</v>
      </c>
      <c r="M189" s="10">
        <v>0.727601</v>
      </c>
      <c r="N189" s="17">
        <f t="shared" si="7"/>
        <v>198.719042663892</v>
      </c>
      <c r="O189" s="18"/>
    </row>
    <row r="190" customFormat="1" ht="19.25" customHeight="1" spans="1:15">
      <c r="A190" s="11"/>
      <c r="B190" s="9" t="s">
        <v>205</v>
      </c>
      <c r="C190" s="9">
        <v>3</v>
      </c>
      <c r="D190" s="9">
        <v>45951678</v>
      </c>
      <c r="E190" s="9" t="s">
        <v>22</v>
      </c>
      <c r="F190" s="9" t="s">
        <v>20</v>
      </c>
      <c r="G190" s="10">
        <v>-0.1163</v>
      </c>
      <c r="H190" s="10">
        <v>0.0162</v>
      </c>
      <c r="I190" s="16">
        <v>6.80769e-13</v>
      </c>
      <c r="J190" s="10">
        <v>0.6378</v>
      </c>
      <c r="K190" s="10">
        <v>-0.0419</v>
      </c>
      <c r="L190" s="10">
        <v>0.027</v>
      </c>
      <c r="M190" s="10">
        <v>0.1207</v>
      </c>
      <c r="N190" s="17">
        <f t="shared" si="7"/>
        <v>51.5382182594117</v>
      </c>
      <c r="O190" s="18"/>
    </row>
    <row r="191" customFormat="1" ht="19.25" customHeight="1" spans="1:15">
      <c r="A191" s="11"/>
      <c r="B191" s="9" t="s">
        <v>206</v>
      </c>
      <c r="C191" s="9">
        <v>19</v>
      </c>
      <c r="D191" s="9">
        <v>47798480</v>
      </c>
      <c r="E191" s="9" t="s">
        <v>20</v>
      </c>
      <c r="F191" s="9" t="s">
        <v>22</v>
      </c>
      <c r="G191" s="10">
        <v>-0.5976</v>
      </c>
      <c r="H191" s="10">
        <v>0.1177</v>
      </c>
      <c r="I191" s="16">
        <v>3.56098e-7</v>
      </c>
      <c r="J191" s="10">
        <v>0.004344</v>
      </c>
      <c r="K191" s="10">
        <v>0.0498</v>
      </c>
      <c r="L191" s="10">
        <v>0.2028</v>
      </c>
      <c r="M191" s="10">
        <v>0.8059</v>
      </c>
      <c r="N191" s="17">
        <f t="shared" si="7"/>
        <v>25.7791297229756</v>
      </c>
      <c r="O191" s="18"/>
    </row>
    <row r="192" customFormat="1" ht="19.25" customHeight="1" spans="1:15">
      <c r="A192" s="11"/>
      <c r="B192" s="9" t="s">
        <v>207</v>
      </c>
      <c r="C192" s="9">
        <v>3</v>
      </c>
      <c r="D192" s="9">
        <v>42906116</v>
      </c>
      <c r="E192" s="9" t="s">
        <v>22</v>
      </c>
      <c r="F192" s="9" t="s">
        <v>20</v>
      </c>
      <c r="G192" s="10">
        <v>0.2637</v>
      </c>
      <c r="H192" s="10">
        <v>0.0291</v>
      </c>
      <c r="I192" s="16">
        <v>9.19179e-20</v>
      </c>
      <c r="J192" s="10">
        <v>0.0765</v>
      </c>
      <c r="K192" s="10">
        <v>-0.0423</v>
      </c>
      <c r="L192" s="10">
        <v>0.049</v>
      </c>
      <c r="M192" s="10">
        <v>0.3875</v>
      </c>
      <c r="N192" s="17">
        <f t="shared" si="7"/>
        <v>82.1172281857796</v>
      </c>
      <c r="O192" s="18"/>
    </row>
    <row r="193" customFormat="1" ht="19.25" customHeight="1" spans="1:15">
      <c r="A193" s="11"/>
      <c r="B193" s="9" t="s">
        <v>208</v>
      </c>
      <c r="C193" s="9">
        <v>3</v>
      </c>
      <c r="D193" s="9">
        <v>128316890</v>
      </c>
      <c r="E193" s="9" t="s">
        <v>16</v>
      </c>
      <c r="F193" s="9" t="s">
        <v>22</v>
      </c>
      <c r="G193" s="10">
        <v>-0.0787</v>
      </c>
      <c r="H193" s="10">
        <v>0.0172</v>
      </c>
      <c r="I193" s="16">
        <v>4.75499e-6</v>
      </c>
      <c r="J193" s="10">
        <v>0.7155</v>
      </c>
      <c r="K193" s="10">
        <v>-0.0209</v>
      </c>
      <c r="L193" s="10">
        <v>0.0286</v>
      </c>
      <c r="M193" s="10">
        <v>0.4651</v>
      </c>
      <c r="N193" s="17">
        <f t="shared" si="7"/>
        <v>20.9359451054624</v>
      </c>
      <c r="O193" s="18"/>
    </row>
    <row r="194" customFormat="1" ht="19.25" customHeight="1" spans="1:15">
      <c r="A194" s="11"/>
      <c r="B194" s="9" t="s">
        <v>209</v>
      </c>
      <c r="C194" s="9">
        <v>1</v>
      </c>
      <c r="D194" s="9">
        <v>42168539</v>
      </c>
      <c r="E194" s="9" t="s">
        <v>20</v>
      </c>
      <c r="F194" s="9" t="s">
        <v>22</v>
      </c>
      <c r="G194" s="10">
        <v>0.181</v>
      </c>
      <c r="H194" s="10">
        <v>0.0373</v>
      </c>
      <c r="I194" s="16">
        <v>9.84691e-7</v>
      </c>
      <c r="J194" s="10">
        <v>0.04886</v>
      </c>
      <c r="K194" s="10">
        <v>0.0715</v>
      </c>
      <c r="L194" s="10">
        <v>0.061</v>
      </c>
      <c r="M194" s="10">
        <v>0.2408</v>
      </c>
      <c r="N194" s="17">
        <f t="shared" si="7"/>
        <v>23.5472115806194</v>
      </c>
      <c r="O194" s="18"/>
    </row>
    <row r="195" customFormat="1" ht="19.25" customHeight="1" spans="1:15">
      <c r="A195" s="11"/>
      <c r="B195" s="9" t="s">
        <v>210</v>
      </c>
      <c r="C195" s="9">
        <v>16</v>
      </c>
      <c r="D195" s="9">
        <v>78687219</v>
      </c>
      <c r="E195" s="9" t="s">
        <v>17</v>
      </c>
      <c r="F195" s="9" t="s">
        <v>16</v>
      </c>
      <c r="G195" s="10">
        <v>-0.0968</v>
      </c>
      <c r="H195" s="10">
        <v>0.0206</v>
      </c>
      <c r="I195" s="16">
        <v>2.62198e-6</v>
      </c>
      <c r="J195" s="10">
        <v>0.1947</v>
      </c>
      <c r="K195" s="10">
        <v>-0.0202</v>
      </c>
      <c r="L195" s="10">
        <v>0.0326</v>
      </c>
      <c r="M195" s="10">
        <v>0.535601</v>
      </c>
      <c r="N195" s="17">
        <f t="shared" ref="N195:N226" si="8">G195^2/H195^2</f>
        <v>22.0808747290037</v>
      </c>
      <c r="O195" s="18"/>
    </row>
    <row r="196" customFormat="1" ht="19.25" customHeight="1" spans="1:15">
      <c r="A196" s="11"/>
      <c r="B196" s="9" t="s">
        <v>211</v>
      </c>
      <c r="C196" s="9">
        <v>13</v>
      </c>
      <c r="D196" s="9">
        <v>59630038</v>
      </c>
      <c r="E196" s="9" t="s">
        <v>22</v>
      </c>
      <c r="F196" s="9" t="s">
        <v>16</v>
      </c>
      <c r="G196" s="10">
        <v>-0.1134</v>
      </c>
      <c r="H196" s="10">
        <v>0.0236</v>
      </c>
      <c r="I196" s="16">
        <v>1.51702e-6</v>
      </c>
      <c r="J196" s="10">
        <v>0.1461</v>
      </c>
      <c r="K196" s="10">
        <v>0.0083</v>
      </c>
      <c r="L196" s="10">
        <v>0.0368</v>
      </c>
      <c r="M196" s="10">
        <v>0.8221</v>
      </c>
      <c r="N196" s="17">
        <f t="shared" si="8"/>
        <v>23.0888394139615</v>
      </c>
      <c r="O196" s="18"/>
    </row>
    <row r="197" customFormat="1" ht="19.25" customHeight="1" spans="1:15">
      <c r="A197" s="11"/>
      <c r="B197" s="9"/>
      <c r="C197" s="9"/>
      <c r="D197" s="9"/>
      <c r="E197" s="9" t="s">
        <v>27</v>
      </c>
      <c r="F197" s="9" t="s">
        <v>27</v>
      </c>
      <c r="G197" s="10" t="s">
        <v>27</v>
      </c>
      <c r="H197" s="10" t="s">
        <v>27</v>
      </c>
      <c r="I197" s="16" t="s">
        <v>27</v>
      </c>
      <c r="J197" s="10" t="s">
        <v>27</v>
      </c>
      <c r="K197" s="10" t="s">
        <v>27</v>
      </c>
      <c r="L197" s="10" t="s">
        <v>27</v>
      </c>
      <c r="M197" s="10" t="s">
        <v>27</v>
      </c>
      <c r="N197" s="17"/>
      <c r="O197" s="18"/>
    </row>
    <row r="198" customFormat="1" ht="19.25" customHeight="1" spans="1:15">
      <c r="A198" s="8" t="s">
        <v>212</v>
      </c>
      <c r="B198" s="9" t="s">
        <v>40</v>
      </c>
      <c r="C198" s="9">
        <v>6</v>
      </c>
      <c r="D198" s="9">
        <v>44151765</v>
      </c>
      <c r="E198" s="9" t="s">
        <v>16</v>
      </c>
      <c r="F198" s="9" t="s">
        <v>17</v>
      </c>
      <c r="G198" s="10">
        <v>0.1002</v>
      </c>
      <c r="H198" s="10">
        <v>0.0186</v>
      </c>
      <c r="I198" s="16">
        <v>5.56698e-8</v>
      </c>
      <c r="J198" s="10">
        <v>0.2552</v>
      </c>
      <c r="K198" s="10">
        <v>-0.0396</v>
      </c>
      <c r="L198" s="10">
        <v>0.0301</v>
      </c>
      <c r="M198" s="10">
        <v>0.1881</v>
      </c>
      <c r="N198" s="17">
        <f t="shared" si="8"/>
        <v>29.0208116545265</v>
      </c>
      <c r="O198" s="18"/>
    </row>
    <row r="199" customFormat="1" ht="19.25" customHeight="1" spans="1:15">
      <c r="A199" s="11"/>
      <c r="B199" s="9" t="s">
        <v>213</v>
      </c>
      <c r="C199" s="9">
        <v>21</v>
      </c>
      <c r="D199" s="9">
        <v>38928100</v>
      </c>
      <c r="E199" s="9" t="s">
        <v>17</v>
      </c>
      <c r="F199" s="9" t="s">
        <v>16</v>
      </c>
      <c r="G199" s="10">
        <v>0.1172</v>
      </c>
      <c r="H199" s="10">
        <v>0.0257</v>
      </c>
      <c r="I199" s="16">
        <v>4.93094e-6</v>
      </c>
      <c r="J199" s="10">
        <v>0.1106</v>
      </c>
      <c r="K199" s="10">
        <v>0.0352</v>
      </c>
      <c r="L199" s="10">
        <v>0.0415</v>
      </c>
      <c r="M199" s="10">
        <v>0.3965</v>
      </c>
      <c r="N199" s="17">
        <f t="shared" si="8"/>
        <v>20.7964390074036</v>
      </c>
      <c r="O199" s="18"/>
    </row>
    <row r="200" customFormat="1" ht="19.25" customHeight="1" spans="1:15">
      <c r="A200" s="11"/>
      <c r="B200" s="9" t="s">
        <v>214</v>
      </c>
      <c r="C200" s="9">
        <v>2</v>
      </c>
      <c r="D200" s="9">
        <v>224914800</v>
      </c>
      <c r="E200" s="9" t="s">
        <v>22</v>
      </c>
      <c r="F200" s="9" t="s">
        <v>20</v>
      </c>
      <c r="G200" s="10">
        <v>-0.073</v>
      </c>
      <c r="H200" s="10">
        <v>0.0156</v>
      </c>
      <c r="I200" s="16">
        <v>3.209e-6</v>
      </c>
      <c r="J200" s="10">
        <v>0.5775</v>
      </c>
      <c r="K200" s="10">
        <v>0.0313</v>
      </c>
      <c r="L200" s="10">
        <v>0.0261</v>
      </c>
      <c r="M200" s="10">
        <v>0.2302</v>
      </c>
      <c r="N200" s="17">
        <f t="shared" si="8"/>
        <v>21.8976002629849</v>
      </c>
      <c r="O200" s="18"/>
    </row>
    <row r="201" customFormat="1" ht="19.25" customHeight="1" spans="1:15">
      <c r="A201" s="11"/>
      <c r="B201" s="9" t="s">
        <v>215</v>
      </c>
      <c r="C201" s="9">
        <v>6</v>
      </c>
      <c r="D201" s="9">
        <v>43753722</v>
      </c>
      <c r="E201" s="9" t="s">
        <v>16</v>
      </c>
      <c r="F201" s="9" t="s">
        <v>17</v>
      </c>
      <c r="G201" s="10">
        <v>0.1473</v>
      </c>
      <c r="H201" s="10">
        <v>0.0304</v>
      </c>
      <c r="I201" s="16">
        <v>1.04501e-6</v>
      </c>
      <c r="J201" s="10">
        <v>0.08259</v>
      </c>
      <c r="K201" s="10">
        <v>0.1108</v>
      </c>
      <c r="L201" s="10">
        <v>0.048</v>
      </c>
      <c r="M201" s="10">
        <v>0.0210499</v>
      </c>
      <c r="N201" s="17">
        <f t="shared" si="8"/>
        <v>23.4778501558172</v>
      </c>
      <c r="O201" s="18"/>
    </row>
    <row r="202" customFormat="1" ht="19.25" customHeight="1" spans="1:15">
      <c r="A202" s="11"/>
      <c r="B202" s="9" t="s">
        <v>216</v>
      </c>
      <c r="C202" s="9">
        <v>6</v>
      </c>
      <c r="D202" s="9">
        <v>43924830</v>
      </c>
      <c r="E202" s="9" t="s">
        <v>17</v>
      </c>
      <c r="F202" s="9" t="s">
        <v>20</v>
      </c>
      <c r="G202" s="10">
        <v>-0.3777</v>
      </c>
      <c r="H202" s="10">
        <v>0.0159</v>
      </c>
      <c r="I202" s="16">
        <v>2.55859e-124</v>
      </c>
      <c r="J202" s="10">
        <v>0.475</v>
      </c>
      <c r="K202" s="10">
        <v>-0.0031</v>
      </c>
      <c r="L202" s="10">
        <v>0.0261</v>
      </c>
      <c r="M202" s="10">
        <v>0.9065</v>
      </c>
      <c r="N202" s="17">
        <f t="shared" si="8"/>
        <v>564.286578853685</v>
      </c>
      <c r="O202" s="18"/>
    </row>
    <row r="203" customFormat="1" ht="19.25" customHeight="1" spans="1:15">
      <c r="A203" s="11"/>
      <c r="B203" s="9" t="s">
        <v>217</v>
      </c>
      <c r="C203" s="9">
        <v>18</v>
      </c>
      <c r="D203" s="9">
        <v>73712405</v>
      </c>
      <c r="E203" s="9" t="s">
        <v>17</v>
      </c>
      <c r="F203" s="9" t="s">
        <v>20</v>
      </c>
      <c r="G203" s="10">
        <v>-0.111</v>
      </c>
      <c r="H203" s="10">
        <v>0.0239</v>
      </c>
      <c r="I203" s="16">
        <v>3.05999e-6</v>
      </c>
      <c r="J203" s="10">
        <v>0.127</v>
      </c>
      <c r="K203" s="10">
        <v>0.0016</v>
      </c>
      <c r="L203" s="10">
        <v>0.0391</v>
      </c>
      <c r="M203" s="10">
        <v>0.9676</v>
      </c>
      <c r="N203" s="17">
        <f t="shared" si="8"/>
        <v>21.5700005252009</v>
      </c>
      <c r="O203" s="18"/>
    </row>
    <row r="204" customFormat="1" ht="19.25" customHeight="1" spans="1:15">
      <c r="A204" s="11"/>
      <c r="B204" s="9" t="s">
        <v>218</v>
      </c>
      <c r="C204" s="9">
        <v>17</v>
      </c>
      <c r="D204" s="9">
        <v>45722293</v>
      </c>
      <c r="E204" s="9" t="s">
        <v>16</v>
      </c>
      <c r="F204" s="9" t="s">
        <v>17</v>
      </c>
      <c r="G204" s="10">
        <v>0.1913</v>
      </c>
      <c r="H204" s="10">
        <v>0.037</v>
      </c>
      <c r="I204" s="16">
        <v>2.41602e-7</v>
      </c>
      <c r="J204" s="10">
        <v>0.06828</v>
      </c>
      <c r="K204" s="10">
        <v>0.0078</v>
      </c>
      <c r="L204" s="10">
        <v>0.0519</v>
      </c>
      <c r="M204" s="10">
        <v>0.8806</v>
      </c>
      <c r="N204" s="17">
        <f t="shared" si="8"/>
        <v>26.7316946676406</v>
      </c>
      <c r="O204" s="18"/>
    </row>
    <row r="205" customFormat="1" ht="19.25" customHeight="1" spans="1:15">
      <c r="A205" s="11"/>
      <c r="B205" s="9" t="s">
        <v>219</v>
      </c>
      <c r="C205" s="9">
        <v>12</v>
      </c>
      <c r="D205" s="9">
        <v>58833530</v>
      </c>
      <c r="E205" s="9" t="s">
        <v>16</v>
      </c>
      <c r="F205" s="9" t="s">
        <v>17</v>
      </c>
      <c r="G205" s="10">
        <v>0.075</v>
      </c>
      <c r="H205" s="10">
        <v>0.0156</v>
      </c>
      <c r="I205" s="16">
        <v>1.60199e-6</v>
      </c>
      <c r="J205" s="10">
        <v>0.4721</v>
      </c>
      <c r="K205" s="10">
        <v>-0.0068</v>
      </c>
      <c r="L205" s="10">
        <v>0.026</v>
      </c>
      <c r="M205" s="10">
        <v>0.7926</v>
      </c>
      <c r="N205" s="17">
        <f t="shared" si="8"/>
        <v>23.1139053254438</v>
      </c>
      <c r="O205" s="18"/>
    </row>
    <row r="206" customFormat="1" ht="19.25" customHeight="1" spans="1:15">
      <c r="A206" s="11"/>
      <c r="B206" s="9" t="s">
        <v>220</v>
      </c>
      <c r="C206" s="9">
        <v>11</v>
      </c>
      <c r="D206" s="9">
        <v>78697129</v>
      </c>
      <c r="E206" s="9" t="s">
        <v>22</v>
      </c>
      <c r="F206" s="9" t="s">
        <v>20</v>
      </c>
      <c r="G206" s="10">
        <v>-0.5548</v>
      </c>
      <c r="H206" s="10">
        <v>0.1206</v>
      </c>
      <c r="I206" s="16">
        <v>4.24199e-6</v>
      </c>
      <c r="J206" s="10">
        <v>0.00492</v>
      </c>
      <c r="K206" s="10">
        <v>0.3176</v>
      </c>
      <c r="L206" s="10">
        <v>0.1946</v>
      </c>
      <c r="M206" s="10">
        <v>0.1027</v>
      </c>
      <c r="N206" s="17">
        <f t="shared" si="8"/>
        <v>21.1630515196269</v>
      </c>
      <c r="O206" s="18"/>
    </row>
    <row r="207" customFormat="1" ht="19.25" customHeight="1" spans="1:15">
      <c r="A207" s="11"/>
      <c r="B207" s="9" t="s">
        <v>46</v>
      </c>
      <c r="C207" s="9">
        <v>6</v>
      </c>
      <c r="D207" s="9">
        <v>43940202</v>
      </c>
      <c r="E207" s="9" t="s">
        <v>17</v>
      </c>
      <c r="F207" s="9" t="s">
        <v>16</v>
      </c>
      <c r="G207" s="10">
        <v>0.1019</v>
      </c>
      <c r="H207" s="10">
        <v>0.0157</v>
      </c>
      <c r="I207" s="16">
        <v>8.61192e-11</v>
      </c>
      <c r="J207" s="10">
        <v>0.5436</v>
      </c>
      <c r="K207" s="10">
        <v>-0.0217</v>
      </c>
      <c r="L207" s="10">
        <v>0.026</v>
      </c>
      <c r="M207" s="10">
        <v>0.4044</v>
      </c>
      <c r="N207" s="17">
        <f t="shared" si="8"/>
        <v>42.1258874599375</v>
      </c>
      <c r="O207" s="18"/>
    </row>
    <row r="208" customFormat="1" ht="19.25" customHeight="1" spans="1:15">
      <c r="A208" s="12"/>
      <c r="B208" s="9"/>
      <c r="C208" s="9"/>
      <c r="D208" s="9"/>
      <c r="E208" s="9" t="s">
        <v>27</v>
      </c>
      <c r="F208" s="9" t="s">
        <v>27</v>
      </c>
      <c r="G208" s="10" t="s">
        <v>27</v>
      </c>
      <c r="H208" s="10" t="s">
        <v>27</v>
      </c>
      <c r="I208" s="16" t="s">
        <v>27</v>
      </c>
      <c r="J208" s="10" t="s">
        <v>27</v>
      </c>
      <c r="K208" s="10" t="s">
        <v>27</v>
      </c>
      <c r="L208" s="10" t="s">
        <v>27</v>
      </c>
      <c r="M208" s="10" t="s">
        <v>27</v>
      </c>
      <c r="N208" s="17"/>
      <c r="O208" s="18"/>
    </row>
    <row r="209" customFormat="1" ht="19.25" customHeight="1" spans="1:15">
      <c r="A209" s="11" t="s">
        <v>221</v>
      </c>
      <c r="B209" s="9" t="s">
        <v>222</v>
      </c>
      <c r="C209" s="9">
        <v>9</v>
      </c>
      <c r="D209" s="9">
        <v>11045908</v>
      </c>
      <c r="E209" s="9" t="s">
        <v>22</v>
      </c>
      <c r="F209" s="9" t="s">
        <v>20</v>
      </c>
      <c r="G209" s="10">
        <v>-0.1305</v>
      </c>
      <c r="H209" s="10">
        <v>0.0282</v>
      </c>
      <c r="I209" s="16">
        <v>3.64401e-6</v>
      </c>
      <c r="J209" s="10">
        <v>0.7817</v>
      </c>
      <c r="K209" s="10">
        <v>0.0481</v>
      </c>
      <c r="L209" s="10">
        <v>0.0315</v>
      </c>
      <c r="M209" s="10">
        <v>0.127</v>
      </c>
      <c r="N209" s="17">
        <f t="shared" si="8"/>
        <v>21.4152331371661</v>
      </c>
      <c r="O209" s="18"/>
    </row>
    <row r="210" customFormat="1" ht="19.25" customHeight="1" spans="1:15">
      <c r="A210" s="11"/>
      <c r="B210" s="9" t="s">
        <v>223</v>
      </c>
      <c r="C210" s="9">
        <v>4</v>
      </c>
      <c r="D210" s="9">
        <v>76159521</v>
      </c>
      <c r="E210" s="9" t="s">
        <v>16</v>
      </c>
      <c r="F210" s="9" t="s">
        <v>17</v>
      </c>
      <c r="G210" s="10">
        <v>0.3592</v>
      </c>
      <c r="H210" s="10">
        <v>0.0644</v>
      </c>
      <c r="I210" s="16">
        <v>2.53303e-8</v>
      </c>
      <c r="J210" s="10">
        <v>0.05079</v>
      </c>
      <c r="K210" s="10">
        <v>-0.0169</v>
      </c>
      <c r="L210" s="10">
        <v>0.06</v>
      </c>
      <c r="M210" s="10">
        <v>0.7783</v>
      </c>
      <c r="N210" s="17">
        <f t="shared" si="8"/>
        <v>31.1100651981019</v>
      </c>
      <c r="O210" s="18"/>
    </row>
    <row r="211" customFormat="1" ht="19.25" customHeight="1" spans="1:15">
      <c r="A211" s="11"/>
      <c r="B211" s="9" t="s">
        <v>224</v>
      </c>
      <c r="C211" s="9">
        <v>14</v>
      </c>
      <c r="D211" s="9">
        <v>36980700</v>
      </c>
      <c r="E211" s="9" t="s">
        <v>16</v>
      </c>
      <c r="F211" s="9" t="s">
        <v>22</v>
      </c>
      <c r="G211" s="10">
        <v>0.1162</v>
      </c>
      <c r="H211" s="10">
        <v>0.0245</v>
      </c>
      <c r="I211" s="16">
        <v>1.92699e-6</v>
      </c>
      <c r="J211" s="10">
        <v>0.6138</v>
      </c>
      <c r="K211" s="10">
        <v>0.0271</v>
      </c>
      <c r="L211" s="10">
        <v>0.0268</v>
      </c>
      <c r="M211" s="10">
        <v>0.3117</v>
      </c>
      <c r="N211" s="17">
        <f t="shared" si="8"/>
        <v>22.494693877551</v>
      </c>
      <c r="O211" s="18"/>
    </row>
    <row r="212" customFormat="1" ht="19.25" customHeight="1" spans="1:15">
      <c r="A212" s="11"/>
      <c r="B212" s="9" t="s">
        <v>225</v>
      </c>
      <c r="C212" s="9">
        <v>4</v>
      </c>
      <c r="D212" s="9">
        <v>76807015</v>
      </c>
      <c r="E212" s="9" t="s">
        <v>17</v>
      </c>
      <c r="F212" s="9" t="s">
        <v>16</v>
      </c>
      <c r="G212" s="10">
        <v>0.7984</v>
      </c>
      <c r="H212" s="10">
        <v>0.1637</v>
      </c>
      <c r="I212" s="16">
        <v>1.00201e-6</v>
      </c>
      <c r="J212" s="10">
        <v>0.006942</v>
      </c>
      <c r="K212" s="10">
        <v>-0.0871</v>
      </c>
      <c r="L212" s="10">
        <v>0.1599</v>
      </c>
      <c r="M212" s="10">
        <v>0.586001</v>
      </c>
      <c r="N212" s="17">
        <f t="shared" si="8"/>
        <v>23.7872204656446</v>
      </c>
      <c r="O212" s="18"/>
    </row>
    <row r="213" customFormat="1" ht="19.25" customHeight="1" spans="1:15">
      <c r="A213" s="11"/>
      <c r="B213" s="9" t="s">
        <v>226</v>
      </c>
      <c r="C213" s="9">
        <v>8</v>
      </c>
      <c r="D213" s="9">
        <v>145584694</v>
      </c>
      <c r="E213" s="9" t="s">
        <v>20</v>
      </c>
      <c r="F213" s="9" t="s">
        <v>22</v>
      </c>
      <c r="G213" s="10">
        <v>-0.3153</v>
      </c>
      <c r="H213" s="10">
        <v>0.0657</v>
      </c>
      <c r="I213" s="16">
        <v>1.51001e-6</v>
      </c>
      <c r="J213" s="10">
        <v>0.03427</v>
      </c>
      <c r="K213" s="10">
        <v>0.085</v>
      </c>
      <c r="L213" s="10">
        <v>0.072</v>
      </c>
      <c r="M213" s="10">
        <v>0.2377</v>
      </c>
      <c r="N213" s="17">
        <f t="shared" si="8"/>
        <v>23.0312337107233</v>
      </c>
      <c r="O213" s="18"/>
    </row>
    <row r="214" customFormat="1" ht="19.25" customHeight="1" spans="1:15">
      <c r="A214" s="11"/>
      <c r="B214" s="9" t="s">
        <v>227</v>
      </c>
      <c r="C214" s="9">
        <v>9</v>
      </c>
      <c r="D214" s="9">
        <v>122576276</v>
      </c>
      <c r="E214" s="9" t="s">
        <v>16</v>
      </c>
      <c r="F214" s="9" t="s">
        <v>17</v>
      </c>
      <c r="G214" s="10">
        <v>-0.485</v>
      </c>
      <c r="H214" s="10">
        <v>0.104</v>
      </c>
      <c r="I214" s="16">
        <v>1.52901e-6</v>
      </c>
      <c r="J214" s="10">
        <v>0.01279</v>
      </c>
      <c r="K214" s="10">
        <v>-0.0166</v>
      </c>
      <c r="L214" s="10">
        <v>0.1136</v>
      </c>
      <c r="M214" s="10">
        <v>0.8838</v>
      </c>
      <c r="N214" s="17">
        <f t="shared" si="8"/>
        <v>21.7478735207101</v>
      </c>
      <c r="O214" s="18"/>
    </row>
    <row r="215" customFormat="1" ht="19.25" customHeight="1" spans="1:15">
      <c r="A215" s="11"/>
      <c r="B215" s="9" t="s">
        <v>228</v>
      </c>
      <c r="C215" s="9">
        <v>3</v>
      </c>
      <c r="D215" s="9">
        <v>146574037</v>
      </c>
      <c r="E215" s="9" t="s">
        <v>17</v>
      </c>
      <c r="F215" s="9" t="s">
        <v>20</v>
      </c>
      <c r="G215" s="10">
        <v>0.1086</v>
      </c>
      <c r="H215" s="10">
        <v>0.0237</v>
      </c>
      <c r="I215" s="16">
        <v>4.40697e-6</v>
      </c>
      <c r="J215" s="10">
        <v>0.4171</v>
      </c>
      <c r="K215" s="10">
        <v>0.0463</v>
      </c>
      <c r="L215" s="10">
        <v>0.0265</v>
      </c>
      <c r="M215" s="10">
        <v>0.0801992</v>
      </c>
      <c r="N215" s="17">
        <f t="shared" si="8"/>
        <v>20.9972760775517</v>
      </c>
      <c r="O215" s="18"/>
    </row>
    <row r="216" customFormat="1" ht="19.25" customHeight="1" spans="1:15">
      <c r="A216" s="11"/>
      <c r="B216" s="9" t="s">
        <v>229</v>
      </c>
      <c r="C216" s="9">
        <v>15</v>
      </c>
      <c r="D216" s="9">
        <v>87316165</v>
      </c>
      <c r="E216" s="9" t="s">
        <v>22</v>
      </c>
      <c r="F216" s="9" t="s">
        <v>16</v>
      </c>
      <c r="G216" s="10">
        <v>-0.2603</v>
      </c>
      <c r="H216" s="10">
        <v>0.0537</v>
      </c>
      <c r="I216" s="16">
        <v>8.75205e-7</v>
      </c>
      <c r="J216" s="10">
        <v>0.04963</v>
      </c>
      <c r="K216" s="10">
        <v>0.0639</v>
      </c>
      <c r="L216" s="10">
        <v>0.0599</v>
      </c>
      <c r="M216" s="10">
        <v>0.2854</v>
      </c>
      <c r="N216" s="17">
        <f t="shared" si="8"/>
        <v>23.4963154846741</v>
      </c>
      <c r="O216" s="18"/>
    </row>
    <row r="217" customFormat="1" ht="19.25" customHeight="1" spans="1:15">
      <c r="A217" s="11"/>
      <c r="B217" s="9" t="s">
        <v>230</v>
      </c>
      <c r="C217" s="9">
        <v>19</v>
      </c>
      <c r="D217" s="9">
        <v>46413408</v>
      </c>
      <c r="E217" s="9" t="s">
        <v>16</v>
      </c>
      <c r="F217" s="9" t="s">
        <v>17</v>
      </c>
      <c r="G217" s="10">
        <v>-0.1426</v>
      </c>
      <c r="H217" s="10">
        <v>0.0299</v>
      </c>
      <c r="I217" s="16">
        <v>1.94102e-6</v>
      </c>
      <c r="J217" s="10">
        <v>0.7997</v>
      </c>
      <c r="K217" s="10">
        <v>0.0483</v>
      </c>
      <c r="L217" s="10">
        <v>0.0327</v>
      </c>
      <c r="M217" s="10">
        <v>0.1391</v>
      </c>
      <c r="N217" s="17">
        <f t="shared" si="8"/>
        <v>22.7455621301775</v>
      </c>
      <c r="O217" s="18"/>
    </row>
    <row r="218" customFormat="1" ht="19.25" customHeight="1" spans="1:15">
      <c r="A218" s="11"/>
      <c r="B218" s="9"/>
      <c r="C218" s="9"/>
      <c r="D218" s="9"/>
      <c r="E218" s="9" t="s">
        <v>27</v>
      </c>
      <c r="F218" s="9" t="s">
        <v>27</v>
      </c>
      <c r="G218" s="10" t="s">
        <v>27</v>
      </c>
      <c r="H218" s="10" t="s">
        <v>27</v>
      </c>
      <c r="I218" s="16" t="s">
        <v>27</v>
      </c>
      <c r="J218" s="10" t="s">
        <v>27</v>
      </c>
      <c r="K218" s="10" t="s">
        <v>27</v>
      </c>
      <c r="L218" s="10" t="s">
        <v>27</v>
      </c>
      <c r="M218" s="10" t="s">
        <v>27</v>
      </c>
      <c r="N218" s="17"/>
      <c r="O218" s="18"/>
    </row>
    <row r="219" customFormat="1" ht="19.25" customHeight="1" spans="1:15">
      <c r="A219" s="11" t="s">
        <v>231</v>
      </c>
      <c r="B219" s="9" t="s">
        <v>232</v>
      </c>
      <c r="C219" s="9">
        <v>19</v>
      </c>
      <c r="D219" s="9">
        <v>55146070</v>
      </c>
      <c r="E219" s="9" t="s">
        <v>20</v>
      </c>
      <c r="F219" s="9" t="s">
        <v>22</v>
      </c>
      <c r="G219" s="10">
        <v>-0.1771</v>
      </c>
      <c r="H219" s="10">
        <v>0.035</v>
      </c>
      <c r="I219" s="16">
        <v>4.15901e-7</v>
      </c>
      <c r="J219" s="10">
        <v>0.1339</v>
      </c>
      <c r="K219" s="10">
        <v>0.0031</v>
      </c>
      <c r="L219" s="10">
        <v>0.0385</v>
      </c>
      <c r="M219" s="10">
        <v>0.9358</v>
      </c>
      <c r="N219" s="17">
        <f t="shared" ref="N219:N224" si="9">G219^2/H219^2</f>
        <v>25.6036</v>
      </c>
      <c r="O219" s="18"/>
    </row>
    <row r="220" customFormat="1" ht="19.25" customHeight="1" spans="1:15">
      <c r="A220" s="11"/>
      <c r="B220" s="9" t="s">
        <v>233</v>
      </c>
      <c r="C220" s="9">
        <v>5</v>
      </c>
      <c r="D220" s="9">
        <v>68535015</v>
      </c>
      <c r="E220" s="9" t="s">
        <v>20</v>
      </c>
      <c r="F220" s="9" t="s">
        <v>22</v>
      </c>
      <c r="G220" s="10">
        <v>0.4508</v>
      </c>
      <c r="H220" s="10">
        <v>0.08</v>
      </c>
      <c r="I220" s="16">
        <v>1.72302e-8</v>
      </c>
      <c r="J220" s="10">
        <v>0.02017</v>
      </c>
      <c r="K220" s="10">
        <v>-0.0307</v>
      </c>
      <c r="L220" s="10">
        <v>0.0935</v>
      </c>
      <c r="M220" s="10">
        <v>0.742499</v>
      </c>
      <c r="N220" s="17">
        <f t="shared" si="9"/>
        <v>31.753225</v>
      </c>
      <c r="O220" s="18"/>
    </row>
    <row r="221" customFormat="1" ht="19.25" customHeight="1" spans="1:15">
      <c r="A221" s="11"/>
      <c r="B221" s="9" t="s">
        <v>234</v>
      </c>
      <c r="C221" s="9">
        <v>5</v>
      </c>
      <c r="D221" s="9">
        <v>2545650</v>
      </c>
      <c r="E221" s="9" t="s">
        <v>22</v>
      </c>
      <c r="F221" s="9" t="s">
        <v>16</v>
      </c>
      <c r="G221" s="10">
        <v>0.5426</v>
      </c>
      <c r="H221" s="10">
        <v>0.1056</v>
      </c>
      <c r="I221" s="16">
        <v>2.99502e-7</v>
      </c>
      <c r="J221" s="10">
        <v>0.01534</v>
      </c>
      <c r="K221" s="10">
        <v>-0.1428</v>
      </c>
      <c r="L221" s="10">
        <v>0.1063</v>
      </c>
      <c r="M221" s="10">
        <v>0.179</v>
      </c>
      <c r="N221" s="17">
        <f t="shared" si="9"/>
        <v>26.4016909148301</v>
      </c>
      <c r="O221" s="18"/>
    </row>
    <row r="222" customFormat="1" ht="19.25" customHeight="1" spans="1:15">
      <c r="A222" s="11"/>
      <c r="B222" s="9" t="s">
        <v>235</v>
      </c>
      <c r="C222" s="9">
        <v>7</v>
      </c>
      <c r="D222" s="9">
        <v>41301020</v>
      </c>
      <c r="E222" s="9" t="s">
        <v>20</v>
      </c>
      <c r="F222" s="9" t="s">
        <v>22</v>
      </c>
      <c r="G222" s="10">
        <v>0.6841</v>
      </c>
      <c r="H222" s="10">
        <v>0.1468</v>
      </c>
      <c r="I222" s="16">
        <v>3.15e-6</v>
      </c>
      <c r="J222" s="10">
        <v>0.008745</v>
      </c>
      <c r="K222" s="10">
        <v>-0.0504</v>
      </c>
      <c r="L222" s="10">
        <v>0.1403</v>
      </c>
      <c r="M222" s="10">
        <v>0.7195</v>
      </c>
      <c r="N222" s="17">
        <f t="shared" si="9"/>
        <v>21.7163618595431</v>
      </c>
      <c r="O222" s="18"/>
    </row>
    <row r="223" customFormat="1" ht="19.25" customHeight="1" spans="1:15">
      <c r="A223" s="11"/>
      <c r="B223" s="9" t="s">
        <v>236</v>
      </c>
      <c r="C223" s="9">
        <v>10</v>
      </c>
      <c r="D223" s="9">
        <v>71681557</v>
      </c>
      <c r="E223" s="9" t="s">
        <v>20</v>
      </c>
      <c r="F223" s="9" t="s">
        <v>22</v>
      </c>
      <c r="G223" s="10">
        <v>0.518</v>
      </c>
      <c r="H223" s="10">
        <v>0.1141</v>
      </c>
      <c r="I223" s="16">
        <v>3.81101e-6</v>
      </c>
      <c r="J223" s="10">
        <v>0.00987</v>
      </c>
      <c r="K223" s="10">
        <v>0.0425</v>
      </c>
      <c r="L223" s="10">
        <v>0.1313</v>
      </c>
      <c r="M223" s="10">
        <v>0.7461</v>
      </c>
      <c r="N223" s="17">
        <f t="shared" si="9"/>
        <v>20.6104859046257</v>
      </c>
      <c r="O223" s="18"/>
    </row>
    <row r="224" customFormat="1" ht="19.25" customHeight="1" spans="1:15">
      <c r="A224" s="11"/>
      <c r="B224" s="9" t="s">
        <v>237</v>
      </c>
      <c r="C224" s="9">
        <v>5</v>
      </c>
      <c r="D224" s="9">
        <v>68682536</v>
      </c>
      <c r="E224" s="9" t="s">
        <v>22</v>
      </c>
      <c r="F224" s="9" t="s">
        <v>16</v>
      </c>
      <c r="G224" s="10">
        <v>0.312</v>
      </c>
      <c r="H224" s="10">
        <v>0.0463</v>
      </c>
      <c r="I224" s="16">
        <v>1.61696e-11</v>
      </c>
      <c r="J224" s="10">
        <v>0.1021</v>
      </c>
      <c r="K224" s="10">
        <v>-0.0239</v>
      </c>
      <c r="L224" s="10">
        <v>0.0433</v>
      </c>
      <c r="M224" s="10">
        <v>0.5802</v>
      </c>
      <c r="N224" s="17">
        <f t="shared" si="9"/>
        <v>45.4095508212475</v>
      </c>
      <c r="O224" s="18"/>
    </row>
    <row r="225" customFormat="1" ht="19.25" customHeight="1" spans="1:15">
      <c r="A225" s="11"/>
      <c r="B225" s="9" t="s">
        <v>238</v>
      </c>
      <c r="C225" s="9">
        <v>7</v>
      </c>
      <c r="D225" s="9">
        <v>63725595</v>
      </c>
      <c r="E225" s="9" t="s">
        <v>22</v>
      </c>
      <c r="F225" s="9" t="s">
        <v>20</v>
      </c>
      <c r="G225" s="10">
        <v>-0.3036</v>
      </c>
      <c r="H225" s="10">
        <v>0.0661</v>
      </c>
      <c r="I225" s="16">
        <v>4.31996e-6</v>
      </c>
      <c r="J225" s="10">
        <v>0.9641</v>
      </c>
      <c r="K225" s="10">
        <v>0.051</v>
      </c>
      <c r="L225" s="10">
        <v>0.0704</v>
      </c>
      <c r="M225" s="10">
        <v>0.469</v>
      </c>
      <c r="N225" s="17">
        <f t="shared" ref="N225:N279" si="10">G225^2/H225^2</f>
        <v>21.0960242240588</v>
      </c>
      <c r="O225" s="18"/>
    </row>
    <row r="226" customFormat="1" ht="19.25" customHeight="1" spans="1:15">
      <c r="A226" s="11"/>
      <c r="B226" s="9" t="s">
        <v>239</v>
      </c>
      <c r="C226" s="9">
        <v>15</v>
      </c>
      <c r="D226" s="9">
        <v>79659613</v>
      </c>
      <c r="E226" s="9" t="s">
        <v>20</v>
      </c>
      <c r="F226" s="9" t="s">
        <v>22</v>
      </c>
      <c r="G226" s="10">
        <v>0.1402</v>
      </c>
      <c r="H226" s="10">
        <v>0.0286</v>
      </c>
      <c r="I226" s="16">
        <v>9.45301e-7</v>
      </c>
      <c r="J226" s="10">
        <v>0.2142</v>
      </c>
      <c r="K226" s="10">
        <v>-0.0112</v>
      </c>
      <c r="L226" s="10">
        <v>0.0317</v>
      </c>
      <c r="M226" s="10">
        <v>0.724399</v>
      </c>
      <c r="N226" s="17">
        <f t="shared" si="10"/>
        <v>24.0305638417526</v>
      </c>
      <c r="O226" s="18"/>
    </row>
    <row r="227" customFormat="1" ht="19.25" customHeight="1" spans="1:15">
      <c r="A227" s="11"/>
      <c r="B227" s="9" t="s">
        <v>240</v>
      </c>
      <c r="C227" s="9">
        <v>11</v>
      </c>
      <c r="D227" s="9">
        <v>57262993</v>
      </c>
      <c r="E227" s="9" t="s">
        <v>16</v>
      </c>
      <c r="F227" s="9" t="s">
        <v>17</v>
      </c>
      <c r="G227" s="10">
        <v>0.1231</v>
      </c>
      <c r="H227" s="10">
        <v>0.0262</v>
      </c>
      <c r="I227" s="16">
        <v>3.78504e-6</v>
      </c>
      <c r="J227" s="10">
        <v>0.2941</v>
      </c>
      <c r="K227" s="10">
        <v>0.0493</v>
      </c>
      <c r="L227" s="10">
        <v>0.0289</v>
      </c>
      <c r="M227" s="10">
        <v>0.0886707</v>
      </c>
      <c r="N227" s="17">
        <f t="shared" si="10"/>
        <v>22.0756511858283</v>
      </c>
      <c r="O227" s="18"/>
    </row>
    <row r="228" customFormat="1" ht="19.25" customHeight="1" spans="1:15">
      <c r="A228" s="11"/>
      <c r="B228" s="9" t="s">
        <v>241</v>
      </c>
      <c r="C228" s="9">
        <v>2</v>
      </c>
      <c r="D228" s="9">
        <v>32489851</v>
      </c>
      <c r="E228" s="9" t="s">
        <v>22</v>
      </c>
      <c r="F228" s="9" t="s">
        <v>20</v>
      </c>
      <c r="G228" s="10">
        <v>0.2432</v>
      </c>
      <c r="H228" s="10">
        <v>0.0248</v>
      </c>
      <c r="I228" s="16">
        <v>1.65882e-22</v>
      </c>
      <c r="J228" s="10">
        <v>0.6454</v>
      </c>
      <c r="K228" s="10">
        <v>0.0314</v>
      </c>
      <c r="L228" s="10">
        <v>0.0271</v>
      </c>
      <c r="M228" s="10">
        <v>0.248</v>
      </c>
      <c r="N228" s="17">
        <f t="shared" si="10"/>
        <v>96.1664932362123</v>
      </c>
      <c r="O228" s="18"/>
    </row>
    <row r="229" customFormat="1" ht="19.25" customHeight="1" spans="1:15">
      <c r="A229" s="11"/>
      <c r="B229" s="9" t="s">
        <v>242</v>
      </c>
      <c r="C229" s="9">
        <v>4</v>
      </c>
      <c r="D229" s="9">
        <v>65928497</v>
      </c>
      <c r="E229" s="9" t="s">
        <v>17</v>
      </c>
      <c r="F229" s="9" t="s">
        <v>16</v>
      </c>
      <c r="G229" s="10">
        <v>-0.1286</v>
      </c>
      <c r="H229" s="10">
        <v>0.0244</v>
      </c>
      <c r="I229" s="16">
        <v>1.45301e-7</v>
      </c>
      <c r="J229" s="10">
        <v>0.3971</v>
      </c>
      <c r="K229" s="10">
        <v>0.0039</v>
      </c>
      <c r="L229" s="10">
        <v>0.0265</v>
      </c>
      <c r="M229" s="10">
        <v>0.8845</v>
      </c>
      <c r="N229" s="17">
        <f t="shared" si="10"/>
        <v>27.7780838484278</v>
      </c>
      <c r="O229" s="18"/>
    </row>
    <row r="230" customFormat="1" ht="19.25" customHeight="1" spans="1:15">
      <c r="A230" s="11"/>
      <c r="B230" s="9" t="s">
        <v>243</v>
      </c>
      <c r="C230" s="9">
        <v>6</v>
      </c>
      <c r="D230" s="9">
        <v>70909073</v>
      </c>
      <c r="E230" s="9" t="s">
        <v>16</v>
      </c>
      <c r="F230" s="9" t="s">
        <v>17</v>
      </c>
      <c r="G230" s="10">
        <v>0.1226</v>
      </c>
      <c r="H230" s="10">
        <v>0.0244</v>
      </c>
      <c r="I230" s="16">
        <v>4.94197e-7</v>
      </c>
      <c r="J230" s="10">
        <v>0.3428</v>
      </c>
      <c r="K230" s="10">
        <v>-0.0023</v>
      </c>
      <c r="L230" s="10">
        <v>0.0273</v>
      </c>
      <c r="M230" s="10">
        <v>0.9332</v>
      </c>
      <c r="N230" s="17">
        <f t="shared" si="10"/>
        <v>25.2465063155066</v>
      </c>
      <c r="O230" s="18"/>
    </row>
    <row r="231" customFormat="1" ht="19.25" customHeight="1" spans="1:15">
      <c r="A231" s="11"/>
      <c r="B231" s="9" t="s">
        <v>244</v>
      </c>
      <c r="C231" s="9">
        <v>11</v>
      </c>
      <c r="D231" s="9">
        <v>112009605</v>
      </c>
      <c r="E231" s="9" t="s">
        <v>20</v>
      </c>
      <c r="F231" s="9" t="s">
        <v>22</v>
      </c>
      <c r="G231" s="10">
        <v>-0.2669</v>
      </c>
      <c r="H231" s="10">
        <v>0.0276</v>
      </c>
      <c r="I231" s="16">
        <v>3.70766e-22</v>
      </c>
      <c r="J231" s="10">
        <v>0.242</v>
      </c>
      <c r="K231" s="10">
        <v>-0.0272</v>
      </c>
      <c r="L231" s="10">
        <v>0.0304</v>
      </c>
      <c r="M231" s="10">
        <v>0.3699</v>
      </c>
      <c r="N231" s="17">
        <f t="shared" si="10"/>
        <v>93.5145058811174</v>
      </c>
      <c r="O231" s="18"/>
    </row>
    <row r="232" customFormat="1" ht="19.25" customHeight="1" spans="1:15">
      <c r="A232" s="11"/>
      <c r="B232" s="9" t="s">
        <v>245</v>
      </c>
      <c r="C232" s="9">
        <v>7</v>
      </c>
      <c r="D232" s="9">
        <v>103307627</v>
      </c>
      <c r="E232" s="9" t="s">
        <v>20</v>
      </c>
      <c r="F232" s="9" t="s">
        <v>22</v>
      </c>
      <c r="G232" s="10">
        <v>0.8705</v>
      </c>
      <c r="H232" s="10">
        <v>0.1778</v>
      </c>
      <c r="I232" s="16">
        <v>6.71104e-7</v>
      </c>
      <c r="J232" s="10">
        <v>0.007993</v>
      </c>
      <c r="K232" s="10">
        <v>0.0257</v>
      </c>
      <c r="L232" s="10">
        <v>0.1464</v>
      </c>
      <c r="M232" s="10">
        <v>0.8608</v>
      </c>
      <c r="N232" s="17">
        <f t="shared" si="10"/>
        <v>23.9703313590301</v>
      </c>
      <c r="O232" s="18"/>
    </row>
    <row r="233" customFormat="1" ht="19.25" customHeight="1" spans="1:15">
      <c r="A233" s="11"/>
      <c r="B233" s="9" t="s">
        <v>246</v>
      </c>
      <c r="C233" s="9">
        <v>20</v>
      </c>
      <c r="D233" s="9">
        <v>40643726</v>
      </c>
      <c r="E233" s="9" t="s">
        <v>16</v>
      </c>
      <c r="F233" s="9" t="s">
        <v>17</v>
      </c>
      <c r="G233" s="10">
        <v>0.3265</v>
      </c>
      <c r="H233" s="10">
        <v>0.0682</v>
      </c>
      <c r="I233" s="16">
        <v>1.63099e-6</v>
      </c>
      <c r="J233" s="10">
        <v>0.03651</v>
      </c>
      <c r="K233" s="10">
        <v>0.0584</v>
      </c>
      <c r="L233" s="10">
        <v>0.0704</v>
      </c>
      <c r="M233" s="10">
        <v>0.4064</v>
      </c>
      <c r="N233" s="17">
        <f t="shared" si="10"/>
        <v>22.9191032928853</v>
      </c>
      <c r="O233" s="18"/>
    </row>
    <row r="234" customFormat="1" ht="19.25" customHeight="1" spans="1:15">
      <c r="A234" s="11"/>
      <c r="B234" s="9"/>
      <c r="C234" s="9"/>
      <c r="D234" s="9"/>
      <c r="E234" s="9" t="s">
        <v>27</v>
      </c>
      <c r="F234" s="9" t="s">
        <v>27</v>
      </c>
      <c r="G234" s="10" t="s">
        <v>27</v>
      </c>
      <c r="H234" s="10" t="s">
        <v>27</v>
      </c>
      <c r="I234" s="16" t="s">
        <v>27</v>
      </c>
      <c r="J234" s="10" t="s">
        <v>27</v>
      </c>
      <c r="K234" s="10" t="s">
        <v>27</v>
      </c>
      <c r="L234" s="10" t="s">
        <v>27</v>
      </c>
      <c r="M234" s="10" t="s">
        <v>27</v>
      </c>
      <c r="N234" s="17"/>
      <c r="O234" s="18"/>
    </row>
    <row r="235" customFormat="1" ht="19.25" customHeight="1" spans="1:15">
      <c r="A235" s="8" t="s">
        <v>247</v>
      </c>
      <c r="B235" s="9" t="s">
        <v>248</v>
      </c>
      <c r="C235" s="9">
        <v>10</v>
      </c>
      <c r="D235" s="9">
        <v>37436581</v>
      </c>
      <c r="E235" s="9" t="s">
        <v>16</v>
      </c>
      <c r="F235" s="9" t="s">
        <v>17</v>
      </c>
      <c r="G235" s="10">
        <v>0.4585</v>
      </c>
      <c r="H235" s="10">
        <v>0.1015</v>
      </c>
      <c r="I235" s="16">
        <v>4.93606e-6</v>
      </c>
      <c r="J235" s="10">
        <v>0.007295</v>
      </c>
      <c r="K235" s="10">
        <v>-0.0749</v>
      </c>
      <c r="L235" s="10">
        <v>0.1549</v>
      </c>
      <c r="M235" s="10">
        <v>0.628801</v>
      </c>
      <c r="N235" s="17">
        <f t="shared" si="10"/>
        <v>20.4054696789536</v>
      </c>
      <c r="O235" s="18"/>
    </row>
    <row r="236" customFormat="1" ht="19.25" customHeight="1" spans="1:15">
      <c r="A236" s="11"/>
      <c r="B236" s="9" t="s">
        <v>249</v>
      </c>
      <c r="C236" s="9">
        <v>13</v>
      </c>
      <c r="D236" s="9">
        <v>105088917</v>
      </c>
      <c r="E236" s="9" t="s">
        <v>20</v>
      </c>
      <c r="F236" s="9" t="s">
        <v>22</v>
      </c>
      <c r="G236" s="10">
        <v>-0.5102</v>
      </c>
      <c r="H236" s="10">
        <v>0.1099</v>
      </c>
      <c r="I236" s="16">
        <v>3.27997e-6</v>
      </c>
      <c r="J236" s="10">
        <v>0.02472</v>
      </c>
      <c r="K236" s="10">
        <v>-0.0482</v>
      </c>
      <c r="L236" s="10">
        <v>0.0857</v>
      </c>
      <c r="M236" s="10">
        <v>0.574101</v>
      </c>
      <c r="N236" s="17">
        <f t="shared" si="10"/>
        <v>21.5518980361831</v>
      </c>
      <c r="O236" s="18"/>
    </row>
    <row r="237" customFormat="1" ht="19.25" customHeight="1" spans="1:15">
      <c r="A237" s="11"/>
      <c r="B237" s="9" t="s">
        <v>250</v>
      </c>
      <c r="C237" s="9">
        <v>3</v>
      </c>
      <c r="D237" s="9">
        <v>122854899</v>
      </c>
      <c r="E237" s="9" t="s">
        <v>22</v>
      </c>
      <c r="F237" s="9" t="s">
        <v>20</v>
      </c>
      <c r="G237" s="10">
        <v>-0.108</v>
      </c>
      <c r="H237" s="10">
        <v>0.0173</v>
      </c>
      <c r="I237" s="16">
        <v>4.87405e-10</v>
      </c>
      <c r="J237" s="10">
        <v>0.6443</v>
      </c>
      <c r="K237" s="10">
        <v>0.0037</v>
      </c>
      <c r="L237" s="10">
        <v>0.0272</v>
      </c>
      <c r="M237" s="10">
        <v>0.8927</v>
      </c>
      <c r="N237" s="17">
        <f t="shared" si="10"/>
        <v>38.9722342878145</v>
      </c>
      <c r="O237" s="18"/>
    </row>
    <row r="238" customFormat="1" ht="19.25" customHeight="1" spans="1:15">
      <c r="A238" s="11"/>
      <c r="B238" s="9" t="s">
        <v>251</v>
      </c>
      <c r="C238" s="9">
        <v>14</v>
      </c>
      <c r="D238" s="9">
        <v>78379156</v>
      </c>
      <c r="E238" s="9" t="s">
        <v>20</v>
      </c>
      <c r="F238" s="9" t="s">
        <v>22</v>
      </c>
      <c r="G238" s="10">
        <v>0.1129</v>
      </c>
      <c r="H238" s="10">
        <v>0.0225</v>
      </c>
      <c r="I238" s="16">
        <v>6.37397e-7</v>
      </c>
      <c r="J238" s="10">
        <v>0.1494</v>
      </c>
      <c r="K238" s="10">
        <v>0.0247</v>
      </c>
      <c r="L238" s="10">
        <v>0.0364</v>
      </c>
      <c r="M238" s="10">
        <v>0.4969</v>
      </c>
      <c r="N238" s="17">
        <f t="shared" si="10"/>
        <v>25.1780938271605</v>
      </c>
      <c r="O238" s="18"/>
    </row>
    <row r="239" customFormat="1" ht="19.25" customHeight="1" spans="1:15">
      <c r="A239" s="11"/>
      <c r="B239" s="9" t="s">
        <v>252</v>
      </c>
      <c r="C239" s="9">
        <v>2</v>
      </c>
      <c r="D239" s="9">
        <v>207973815</v>
      </c>
      <c r="E239" s="9" t="s">
        <v>22</v>
      </c>
      <c r="F239" s="9" t="s">
        <v>20</v>
      </c>
      <c r="G239" s="10">
        <v>0.2001</v>
      </c>
      <c r="H239" s="10">
        <v>0.0405</v>
      </c>
      <c r="I239" s="16">
        <v>8.21297e-7</v>
      </c>
      <c r="J239" s="10">
        <v>0.05127</v>
      </c>
      <c r="K239" s="10">
        <v>0.0843</v>
      </c>
      <c r="L239" s="10">
        <v>0.059</v>
      </c>
      <c r="M239" s="10">
        <v>0.153</v>
      </c>
      <c r="N239" s="17">
        <f t="shared" si="10"/>
        <v>24.4109190672154</v>
      </c>
      <c r="O239" s="18"/>
    </row>
    <row r="240" customFormat="1" ht="19.25" customHeight="1" spans="1:15">
      <c r="A240" s="11"/>
      <c r="B240" s="9" t="s">
        <v>253</v>
      </c>
      <c r="C240" s="9">
        <v>4</v>
      </c>
      <c r="D240" s="9">
        <v>161274563</v>
      </c>
      <c r="E240" s="9" t="s">
        <v>20</v>
      </c>
      <c r="F240" s="9" t="s">
        <v>22</v>
      </c>
      <c r="G240" s="10">
        <v>-0.2434</v>
      </c>
      <c r="H240" s="10">
        <v>0.052</v>
      </c>
      <c r="I240" s="16">
        <v>3.287e-6</v>
      </c>
      <c r="J240" s="10">
        <v>0.0286</v>
      </c>
      <c r="K240" s="10">
        <v>-0.1423</v>
      </c>
      <c r="L240" s="10">
        <v>0.0783</v>
      </c>
      <c r="M240" s="10">
        <v>0.0692102</v>
      </c>
      <c r="N240" s="17">
        <f t="shared" si="10"/>
        <v>21.909600591716</v>
      </c>
      <c r="O240" s="18"/>
    </row>
    <row r="241" customFormat="1" ht="19.25" customHeight="1" spans="1:15">
      <c r="A241" s="11"/>
      <c r="B241" s="9" t="s">
        <v>254</v>
      </c>
      <c r="C241" s="9">
        <v>20</v>
      </c>
      <c r="D241" s="9">
        <v>373667</v>
      </c>
      <c r="E241" s="9" t="s">
        <v>20</v>
      </c>
      <c r="F241" s="9" t="s">
        <v>17</v>
      </c>
      <c r="G241" s="10">
        <v>-0.1136</v>
      </c>
      <c r="H241" s="10">
        <v>0.0247</v>
      </c>
      <c r="I241" s="16">
        <v>4.21502e-6</v>
      </c>
      <c r="J241" s="10">
        <v>0.1506</v>
      </c>
      <c r="K241" s="10">
        <v>0.0299</v>
      </c>
      <c r="L241" s="10">
        <v>0.0363</v>
      </c>
      <c r="M241" s="10">
        <v>0.4107</v>
      </c>
      <c r="N241" s="17">
        <f t="shared" si="10"/>
        <v>21.1525512629284</v>
      </c>
      <c r="O241" s="18"/>
    </row>
    <row r="242" customFormat="1" ht="19.25" customHeight="1" spans="1:15">
      <c r="A242" s="11"/>
      <c r="B242" s="9" t="s">
        <v>72</v>
      </c>
      <c r="C242" s="9">
        <v>1</v>
      </c>
      <c r="D242" s="9">
        <v>22821844</v>
      </c>
      <c r="E242" s="9" t="s">
        <v>20</v>
      </c>
      <c r="F242" s="9" t="s">
        <v>17</v>
      </c>
      <c r="G242" s="10">
        <v>0.3027</v>
      </c>
      <c r="H242" s="10">
        <v>0.0646</v>
      </c>
      <c r="I242" s="16">
        <v>4.26599e-6</v>
      </c>
      <c r="J242" s="10">
        <v>0.01386</v>
      </c>
      <c r="K242" s="10">
        <v>-0.0487</v>
      </c>
      <c r="L242" s="10">
        <v>0.1115</v>
      </c>
      <c r="M242" s="10">
        <v>0.6622</v>
      </c>
      <c r="N242" s="17">
        <f t="shared" si="10"/>
        <v>21.9563328508852</v>
      </c>
      <c r="O242" s="18"/>
    </row>
    <row r="243" customFormat="1" ht="19.25" customHeight="1" spans="1:15">
      <c r="A243" s="11"/>
      <c r="B243" s="9" t="s">
        <v>255</v>
      </c>
      <c r="C243" s="9">
        <v>4</v>
      </c>
      <c r="D243" s="9">
        <v>29813914</v>
      </c>
      <c r="E243" s="9" t="s">
        <v>22</v>
      </c>
      <c r="F243" s="9" t="s">
        <v>20</v>
      </c>
      <c r="G243" s="10">
        <v>-0.1037</v>
      </c>
      <c r="H243" s="10">
        <v>0.0222</v>
      </c>
      <c r="I243" s="16">
        <v>2.61903e-6</v>
      </c>
      <c r="J243" s="10">
        <v>0.1618</v>
      </c>
      <c r="K243" s="10">
        <v>0.0412</v>
      </c>
      <c r="L243" s="10">
        <v>0.0354</v>
      </c>
      <c r="M243" s="10">
        <v>0.2443</v>
      </c>
      <c r="N243" s="17">
        <f t="shared" si="10"/>
        <v>21.8198401103806</v>
      </c>
      <c r="O243" s="18"/>
    </row>
    <row r="244" customFormat="1" ht="19.25" customHeight="1" spans="1:15">
      <c r="A244" s="11"/>
      <c r="B244" s="9"/>
      <c r="C244" s="9"/>
      <c r="D244" s="9"/>
      <c r="E244" s="9" t="s">
        <v>27</v>
      </c>
      <c r="F244" s="9" t="s">
        <v>27</v>
      </c>
      <c r="G244" s="10" t="s">
        <v>27</v>
      </c>
      <c r="H244" s="10" t="s">
        <v>27</v>
      </c>
      <c r="I244" s="16" t="s">
        <v>27</v>
      </c>
      <c r="J244" s="10" t="s">
        <v>27</v>
      </c>
      <c r="K244" s="10" t="s">
        <v>27</v>
      </c>
      <c r="L244" s="10" t="s">
        <v>27</v>
      </c>
      <c r="M244" s="10" t="s">
        <v>27</v>
      </c>
      <c r="N244" s="17"/>
      <c r="O244" s="18"/>
    </row>
    <row r="245" customFormat="1" ht="19.25" customHeight="1" spans="1:15">
      <c r="A245" s="11" t="s">
        <v>256</v>
      </c>
      <c r="B245" s="9" t="s">
        <v>257</v>
      </c>
      <c r="C245" s="9">
        <v>9</v>
      </c>
      <c r="D245" s="9">
        <v>90084152</v>
      </c>
      <c r="E245" s="9" t="s">
        <v>16</v>
      </c>
      <c r="F245" s="9" t="s">
        <v>17</v>
      </c>
      <c r="G245" s="10">
        <v>-0.3522</v>
      </c>
      <c r="H245" s="10">
        <v>0.0716</v>
      </c>
      <c r="I245" s="16">
        <v>9.86211e-7</v>
      </c>
      <c r="J245" s="10">
        <v>0.02942</v>
      </c>
      <c r="K245" s="10">
        <v>-0.0638</v>
      </c>
      <c r="L245" s="10">
        <v>0.0766</v>
      </c>
      <c r="M245" s="10">
        <v>0.4045</v>
      </c>
      <c r="N245" s="17">
        <f t="shared" si="10"/>
        <v>24.1965060391374</v>
      </c>
      <c r="O245" s="18"/>
    </row>
    <row r="246" customFormat="1" ht="19.25" customHeight="1" spans="1:15">
      <c r="A246" s="11"/>
      <c r="B246" s="9" t="s">
        <v>258</v>
      </c>
      <c r="C246" s="9">
        <v>2</v>
      </c>
      <c r="D246" s="9">
        <v>23178683</v>
      </c>
      <c r="E246" s="9" t="s">
        <v>16</v>
      </c>
      <c r="F246" s="9" t="s">
        <v>17</v>
      </c>
      <c r="G246" s="10">
        <v>-0.1185</v>
      </c>
      <c r="H246" s="10">
        <v>0.0258</v>
      </c>
      <c r="I246" s="16">
        <v>4.19199e-6</v>
      </c>
      <c r="J246" s="10">
        <v>0.3049</v>
      </c>
      <c r="K246" s="10">
        <v>0.0057</v>
      </c>
      <c r="L246" s="10">
        <v>0.0282</v>
      </c>
      <c r="M246" s="10">
        <v>0.8402</v>
      </c>
      <c r="N246" s="17">
        <f t="shared" si="10"/>
        <v>21.0958626284478</v>
      </c>
      <c r="O246" s="18"/>
    </row>
    <row r="247" customFormat="1" ht="19.25" customHeight="1" spans="1:15">
      <c r="A247" s="11"/>
      <c r="B247" s="9" t="s">
        <v>259</v>
      </c>
      <c r="C247" s="9">
        <v>5</v>
      </c>
      <c r="D247" s="9">
        <v>26160518</v>
      </c>
      <c r="E247" s="9" t="s">
        <v>20</v>
      </c>
      <c r="F247" s="9" t="s">
        <v>22</v>
      </c>
      <c r="G247" s="10">
        <v>0.9902</v>
      </c>
      <c r="H247" s="10">
        <v>0.2107</v>
      </c>
      <c r="I247" s="16">
        <v>2.81002e-6</v>
      </c>
      <c r="J247" s="10">
        <v>0.00368</v>
      </c>
      <c r="K247" s="10">
        <v>-0.273</v>
      </c>
      <c r="L247" s="10">
        <v>0.225</v>
      </c>
      <c r="M247" s="10">
        <v>0.225</v>
      </c>
      <c r="N247" s="17">
        <f t="shared" si="10"/>
        <v>22.0859849949847</v>
      </c>
      <c r="O247" s="18"/>
    </row>
    <row r="248" customFormat="1" ht="19.25" customHeight="1" spans="1:15">
      <c r="A248" s="11"/>
      <c r="B248" s="9" t="s">
        <v>260</v>
      </c>
      <c r="C248" s="9">
        <v>6</v>
      </c>
      <c r="D248" s="9">
        <v>44172097</v>
      </c>
      <c r="E248" s="9" t="s">
        <v>22</v>
      </c>
      <c r="F248" s="9" t="s">
        <v>20</v>
      </c>
      <c r="G248" s="10">
        <v>0.313</v>
      </c>
      <c r="H248" s="10">
        <v>0.0617</v>
      </c>
      <c r="I248" s="16">
        <v>3.97997e-7</v>
      </c>
      <c r="J248" s="10">
        <v>0.04167</v>
      </c>
      <c r="K248" s="10">
        <v>-0.058</v>
      </c>
      <c r="L248" s="10">
        <v>0.0662</v>
      </c>
      <c r="M248" s="10">
        <v>0.3814</v>
      </c>
      <c r="N248" s="17">
        <f t="shared" si="10"/>
        <v>25.7346547969602</v>
      </c>
      <c r="O248" s="18"/>
    </row>
    <row r="249" customFormat="1" ht="19.25" customHeight="1" spans="1:15">
      <c r="A249" s="11"/>
      <c r="B249" s="9" t="s">
        <v>261</v>
      </c>
      <c r="C249" s="9">
        <v>5</v>
      </c>
      <c r="D249" s="9">
        <v>58550823</v>
      </c>
      <c r="E249" s="9" t="s">
        <v>20</v>
      </c>
      <c r="F249" s="9" t="s">
        <v>22</v>
      </c>
      <c r="G249" s="10">
        <v>-0.1168</v>
      </c>
      <c r="H249" s="10">
        <v>0.0252</v>
      </c>
      <c r="I249" s="16">
        <v>3.42799e-6</v>
      </c>
      <c r="J249" s="10">
        <v>0.678</v>
      </c>
      <c r="K249" s="10">
        <v>0.0113</v>
      </c>
      <c r="L249" s="10">
        <v>0.0278</v>
      </c>
      <c r="M249" s="10">
        <v>0.683299</v>
      </c>
      <c r="N249" s="17">
        <f t="shared" si="10"/>
        <v>21.4824892920131</v>
      </c>
      <c r="O249" s="18"/>
    </row>
    <row r="250" customFormat="1" ht="19.25" customHeight="1" spans="1:15">
      <c r="A250" s="11"/>
      <c r="B250" s="9" t="s">
        <v>262</v>
      </c>
      <c r="C250" s="9">
        <v>3</v>
      </c>
      <c r="D250" s="9">
        <v>127057018</v>
      </c>
      <c r="E250" s="9" t="s">
        <v>22</v>
      </c>
      <c r="F250" s="9" t="s">
        <v>20</v>
      </c>
      <c r="G250" s="10">
        <v>0.1459</v>
      </c>
      <c r="H250" s="10">
        <v>0.0301</v>
      </c>
      <c r="I250" s="16">
        <v>1.245e-6</v>
      </c>
      <c r="J250" s="10">
        <v>0.1887</v>
      </c>
      <c r="K250" s="10">
        <v>-0.0181</v>
      </c>
      <c r="L250" s="10">
        <v>0.0332</v>
      </c>
      <c r="M250" s="10">
        <v>0.5869</v>
      </c>
      <c r="N250" s="17">
        <f t="shared" si="10"/>
        <v>23.4951159479476</v>
      </c>
      <c r="O250" s="18"/>
    </row>
    <row r="251" customFormat="1" ht="19.25" customHeight="1" spans="1:15">
      <c r="A251" s="11"/>
      <c r="B251" s="9" t="s">
        <v>263</v>
      </c>
      <c r="C251" s="9">
        <v>10</v>
      </c>
      <c r="D251" s="9">
        <v>69153428</v>
      </c>
      <c r="E251" s="9" t="s">
        <v>22</v>
      </c>
      <c r="F251" s="9" t="s">
        <v>20</v>
      </c>
      <c r="G251" s="10">
        <v>-0.1682</v>
      </c>
      <c r="H251" s="10">
        <v>0.0356</v>
      </c>
      <c r="I251" s="16">
        <v>2.374e-6</v>
      </c>
      <c r="J251" s="10">
        <v>0.8666</v>
      </c>
      <c r="K251" s="10">
        <v>0.0136</v>
      </c>
      <c r="L251" s="10">
        <v>0.0382</v>
      </c>
      <c r="M251" s="10">
        <v>0.721601</v>
      </c>
      <c r="N251" s="17">
        <f t="shared" si="10"/>
        <v>22.3229705845222</v>
      </c>
      <c r="O251" s="18"/>
    </row>
    <row r="252" customFormat="1" ht="19.25" customHeight="1" spans="1:15">
      <c r="A252" s="11"/>
      <c r="B252" s="9" t="s">
        <v>264</v>
      </c>
      <c r="C252" s="9">
        <v>6</v>
      </c>
      <c r="D252" s="9">
        <v>5140856</v>
      </c>
      <c r="E252" s="9" t="s">
        <v>16</v>
      </c>
      <c r="F252" s="9" t="s">
        <v>17</v>
      </c>
      <c r="G252" s="10">
        <v>0.3319</v>
      </c>
      <c r="H252" s="10">
        <v>0.0698</v>
      </c>
      <c r="I252" s="16">
        <v>2.64198e-6</v>
      </c>
      <c r="J252" s="10">
        <v>0.03338</v>
      </c>
      <c r="K252" s="10">
        <v>-0.0562</v>
      </c>
      <c r="L252" s="10">
        <v>0.0727</v>
      </c>
      <c r="M252" s="10">
        <v>0.4394</v>
      </c>
      <c r="N252" s="17">
        <f t="shared" si="10"/>
        <v>22.6101612466236</v>
      </c>
      <c r="O252" s="18"/>
    </row>
    <row r="253" customFormat="1" ht="19.25" customHeight="1" spans="1:15">
      <c r="A253" s="11"/>
      <c r="B253" s="9" t="s">
        <v>265</v>
      </c>
      <c r="C253" s="9">
        <v>6</v>
      </c>
      <c r="D253" s="9">
        <v>43928985</v>
      </c>
      <c r="E253" s="9" t="s">
        <v>17</v>
      </c>
      <c r="F253" s="9" t="s">
        <v>16</v>
      </c>
      <c r="G253" s="10">
        <v>-0.4244</v>
      </c>
      <c r="H253" s="10">
        <v>0.0248</v>
      </c>
      <c r="I253" s="16">
        <v>1.08094e-65</v>
      </c>
      <c r="J253" s="10">
        <v>0.475</v>
      </c>
      <c r="K253" s="10">
        <v>-0.0025</v>
      </c>
      <c r="L253" s="10">
        <v>0.0263</v>
      </c>
      <c r="M253" s="10">
        <v>0.923</v>
      </c>
      <c r="N253" s="17">
        <f t="shared" si="10"/>
        <v>292.851456815817</v>
      </c>
      <c r="O253" s="18"/>
    </row>
    <row r="254" customFormat="1" ht="19.25" customHeight="1" spans="1:15">
      <c r="A254" s="11"/>
      <c r="B254" s="9"/>
      <c r="C254" s="9"/>
      <c r="D254" s="9"/>
      <c r="E254" s="9" t="s">
        <v>27</v>
      </c>
      <c r="F254" s="9" t="s">
        <v>27</v>
      </c>
      <c r="G254" s="10" t="s">
        <v>27</v>
      </c>
      <c r="H254" s="10" t="s">
        <v>27</v>
      </c>
      <c r="I254" s="16" t="s">
        <v>27</v>
      </c>
      <c r="J254" s="10" t="s">
        <v>27</v>
      </c>
      <c r="K254" s="10" t="s">
        <v>27</v>
      </c>
      <c r="L254" s="10" t="s">
        <v>27</v>
      </c>
      <c r="M254" s="10" t="s">
        <v>27</v>
      </c>
      <c r="N254" s="17"/>
      <c r="O254" s="18"/>
    </row>
    <row r="255" customFormat="1" ht="19.25" customHeight="1" spans="1:15">
      <c r="A255" s="11" t="s">
        <v>266</v>
      </c>
      <c r="B255" s="9" t="s">
        <v>267</v>
      </c>
      <c r="C255" s="9">
        <v>6</v>
      </c>
      <c r="D255" s="9">
        <v>106017976</v>
      </c>
      <c r="E255" s="9" t="s">
        <v>16</v>
      </c>
      <c r="F255" s="9" t="s">
        <v>17</v>
      </c>
      <c r="G255" s="10">
        <v>-0.0865</v>
      </c>
      <c r="H255" s="10">
        <v>0.0172</v>
      </c>
      <c r="I255" s="16">
        <v>5.23697e-7</v>
      </c>
      <c r="J255" s="10">
        <v>0.6351</v>
      </c>
      <c r="K255" s="10">
        <v>0.0257</v>
      </c>
      <c r="L255" s="10">
        <v>0.0271</v>
      </c>
      <c r="M255" s="10">
        <v>0.3422</v>
      </c>
      <c r="N255" s="17">
        <f t="shared" si="10"/>
        <v>25.2915427257977</v>
      </c>
      <c r="O255" s="18"/>
    </row>
    <row r="256" customFormat="1" ht="19.25" customHeight="1" spans="1:15">
      <c r="A256" s="11"/>
      <c r="B256" s="9" t="s">
        <v>268</v>
      </c>
      <c r="C256" s="9">
        <v>1</v>
      </c>
      <c r="D256" s="9">
        <v>83062933</v>
      </c>
      <c r="E256" s="9" t="s">
        <v>16</v>
      </c>
      <c r="F256" s="9" t="s">
        <v>22</v>
      </c>
      <c r="G256" s="10">
        <v>-0.11</v>
      </c>
      <c r="H256" s="10">
        <v>0.0222</v>
      </c>
      <c r="I256" s="16">
        <v>7.15995e-7</v>
      </c>
      <c r="J256" s="10">
        <v>0.1588</v>
      </c>
      <c r="K256" s="10">
        <v>-0.0229</v>
      </c>
      <c r="L256" s="10">
        <v>0.0357</v>
      </c>
      <c r="M256" s="10">
        <v>0.52</v>
      </c>
      <c r="N256" s="17">
        <f t="shared" si="10"/>
        <v>24.5515786056327</v>
      </c>
      <c r="O256" s="18"/>
    </row>
    <row r="257" customFormat="1" ht="19.25" customHeight="1" spans="1:15">
      <c r="A257" s="11"/>
      <c r="B257" s="9" t="s">
        <v>269</v>
      </c>
      <c r="C257" s="9">
        <v>1</v>
      </c>
      <c r="D257" s="9">
        <v>54673943</v>
      </c>
      <c r="E257" s="9" t="s">
        <v>20</v>
      </c>
      <c r="F257" s="9" t="s">
        <v>22</v>
      </c>
      <c r="G257" s="10">
        <v>-0.1189</v>
      </c>
      <c r="H257" s="10">
        <v>0.0251</v>
      </c>
      <c r="I257" s="16">
        <v>2.20201e-6</v>
      </c>
      <c r="J257" s="10">
        <v>0.8797</v>
      </c>
      <c r="K257" s="10">
        <v>0.0891</v>
      </c>
      <c r="L257" s="10">
        <v>0.0396</v>
      </c>
      <c r="M257" s="10">
        <v>0.0245098</v>
      </c>
      <c r="N257" s="17">
        <f t="shared" si="10"/>
        <v>22.4396596879415</v>
      </c>
      <c r="O257" s="18"/>
    </row>
    <row r="258" customFormat="1" ht="19.25" customHeight="1" spans="1:15">
      <c r="A258" s="11"/>
      <c r="B258" s="9" t="s">
        <v>270</v>
      </c>
      <c r="C258" s="9">
        <v>4</v>
      </c>
      <c r="D258" s="9">
        <v>60498473</v>
      </c>
      <c r="E258" s="9" t="s">
        <v>20</v>
      </c>
      <c r="F258" s="9" t="s">
        <v>22</v>
      </c>
      <c r="G258" s="10">
        <v>-0.0789</v>
      </c>
      <c r="H258" s="10">
        <v>0.0171</v>
      </c>
      <c r="I258" s="16">
        <v>3.78303e-6</v>
      </c>
      <c r="J258" s="10">
        <v>0.6641</v>
      </c>
      <c r="K258" s="10">
        <v>-0.0156</v>
      </c>
      <c r="L258" s="10">
        <v>0.0273</v>
      </c>
      <c r="M258" s="10">
        <v>0.5667</v>
      </c>
      <c r="N258" s="17">
        <f t="shared" si="10"/>
        <v>21.2893197907048</v>
      </c>
      <c r="O258" s="18"/>
    </row>
    <row r="259" customFormat="1" ht="19.25" customHeight="1" spans="1:15">
      <c r="A259" s="11"/>
      <c r="B259" s="9" t="s">
        <v>214</v>
      </c>
      <c r="C259" s="9">
        <v>2</v>
      </c>
      <c r="D259" s="9">
        <v>224914800</v>
      </c>
      <c r="E259" s="9" t="s">
        <v>22</v>
      </c>
      <c r="F259" s="9" t="s">
        <v>20</v>
      </c>
      <c r="G259" s="10">
        <v>-0.0992</v>
      </c>
      <c r="H259" s="10">
        <v>0.0162</v>
      </c>
      <c r="I259" s="16">
        <v>1.00099e-9</v>
      </c>
      <c r="J259" s="10">
        <v>0.5775</v>
      </c>
      <c r="K259" s="10">
        <v>0.0313</v>
      </c>
      <c r="L259" s="10">
        <v>0.0261</v>
      </c>
      <c r="M259" s="10">
        <v>0.2302</v>
      </c>
      <c r="N259" s="17">
        <f t="shared" si="10"/>
        <v>37.4967230605091</v>
      </c>
      <c r="O259" s="18"/>
    </row>
    <row r="260" customFormat="1" ht="19.25" customHeight="1" spans="1:15">
      <c r="A260" s="11"/>
      <c r="B260" s="9" t="s">
        <v>271</v>
      </c>
      <c r="C260" s="9">
        <v>6</v>
      </c>
      <c r="D260" s="9">
        <v>43749163</v>
      </c>
      <c r="E260" s="9" t="s">
        <v>22</v>
      </c>
      <c r="F260" s="9" t="s">
        <v>20</v>
      </c>
      <c r="G260" s="10">
        <v>-0.0947</v>
      </c>
      <c r="H260" s="10">
        <v>0.0195</v>
      </c>
      <c r="I260" s="16">
        <v>1.46201e-6</v>
      </c>
      <c r="J260" s="10">
        <v>0.6429</v>
      </c>
      <c r="K260" s="10">
        <v>-0.0041</v>
      </c>
      <c r="L260" s="10">
        <v>0.0277</v>
      </c>
      <c r="M260" s="10">
        <v>0.8834</v>
      </c>
      <c r="N260" s="17">
        <f t="shared" si="10"/>
        <v>23.5847205785667</v>
      </c>
      <c r="O260" s="18"/>
    </row>
    <row r="261" customFormat="1" ht="19.25" customHeight="1" spans="1:15">
      <c r="A261" s="11"/>
      <c r="B261" s="9" t="s">
        <v>272</v>
      </c>
      <c r="C261" s="9">
        <v>6</v>
      </c>
      <c r="D261" s="9">
        <v>44197006</v>
      </c>
      <c r="E261" s="9" t="s">
        <v>17</v>
      </c>
      <c r="F261" s="9" t="s">
        <v>16</v>
      </c>
      <c r="G261" s="10">
        <v>0.1194</v>
      </c>
      <c r="H261" s="10">
        <v>0.0255</v>
      </c>
      <c r="I261" s="16">
        <v>3.72297e-6</v>
      </c>
      <c r="J261" s="10">
        <v>0.1349</v>
      </c>
      <c r="K261" s="10">
        <v>-0.0292</v>
      </c>
      <c r="L261" s="10">
        <v>0.0385</v>
      </c>
      <c r="M261" s="10">
        <v>0.448</v>
      </c>
      <c r="N261" s="17">
        <f t="shared" si="10"/>
        <v>21.924429065744</v>
      </c>
      <c r="O261" s="18"/>
    </row>
    <row r="262" customFormat="1" ht="19.25" customHeight="1" spans="1:15">
      <c r="A262" s="11"/>
      <c r="B262" s="9" t="s">
        <v>216</v>
      </c>
      <c r="C262" s="9">
        <v>6</v>
      </c>
      <c r="D262" s="9">
        <v>43924830</v>
      </c>
      <c r="E262" s="9" t="s">
        <v>17</v>
      </c>
      <c r="F262" s="9" t="s">
        <v>20</v>
      </c>
      <c r="G262" s="10">
        <v>-0.2853</v>
      </c>
      <c r="H262" s="10">
        <v>0.0165</v>
      </c>
      <c r="I262" s="16">
        <v>5.77165e-67</v>
      </c>
      <c r="J262" s="10">
        <v>0.475</v>
      </c>
      <c r="K262" s="10">
        <v>-0.0031</v>
      </c>
      <c r="L262" s="10">
        <v>0.0261</v>
      </c>
      <c r="M262" s="10">
        <v>0.9065</v>
      </c>
      <c r="N262" s="17">
        <f t="shared" si="10"/>
        <v>298.975537190083</v>
      </c>
      <c r="O262" s="18"/>
    </row>
    <row r="263" customFormat="1" ht="19.25" customHeight="1" spans="1:15">
      <c r="A263" s="11"/>
      <c r="B263" s="9" t="s">
        <v>273</v>
      </c>
      <c r="C263" s="9">
        <v>20</v>
      </c>
      <c r="D263" s="9">
        <v>15580283</v>
      </c>
      <c r="E263" s="9" t="s">
        <v>16</v>
      </c>
      <c r="F263" s="9" t="s">
        <v>17</v>
      </c>
      <c r="G263" s="10">
        <v>0.084</v>
      </c>
      <c r="H263" s="10">
        <v>0.0174</v>
      </c>
      <c r="I263" s="16">
        <v>1.17301e-6</v>
      </c>
      <c r="J263" s="10">
        <v>0.6437</v>
      </c>
      <c r="K263" s="10">
        <v>0.0128</v>
      </c>
      <c r="L263" s="10">
        <v>0.0273</v>
      </c>
      <c r="M263" s="10">
        <v>0.6405</v>
      </c>
      <c r="N263" s="17">
        <f t="shared" si="10"/>
        <v>23.3055885850178</v>
      </c>
      <c r="O263" s="18"/>
    </row>
    <row r="264" customFormat="1" ht="19.25" customHeight="1" spans="1:15">
      <c r="A264" s="11"/>
      <c r="B264" s="9" t="s">
        <v>274</v>
      </c>
      <c r="C264" s="9">
        <v>10</v>
      </c>
      <c r="D264" s="9">
        <v>65016174</v>
      </c>
      <c r="E264" s="9" t="s">
        <v>17</v>
      </c>
      <c r="F264" s="9" t="s">
        <v>20</v>
      </c>
      <c r="G264" s="10">
        <v>0.0852</v>
      </c>
      <c r="H264" s="10">
        <v>0.0167</v>
      </c>
      <c r="I264" s="16">
        <v>3.22597e-7</v>
      </c>
      <c r="J264" s="10">
        <v>0.3843</v>
      </c>
      <c r="K264" s="10">
        <v>0.0333</v>
      </c>
      <c r="L264" s="10">
        <v>0.0267</v>
      </c>
      <c r="M264" s="10">
        <v>0.2127</v>
      </c>
      <c r="N264" s="17">
        <f t="shared" si="10"/>
        <v>26.0283265803722</v>
      </c>
      <c r="O264" s="18"/>
    </row>
    <row r="265" customFormat="1" ht="19.25" customHeight="1" spans="1:15">
      <c r="A265" s="11"/>
      <c r="B265" s="9"/>
      <c r="C265" s="9"/>
      <c r="D265" s="9"/>
      <c r="E265" s="9" t="s">
        <v>27</v>
      </c>
      <c r="F265" s="9" t="s">
        <v>27</v>
      </c>
      <c r="G265" s="10" t="s">
        <v>27</v>
      </c>
      <c r="H265" s="10" t="s">
        <v>27</v>
      </c>
      <c r="I265" s="16" t="s">
        <v>27</v>
      </c>
      <c r="J265" s="10" t="s">
        <v>27</v>
      </c>
      <c r="K265" s="10" t="s">
        <v>27</v>
      </c>
      <c r="L265" s="10" t="s">
        <v>27</v>
      </c>
      <c r="M265" s="10" t="s">
        <v>27</v>
      </c>
      <c r="N265" s="17"/>
      <c r="O265" s="18"/>
    </row>
    <row r="266" customFormat="1" ht="19.25" customHeight="1" spans="1:15">
      <c r="A266" s="11" t="s">
        <v>275</v>
      </c>
      <c r="B266" s="9" t="s">
        <v>276</v>
      </c>
      <c r="C266" s="9">
        <v>15</v>
      </c>
      <c r="D266" s="9">
        <v>25183093</v>
      </c>
      <c r="E266" s="9" t="s">
        <v>22</v>
      </c>
      <c r="F266" s="9" t="s">
        <v>20</v>
      </c>
      <c r="G266" s="10">
        <v>0.1214</v>
      </c>
      <c r="H266" s="10">
        <v>0.0252</v>
      </c>
      <c r="I266" s="16">
        <v>1.29e-6</v>
      </c>
      <c r="J266" s="10">
        <v>0.3453</v>
      </c>
      <c r="K266" s="10">
        <v>-0.039</v>
      </c>
      <c r="L266" s="10">
        <v>0.0274</v>
      </c>
      <c r="M266" s="10">
        <v>0.1551</v>
      </c>
      <c r="N266" s="17">
        <f>G266^2/H266^2</f>
        <v>23.2079239103049</v>
      </c>
      <c r="O266" s="18"/>
    </row>
    <row r="267" customFormat="1" ht="19.25" customHeight="1" spans="1:15">
      <c r="A267" s="11"/>
      <c r="B267" s="9" t="s">
        <v>204</v>
      </c>
      <c r="C267" s="9">
        <v>1</v>
      </c>
      <c r="D267" s="9">
        <v>159175354</v>
      </c>
      <c r="E267" s="9" t="s">
        <v>16</v>
      </c>
      <c r="F267" s="9" t="s">
        <v>17</v>
      </c>
      <c r="G267" s="10">
        <v>0.12</v>
      </c>
      <c r="H267" s="10">
        <v>0.0236</v>
      </c>
      <c r="I267" s="16">
        <v>3.88302e-7</v>
      </c>
      <c r="J267" s="10">
        <v>0.5307</v>
      </c>
      <c r="K267" s="10">
        <v>-0.0091</v>
      </c>
      <c r="L267" s="10">
        <v>0.026</v>
      </c>
      <c r="M267" s="10">
        <v>0.727601</v>
      </c>
      <c r="N267" s="17">
        <f>G267^2/H267^2</f>
        <v>25.8546394714163</v>
      </c>
      <c r="O267" s="18"/>
    </row>
    <row r="268" customFormat="1" ht="19.25" customHeight="1" spans="1:15">
      <c r="A268" s="11"/>
      <c r="B268" s="9" t="s">
        <v>277</v>
      </c>
      <c r="C268" s="9">
        <v>7</v>
      </c>
      <c r="D268" s="9">
        <v>32848640</v>
      </c>
      <c r="E268" s="9" t="s">
        <v>22</v>
      </c>
      <c r="F268" s="9" t="s">
        <v>16</v>
      </c>
      <c r="G268" s="10">
        <v>0.6149</v>
      </c>
      <c r="H268" s="10">
        <v>0.1308</v>
      </c>
      <c r="I268" s="16">
        <v>2.56998e-6</v>
      </c>
      <c r="J268" s="10">
        <v>0.008277</v>
      </c>
      <c r="K268" s="10">
        <v>-0.085</v>
      </c>
      <c r="L268" s="10">
        <v>0.1462</v>
      </c>
      <c r="M268" s="10">
        <v>0.5608</v>
      </c>
      <c r="N268" s="17">
        <f>G268^2/H268^2</f>
        <v>22.1000623076995</v>
      </c>
      <c r="O268" s="18"/>
    </row>
    <row r="269" customFormat="1" ht="19.25" customHeight="1" spans="1:15">
      <c r="A269" s="11"/>
      <c r="B269" s="9" t="s">
        <v>278</v>
      </c>
      <c r="C269" s="9">
        <v>8</v>
      </c>
      <c r="D269" s="9">
        <v>133411607</v>
      </c>
      <c r="E269" s="9" t="s">
        <v>16</v>
      </c>
      <c r="F269" s="9" t="s">
        <v>22</v>
      </c>
      <c r="G269" s="10">
        <v>-0.1266</v>
      </c>
      <c r="H269" s="10">
        <v>0.0255</v>
      </c>
      <c r="I269" s="16">
        <v>7.01698e-7</v>
      </c>
      <c r="J269" s="10">
        <v>0.6895</v>
      </c>
      <c r="K269" s="10">
        <v>0.0551</v>
      </c>
      <c r="L269" s="10">
        <v>0.028</v>
      </c>
      <c r="M269" s="10">
        <v>0.0488101</v>
      </c>
      <c r="N269" s="17">
        <f>G269^2/H269^2</f>
        <v>24.6483044982699</v>
      </c>
      <c r="O269" s="18"/>
    </row>
    <row r="270" customFormat="1" ht="19.25" customHeight="1" spans="1:15">
      <c r="A270" s="11"/>
      <c r="B270" s="9"/>
      <c r="C270" s="9"/>
      <c r="D270" s="9"/>
      <c r="E270" s="9" t="s">
        <v>27</v>
      </c>
      <c r="F270" s="9" t="s">
        <v>27</v>
      </c>
      <c r="G270" s="10" t="s">
        <v>27</v>
      </c>
      <c r="H270" s="10" t="s">
        <v>27</v>
      </c>
      <c r="I270" s="16" t="s">
        <v>27</v>
      </c>
      <c r="J270" s="10" t="s">
        <v>27</v>
      </c>
      <c r="K270" s="10" t="s">
        <v>27</v>
      </c>
      <c r="L270" s="10" t="s">
        <v>27</v>
      </c>
      <c r="M270" s="10" t="s">
        <v>27</v>
      </c>
      <c r="N270" s="17"/>
      <c r="O270" s="18"/>
    </row>
    <row r="271" customFormat="1" ht="19.25" customHeight="1" spans="1:15">
      <c r="A271" s="8" t="s">
        <v>279</v>
      </c>
      <c r="B271" s="9" t="s">
        <v>280</v>
      </c>
      <c r="C271" s="9">
        <v>9</v>
      </c>
      <c r="D271" s="9">
        <v>22083404</v>
      </c>
      <c r="E271" s="9" t="s">
        <v>20</v>
      </c>
      <c r="F271" s="9" t="s">
        <v>22</v>
      </c>
      <c r="G271" s="10">
        <v>0.0738</v>
      </c>
      <c r="H271" s="10">
        <v>0.0158</v>
      </c>
      <c r="I271" s="16">
        <v>3.16804e-6</v>
      </c>
      <c r="J271" s="10">
        <v>0.4602</v>
      </c>
      <c r="K271" s="10">
        <v>-0.0113</v>
      </c>
      <c r="L271" s="10">
        <v>0.0259</v>
      </c>
      <c r="M271" s="10">
        <v>0.6642</v>
      </c>
      <c r="N271" s="17">
        <f>G271^2/H271^2</f>
        <v>21.8171767344977</v>
      </c>
      <c r="O271" s="18"/>
    </row>
    <row r="272" customFormat="1" ht="19.25" customHeight="1" spans="1:15">
      <c r="A272" s="11"/>
      <c r="B272" s="9" t="s">
        <v>104</v>
      </c>
      <c r="C272" s="9">
        <v>2</v>
      </c>
      <c r="D272" s="9">
        <v>224874874</v>
      </c>
      <c r="E272" s="9" t="s">
        <v>16</v>
      </c>
      <c r="F272" s="9" t="s">
        <v>17</v>
      </c>
      <c r="G272" s="10">
        <v>-0.1164</v>
      </c>
      <c r="H272" s="10">
        <v>0.0215</v>
      </c>
      <c r="I272" s="16">
        <v>7.34294e-8</v>
      </c>
      <c r="J272" s="10">
        <v>0.2055</v>
      </c>
      <c r="K272" s="10">
        <v>0.008</v>
      </c>
      <c r="L272" s="10">
        <v>0.0326</v>
      </c>
      <c r="M272" s="10">
        <v>0.8072</v>
      </c>
      <c r="N272" s="17">
        <f>G272^2/H272^2</f>
        <v>29.3108923742564</v>
      </c>
      <c r="O272" s="18"/>
    </row>
    <row r="273" customFormat="1" ht="19.25" customHeight="1" spans="1:15">
      <c r="A273" s="11"/>
      <c r="B273" s="9" t="s">
        <v>218</v>
      </c>
      <c r="C273" s="9">
        <v>17</v>
      </c>
      <c r="D273" s="9">
        <v>45722293</v>
      </c>
      <c r="E273" s="9" t="s">
        <v>16</v>
      </c>
      <c r="F273" s="9" t="s">
        <v>17</v>
      </c>
      <c r="G273" s="10">
        <v>0.1973</v>
      </c>
      <c r="H273" s="10">
        <v>0.0372</v>
      </c>
      <c r="I273" s="16">
        <v>1.078e-7</v>
      </c>
      <c r="J273" s="10">
        <v>0.06828</v>
      </c>
      <c r="K273" s="10">
        <v>0.0078</v>
      </c>
      <c r="L273" s="10">
        <v>0.0519</v>
      </c>
      <c r="M273" s="10">
        <v>0.8806</v>
      </c>
      <c r="N273" s="17">
        <f>G273^2/H273^2</f>
        <v>28.1299066366054</v>
      </c>
      <c r="O273" s="18"/>
    </row>
    <row r="274" customFormat="1" ht="19.25" customHeight="1" spans="1:15">
      <c r="A274" s="11"/>
      <c r="B274" s="9" t="s">
        <v>281</v>
      </c>
      <c r="C274" s="9">
        <v>20</v>
      </c>
      <c r="D274" s="9">
        <v>50431113</v>
      </c>
      <c r="E274" s="9" t="s">
        <v>20</v>
      </c>
      <c r="F274" s="9" t="s">
        <v>22</v>
      </c>
      <c r="G274" s="10">
        <v>0.2672</v>
      </c>
      <c r="H274" s="10">
        <v>0.0553</v>
      </c>
      <c r="I274" s="16">
        <v>9.58098e-7</v>
      </c>
      <c r="J274" s="10">
        <v>0.02355</v>
      </c>
      <c r="K274" s="10">
        <v>0.1782</v>
      </c>
      <c r="L274" s="10">
        <v>0.0853</v>
      </c>
      <c r="M274" s="10">
        <v>0.0367198</v>
      </c>
      <c r="N274" s="17">
        <f>G274^2/H274^2</f>
        <v>23.3465463737169</v>
      </c>
      <c r="O274" s="18"/>
    </row>
    <row r="275" customFormat="1" ht="19.25" customHeight="1" spans="1:15">
      <c r="A275" s="11"/>
      <c r="B275" s="9" t="s">
        <v>282</v>
      </c>
      <c r="C275" s="9">
        <v>16</v>
      </c>
      <c r="D275" s="9">
        <v>80729043</v>
      </c>
      <c r="E275" s="9" t="s">
        <v>22</v>
      </c>
      <c r="F275" s="9" t="s">
        <v>20</v>
      </c>
      <c r="G275" s="10">
        <v>-0.3289</v>
      </c>
      <c r="H275" s="10">
        <v>0.07</v>
      </c>
      <c r="I275" s="16">
        <v>2.61198e-6</v>
      </c>
      <c r="J275" s="10">
        <v>0.01365</v>
      </c>
      <c r="K275" s="10">
        <v>-0.035</v>
      </c>
      <c r="L275" s="10">
        <v>0.1166</v>
      </c>
      <c r="M275" s="10">
        <v>0.763999</v>
      </c>
      <c r="N275" s="17">
        <f>G275^2/H275^2</f>
        <v>22.0765734693878</v>
      </c>
      <c r="O275" s="18"/>
    </row>
    <row r="276" customFormat="1" ht="19.25" customHeight="1" spans="1:15">
      <c r="A276" s="11"/>
      <c r="B276" s="9"/>
      <c r="C276" s="9"/>
      <c r="D276" s="9"/>
      <c r="E276" s="9" t="s">
        <v>27</v>
      </c>
      <c r="F276" s="9" t="s">
        <v>27</v>
      </c>
      <c r="G276" s="10" t="s">
        <v>27</v>
      </c>
      <c r="H276" s="10" t="s">
        <v>27</v>
      </c>
      <c r="I276" s="16" t="s">
        <v>27</v>
      </c>
      <c r="J276" s="10" t="s">
        <v>27</v>
      </c>
      <c r="K276" s="10" t="s">
        <v>27</v>
      </c>
      <c r="L276" s="10" t="s">
        <v>27</v>
      </c>
      <c r="M276" s="10" t="s">
        <v>27</v>
      </c>
      <c r="N276" s="17"/>
      <c r="O276" s="18"/>
    </row>
    <row r="277" customFormat="1" ht="19.25" customHeight="1" spans="1:15">
      <c r="A277" s="11" t="s">
        <v>283</v>
      </c>
      <c r="B277" s="9" t="s">
        <v>284</v>
      </c>
      <c r="C277" s="9">
        <v>9</v>
      </c>
      <c r="D277" s="9">
        <v>119163509</v>
      </c>
      <c r="E277" s="9" t="s">
        <v>22</v>
      </c>
      <c r="F277" s="9" t="s">
        <v>20</v>
      </c>
      <c r="G277" s="10">
        <v>-0.1311</v>
      </c>
      <c r="H277" s="10">
        <v>0.027</v>
      </c>
      <c r="I277" s="16">
        <v>1.13201e-6</v>
      </c>
      <c r="J277" s="10">
        <v>0.7506</v>
      </c>
      <c r="K277" s="10">
        <v>-0.002</v>
      </c>
      <c r="L277" s="10">
        <v>0.03</v>
      </c>
      <c r="M277" s="10">
        <v>0.9459</v>
      </c>
      <c r="N277" s="17">
        <f>G277^2/H277^2</f>
        <v>23.5764197530864</v>
      </c>
      <c r="O277" s="22"/>
    </row>
    <row r="278" customFormat="1" ht="19.25" customHeight="1" spans="1:15">
      <c r="A278" s="11"/>
      <c r="B278" s="9" t="s">
        <v>285</v>
      </c>
      <c r="C278" s="9">
        <v>14</v>
      </c>
      <c r="D278" s="9">
        <v>33200623</v>
      </c>
      <c r="E278" s="9" t="s">
        <v>22</v>
      </c>
      <c r="F278" s="9" t="s">
        <v>16</v>
      </c>
      <c r="G278" s="10">
        <v>-0.1171</v>
      </c>
      <c r="H278" s="10">
        <v>0.0247</v>
      </c>
      <c r="I278" s="16">
        <v>2.115e-6</v>
      </c>
      <c r="J278" s="10">
        <v>0.367</v>
      </c>
      <c r="K278" s="10">
        <v>-0.0085</v>
      </c>
      <c r="L278" s="10">
        <v>0.0269</v>
      </c>
      <c r="M278" s="10">
        <v>0.7533</v>
      </c>
      <c r="N278" s="17">
        <f>G278^2/H278^2</f>
        <v>22.4760445180219</v>
      </c>
      <c r="O278" s="22"/>
    </row>
    <row r="279" customFormat="1" ht="19.25" customHeight="1" spans="1:15">
      <c r="A279" s="11"/>
      <c r="B279" s="9" t="s">
        <v>286</v>
      </c>
      <c r="C279" s="9">
        <v>1</v>
      </c>
      <c r="D279" s="9">
        <v>165541642</v>
      </c>
      <c r="E279" s="9" t="s">
        <v>20</v>
      </c>
      <c r="F279" s="9" t="s">
        <v>22</v>
      </c>
      <c r="G279" s="10">
        <v>0.2692</v>
      </c>
      <c r="H279" s="10">
        <v>0.0571</v>
      </c>
      <c r="I279" s="16">
        <v>2.434e-6</v>
      </c>
      <c r="J279" s="10">
        <v>0.05093</v>
      </c>
      <c r="K279" s="10">
        <v>0.0216</v>
      </c>
      <c r="L279" s="10">
        <v>0.0591</v>
      </c>
      <c r="M279" s="10">
        <v>0.7142</v>
      </c>
      <c r="N279" s="17">
        <f t="shared" ref="N279:N331" si="11">G279^2/H279^2</f>
        <v>22.2268487705534</v>
      </c>
      <c r="O279" s="22"/>
    </row>
    <row r="280" customFormat="1" ht="19.25" customHeight="1" spans="1:15">
      <c r="A280" s="11"/>
      <c r="B280" s="9" t="s">
        <v>287</v>
      </c>
      <c r="C280" s="9">
        <v>15</v>
      </c>
      <c r="D280" s="9">
        <v>66453074</v>
      </c>
      <c r="E280" s="9" t="s">
        <v>16</v>
      </c>
      <c r="F280" s="9" t="s">
        <v>22</v>
      </c>
      <c r="G280" s="10">
        <v>0.4453</v>
      </c>
      <c r="H280" s="10">
        <v>0.0908</v>
      </c>
      <c r="I280" s="16">
        <v>1e-6</v>
      </c>
      <c r="J280" s="10">
        <v>0.0186</v>
      </c>
      <c r="K280" s="10">
        <v>0.0886</v>
      </c>
      <c r="L280" s="10">
        <v>0.0984</v>
      </c>
      <c r="M280" s="10">
        <v>0.3681</v>
      </c>
      <c r="N280" s="17">
        <f t="shared" si="11"/>
        <v>24.0510307302684</v>
      </c>
      <c r="O280" s="22"/>
    </row>
    <row r="281" customFormat="1" ht="19.25" customHeight="1" spans="1:15">
      <c r="A281" s="11"/>
      <c r="B281" s="9" t="s">
        <v>288</v>
      </c>
      <c r="C281" s="9">
        <v>22</v>
      </c>
      <c r="D281" s="9">
        <v>43093376</v>
      </c>
      <c r="E281" s="9" t="s">
        <v>20</v>
      </c>
      <c r="F281" s="9" t="s">
        <v>22</v>
      </c>
      <c r="G281" s="10">
        <v>-0.1966</v>
      </c>
      <c r="H281" s="10">
        <v>0.0426</v>
      </c>
      <c r="I281" s="16">
        <v>3.86002e-6</v>
      </c>
      <c r="J281" s="10">
        <v>0.08869</v>
      </c>
      <c r="K281" s="10">
        <v>0.0779</v>
      </c>
      <c r="L281" s="10">
        <v>0.0457</v>
      </c>
      <c r="M281" s="10">
        <v>0.0879691</v>
      </c>
      <c r="N281" s="17">
        <f t="shared" si="11"/>
        <v>21.2984416672177</v>
      </c>
      <c r="O281" s="22"/>
    </row>
    <row r="282" customFormat="1" ht="19.25" customHeight="1" spans="1:15">
      <c r="A282" s="11"/>
      <c r="B282" s="9"/>
      <c r="C282" s="9"/>
      <c r="D282" s="9"/>
      <c r="E282" s="9" t="s">
        <v>27</v>
      </c>
      <c r="F282" s="9" t="s">
        <v>27</v>
      </c>
      <c r="G282" s="10" t="s">
        <v>27</v>
      </c>
      <c r="H282" s="10" t="s">
        <v>27</v>
      </c>
      <c r="I282" s="16" t="s">
        <v>27</v>
      </c>
      <c r="J282" s="10" t="s">
        <v>27</v>
      </c>
      <c r="K282" s="10" t="s">
        <v>27</v>
      </c>
      <c r="L282" s="10" t="s">
        <v>27</v>
      </c>
      <c r="M282" s="10" t="s">
        <v>27</v>
      </c>
      <c r="N282" s="17"/>
      <c r="O282" s="18"/>
    </row>
    <row r="283" customFormat="1" ht="19.25" customHeight="1" spans="1:15">
      <c r="A283" s="11" t="s">
        <v>289</v>
      </c>
      <c r="B283" s="9" t="s">
        <v>290</v>
      </c>
      <c r="C283" s="9">
        <v>7</v>
      </c>
      <c r="D283" s="9">
        <v>128139459</v>
      </c>
      <c r="E283" s="9" t="s">
        <v>20</v>
      </c>
      <c r="F283" s="9" t="s">
        <v>22</v>
      </c>
      <c r="G283" s="10">
        <v>0.2801</v>
      </c>
      <c r="H283" s="10">
        <v>0.0715</v>
      </c>
      <c r="I283" s="16">
        <v>1.996e-6</v>
      </c>
      <c r="J283" s="10">
        <v>0.00694</v>
      </c>
      <c r="K283" s="10">
        <v>0.0051</v>
      </c>
      <c r="L283" s="10">
        <v>0.1609</v>
      </c>
      <c r="M283" s="10">
        <v>0.9746</v>
      </c>
      <c r="N283" s="17">
        <f t="shared" si="11"/>
        <v>15.3466692747812</v>
      </c>
      <c r="O283" s="18"/>
    </row>
    <row r="284" customFormat="1" ht="19.25" customHeight="1" spans="1:15">
      <c r="A284" s="11"/>
      <c r="B284" s="9" t="s">
        <v>291</v>
      </c>
      <c r="C284" s="9">
        <v>18</v>
      </c>
      <c r="D284" s="9">
        <v>71104371</v>
      </c>
      <c r="E284" s="9" t="s">
        <v>20</v>
      </c>
      <c r="F284" s="9" t="s">
        <v>17</v>
      </c>
      <c r="G284" s="10">
        <v>0.0717</v>
      </c>
      <c r="H284" s="10">
        <v>0.0187</v>
      </c>
      <c r="I284" s="16">
        <v>4.976e-6</v>
      </c>
      <c r="J284" s="10">
        <v>0.4652</v>
      </c>
      <c r="K284" s="10">
        <v>0.0161</v>
      </c>
      <c r="L284" s="10">
        <v>0.026</v>
      </c>
      <c r="M284" s="10">
        <v>0.5361</v>
      </c>
      <c r="N284" s="17">
        <f t="shared" si="11"/>
        <v>14.7012782750436</v>
      </c>
      <c r="O284" s="18"/>
    </row>
    <row r="285" customFormat="1" ht="19.25" customHeight="1" spans="1:15">
      <c r="A285" s="11"/>
      <c r="B285" s="9" t="s">
        <v>287</v>
      </c>
      <c r="C285" s="9">
        <v>15</v>
      </c>
      <c r="D285" s="9">
        <v>66453074</v>
      </c>
      <c r="E285" s="9" t="s">
        <v>16</v>
      </c>
      <c r="F285" s="9" t="s">
        <v>22</v>
      </c>
      <c r="G285" s="10">
        <v>0.2966</v>
      </c>
      <c r="H285" s="10">
        <v>0.0724</v>
      </c>
      <c r="I285" s="16">
        <v>1.89601e-6</v>
      </c>
      <c r="J285" s="10">
        <v>0.0186</v>
      </c>
      <c r="K285" s="10">
        <v>0.0886</v>
      </c>
      <c r="L285" s="10">
        <v>0.0984</v>
      </c>
      <c r="M285" s="10">
        <v>0.3681</v>
      </c>
      <c r="N285" s="17">
        <f t="shared" si="11"/>
        <v>16.7828286682336</v>
      </c>
      <c r="O285" s="18"/>
    </row>
    <row r="286" customFormat="1" ht="19.25" customHeight="1" spans="1:15">
      <c r="A286" s="11"/>
      <c r="B286" s="9" t="s">
        <v>292</v>
      </c>
      <c r="C286" s="9">
        <v>16</v>
      </c>
      <c r="D286" s="9">
        <v>7467907</v>
      </c>
      <c r="E286" s="9" t="s">
        <v>17</v>
      </c>
      <c r="F286" s="9" t="s">
        <v>16</v>
      </c>
      <c r="G286" s="10">
        <v>-0.1082</v>
      </c>
      <c r="H286" s="10">
        <v>0.0283</v>
      </c>
      <c r="I286" s="16">
        <v>2.08699e-6</v>
      </c>
      <c r="J286" s="10">
        <v>0.1249</v>
      </c>
      <c r="K286" s="10">
        <v>-0.0069</v>
      </c>
      <c r="L286" s="10">
        <v>0.0391</v>
      </c>
      <c r="M286" s="10">
        <v>0.8607</v>
      </c>
      <c r="N286" s="17">
        <f t="shared" si="11"/>
        <v>14.6177877111713</v>
      </c>
      <c r="O286" s="18"/>
    </row>
    <row r="287" customFormat="1" ht="19.25" customHeight="1" spans="1:15">
      <c r="A287" s="12"/>
      <c r="B287" s="9"/>
      <c r="C287" s="9"/>
      <c r="D287" s="9"/>
      <c r="E287" s="9" t="s">
        <v>27</v>
      </c>
      <c r="F287" s="9" t="s">
        <v>27</v>
      </c>
      <c r="G287" s="10" t="s">
        <v>27</v>
      </c>
      <c r="H287" s="10" t="s">
        <v>27</v>
      </c>
      <c r="I287" s="16" t="s">
        <v>27</v>
      </c>
      <c r="J287" s="10" t="s">
        <v>27</v>
      </c>
      <c r="K287" s="10" t="s">
        <v>27</v>
      </c>
      <c r="L287" s="10" t="s">
        <v>27</v>
      </c>
      <c r="M287" s="10" t="s">
        <v>27</v>
      </c>
      <c r="N287" s="17"/>
      <c r="O287" s="18"/>
    </row>
    <row r="288" customFormat="1" ht="19.25" customHeight="1" spans="1:15">
      <c r="A288" s="11" t="s">
        <v>293</v>
      </c>
      <c r="B288" s="9" t="s">
        <v>294</v>
      </c>
      <c r="C288" s="9">
        <v>12</v>
      </c>
      <c r="D288" s="9">
        <v>129815569</v>
      </c>
      <c r="E288" s="9" t="s">
        <v>16</v>
      </c>
      <c r="F288" s="9" t="s">
        <v>17</v>
      </c>
      <c r="G288" s="10">
        <v>-0.08</v>
      </c>
      <c r="H288" s="10">
        <v>0.0167</v>
      </c>
      <c r="I288" s="16">
        <v>1.58402e-6</v>
      </c>
      <c r="J288" s="10">
        <v>0.3248</v>
      </c>
      <c r="K288" s="10">
        <v>0.0335</v>
      </c>
      <c r="L288" s="10">
        <v>0.0279</v>
      </c>
      <c r="M288" s="10">
        <v>0.2297</v>
      </c>
      <c r="N288" s="17">
        <f t="shared" si="11"/>
        <v>22.9481157445588</v>
      </c>
      <c r="O288" s="18"/>
    </row>
    <row r="289" customFormat="1" ht="19.25" customHeight="1" spans="1:15">
      <c r="A289" s="11"/>
      <c r="B289" s="9" t="s">
        <v>295</v>
      </c>
      <c r="C289" s="9">
        <v>7</v>
      </c>
      <c r="D289" s="9">
        <v>7930374</v>
      </c>
      <c r="E289" s="9" t="s">
        <v>17</v>
      </c>
      <c r="F289" s="9" t="s">
        <v>16</v>
      </c>
      <c r="G289" s="10">
        <v>-0.2104</v>
      </c>
      <c r="H289" s="10">
        <v>0.0463</v>
      </c>
      <c r="I289" s="16">
        <v>4.89001e-6</v>
      </c>
      <c r="J289" s="10">
        <v>0.03957</v>
      </c>
      <c r="K289" s="10">
        <v>-0.1024</v>
      </c>
      <c r="L289" s="10">
        <v>0.0675</v>
      </c>
      <c r="M289" s="10">
        <v>0.1294</v>
      </c>
      <c r="N289" s="17">
        <f t="shared" si="11"/>
        <v>20.650448525673</v>
      </c>
      <c r="O289" s="18"/>
    </row>
    <row r="290" customFormat="1" ht="19.25" customHeight="1" spans="1:15">
      <c r="A290" s="11"/>
      <c r="B290" s="9" t="s">
        <v>296</v>
      </c>
      <c r="C290" s="9">
        <v>14</v>
      </c>
      <c r="D290" s="9">
        <v>84356186</v>
      </c>
      <c r="E290" s="9" t="s">
        <v>22</v>
      </c>
      <c r="F290" s="9" t="s">
        <v>16</v>
      </c>
      <c r="G290" s="10">
        <v>0.1698</v>
      </c>
      <c r="H290" s="10">
        <v>0.0372</v>
      </c>
      <c r="I290" s="16">
        <v>4.08799e-6</v>
      </c>
      <c r="J290" s="10">
        <v>0.04594</v>
      </c>
      <c r="K290" s="10">
        <v>-0.0535</v>
      </c>
      <c r="L290" s="10">
        <v>0.062</v>
      </c>
      <c r="M290" s="10">
        <v>0.3883</v>
      </c>
      <c r="N290" s="17">
        <f t="shared" si="11"/>
        <v>20.8348074921956</v>
      </c>
      <c r="O290" s="18"/>
    </row>
    <row r="291" customFormat="1" ht="19.25" customHeight="1" spans="1:15">
      <c r="A291" s="11"/>
      <c r="B291" s="9" t="s">
        <v>297</v>
      </c>
      <c r="C291" s="9">
        <v>7</v>
      </c>
      <c r="D291" s="9">
        <v>134479484</v>
      </c>
      <c r="E291" s="9" t="s">
        <v>20</v>
      </c>
      <c r="F291" s="9" t="s">
        <v>22</v>
      </c>
      <c r="G291" s="10">
        <v>0.2279</v>
      </c>
      <c r="H291" s="10">
        <v>0.0489</v>
      </c>
      <c r="I291" s="16">
        <v>2.831e-6</v>
      </c>
      <c r="J291" s="10">
        <v>0.02894</v>
      </c>
      <c r="K291" s="10">
        <v>0.0321</v>
      </c>
      <c r="L291" s="10">
        <v>0.0786</v>
      </c>
      <c r="M291" s="10">
        <v>0.682501</v>
      </c>
      <c r="N291" s="17">
        <f t="shared" si="11"/>
        <v>21.720555701925</v>
      </c>
      <c r="O291" s="18"/>
    </row>
    <row r="292" customFormat="1" ht="19.25" customHeight="1" spans="1:15">
      <c r="A292" s="11"/>
      <c r="B292" s="9" t="s">
        <v>298</v>
      </c>
      <c r="C292" s="9">
        <v>4</v>
      </c>
      <c r="D292" s="9">
        <v>3446091</v>
      </c>
      <c r="E292" s="9" t="s">
        <v>20</v>
      </c>
      <c r="F292" s="9" t="s">
        <v>17</v>
      </c>
      <c r="G292" s="10">
        <v>0.1495</v>
      </c>
      <c r="H292" s="10">
        <v>0.0234</v>
      </c>
      <c r="I292" s="16">
        <v>1.81001e-10</v>
      </c>
      <c r="J292" s="10">
        <v>0.1264</v>
      </c>
      <c r="K292" s="10">
        <v>0.0001</v>
      </c>
      <c r="L292" s="10">
        <v>0.0391</v>
      </c>
      <c r="M292" s="10">
        <v>0.9979</v>
      </c>
      <c r="N292" s="17">
        <f t="shared" si="11"/>
        <v>40.8179012345679</v>
      </c>
      <c r="O292" s="18"/>
    </row>
    <row r="293" customFormat="1" ht="19.25" customHeight="1" spans="1:15">
      <c r="A293" s="11"/>
      <c r="B293" s="9" t="s">
        <v>299</v>
      </c>
      <c r="C293" s="9">
        <v>7</v>
      </c>
      <c r="D293" s="9">
        <v>81359051</v>
      </c>
      <c r="E293" s="9" t="s">
        <v>20</v>
      </c>
      <c r="F293" s="9" t="s">
        <v>22</v>
      </c>
      <c r="G293" s="10">
        <v>-0.3072</v>
      </c>
      <c r="H293" s="10">
        <v>0.0406</v>
      </c>
      <c r="I293" s="16">
        <v>2.75106e-14</v>
      </c>
      <c r="J293" s="10">
        <v>0.04144</v>
      </c>
      <c r="K293" s="10">
        <v>-0.0482</v>
      </c>
      <c r="L293" s="10">
        <v>0.0655</v>
      </c>
      <c r="M293" s="10">
        <v>0.4615</v>
      </c>
      <c r="N293" s="17">
        <f t="shared" si="11"/>
        <v>57.2519595234051</v>
      </c>
      <c r="O293" s="18"/>
    </row>
    <row r="294" customFormat="1" ht="19.25" customHeight="1" spans="1:15">
      <c r="A294" s="11"/>
      <c r="B294" s="9" t="s">
        <v>300</v>
      </c>
      <c r="C294" s="9">
        <v>7</v>
      </c>
      <c r="D294" s="9">
        <v>155987460</v>
      </c>
      <c r="E294" s="9" t="s">
        <v>22</v>
      </c>
      <c r="F294" s="9" t="s">
        <v>20</v>
      </c>
      <c r="G294" s="10">
        <v>-0.1091</v>
      </c>
      <c r="H294" s="10">
        <v>0.0225</v>
      </c>
      <c r="I294" s="16">
        <v>1.17999e-6</v>
      </c>
      <c r="J294" s="10">
        <v>0.1517</v>
      </c>
      <c r="K294" s="10">
        <v>0.0539</v>
      </c>
      <c r="L294" s="10">
        <v>0.0363</v>
      </c>
      <c r="M294" s="10">
        <v>0.1371</v>
      </c>
      <c r="N294" s="17">
        <f t="shared" si="11"/>
        <v>23.5117234567901</v>
      </c>
      <c r="O294" s="18"/>
    </row>
    <row r="295" customFormat="1" ht="19.25" customHeight="1" spans="1:15">
      <c r="A295" s="11"/>
      <c r="B295" s="9"/>
      <c r="C295" s="9"/>
      <c r="D295" s="9"/>
      <c r="E295" s="9" t="s">
        <v>27</v>
      </c>
      <c r="F295" s="9" t="s">
        <v>27</v>
      </c>
      <c r="G295" s="10" t="s">
        <v>27</v>
      </c>
      <c r="H295" s="10" t="s">
        <v>27</v>
      </c>
      <c r="I295" s="16" t="s">
        <v>27</v>
      </c>
      <c r="J295" s="10" t="s">
        <v>27</v>
      </c>
      <c r="K295" s="10" t="s">
        <v>27</v>
      </c>
      <c r="L295" s="10" t="s">
        <v>27</v>
      </c>
      <c r="M295" s="10" t="s">
        <v>27</v>
      </c>
      <c r="N295" s="17"/>
      <c r="O295" s="18"/>
    </row>
    <row r="296" customFormat="1" ht="19.25" customHeight="1" spans="1:15">
      <c r="A296" s="8" t="s">
        <v>301</v>
      </c>
      <c r="B296" s="9" t="s">
        <v>302</v>
      </c>
      <c r="C296" s="9">
        <v>1</v>
      </c>
      <c r="D296" s="9">
        <v>53550640</v>
      </c>
      <c r="E296" s="9" t="s">
        <v>20</v>
      </c>
      <c r="F296" s="9" t="s">
        <v>22</v>
      </c>
      <c r="G296" s="10">
        <v>0.3514</v>
      </c>
      <c r="H296" s="10">
        <v>0.0748</v>
      </c>
      <c r="I296" s="16">
        <v>2.36499e-6</v>
      </c>
      <c r="J296" s="10">
        <v>0.0294</v>
      </c>
      <c r="K296" s="10">
        <v>0.0216</v>
      </c>
      <c r="L296" s="10">
        <v>0.0781</v>
      </c>
      <c r="M296" s="10">
        <v>0.7819</v>
      </c>
      <c r="N296" s="17">
        <f t="shared" si="11"/>
        <v>22.0698976236095</v>
      </c>
      <c r="O296" s="18"/>
    </row>
    <row r="297" customFormat="1" ht="19.25" customHeight="1" spans="1:15">
      <c r="A297" s="11"/>
      <c r="B297" s="9" t="s">
        <v>303</v>
      </c>
      <c r="C297" s="9">
        <v>10</v>
      </c>
      <c r="D297" s="9">
        <v>134330220</v>
      </c>
      <c r="E297" s="9" t="s">
        <v>20</v>
      </c>
      <c r="F297" s="9" t="s">
        <v>22</v>
      </c>
      <c r="G297" s="10">
        <v>-0.3355</v>
      </c>
      <c r="H297" s="10">
        <v>0.0723</v>
      </c>
      <c r="I297" s="16">
        <v>3.49704e-6</v>
      </c>
      <c r="J297" s="10">
        <v>0.9899</v>
      </c>
      <c r="K297" s="10">
        <v>0.0141</v>
      </c>
      <c r="L297" s="10">
        <v>0.1307</v>
      </c>
      <c r="M297" s="10">
        <v>0.9141</v>
      </c>
      <c r="N297" s="17">
        <f t="shared" si="11"/>
        <v>21.5331940642283</v>
      </c>
      <c r="O297" s="18"/>
    </row>
    <row r="298" customFormat="1" ht="19.25" customHeight="1" spans="1:15">
      <c r="A298" s="11"/>
      <c r="B298" s="9" t="s">
        <v>304</v>
      </c>
      <c r="C298" s="9">
        <v>11</v>
      </c>
      <c r="D298" s="9">
        <v>1524506</v>
      </c>
      <c r="E298" s="9" t="s">
        <v>20</v>
      </c>
      <c r="F298" s="9" t="s">
        <v>22</v>
      </c>
      <c r="G298" s="10">
        <v>0.3566</v>
      </c>
      <c r="H298" s="10">
        <v>0.0774</v>
      </c>
      <c r="I298" s="16">
        <v>3.92998e-6</v>
      </c>
      <c r="J298" s="10">
        <v>0.04383</v>
      </c>
      <c r="K298" s="10">
        <v>-0.0198</v>
      </c>
      <c r="L298" s="10">
        <v>0.0637</v>
      </c>
      <c r="M298" s="10">
        <v>0.7558</v>
      </c>
      <c r="N298" s="17">
        <f t="shared" si="11"/>
        <v>21.226615654775</v>
      </c>
      <c r="O298" s="18"/>
    </row>
    <row r="299" customFormat="1" ht="19.25" customHeight="1" spans="1:15">
      <c r="A299" s="11"/>
      <c r="B299" s="9" t="s">
        <v>170</v>
      </c>
      <c r="C299" s="9">
        <v>18</v>
      </c>
      <c r="D299" s="9">
        <v>67768914</v>
      </c>
      <c r="E299" s="9" t="s">
        <v>17</v>
      </c>
      <c r="F299" s="9" t="s">
        <v>16</v>
      </c>
      <c r="G299" s="10">
        <v>-0.2759</v>
      </c>
      <c r="H299" s="10">
        <v>0.0587</v>
      </c>
      <c r="I299" s="16">
        <v>2.52499e-6</v>
      </c>
      <c r="J299" s="10">
        <v>0.9603</v>
      </c>
      <c r="K299" s="10">
        <v>-0.0394</v>
      </c>
      <c r="L299" s="10">
        <v>0.066</v>
      </c>
      <c r="M299" s="10">
        <v>0.55</v>
      </c>
      <c r="N299" s="17">
        <f t="shared" si="11"/>
        <v>22.0916013918838</v>
      </c>
      <c r="O299" s="18"/>
    </row>
    <row r="300" customFormat="1" ht="19.25" customHeight="1" spans="1:15">
      <c r="A300" s="11"/>
      <c r="B300" s="9" t="s">
        <v>305</v>
      </c>
      <c r="C300" s="9">
        <v>18</v>
      </c>
      <c r="D300" s="9">
        <v>12741267</v>
      </c>
      <c r="E300" s="9" t="s">
        <v>16</v>
      </c>
      <c r="F300" s="9" t="s">
        <v>17</v>
      </c>
      <c r="G300" s="10">
        <v>-0.1228</v>
      </c>
      <c r="H300" s="10">
        <v>0.0264</v>
      </c>
      <c r="I300" s="16">
        <v>3.27303e-6</v>
      </c>
      <c r="J300" s="10">
        <v>0.2891</v>
      </c>
      <c r="K300" s="10">
        <v>0.0343</v>
      </c>
      <c r="L300" s="10">
        <v>0.0287</v>
      </c>
      <c r="M300" s="10">
        <v>0.2325</v>
      </c>
      <c r="N300" s="17">
        <f t="shared" si="11"/>
        <v>21.636593204775</v>
      </c>
      <c r="O300" s="18"/>
    </row>
    <row r="301" customFormat="1" ht="19.25" customHeight="1" spans="1:15">
      <c r="A301" s="11"/>
      <c r="B301" s="9" t="s">
        <v>306</v>
      </c>
      <c r="C301" s="9">
        <v>12</v>
      </c>
      <c r="D301" s="9">
        <v>32039757</v>
      </c>
      <c r="E301" s="9" t="s">
        <v>20</v>
      </c>
      <c r="F301" s="9" t="s">
        <v>22</v>
      </c>
      <c r="G301" s="10">
        <v>-0.2865</v>
      </c>
      <c r="H301" s="10">
        <v>0.0557</v>
      </c>
      <c r="I301" s="16">
        <v>4.49604e-7</v>
      </c>
      <c r="J301" s="10">
        <v>0.04536</v>
      </c>
      <c r="K301" s="10">
        <v>0.0334</v>
      </c>
      <c r="L301" s="10">
        <v>0.0627</v>
      </c>
      <c r="M301" s="10">
        <v>0.594101</v>
      </c>
      <c r="N301" s="17">
        <f t="shared" si="11"/>
        <v>26.4568943010292</v>
      </c>
      <c r="O301" s="18"/>
    </row>
    <row r="302" customFormat="1" ht="19.25" customHeight="1" spans="1:15">
      <c r="A302" s="11"/>
      <c r="B302" s="9"/>
      <c r="C302" s="9"/>
      <c r="D302" s="9"/>
      <c r="E302" s="9" t="s">
        <v>27</v>
      </c>
      <c r="F302" s="9" t="s">
        <v>27</v>
      </c>
      <c r="G302" s="10" t="s">
        <v>27</v>
      </c>
      <c r="H302" s="10" t="s">
        <v>27</v>
      </c>
      <c r="I302" s="16" t="s">
        <v>27</v>
      </c>
      <c r="J302" s="10" t="s">
        <v>27</v>
      </c>
      <c r="K302" s="10" t="s">
        <v>27</v>
      </c>
      <c r="L302" s="10" t="s">
        <v>27</v>
      </c>
      <c r="M302" s="10" t="s">
        <v>27</v>
      </c>
      <c r="N302" s="17"/>
      <c r="O302" s="18"/>
    </row>
    <row r="303" customFormat="1" ht="19.25" customHeight="1" spans="1:15">
      <c r="A303" s="11" t="s">
        <v>307</v>
      </c>
      <c r="B303" s="9" t="s">
        <v>308</v>
      </c>
      <c r="C303" s="9">
        <v>8</v>
      </c>
      <c r="D303" s="9">
        <v>87134083</v>
      </c>
      <c r="E303" s="9" t="s">
        <v>22</v>
      </c>
      <c r="F303" s="9" t="s">
        <v>20</v>
      </c>
      <c r="G303" s="10">
        <v>0.327</v>
      </c>
      <c r="H303" s="10">
        <v>0.0688</v>
      </c>
      <c r="I303" s="16">
        <v>1.99099e-6</v>
      </c>
      <c r="J303" s="10">
        <v>0.03405</v>
      </c>
      <c r="K303" s="10">
        <v>-0.056</v>
      </c>
      <c r="L303" s="10">
        <v>0.0713</v>
      </c>
      <c r="M303" s="10">
        <v>0.4323</v>
      </c>
      <c r="N303" s="17">
        <f t="shared" si="11"/>
        <v>22.5901247295836</v>
      </c>
      <c r="O303" s="18"/>
    </row>
    <row r="304" customFormat="1" ht="19.25" customHeight="1" spans="1:15">
      <c r="A304" s="11"/>
      <c r="B304" s="9" t="s">
        <v>309</v>
      </c>
      <c r="C304" s="9">
        <v>5</v>
      </c>
      <c r="D304" s="9">
        <v>17679165</v>
      </c>
      <c r="E304" s="9" t="s">
        <v>22</v>
      </c>
      <c r="F304" s="9" t="s">
        <v>20</v>
      </c>
      <c r="G304" s="10">
        <v>0.4781</v>
      </c>
      <c r="H304" s="10">
        <v>0.1016</v>
      </c>
      <c r="I304" s="16">
        <v>2.53099e-6</v>
      </c>
      <c r="J304" s="10">
        <v>0.02085</v>
      </c>
      <c r="K304" s="10">
        <v>0.1027</v>
      </c>
      <c r="L304" s="10">
        <v>0.0921</v>
      </c>
      <c r="M304" s="10">
        <v>0.265</v>
      </c>
      <c r="N304" s="17">
        <f t="shared" si="11"/>
        <v>22.143694006138</v>
      </c>
      <c r="O304" s="18"/>
    </row>
    <row r="305" customFormat="1" ht="19.25" customHeight="1" spans="1:15">
      <c r="A305" s="11"/>
      <c r="B305" s="9" t="s">
        <v>310</v>
      </c>
      <c r="C305" s="9">
        <v>18</v>
      </c>
      <c r="D305" s="9">
        <v>63960405</v>
      </c>
      <c r="E305" s="9" t="s">
        <v>16</v>
      </c>
      <c r="F305" s="9" t="s">
        <v>17</v>
      </c>
      <c r="G305" s="10">
        <v>-0.4819</v>
      </c>
      <c r="H305" s="10">
        <v>0.0989</v>
      </c>
      <c r="I305" s="16">
        <v>9.75304e-7</v>
      </c>
      <c r="J305" s="10">
        <v>0.01523</v>
      </c>
      <c r="K305" s="10">
        <v>-0.109</v>
      </c>
      <c r="L305" s="10">
        <v>0.1082</v>
      </c>
      <c r="M305" s="10">
        <v>0.3138</v>
      </c>
      <c r="N305" s="17">
        <f t="shared" si="11"/>
        <v>23.7422169649767</v>
      </c>
      <c r="O305" s="18"/>
    </row>
    <row r="306" customFormat="1" ht="19.25" customHeight="1" spans="1:15">
      <c r="A306" s="11"/>
      <c r="B306" s="9" t="s">
        <v>311</v>
      </c>
      <c r="C306" s="9">
        <v>14</v>
      </c>
      <c r="D306" s="9">
        <v>56948759</v>
      </c>
      <c r="E306" s="9" t="s">
        <v>22</v>
      </c>
      <c r="F306" s="9" t="s">
        <v>20</v>
      </c>
      <c r="G306" s="10">
        <v>-0.4924</v>
      </c>
      <c r="H306" s="10">
        <v>0.1013</v>
      </c>
      <c r="I306" s="16">
        <v>1.91399e-6</v>
      </c>
      <c r="J306" s="10">
        <v>0.01722</v>
      </c>
      <c r="K306" s="10">
        <v>-0.0381</v>
      </c>
      <c r="L306" s="10">
        <v>0.1009</v>
      </c>
      <c r="M306" s="10">
        <v>0.705801</v>
      </c>
      <c r="N306" s="17">
        <f t="shared" si="11"/>
        <v>23.627468769764</v>
      </c>
      <c r="O306" s="18"/>
    </row>
    <row r="307" customFormat="1" ht="19.25" customHeight="1" spans="1:15">
      <c r="A307" s="11"/>
      <c r="B307" s="9" t="s">
        <v>312</v>
      </c>
      <c r="C307" s="9">
        <v>8</v>
      </c>
      <c r="D307" s="9">
        <v>41415618</v>
      </c>
      <c r="E307" s="9" t="s">
        <v>20</v>
      </c>
      <c r="F307" s="9" t="s">
        <v>22</v>
      </c>
      <c r="G307" s="10">
        <v>0.1638</v>
      </c>
      <c r="H307" s="10">
        <v>0.0361</v>
      </c>
      <c r="I307" s="16">
        <v>4.46396e-6</v>
      </c>
      <c r="J307" s="10">
        <v>0.1323</v>
      </c>
      <c r="K307" s="10">
        <v>0.0005</v>
      </c>
      <c r="L307" s="10">
        <v>0.0382</v>
      </c>
      <c r="M307" s="10">
        <v>0.9903</v>
      </c>
      <c r="N307" s="17">
        <f t="shared" si="11"/>
        <v>20.5879635668848</v>
      </c>
      <c r="O307" s="18"/>
    </row>
    <row r="308" customFormat="1" ht="19.25" customHeight="1" spans="1:15">
      <c r="A308" s="11"/>
      <c r="B308" s="9" t="s">
        <v>313</v>
      </c>
      <c r="C308" s="9">
        <v>6</v>
      </c>
      <c r="D308" s="9">
        <v>43928511</v>
      </c>
      <c r="E308" s="9" t="s">
        <v>20</v>
      </c>
      <c r="F308" s="9" t="s">
        <v>17</v>
      </c>
      <c r="G308" s="10">
        <v>-0.3245</v>
      </c>
      <c r="H308" s="10">
        <v>0.0249</v>
      </c>
      <c r="I308" s="16">
        <v>6.86752e-39</v>
      </c>
      <c r="J308" s="10">
        <v>0.4743</v>
      </c>
      <c r="K308" s="10">
        <v>-0.0022</v>
      </c>
      <c r="L308" s="10">
        <v>0.0262</v>
      </c>
      <c r="M308" s="10">
        <v>0.9323</v>
      </c>
      <c r="N308" s="17">
        <f t="shared" si="11"/>
        <v>169.836373606877</v>
      </c>
      <c r="O308" s="18"/>
    </row>
    <row r="309" customFormat="1" ht="19.25" customHeight="1" spans="1:15">
      <c r="A309" s="11"/>
      <c r="B309" s="9" t="s">
        <v>314</v>
      </c>
      <c r="C309" s="9">
        <v>14</v>
      </c>
      <c r="D309" s="9">
        <v>103007935</v>
      </c>
      <c r="E309" s="9" t="s">
        <v>20</v>
      </c>
      <c r="F309" s="9" t="s">
        <v>22</v>
      </c>
      <c r="G309" s="10">
        <v>-0.1557</v>
      </c>
      <c r="H309" s="10">
        <v>0.0303</v>
      </c>
      <c r="I309" s="16">
        <v>3.38704e-7</v>
      </c>
      <c r="J309" s="10">
        <v>0.2504</v>
      </c>
      <c r="K309" s="10">
        <v>0.0436</v>
      </c>
      <c r="L309" s="10">
        <v>0.0304</v>
      </c>
      <c r="M309" s="10">
        <v>0.1507</v>
      </c>
      <c r="N309" s="17">
        <f t="shared" si="11"/>
        <v>26.4053524164298</v>
      </c>
      <c r="O309" s="18"/>
    </row>
    <row r="310" customFormat="1" ht="19.25" customHeight="1" spans="1:15">
      <c r="A310" s="11"/>
      <c r="B310" s="9" t="s">
        <v>315</v>
      </c>
      <c r="C310" s="9">
        <v>2</v>
      </c>
      <c r="D310" s="9">
        <v>168653321</v>
      </c>
      <c r="E310" s="9" t="s">
        <v>22</v>
      </c>
      <c r="F310" s="9" t="s">
        <v>16</v>
      </c>
      <c r="G310" s="10">
        <v>0.1698</v>
      </c>
      <c r="H310" s="10">
        <v>0.0349</v>
      </c>
      <c r="I310" s="16">
        <v>1.16201e-6</v>
      </c>
      <c r="J310" s="10">
        <v>0.1462</v>
      </c>
      <c r="K310" s="10">
        <v>0.033</v>
      </c>
      <c r="L310" s="10">
        <v>0.0365</v>
      </c>
      <c r="M310" s="10">
        <v>0.3657</v>
      </c>
      <c r="N310" s="17">
        <f t="shared" si="11"/>
        <v>23.6714312690372</v>
      </c>
      <c r="O310" s="18"/>
    </row>
    <row r="311" customFormat="1" ht="19.25" customHeight="1" spans="1:15">
      <c r="A311" s="11"/>
      <c r="B311" s="9" t="s">
        <v>316</v>
      </c>
      <c r="C311" s="9">
        <v>16</v>
      </c>
      <c r="D311" s="9">
        <v>17544866</v>
      </c>
      <c r="E311" s="9" t="s">
        <v>22</v>
      </c>
      <c r="F311" s="9" t="s">
        <v>20</v>
      </c>
      <c r="G311" s="10">
        <v>0.5178</v>
      </c>
      <c r="H311" s="10">
        <v>0.1064</v>
      </c>
      <c r="I311" s="16">
        <v>1.06699e-6</v>
      </c>
      <c r="J311" s="10">
        <v>0.01996</v>
      </c>
      <c r="K311" s="10">
        <v>-0.1282</v>
      </c>
      <c r="L311" s="10">
        <v>0.0939</v>
      </c>
      <c r="M311" s="10">
        <v>0.1719</v>
      </c>
      <c r="N311" s="17">
        <f t="shared" si="11"/>
        <v>23.6832247441913</v>
      </c>
      <c r="O311" s="18"/>
    </row>
    <row r="312" customFormat="1" ht="19.25" customHeight="1" spans="1:15">
      <c r="A312" s="11"/>
      <c r="B312" s="9"/>
      <c r="C312" s="9"/>
      <c r="D312" s="9"/>
      <c r="E312" s="9" t="s">
        <v>27</v>
      </c>
      <c r="F312" s="9" t="s">
        <v>27</v>
      </c>
      <c r="G312" s="10" t="s">
        <v>27</v>
      </c>
      <c r="H312" s="10" t="s">
        <v>27</v>
      </c>
      <c r="I312" s="16" t="s">
        <v>27</v>
      </c>
      <c r="J312" s="10" t="s">
        <v>27</v>
      </c>
      <c r="K312" s="10" t="s">
        <v>27</v>
      </c>
      <c r="L312" s="10" t="s">
        <v>27</v>
      </c>
      <c r="M312" s="10" t="s">
        <v>27</v>
      </c>
      <c r="N312" s="17"/>
      <c r="O312" s="18"/>
    </row>
    <row r="313" customFormat="1" ht="19.25" customHeight="1" spans="1:15">
      <c r="A313" s="11" t="s">
        <v>317</v>
      </c>
      <c r="B313" s="9" t="s">
        <v>318</v>
      </c>
      <c r="C313" s="9">
        <v>2</v>
      </c>
      <c r="D313" s="9">
        <v>110076751</v>
      </c>
      <c r="E313" s="9" t="s">
        <v>17</v>
      </c>
      <c r="F313" s="9" t="s">
        <v>16</v>
      </c>
      <c r="G313" s="10">
        <v>-0.2634</v>
      </c>
      <c r="H313" s="10">
        <v>0.0554</v>
      </c>
      <c r="I313" s="16">
        <v>2.03002e-6</v>
      </c>
      <c r="J313" s="10">
        <v>0.05105</v>
      </c>
      <c r="K313" s="10">
        <v>0.0589</v>
      </c>
      <c r="L313" s="10">
        <v>0.0587</v>
      </c>
      <c r="M313" s="10">
        <v>0.3161</v>
      </c>
      <c r="N313" s="17">
        <f t="shared" si="11"/>
        <v>22.6053903999792</v>
      </c>
      <c r="O313" s="18"/>
    </row>
    <row r="314" customFormat="1" ht="19.25" customHeight="1" spans="1:15">
      <c r="A314" s="11"/>
      <c r="B314" s="9" t="s">
        <v>319</v>
      </c>
      <c r="C314" s="9">
        <v>2</v>
      </c>
      <c r="D314" s="9">
        <v>23179531</v>
      </c>
      <c r="E314" s="9" t="s">
        <v>22</v>
      </c>
      <c r="F314" s="9" t="s">
        <v>20</v>
      </c>
      <c r="G314" s="10">
        <v>-0.116</v>
      </c>
      <c r="H314" s="10">
        <v>0.0247</v>
      </c>
      <c r="I314" s="16">
        <v>2.399e-6</v>
      </c>
      <c r="J314" s="10">
        <v>0.4723</v>
      </c>
      <c r="K314" s="10">
        <v>-0.018</v>
      </c>
      <c r="L314" s="10">
        <v>0.0261</v>
      </c>
      <c r="M314" s="10">
        <v>0.4898</v>
      </c>
      <c r="N314" s="17">
        <f t="shared" si="11"/>
        <v>22.0557622645839</v>
      </c>
      <c r="O314" s="18"/>
    </row>
    <row r="315" customFormat="1" ht="19.25" customHeight="1" spans="1:15">
      <c r="A315" s="11"/>
      <c r="B315" s="9" t="s">
        <v>320</v>
      </c>
      <c r="C315" s="9">
        <v>6</v>
      </c>
      <c r="D315" s="9">
        <v>16092360</v>
      </c>
      <c r="E315" s="9" t="s">
        <v>16</v>
      </c>
      <c r="F315" s="9" t="s">
        <v>17</v>
      </c>
      <c r="G315" s="10">
        <v>-0.5239</v>
      </c>
      <c r="H315" s="10">
        <v>0.1109</v>
      </c>
      <c r="I315" s="16">
        <v>1.69099e-6</v>
      </c>
      <c r="J315" s="10">
        <v>0.01647</v>
      </c>
      <c r="K315" s="10">
        <v>0.0998</v>
      </c>
      <c r="L315" s="10">
        <v>0.1038</v>
      </c>
      <c r="M315" s="10">
        <v>0.3362</v>
      </c>
      <c r="N315" s="17">
        <f t="shared" si="11"/>
        <v>22.3168916342313</v>
      </c>
      <c r="O315" s="18"/>
    </row>
    <row r="316" customFormat="1" ht="19.25" customHeight="1" spans="1:15">
      <c r="A316" s="11"/>
      <c r="B316" s="9" t="s">
        <v>321</v>
      </c>
      <c r="C316" s="9">
        <v>19</v>
      </c>
      <c r="D316" s="9">
        <v>36746190</v>
      </c>
      <c r="E316" s="9" t="s">
        <v>22</v>
      </c>
      <c r="F316" s="9" t="s">
        <v>20</v>
      </c>
      <c r="G316" s="10">
        <v>-0.2638</v>
      </c>
      <c r="H316" s="10">
        <v>0.0529</v>
      </c>
      <c r="I316" s="16">
        <v>6.00399e-7</v>
      </c>
      <c r="J316" s="10">
        <v>0.05568</v>
      </c>
      <c r="K316" s="10">
        <v>0.0194</v>
      </c>
      <c r="L316" s="10">
        <v>0.0568</v>
      </c>
      <c r="M316" s="10">
        <v>0.7335</v>
      </c>
      <c r="N316" s="17">
        <f t="shared" si="11"/>
        <v>24.8678499576545</v>
      </c>
      <c r="O316" s="18"/>
    </row>
    <row r="317" customFormat="1" ht="19.25" customHeight="1" spans="1:15">
      <c r="A317" s="11"/>
      <c r="B317" s="9" t="s">
        <v>322</v>
      </c>
      <c r="C317" s="9">
        <v>6</v>
      </c>
      <c r="D317" s="9">
        <v>43927050</v>
      </c>
      <c r="E317" s="9" t="s">
        <v>17</v>
      </c>
      <c r="F317" s="9" t="s">
        <v>16</v>
      </c>
      <c r="G317" s="10">
        <v>-0.1515</v>
      </c>
      <c r="H317" s="10">
        <v>0.0246</v>
      </c>
      <c r="I317" s="16">
        <v>7.69006e-10</v>
      </c>
      <c r="J317" s="10">
        <v>0.4749</v>
      </c>
      <c r="K317" s="10">
        <v>-0.0014</v>
      </c>
      <c r="L317" s="10">
        <v>0.0261</v>
      </c>
      <c r="M317" s="10">
        <v>0.9587</v>
      </c>
      <c r="N317" s="17">
        <f t="shared" si="11"/>
        <v>37.9275728732897</v>
      </c>
      <c r="O317" s="18"/>
    </row>
    <row r="318" customFormat="1" ht="19.25" customHeight="1" spans="1:15">
      <c r="A318" s="11"/>
      <c r="B318" s="9"/>
      <c r="C318" s="9"/>
      <c r="D318" s="9"/>
      <c r="E318" s="9" t="s">
        <v>27</v>
      </c>
      <c r="F318" s="9" t="s">
        <v>27</v>
      </c>
      <c r="G318" s="10" t="s">
        <v>27</v>
      </c>
      <c r="H318" s="10" t="s">
        <v>27</v>
      </c>
      <c r="I318" s="16" t="s">
        <v>27</v>
      </c>
      <c r="J318" s="10" t="s">
        <v>27</v>
      </c>
      <c r="K318" s="10" t="s">
        <v>27</v>
      </c>
      <c r="L318" s="10" t="s">
        <v>27</v>
      </c>
      <c r="M318" s="10" t="s">
        <v>27</v>
      </c>
      <c r="N318" s="17"/>
      <c r="O318" s="18"/>
    </row>
    <row r="319" customFormat="1" ht="19.25" customHeight="1" spans="1:15">
      <c r="A319" s="11" t="s">
        <v>323</v>
      </c>
      <c r="B319" s="9" t="s">
        <v>324</v>
      </c>
      <c r="C319" s="9">
        <v>9</v>
      </c>
      <c r="D319" s="9">
        <v>102190129</v>
      </c>
      <c r="E319" s="9" t="s">
        <v>22</v>
      </c>
      <c r="F319" s="9" t="s">
        <v>20</v>
      </c>
      <c r="G319" s="10">
        <v>0.0824</v>
      </c>
      <c r="H319" s="10">
        <v>0.0161</v>
      </c>
      <c r="I319" s="16">
        <v>2.93697e-7</v>
      </c>
      <c r="J319" s="10">
        <v>0.4219</v>
      </c>
      <c r="K319" s="10">
        <v>-0.0142</v>
      </c>
      <c r="L319" s="10">
        <v>0.0263</v>
      </c>
      <c r="M319" s="10">
        <v>0.5881</v>
      </c>
      <c r="N319" s="17">
        <f t="shared" si="11"/>
        <v>26.1940511554338</v>
      </c>
      <c r="O319" s="18"/>
    </row>
    <row r="320" customFormat="1" ht="19.25" customHeight="1" spans="1:15">
      <c r="A320" s="11"/>
      <c r="B320" s="9" t="s">
        <v>325</v>
      </c>
      <c r="C320" s="9">
        <v>1</v>
      </c>
      <c r="D320" s="9">
        <v>113705169</v>
      </c>
      <c r="E320" s="9" t="s">
        <v>17</v>
      </c>
      <c r="F320" s="9" t="s">
        <v>20</v>
      </c>
      <c r="G320" s="10">
        <v>0.4678</v>
      </c>
      <c r="H320" s="10">
        <v>0.0978</v>
      </c>
      <c r="I320" s="16">
        <v>1.75501e-6</v>
      </c>
      <c r="J320" s="10">
        <v>0.007126</v>
      </c>
      <c r="K320" s="10">
        <v>-0.1549</v>
      </c>
      <c r="L320" s="10">
        <v>0.1626</v>
      </c>
      <c r="M320" s="10">
        <v>0.3407</v>
      </c>
      <c r="N320" s="17">
        <f t="shared" si="11"/>
        <v>22.879299601457</v>
      </c>
      <c r="O320" s="18"/>
    </row>
    <row r="321" customFormat="1" ht="19.25" customHeight="1" spans="1:15">
      <c r="A321" s="11"/>
      <c r="B321" s="9" t="s">
        <v>326</v>
      </c>
      <c r="C321" s="9">
        <v>9</v>
      </c>
      <c r="D321" s="9">
        <v>138824257</v>
      </c>
      <c r="E321" s="9" t="s">
        <v>22</v>
      </c>
      <c r="F321" s="9" t="s">
        <v>20</v>
      </c>
      <c r="G321" s="10">
        <v>0.2924</v>
      </c>
      <c r="H321" s="10">
        <v>0.0629</v>
      </c>
      <c r="I321" s="16">
        <v>2.70901e-6</v>
      </c>
      <c r="J321" s="10">
        <v>0.01846</v>
      </c>
      <c r="K321" s="10">
        <v>0.2572</v>
      </c>
      <c r="L321" s="10">
        <v>0.097</v>
      </c>
      <c r="M321" s="10">
        <v>0.00798896</v>
      </c>
      <c r="N321" s="17">
        <f t="shared" si="11"/>
        <v>21.6099342585829</v>
      </c>
      <c r="O321" s="18"/>
    </row>
    <row r="322" customFormat="1" ht="19.25" customHeight="1" spans="1:15">
      <c r="A322" s="11"/>
      <c r="B322" s="9" t="s">
        <v>327</v>
      </c>
      <c r="C322" s="9">
        <v>7</v>
      </c>
      <c r="D322" s="9">
        <v>151162472</v>
      </c>
      <c r="E322" s="9" t="s">
        <v>16</v>
      </c>
      <c r="F322" s="9" t="s">
        <v>17</v>
      </c>
      <c r="G322" s="10">
        <v>0.1274</v>
      </c>
      <c r="H322" s="10">
        <v>0.0253</v>
      </c>
      <c r="I322" s="16">
        <v>4.97004e-7</v>
      </c>
      <c r="J322" s="10">
        <v>0.113</v>
      </c>
      <c r="K322" s="10">
        <v>-0.0008</v>
      </c>
      <c r="L322" s="10">
        <v>0.0412</v>
      </c>
      <c r="M322" s="10">
        <v>0.9836</v>
      </c>
      <c r="N322" s="17">
        <f t="shared" si="11"/>
        <v>25.356996672343</v>
      </c>
      <c r="O322" s="18"/>
    </row>
    <row r="323" customFormat="1" ht="19.25" customHeight="1" spans="1:15">
      <c r="A323" s="11"/>
      <c r="B323" s="9" t="s">
        <v>328</v>
      </c>
      <c r="C323" s="9">
        <v>6</v>
      </c>
      <c r="D323" s="9">
        <v>159654030</v>
      </c>
      <c r="E323" s="9" t="s">
        <v>16</v>
      </c>
      <c r="F323" s="9" t="s">
        <v>17</v>
      </c>
      <c r="G323" s="10">
        <v>-0.1796</v>
      </c>
      <c r="H323" s="10">
        <v>0.0366</v>
      </c>
      <c r="I323" s="16">
        <v>9.03296e-7</v>
      </c>
      <c r="J323" s="10">
        <v>0.04451</v>
      </c>
      <c r="K323" s="10">
        <v>-0.0326</v>
      </c>
      <c r="L323" s="10">
        <v>0.0628</v>
      </c>
      <c r="M323" s="10">
        <v>0.6039</v>
      </c>
      <c r="N323" s="17">
        <f t="shared" si="11"/>
        <v>24.0796679506704</v>
      </c>
      <c r="O323" s="18"/>
    </row>
    <row r="324" customFormat="1" ht="19.25" customHeight="1" spans="1:15">
      <c r="A324" s="11"/>
      <c r="B324" s="9" t="s">
        <v>329</v>
      </c>
      <c r="C324" s="9">
        <v>3</v>
      </c>
      <c r="D324" s="9">
        <v>147653591</v>
      </c>
      <c r="E324" s="9" t="s">
        <v>17</v>
      </c>
      <c r="F324" s="9" t="s">
        <v>16</v>
      </c>
      <c r="G324" s="10">
        <v>-0.1775</v>
      </c>
      <c r="H324" s="10">
        <v>0.0384</v>
      </c>
      <c r="I324" s="16">
        <v>4.048e-6</v>
      </c>
      <c r="J324" s="10">
        <v>0.05025</v>
      </c>
      <c r="K324" s="10">
        <v>-0.061</v>
      </c>
      <c r="L324" s="10">
        <v>0.0603</v>
      </c>
      <c r="M324" s="10">
        <v>0.3113</v>
      </c>
      <c r="N324" s="17">
        <f t="shared" si="11"/>
        <v>21.3665432400174</v>
      </c>
      <c r="O324" s="18"/>
    </row>
    <row r="325" customFormat="1" ht="19.25" customHeight="1" spans="1:15">
      <c r="A325" s="11"/>
      <c r="B325" s="9" t="s">
        <v>330</v>
      </c>
      <c r="C325" s="9">
        <v>1</v>
      </c>
      <c r="D325" s="9">
        <v>151803047</v>
      </c>
      <c r="E325" s="9" t="s">
        <v>20</v>
      </c>
      <c r="F325" s="9" t="s">
        <v>22</v>
      </c>
      <c r="G325" s="10">
        <v>-0.5831</v>
      </c>
      <c r="H325" s="10">
        <v>0.127</v>
      </c>
      <c r="I325" s="16">
        <v>4.31698e-6</v>
      </c>
      <c r="J325" s="10">
        <v>0.007139</v>
      </c>
      <c r="K325" s="10">
        <v>-0.1145</v>
      </c>
      <c r="L325" s="10">
        <v>0.1582</v>
      </c>
      <c r="M325" s="10">
        <v>0.4691</v>
      </c>
      <c r="N325" s="17">
        <f t="shared" si="11"/>
        <v>21.08038998078</v>
      </c>
      <c r="O325" s="18"/>
    </row>
    <row r="326" customFormat="1" ht="19.25" customHeight="1" spans="1:15">
      <c r="A326" s="11"/>
      <c r="B326" s="9" t="s">
        <v>331</v>
      </c>
      <c r="C326" s="9">
        <v>13</v>
      </c>
      <c r="D326" s="9">
        <v>29710620</v>
      </c>
      <c r="E326" s="9" t="s">
        <v>22</v>
      </c>
      <c r="F326" s="9" t="s">
        <v>20</v>
      </c>
      <c r="G326" s="10">
        <v>0.1676</v>
      </c>
      <c r="H326" s="10">
        <v>0.0359</v>
      </c>
      <c r="I326" s="16">
        <v>3.03201e-6</v>
      </c>
      <c r="J326" s="10">
        <v>0.04972</v>
      </c>
      <c r="K326" s="10">
        <v>0.0097</v>
      </c>
      <c r="L326" s="10">
        <v>0.0597</v>
      </c>
      <c r="M326" s="10">
        <v>0.8709</v>
      </c>
      <c r="N326" s="17">
        <f t="shared" si="11"/>
        <v>21.7951133215912</v>
      </c>
      <c r="O326" s="18"/>
    </row>
    <row r="327" customFormat="1" ht="19.25" customHeight="1" spans="1:15">
      <c r="A327" s="11"/>
      <c r="B327" s="9" t="s">
        <v>145</v>
      </c>
      <c r="C327" s="9">
        <v>20</v>
      </c>
      <c r="D327" s="9">
        <v>374061</v>
      </c>
      <c r="E327" s="9" t="s">
        <v>17</v>
      </c>
      <c r="F327" s="9" t="s">
        <v>16</v>
      </c>
      <c r="G327" s="10">
        <v>-0.114</v>
      </c>
      <c r="H327" s="10">
        <v>0.0229</v>
      </c>
      <c r="I327" s="16">
        <v>6.88098e-7</v>
      </c>
      <c r="J327" s="10">
        <v>0.174</v>
      </c>
      <c r="K327" s="10">
        <v>0.0397</v>
      </c>
      <c r="L327" s="10">
        <v>0.0343</v>
      </c>
      <c r="M327" s="10">
        <v>0.2481</v>
      </c>
      <c r="N327" s="17">
        <f t="shared" si="11"/>
        <v>24.782136114872</v>
      </c>
      <c r="O327" s="18"/>
    </row>
    <row r="328" customFormat="1" ht="19.25" customHeight="1" spans="1:15">
      <c r="A328" s="11"/>
      <c r="B328" s="9"/>
      <c r="C328" s="9"/>
      <c r="D328" s="9"/>
      <c r="E328" s="9" t="s">
        <v>27</v>
      </c>
      <c r="F328" s="9" t="s">
        <v>27</v>
      </c>
      <c r="G328" s="10" t="s">
        <v>27</v>
      </c>
      <c r="H328" s="10" t="s">
        <v>27</v>
      </c>
      <c r="I328" s="16" t="s">
        <v>27</v>
      </c>
      <c r="J328" s="10" t="s">
        <v>27</v>
      </c>
      <c r="K328" s="10" t="s">
        <v>27</v>
      </c>
      <c r="L328" s="10" t="s">
        <v>27</v>
      </c>
      <c r="M328" s="10" t="s">
        <v>27</v>
      </c>
      <c r="N328" s="17"/>
      <c r="O328" s="18"/>
    </row>
    <row r="329" customFormat="1" ht="19.25" customHeight="1" spans="1:15">
      <c r="A329" s="11" t="s">
        <v>332</v>
      </c>
      <c r="B329" s="9" t="s">
        <v>333</v>
      </c>
      <c r="C329" s="9">
        <v>5</v>
      </c>
      <c r="D329" s="9">
        <v>119976700</v>
      </c>
      <c r="E329" s="9" t="s">
        <v>17</v>
      </c>
      <c r="F329" s="9" t="s">
        <v>20</v>
      </c>
      <c r="G329" s="10">
        <v>0.1264</v>
      </c>
      <c r="H329" s="10">
        <v>0.0266</v>
      </c>
      <c r="I329" s="16">
        <v>2.00198e-6</v>
      </c>
      <c r="J329" s="10">
        <v>0.7447</v>
      </c>
      <c r="K329" s="10">
        <v>-0.0169</v>
      </c>
      <c r="L329" s="10">
        <v>0.0297</v>
      </c>
      <c r="M329" s="10">
        <v>0.568801</v>
      </c>
      <c r="N329" s="17">
        <f>G329^2/H329^2</f>
        <v>22.5803606761264</v>
      </c>
      <c r="O329" s="18"/>
    </row>
    <row r="330" customFormat="1" ht="19.25" customHeight="1" spans="1:15">
      <c r="A330" s="11"/>
      <c r="B330" s="9" t="s">
        <v>334</v>
      </c>
      <c r="C330" s="9">
        <v>17</v>
      </c>
      <c r="D330" s="9">
        <v>6443310</v>
      </c>
      <c r="E330" s="9" t="s">
        <v>16</v>
      </c>
      <c r="F330" s="9" t="s">
        <v>17</v>
      </c>
      <c r="G330" s="10">
        <v>-0.7064</v>
      </c>
      <c r="H330" s="10">
        <v>0.1488</v>
      </c>
      <c r="I330" s="16">
        <v>2.10199e-6</v>
      </c>
      <c r="J330" s="10">
        <v>0.007213</v>
      </c>
      <c r="K330" s="10">
        <v>0.0394</v>
      </c>
      <c r="L330" s="10">
        <v>0.1546</v>
      </c>
      <c r="M330" s="10">
        <v>0.799</v>
      </c>
      <c r="N330" s="17">
        <f>G330^2/H330^2</f>
        <v>22.5369695918603</v>
      </c>
      <c r="O330" s="18"/>
    </row>
    <row r="331" customFormat="1" ht="19.25" customHeight="1" spans="1:15">
      <c r="A331" s="11"/>
      <c r="B331" s="9" t="s">
        <v>335</v>
      </c>
      <c r="C331" s="9">
        <v>10</v>
      </c>
      <c r="D331" s="9">
        <v>6095928</v>
      </c>
      <c r="E331" s="9" t="s">
        <v>16</v>
      </c>
      <c r="F331" s="9" t="s">
        <v>22</v>
      </c>
      <c r="G331" s="10">
        <v>0.6279</v>
      </c>
      <c r="H331" s="10">
        <v>0.0485</v>
      </c>
      <c r="I331" s="16">
        <v>1.57217e-38</v>
      </c>
      <c r="J331" s="10">
        <v>0.06826</v>
      </c>
      <c r="K331" s="10">
        <v>0.0102</v>
      </c>
      <c r="L331" s="10">
        <v>0.0522</v>
      </c>
      <c r="M331" s="10">
        <v>0.8445</v>
      </c>
      <c r="N331" s="17">
        <f t="shared" ref="N331:N381" si="12">G331^2/H331^2</f>
        <v>167.609059411202</v>
      </c>
      <c r="O331" s="18"/>
    </row>
    <row r="332" customFormat="1" ht="19.25" customHeight="1" spans="1:15">
      <c r="A332" s="11"/>
      <c r="B332" s="9" t="s">
        <v>336</v>
      </c>
      <c r="C332" s="9">
        <v>3</v>
      </c>
      <c r="D332" s="9">
        <v>59359679</v>
      </c>
      <c r="E332" s="9" t="s">
        <v>22</v>
      </c>
      <c r="F332" s="9" t="s">
        <v>20</v>
      </c>
      <c r="G332" s="10">
        <v>-0.8503</v>
      </c>
      <c r="H332" s="10">
        <v>0.1809</v>
      </c>
      <c r="I332" s="16">
        <v>1.47001e-6</v>
      </c>
      <c r="J332" s="10">
        <v>0.006413</v>
      </c>
      <c r="K332" s="10">
        <v>0.2719</v>
      </c>
      <c r="L332" s="10">
        <v>0.1658</v>
      </c>
      <c r="M332" s="10">
        <v>0.1011</v>
      </c>
      <c r="N332" s="17">
        <f t="shared" si="12"/>
        <v>22.0936375184455</v>
      </c>
      <c r="O332" s="18"/>
    </row>
    <row r="333" customFormat="1" ht="19.25" customHeight="1" spans="1:15">
      <c r="A333" s="11"/>
      <c r="B333" s="9" t="s">
        <v>337</v>
      </c>
      <c r="C333" s="9">
        <v>8</v>
      </c>
      <c r="D333" s="9">
        <v>32137610</v>
      </c>
      <c r="E333" s="9" t="s">
        <v>22</v>
      </c>
      <c r="F333" s="9" t="s">
        <v>16</v>
      </c>
      <c r="G333" s="10">
        <v>-0.1369</v>
      </c>
      <c r="H333" s="10">
        <v>0.0292</v>
      </c>
      <c r="I333" s="16">
        <v>2.627e-6</v>
      </c>
      <c r="J333" s="10">
        <v>0.2064</v>
      </c>
      <c r="K333" s="10">
        <v>0.0267</v>
      </c>
      <c r="L333" s="10">
        <v>0.032</v>
      </c>
      <c r="M333" s="10">
        <v>0.4035</v>
      </c>
      <c r="N333" s="17">
        <f t="shared" si="12"/>
        <v>21.9806835241133</v>
      </c>
      <c r="O333" s="18"/>
    </row>
    <row r="334" customFormat="1" ht="19.25" customHeight="1" spans="1:15">
      <c r="A334" s="11"/>
      <c r="B334" s="9" t="s">
        <v>338</v>
      </c>
      <c r="C334" s="9">
        <v>4</v>
      </c>
      <c r="D334" s="9">
        <v>101196302</v>
      </c>
      <c r="E334" s="9" t="s">
        <v>20</v>
      </c>
      <c r="F334" s="9" t="s">
        <v>22</v>
      </c>
      <c r="G334" s="10">
        <v>0.3303</v>
      </c>
      <c r="H334" s="10">
        <v>0.0716</v>
      </c>
      <c r="I334" s="16">
        <v>3.98804e-6</v>
      </c>
      <c r="J334" s="10">
        <v>0.03676</v>
      </c>
      <c r="K334" s="10">
        <v>0.1671</v>
      </c>
      <c r="L334" s="10">
        <v>0.0693</v>
      </c>
      <c r="M334" s="10">
        <v>0.0159401</v>
      </c>
      <c r="N334" s="17">
        <f t="shared" si="12"/>
        <v>21.2809544801972</v>
      </c>
      <c r="O334" s="18"/>
    </row>
    <row r="335" customFormat="1" ht="19.25" customHeight="1" spans="1:15">
      <c r="A335" s="11"/>
      <c r="B335" s="9"/>
      <c r="C335" s="9"/>
      <c r="D335" s="9"/>
      <c r="E335" s="9" t="s">
        <v>27</v>
      </c>
      <c r="F335" s="9" t="s">
        <v>27</v>
      </c>
      <c r="G335" s="10" t="s">
        <v>27</v>
      </c>
      <c r="H335" s="10" t="s">
        <v>27</v>
      </c>
      <c r="I335" s="16" t="s">
        <v>27</v>
      </c>
      <c r="J335" s="10" t="s">
        <v>27</v>
      </c>
      <c r="K335" s="10" t="s">
        <v>27</v>
      </c>
      <c r="L335" s="10" t="s">
        <v>27</v>
      </c>
      <c r="M335" s="10" t="s">
        <v>27</v>
      </c>
      <c r="N335" s="17"/>
      <c r="O335" s="18"/>
    </row>
    <row r="336" customFormat="1" ht="19.25" customHeight="1" spans="1:15">
      <c r="A336" s="11" t="s">
        <v>339</v>
      </c>
      <c r="B336" s="9" t="s">
        <v>340</v>
      </c>
      <c r="C336" s="9">
        <v>16</v>
      </c>
      <c r="D336" s="9">
        <v>86918674</v>
      </c>
      <c r="E336" s="9" t="s">
        <v>22</v>
      </c>
      <c r="F336" s="9" t="s">
        <v>20</v>
      </c>
      <c r="G336" s="10">
        <v>0.1131</v>
      </c>
      <c r="H336" s="10">
        <v>0.0247</v>
      </c>
      <c r="I336" s="16">
        <v>4.76201e-6</v>
      </c>
      <c r="J336" s="10">
        <v>0.4018</v>
      </c>
      <c r="K336" s="10">
        <v>0.0272</v>
      </c>
      <c r="L336" s="10">
        <v>0.0264</v>
      </c>
      <c r="M336" s="10">
        <v>0.3038</v>
      </c>
      <c r="N336" s="17">
        <f t="shared" si="12"/>
        <v>20.9667590027701</v>
      </c>
      <c r="O336" s="18"/>
    </row>
    <row r="337" customFormat="1" ht="19.25" customHeight="1" spans="1:15">
      <c r="A337" s="11"/>
      <c r="B337" s="9" t="s">
        <v>104</v>
      </c>
      <c r="C337" s="9">
        <v>2</v>
      </c>
      <c r="D337" s="9">
        <v>224874874</v>
      </c>
      <c r="E337" s="9" t="s">
        <v>16</v>
      </c>
      <c r="F337" s="9" t="s">
        <v>17</v>
      </c>
      <c r="G337" s="10">
        <v>0.1764</v>
      </c>
      <c r="H337" s="10">
        <v>0.0332</v>
      </c>
      <c r="I337" s="16">
        <v>1.181e-7</v>
      </c>
      <c r="J337" s="10">
        <v>0.2055</v>
      </c>
      <c r="K337" s="10">
        <v>0.008</v>
      </c>
      <c r="L337" s="10">
        <v>0.0326</v>
      </c>
      <c r="M337" s="10">
        <v>0.8072</v>
      </c>
      <c r="N337" s="17">
        <f t="shared" si="12"/>
        <v>28.2306575700392</v>
      </c>
      <c r="O337" s="18"/>
    </row>
    <row r="338" customFormat="1" ht="19.25" customHeight="1" spans="1:15">
      <c r="A338" s="11"/>
      <c r="B338" s="9" t="s">
        <v>341</v>
      </c>
      <c r="C338" s="9">
        <v>4</v>
      </c>
      <c r="D338" s="9">
        <v>55390380</v>
      </c>
      <c r="E338" s="9" t="s">
        <v>20</v>
      </c>
      <c r="F338" s="9" t="s">
        <v>22</v>
      </c>
      <c r="G338" s="10">
        <v>-0.1617</v>
      </c>
      <c r="H338" s="10">
        <v>0.0349</v>
      </c>
      <c r="I338" s="16">
        <v>3.86696e-6</v>
      </c>
      <c r="J338" s="10">
        <v>0.1444</v>
      </c>
      <c r="K338" s="10">
        <v>-0.0173</v>
      </c>
      <c r="L338" s="10">
        <v>0.0368</v>
      </c>
      <c r="M338" s="10">
        <v>0.637699</v>
      </c>
      <c r="N338" s="17">
        <f t="shared" si="12"/>
        <v>21.4668927184506</v>
      </c>
      <c r="O338" s="18"/>
    </row>
    <row r="339" customFormat="1" ht="19.25" customHeight="1" spans="1:15">
      <c r="A339" s="11"/>
      <c r="B339" s="9" t="s">
        <v>342</v>
      </c>
      <c r="C339" s="9">
        <v>1</v>
      </c>
      <c r="D339" s="9">
        <v>15204245</v>
      </c>
      <c r="E339" s="9" t="s">
        <v>17</v>
      </c>
      <c r="F339" s="9" t="s">
        <v>16</v>
      </c>
      <c r="G339" s="10">
        <v>-0.1175</v>
      </c>
      <c r="H339" s="10">
        <v>0.0253</v>
      </c>
      <c r="I339" s="16">
        <v>3.41201e-6</v>
      </c>
      <c r="J339" s="10">
        <v>0.6144</v>
      </c>
      <c r="K339" s="10">
        <v>-0.0282</v>
      </c>
      <c r="L339" s="10">
        <v>0.0269</v>
      </c>
      <c r="M339" s="10">
        <v>0.2936</v>
      </c>
      <c r="N339" s="17">
        <f t="shared" si="12"/>
        <v>21.5692324516865</v>
      </c>
      <c r="O339" s="18"/>
    </row>
    <row r="340" customFormat="1" ht="19.25" customHeight="1" spans="1:15">
      <c r="A340" s="11"/>
      <c r="B340" s="9" t="s">
        <v>343</v>
      </c>
      <c r="C340" s="9">
        <v>7</v>
      </c>
      <c r="D340" s="9">
        <v>67192928</v>
      </c>
      <c r="E340" s="9" t="s">
        <v>17</v>
      </c>
      <c r="F340" s="9" t="s">
        <v>16</v>
      </c>
      <c r="G340" s="10">
        <v>0.1261</v>
      </c>
      <c r="H340" s="10">
        <v>0.0269</v>
      </c>
      <c r="I340" s="16">
        <v>2.76898e-6</v>
      </c>
      <c r="J340" s="10">
        <v>0.2709</v>
      </c>
      <c r="K340" s="10">
        <v>0.016</v>
      </c>
      <c r="L340" s="10">
        <v>0.0291</v>
      </c>
      <c r="M340" s="10">
        <v>0.5824</v>
      </c>
      <c r="N340" s="17">
        <f t="shared" si="12"/>
        <v>21.9748345103025</v>
      </c>
      <c r="O340" s="18"/>
    </row>
    <row r="341" customFormat="1" ht="19.25" customHeight="1" spans="1:15">
      <c r="A341" s="11"/>
      <c r="B341" s="9" t="s">
        <v>287</v>
      </c>
      <c r="C341" s="9">
        <v>15</v>
      </c>
      <c r="D341" s="9">
        <v>66453074</v>
      </c>
      <c r="E341" s="9" t="s">
        <v>16</v>
      </c>
      <c r="F341" s="9" t="s">
        <v>22</v>
      </c>
      <c r="G341" s="10">
        <v>0.4514</v>
      </c>
      <c r="H341" s="10">
        <v>0.0918</v>
      </c>
      <c r="I341" s="16">
        <v>7.31897e-7</v>
      </c>
      <c r="J341" s="10">
        <v>0.0186</v>
      </c>
      <c r="K341" s="10">
        <v>0.0886</v>
      </c>
      <c r="L341" s="10">
        <v>0.0984</v>
      </c>
      <c r="M341" s="10">
        <v>0.3681</v>
      </c>
      <c r="N341" s="17">
        <f t="shared" si="12"/>
        <v>24.1789672538103</v>
      </c>
      <c r="O341" s="18"/>
    </row>
    <row r="342" customFormat="1" ht="19.25" customHeight="1" spans="1:15">
      <c r="A342" s="11"/>
      <c r="B342" s="9" t="s">
        <v>344</v>
      </c>
      <c r="C342" s="9">
        <v>2</v>
      </c>
      <c r="D342" s="9">
        <v>19238636</v>
      </c>
      <c r="E342" s="9" t="s">
        <v>20</v>
      </c>
      <c r="F342" s="9" t="s">
        <v>17</v>
      </c>
      <c r="G342" s="10">
        <v>-0.6961</v>
      </c>
      <c r="H342" s="10">
        <v>0.1495</v>
      </c>
      <c r="I342" s="16">
        <v>3.21899e-6</v>
      </c>
      <c r="J342" s="10">
        <v>0.01965</v>
      </c>
      <c r="K342" s="10">
        <v>0.0865</v>
      </c>
      <c r="L342" s="10">
        <v>0.0956</v>
      </c>
      <c r="M342" s="10">
        <v>0.3653</v>
      </c>
      <c r="N342" s="17">
        <f t="shared" si="12"/>
        <v>21.6800800885896</v>
      </c>
      <c r="O342" s="18"/>
    </row>
    <row r="343" customFormat="1" ht="19.25" customHeight="1" spans="1:15">
      <c r="A343" s="11"/>
      <c r="B343" s="9" t="s">
        <v>345</v>
      </c>
      <c r="C343" s="9">
        <v>3</v>
      </c>
      <c r="D343" s="9">
        <v>156675703</v>
      </c>
      <c r="E343" s="9" t="s">
        <v>17</v>
      </c>
      <c r="F343" s="9" t="s">
        <v>16</v>
      </c>
      <c r="G343" s="10">
        <v>0.1172</v>
      </c>
      <c r="H343" s="10">
        <v>0.0242</v>
      </c>
      <c r="I343" s="16">
        <v>1.21001e-6</v>
      </c>
      <c r="J343" s="10">
        <v>0.5531</v>
      </c>
      <c r="K343" s="10">
        <v>-0.0169</v>
      </c>
      <c r="L343" s="10">
        <v>0.0261</v>
      </c>
      <c r="M343" s="10">
        <v>0.5166</v>
      </c>
      <c r="N343" s="17">
        <f t="shared" si="12"/>
        <v>23.4544088518544</v>
      </c>
      <c r="O343" s="18"/>
    </row>
    <row r="344" customFormat="1" ht="19.25" customHeight="1" spans="1:15">
      <c r="A344" s="11"/>
      <c r="B344" s="9" t="s">
        <v>346</v>
      </c>
      <c r="C344" s="9">
        <v>3</v>
      </c>
      <c r="D344" s="9">
        <v>64060934</v>
      </c>
      <c r="E344" s="9" t="s">
        <v>22</v>
      </c>
      <c r="F344" s="9" t="s">
        <v>20</v>
      </c>
      <c r="G344" s="10">
        <v>-0.4001</v>
      </c>
      <c r="H344" s="10">
        <v>0.0858</v>
      </c>
      <c r="I344" s="16">
        <v>2.81702e-6</v>
      </c>
      <c r="J344" s="10">
        <v>0.02588</v>
      </c>
      <c r="K344" s="10">
        <v>0.0705</v>
      </c>
      <c r="L344" s="10">
        <v>0.0835</v>
      </c>
      <c r="M344" s="10">
        <v>0.3986</v>
      </c>
      <c r="N344" s="17">
        <f t="shared" si="12"/>
        <v>21.7451559706805</v>
      </c>
      <c r="O344" s="18"/>
    </row>
    <row r="345" customFormat="1" ht="19.25" customHeight="1" spans="1:15">
      <c r="A345" s="11"/>
      <c r="B345" s="9"/>
      <c r="C345" s="9"/>
      <c r="D345" s="9"/>
      <c r="E345" s="9" t="s">
        <v>27</v>
      </c>
      <c r="F345" s="9" t="s">
        <v>27</v>
      </c>
      <c r="G345" s="10" t="s">
        <v>27</v>
      </c>
      <c r="H345" s="10" t="s">
        <v>27</v>
      </c>
      <c r="I345" s="16" t="s">
        <v>27</v>
      </c>
      <c r="J345" s="10" t="s">
        <v>27</v>
      </c>
      <c r="K345" s="10" t="s">
        <v>27</v>
      </c>
      <c r="L345" s="10" t="s">
        <v>27</v>
      </c>
      <c r="M345" s="10" t="s">
        <v>27</v>
      </c>
      <c r="N345" s="17"/>
      <c r="O345" s="18"/>
    </row>
    <row r="346" customFormat="1" ht="19.25" customHeight="1" spans="1:15">
      <c r="A346" s="11" t="s">
        <v>347</v>
      </c>
      <c r="B346" s="9" t="s">
        <v>348</v>
      </c>
      <c r="C346" s="9">
        <v>7</v>
      </c>
      <c r="D346" s="9">
        <v>149367686</v>
      </c>
      <c r="E346" s="9" t="s">
        <v>16</v>
      </c>
      <c r="F346" s="9" t="s">
        <v>17</v>
      </c>
      <c r="G346" s="10">
        <v>-0.0895</v>
      </c>
      <c r="H346" s="10">
        <v>0.0183</v>
      </c>
      <c r="I346" s="16">
        <v>1.087e-6</v>
      </c>
      <c r="J346" s="10">
        <v>0.2809</v>
      </c>
      <c r="K346" s="10">
        <v>-0.0156</v>
      </c>
      <c r="L346" s="10">
        <v>0.0289</v>
      </c>
      <c r="M346" s="10">
        <v>0.590999</v>
      </c>
      <c r="N346" s="17">
        <f t="shared" si="12"/>
        <v>23.9190480456269</v>
      </c>
      <c r="O346" s="18"/>
    </row>
    <row r="347" customFormat="1" ht="19.25" customHeight="1" spans="1:15">
      <c r="A347" s="11"/>
      <c r="B347" s="9" t="s">
        <v>349</v>
      </c>
      <c r="C347" s="9">
        <v>4</v>
      </c>
      <c r="D347" s="9">
        <v>169704667</v>
      </c>
      <c r="E347" s="9" t="s">
        <v>17</v>
      </c>
      <c r="F347" s="9" t="s">
        <v>16</v>
      </c>
      <c r="G347" s="10">
        <v>-0.2484</v>
      </c>
      <c r="H347" s="10">
        <v>0.0515</v>
      </c>
      <c r="I347" s="16">
        <v>1.38201e-6</v>
      </c>
      <c r="J347" s="10">
        <v>0.02681</v>
      </c>
      <c r="K347" s="10">
        <v>-0.1367</v>
      </c>
      <c r="L347" s="10">
        <v>0.0814</v>
      </c>
      <c r="M347" s="10">
        <v>0.0931301</v>
      </c>
      <c r="N347" s="17">
        <f t="shared" si="12"/>
        <v>23.264232255632</v>
      </c>
      <c r="O347" s="18"/>
    </row>
    <row r="348" customFormat="1" ht="19.25" customHeight="1" spans="1:15">
      <c r="A348" s="11"/>
      <c r="B348" s="9" t="s">
        <v>350</v>
      </c>
      <c r="C348" s="9">
        <v>13</v>
      </c>
      <c r="D348" s="9">
        <v>49254892</v>
      </c>
      <c r="E348" s="9" t="s">
        <v>17</v>
      </c>
      <c r="F348" s="9" t="s">
        <v>20</v>
      </c>
      <c r="G348" s="10">
        <v>-0.184</v>
      </c>
      <c r="H348" s="10">
        <v>0.0393</v>
      </c>
      <c r="I348" s="16">
        <v>3.08901e-6</v>
      </c>
      <c r="J348" s="10">
        <v>0.04278</v>
      </c>
      <c r="K348" s="10">
        <v>0.0061</v>
      </c>
      <c r="L348" s="10">
        <v>0.0634</v>
      </c>
      <c r="M348" s="10">
        <v>0.9239</v>
      </c>
      <c r="N348" s="17">
        <f t="shared" si="12"/>
        <v>21.9205045031046</v>
      </c>
      <c r="O348" s="18"/>
    </row>
    <row r="349" customFormat="1" ht="19.25" customHeight="1" spans="1:15">
      <c r="A349" s="11"/>
      <c r="B349" s="9" t="s">
        <v>351</v>
      </c>
      <c r="C349" s="9">
        <v>11</v>
      </c>
      <c r="D349" s="9">
        <v>103777894</v>
      </c>
      <c r="E349" s="9" t="s">
        <v>22</v>
      </c>
      <c r="F349" s="9" t="s">
        <v>20</v>
      </c>
      <c r="G349" s="10">
        <v>-0.2376</v>
      </c>
      <c r="H349" s="10">
        <v>0.0501</v>
      </c>
      <c r="I349" s="16">
        <v>2.083e-6</v>
      </c>
      <c r="J349" s="10">
        <v>0.02809</v>
      </c>
      <c r="K349" s="10">
        <v>-0.0315</v>
      </c>
      <c r="L349" s="10">
        <v>0.079</v>
      </c>
      <c r="M349" s="10">
        <v>0.6899</v>
      </c>
      <c r="N349" s="17">
        <f t="shared" si="12"/>
        <v>22.4914482412421</v>
      </c>
      <c r="O349" s="18"/>
    </row>
    <row r="350" customFormat="1" ht="19.25" customHeight="1" spans="1:15">
      <c r="A350" s="11"/>
      <c r="B350" s="9" t="s">
        <v>352</v>
      </c>
      <c r="C350" s="9">
        <v>9</v>
      </c>
      <c r="D350" s="9">
        <v>102172147</v>
      </c>
      <c r="E350" s="9" t="s">
        <v>20</v>
      </c>
      <c r="F350" s="9" t="s">
        <v>22</v>
      </c>
      <c r="G350" s="10">
        <v>0.0774</v>
      </c>
      <c r="H350" s="10">
        <v>0.0166</v>
      </c>
      <c r="I350" s="16">
        <v>3.15203e-6</v>
      </c>
      <c r="J350" s="10">
        <v>0.4109</v>
      </c>
      <c r="K350" s="10">
        <v>-0.0285</v>
      </c>
      <c r="L350" s="10">
        <v>0.0264</v>
      </c>
      <c r="M350" s="10">
        <v>0.2806</v>
      </c>
      <c r="N350" s="17">
        <f t="shared" si="12"/>
        <v>21.740310640151</v>
      </c>
      <c r="O350" s="18"/>
    </row>
    <row r="351" customFormat="1" ht="19.25" customHeight="1" spans="1:15">
      <c r="A351" s="11"/>
      <c r="B351" s="9" t="s">
        <v>353</v>
      </c>
      <c r="C351" s="9">
        <v>17</v>
      </c>
      <c r="D351" s="9">
        <v>6900076</v>
      </c>
      <c r="E351" s="9" t="s">
        <v>16</v>
      </c>
      <c r="F351" s="9" t="s">
        <v>17</v>
      </c>
      <c r="G351" s="10">
        <v>0.0898</v>
      </c>
      <c r="H351" s="10">
        <v>0.0188</v>
      </c>
      <c r="I351" s="16">
        <v>1.67598e-6</v>
      </c>
      <c r="J351" s="10">
        <v>0.2595</v>
      </c>
      <c r="K351" s="10">
        <v>-0.0425</v>
      </c>
      <c r="L351" s="10">
        <v>0.0297</v>
      </c>
      <c r="M351" s="10">
        <v>0.153</v>
      </c>
      <c r="N351" s="17">
        <f t="shared" si="12"/>
        <v>22.8158669081032</v>
      </c>
      <c r="O351" s="18"/>
    </row>
    <row r="352" customFormat="1" ht="19.25" customHeight="1" spans="1:15">
      <c r="A352" s="11"/>
      <c r="B352" s="9" t="s">
        <v>354</v>
      </c>
      <c r="C352" s="9">
        <v>10</v>
      </c>
      <c r="D352" s="9">
        <v>92079842</v>
      </c>
      <c r="E352" s="9" t="s">
        <v>20</v>
      </c>
      <c r="F352" s="9" t="s">
        <v>22</v>
      </c>
      <c r="G352" s="10">
        <v>-0.3732</v>
      </c>
      <c r="H352" s="10">
        <v>0.0774</v>
      </c>
      <c r="I352" s="16">
        <v>2.635e-6</v>
      </c>
      <c r="J352" s="10">
        <v>0.02126</v>
      </c>
      <c r="K352" s="10">
        <v>-0.0053</v>
      </c>
      <c r="L352" s="10">
        <v>0.0915</v>
      </c>
      <c r="M352" s="10">
        <v>0.9537</v>
      </c>
      <c r="N352" s="17">
        <f t="shared" si="12"/>
        <v>23.2488432185566</v>
      </c>
      <c r="O352" s="18"/>
    </row>
    <row r="353" customFormat="1" ht="19.25" customHeight="1" spans="1:15">
      <c r="A353" s="11"/>
      <c r="B353" s="9" t="s">
        <v>72</v>
      </c>
      <c r="C353" s="9">
        <v>1</v>
      </c>
      <c r="D353" s="9">
        <v>22821844</v>
      </c>
      <c r="E353" s="9" t="s">
        <v>20</v>
      </c>
      <c r="F353" s="9" t="s">
        <v>17</v>
      </c>
      <c r="G353" s="10">
        <v>0.343</v>
      </c>
      <c r="H353" s="10">
        <v>0.0652</v>
      </c>
      <c r="I353" s="16">
        <v>1.38299e-7</v>
      </c>
      <c r="J353" s="10">
        <v>0.01386</v>
      </c>
      <c r="K353" s="10">
        <v>-0.0487</v>
      </c>
      <c r="L353" s="10">
        <v>0.1115</v>
      </c>
      <c r="M353" s="10">
        <v>0.6622</v>
      </c>
      <c r="N353" s="17">
        <f t="shared" si="12"/>
        <v>27.6753453272611</v>
      </c>
      <c r="O353" s="18"/>
    </row>
    <row r="354" customFormat="1" ht="19.25" customHeight="1" spans="1:15">
      <c r="A354" s="11"/>
      <c r="B354" s="9"/>
      <c r="C354" s="9"/>
      <c r="D354" s="9"/>
      <c r="E354" s="9" t="s">
        <v>27</v>
      </c>
      <c r="F354" s="9" t="s">
        <v>27</v>
      </c>
      <c r="G354" s="10" t="s">
        <v>27</v>
      </c>
      <c r="H354" s="10" t="s">
        <v>27</v>
      </c>
      <c r="I354" s="16" t="s">
        <v>27</v>
      </c>
      <c r="J354" s="10" t="s">
        <v>27</v>
      </c>
      <c r="K354" s="10" t="s">
        <v>27</v>
      </c>
      <c r="L354" s="10" t="s">
        <v>27</v>
      </c>
      <c r="M354" s="10" t="s">
        <v>27</v>
      </c>
      <c r="N354" s="17"/>
      <c r="O354" s="18"/>
    </row>
    <row r="355" customFormat="1" ht="19.25" customHeight="1" spans="1:15">
      <c r="A355" s="11" t="s">
        <v>355</v>
      </c>
      <c r="B355" s="9" t="s">
        <v>356</v>
      </c>
      <c r="C355" s="9">
        <v>1</v>
      </c>
      <c r="D355" s="9">
        <v>108595442</v>
      </c>
      <c r="E355" s="9" t="s">
        <v>20</v>
      </c>
      <c r="F355" s="9" t="s">
        <v>17</v>
      </c>
      <c r="G355" s="10">
        <v>0.1174</v>
      </c>
      <c r="H355" s="10">
        <v>0.0244</v>
      </c>
      <c r="I355" s="16">
        <v>1.57101e-6</v>
      </c>
      <c r="J355" s="10">
        <v>0.5929</v>
      </c>
      <c r="K355" s="10">
        <v>-0.0146</v>
      </c>
      <c r="L355" s="10">
        <v>0.0264</v>
      </c>
      <c r="M355" s="10">
        <v>0.5798</v>
      </c>
      <c r="N355" s="17">
        <f t="shared" si="12"/>
        <v>23.1502956194571</v>
      </c>
      <c r="O355" s="18"/>
    </row>
    <row r="356" customFormat="1" ht="19.25" customHeight="1" spans="1:15">
      <c r="A356" s="11"/>
      <c r="B356" s="9" t="s">
        <v>204</v>
      </c>
      <c r="C356" s="9">
        <v>1</v>
      </c>
      <c r="D356" s="9">
        <v>159175354</v>
      </c>
      <c r="E356" s="9" t="s">
        <v>16</v>
      </c>
      <c r="F356" s="9" t="s">
        <v>17</v>
      </c>
      <c r="G356" s="10">
        <v>0.3751</v>
      </c>
      <c r="H356" s="10">
        <v>0.0237</v>
      </c>
      <c r="I356" s="16">
        <v>1.24394e-55</v>
      </c>
      <c r="J356" s="10">
        <v>0.5307</v>
      </c>
      <c r="K356" s="10">
        <v>-0.0091</v>
      </c>
      <c r="L356" s="10">
        <v>0.026</v>
      </c>
      <c r="M356" s="10">
        <v>0.727601</v>
      </c>
      <c r="N356" s="17">
        <f t="shared" si="12"/>
        <v>250.494062561199</v>
      </c>
      <c r="O356" s="18"/>
    </row>
    <row r="357" customFormat="1" ht="19.25" customHeight="1" spans="1:15">
      <c r="A357" s="11"/>
      <c r="B357" s="9" t="s">
        <v>357</v>
      </c>
      <c r="C357" s="9">
        <v>10</v>
      </c>
      <c r="D357" s="9">
        <v>5401459</v>
      </c>
      <c r="E357" s="9" t="s">
        <v>16</v>
      </c>
      <c r="F357" s="9" t="s">
        <v>17</v>
      </c>
      <c r="G357" s="10">
        <v>0.7257</v>
      </c>
      <c r="H357" s="10">
        <v>0.1561</v>
      </c>
      <c r="I357" s="16">
        <v>3.578e-6</v>
      </c>
      <c r="J357" s="10">
        <v>0.008937</v>
      </c>
      <c r="K357" s="10">
        <v>-0.0369</v>
      </c>
      <c r="L357" s="10">
        <v>0.1395</v>
      </c>
      <c r="M357" s="10">
        <v>0.791099</v>
      </c>
      <c r="N357" s="17">
        <f t="shared" si="12"/>
        <v>21.6126708802526</v>
      </c>
      <c r="O357" s="18"/>
    </row>
    <row r="358" customFormat="1" ht="19.25" customHeight="1" spans="1:15">
      <c r="A358" s="11"/>
      <c r="B358" s="9" t="s">
        <v>358</v>
      </c>
      <c r="C358" s="9">
        <v>6</v>
      </c>
      <c r="D358" s="9">
        <v>16494983</v>
      </c>
      <c r="E358" s="9" t="s">
        <v>17</v>
      </c>
      <c r="F358" s="9" t="s">
        <v>16</v>
      </c>
      <c r="G358" s="10">
        <v>-0.3998</v>
      </c>
      <c r="H358" s="10">
        <v>0.076</v>
      </c>
      <c r="I358" s="16">
        <v>1.456e-7</v>
      </c>
      <c r="J358" s="10">
        <v>0.02726</v>
      </c>
      <c r="K358" s="10">
        <v>-0.0253</v>
      </c>
      <c r="L358" s="10">
        <v>0.0806</v>
      </c>
      <c r="M358" s="10">
        <v>0.7535</v>
      </c>
      <c r="N358" s="17">
        <f t="shared" si="12"/>
        <v>27.6731371191136</v>
      </c>
      <c r="O358" s="18"/>
    </row>
    <row r="359" customFormat="1" ht="19.25" customHeight="1" spans="1:15">
      <c r="A359" s="11"/>
      <c r="B359" s="9" t="s">
        <v>359</v>
      </c>
      <c r="C359" s="9">
        <v>20</v>
      </c>
      <c r="D359" s="9">
        <v>3080352</v>
      </c>
      <c r="E359" s="9" t="s">
        <v>16</v>
      </c>
      <c r="F359" s="9" t="s">
        <v>17</v>
      </c>
      <c r="G359" s="10">
        <v>-0.1657</v>
      </c>
      <c r="H359" s="10">
        <v>0.0361</v>
      </c>
      <c r="I359" s="16">
        <v>4.65597e-6</v>
      </c>
      <c r="J359" s="10">
        <v>0.8564</v>
      </c>
      <c r="K359" s="10">
        <v>0.0357</v>
      </c>
      <c r="L359" s="10">
        <v>0.0377</v>
      </c>
      <c r="M359" s="10">
        <v>0.3435</v>
      </c>
      <c r="N359" s="17">
        <f t="shared" si="12"/>
        <v>21.0683542943961</v>
      </c>
      <c r="O359" s="18"/>
    </row>
    <row r="360" customFormat="1" ht="19.25" customHeight="1" spans="1:15">
      <c r="A360" s="11"/>
      <c r="B360" s="9" t="s">
        <v>360</v>
      </c>
      <c r="C360" s="9">
        <v>4</v>
      </c>
      <c r="D360" s="9">
        <v>74762383</v>
      </c>
      <c r="E360" s="9" t="s">
        <v>17</v>
      </c>
      <c r="F360" s="9" t="s">
        <v>20</v>
      </c>
      <c r="G360" s="10">
        <v>0.3802</v>
      </c>
      <c r="H360" s="10">
        <v>0.028</v>
      </c>
      <c r="I360" s="16">
        <v>7.55788e-42</v>
      </c>
      <c r="J360" s="10">
        <v>0.2401</v>
      </c>
      <c r="K360" s="10">
        <v>-0.017</v>
      </c>
      <c r="L360" s="10">
        <v>0.0302</v>
      </c>
      <c r="M360" s="10">
        <v>0.5743</v>
      </c>
      <c r="N360" s="17">
        <f t="shared" si="12"/>
        <v>184.377602040816</v>
      </c>
      <c r="O360" s="18"/>
    </row>
    <row r="361" customFormat="1" ht="19.25" customHeight="1" spans="1:15">
      <c r="A361" s="11"/>
      <c r="B361" s="9" t="s">
        <v>361</v>
      </c>
      <c r="C361" s="9">
        <v>15</v>
      </c>
      <c r="D361" s="9">
        <v>88871162</v>
      </c>
      <c r="E361" s="9" t="s">
        <v>17</v>
      </c>
      <c r="F361" s="9" t="s">
        <v>16</v>
      </c>
      <c r="G361" s="10">
        <v>0.3053</v>
      </c>
      <c r="H361" s="10">
        <v>0.0666</v>
      </c>
      <c r="I361" s="16">
        <v>4.40798e-6</v>
      </c>
      <c r="J361" s="10">
        <v>0.04239</v>
      </c>
      <c r="K361" s="10">
        <v>-0.011</v>
      </c>
      <c r="L361" s="10">
        <v>0.0651</v>
      </c>
      <c r="M361" s="10">
        <v>0.8663</v>
      </c>
      <c r="N361" s="17">
        <f t="shared" si="12"/>
        <v>21.013826889953</v>
      </c>
      <c r="O361" s="18"/>
    </row>
    <row r="362" customFormat="1" ht="19.25" customHeight="1" spans="1:15">
      <c r="A362" s="11"/>
      <c r="B362" s="9" t="s">
        <v>362</v>
      </c>
      <c r="C362" s="9">
        <v>20</v>
      </c>
      <c r="D362" s="9">
        <v>9762055</v>
      </c>
      <c r="E362" s="9" t="s">
        <v>20</v>
      </c>
      <c r="F362" s="9" t="s">
        <v>17</v>
      </c>
      <c r="G362" s="10">
        <v>-0.7362</v>
      </c>
      <c r="H362" s="10">
        <v>0.1558</v>
      </c>
      <c r="I362" s="16">
        <v>1.20801e-6</v>
      </c>
      <c r="J362" s="10">
        <v>0.009744</v>
      </c>
      <c r="K362" s="10">
        <v>0.0656</v>
      </c>
      <c r="L362" s="10">
        <v>0.1383</v>
      </c>
      <c r="M362" s="10">
        <v>0.6351</v>
      </c>
      <c r="N362" s="17">
        <f t="shared" si="12"/>
        <v>22.3283545442711</v>
      </c>
      <c r="O362" s="18"/>
    </row>
    <row r="363" customFormat="1" ht="19.25" customHeight="1" spans="1:15">
      <c r="A363" s="11"/>
      <c r="B363" s="9"/>
      <c r="C363" s="9"/>
      <c r="D363" s="9"/>
      <c r="E363" s="9" t="s">
        <v>27</v>
      </c>
      <c r="F363" s="9" t="s">
        <v>27</v>
      </c>
      <c r="G363" s="10" t="s">
        <v>27</v>
      </c>
      <c r="H363" s="10" t="s">
        <v>27</v>
      </c>
      <c r="I363" s="16" t="s">
        <v>27</v>
      </c>
      <c r="J363" s="10" t="s">
        <v>27</v>
      </c>
      <c r="K363" s="10" t="s">
        <v>27</v>
      </c>
      <c r="L363" s="10" t="s">
        <v>27</v>
      </c>
      <c r="M363" s="10" t="s">
        <v>27</v>
      </c>
      <c r="N363" s="17"/>
      <c r="O363" s="18"/>
    </row>
    <row r="364" customFormat="1" ht="19.25" customHeight="1" spans="1:15">
      <c r="A364" s="11" t="s">
        <v>363</v>
      </c>
      <c r="B364" s="9" t="s">
        <v>364</v>
      </c>
      <c r="C364" s="9">
        <v>5</v>
      </c>
      <c r="D364" s="9">
        <v>71399691</v>
      </c>
      <c r="E364" s="9" t="s">
        <v>17</v>
      </c>
      <c r="F364" s="9" t="s">
        <v>16</v>
      </c>
      <c r="G364" s="10">
        <v>0.6821</v>
      </c>
      <c r="H364" s="10">
        <v>0.136</v>
      </c>
      <c r="I364" s="16">
        <v>6.72605e-7</v>
      </c>
      <c r="J364" s="10">
        <v>0.007272</v>
      </c>
      <c r="K364" s="10">
        <v>-0.299</v>
      </c>
      <c r="L364" s="10">
        <v>0.1519</v>
      </c>
      <c r="M364" s="10">
        <v>0.0489305</v>
      </c>
      <c r="N364" s="17">
        <f t="shared" si="12"/>
        <v>25.1546501946367</v>
      </c>
      <c r="O364" s="18"/>
    </row>
    <row r="365" customFormat="1" ht="19.25" customHeight="1" spans="1:15">
      <c r="A365" s="11"/>
      <c r="B365" s="9" t="s">
        <v>365</v>
      </c>
      <c r="C365" s="9">
        <v>2</v>
      </c>
      <c r="D365" s="9">
        <v>29592460</v>
      </c>
      <c r="E365" s="9" t="s">
        <v>17</v>
      </c>
      <c r="F365" s="9" t="s">
        <v>16</v>
      </c>
      <c r="G365" s="10">
        <v>-0.087</v>
      </c>
      <c r="H365" s="10">
        <v>0.0176</v>
      </c>
      <c r="I365" s="16">
        <v>6.35199e-7</v>
      </c>
      <c r="J365" s="10">
        <v>0.288</v>
      </c>
      <c r="K365" s="10">
        <v>-0.0499</v>
      </c>
      <c r="L365" s="10">
        <v>0.0286</v>
      </c>
      <c r="M365" s="10">
        <v>0.0808407</v>
      </c>
      <c r="N365" s="17">
        <f t="shared" si="12"/>
        <v>24.4350464876033</v>
      </c>
      <c r="O365" s="18"/>
    </row>
    <row r="366" customFormat="1" ht="19.25" customHeight="1" spans="1:15">
      <c r="A366" s="11"/>
      <c r="B366" s="9" t="s">
        <v>366</v>
      </c>
      <c r="C366" s="9">
        <v>9</v>
      </c>
      <c r="D366" s="9">
        <v>34972766</v>
      </c>
      <c r="E366" s="9" t="s">
        <v>20</v>
      </c>
      <c r="F366" s="9" t="s">
        <v>22</v>
      </c>
      <c r="G366" s="10">
        <v>0.27</v>
      </c>
      <c r="H366" s="10">
        <v>0.0587</v>
      </c>
      <c r="I366" s="16">
        <v>4.923e-6</v>
      </c>
      <c r="J366" s="10">
        <v>0.02249</v>
      </c>
      <c r="K366" s="10">
        <v>-0.1064</v>
      </c>
      <c r="L366" s="10">
        <v>0.0886</v>
      </c>
      <c r="M366" s="10">
        <v>0.2301</v>
      </c>
      <c r="N366" s="17">
        <f t="shared" si="12"/>
        <v>21.1568655334635</v>
      </c>
      <c r="O366" s="18"/>
    </row>
    <row r="367" customFormat="1" ht="19.25" customHeight="1" spans="1:15">
      <c r="A367" s="11"/>
      <c r="B367" s="9" t="s">
        <v>367</v>
      </c>
      <c r="C367" s="9">
        <v>8</v>
      </c>
      <c r="D367" s="9">
        <v>98598328</v>
      </c>
      <c r="E367" s="9" t="s">
        <v>20</v>
      </c>
      <c r="F367" s="9" t="s">
        <v>22</v>
      </c>
      <c r="G367" s="10">
        <v>0.089</v>
      </c>
      <c r="H367" s="10">
        <v>0.0191</v>
      </c>
      <c r="I367" s="16">
        <v>3.09899e-6</v>
      </c>
      <c r="J367" s="10">
        <v>0.216</v>
      </c>
      <c r="K367" s="10">
        <v>-0.013</v>
      </c>
      <c r="L367" s="10">
        <v>0.0315</v>
      </c>
      <c r="M367" s="10">
        <v>0.679301</v>
      </c>
      <c r="N367" s="17">
        <f t="shared" si="12"/>
        <v>21.7126723499904</v>
      </c>
      <c r="O367" s="18"/>
    </row>
    <row r="368" customFormat="1" ht="19.25" customHeight="1" spans="1:15">
      <c r="A368" s="11"/>
      <c r="B368" s="9" t="s">
        <v>368</v>
      </c>
      <c r="C368" s="9">
        <v>12</v>
      </c>
      <c r="D368" s="9">
        <v>101552075</v>
      </c>
      <c r="E368" s="9" t="s">
        <v>16</v>
      </c>
      <c r="F368" s="9" t="s">
        <v>17</v>
      </c>
      <c r="G368" s="10">
        <v>-0.0784</v>
      </c>
      <c r="H368" s="10">
        <v>0.0166</v>
      </c>
      <c r="I368" s="16">
        <v>2.48399e-6</v>
      </c>
      <c r="J368" s="10">
        <v>0.6513</v>
      </c>
      <c r="K368" s="10">
        <v>-0.0164</v>
      </c>
      <c r="L368" s="10">
        <v>0.0271</v>
      </c>
      <c r="M368" s="10">
        <v>0.5456</v>
      </c>
      <c r="N368" s="17">
        <f t="shared" si="12"/>
        <v>22.3057047466976</v>
      </c>
      <c r="O368" s="18"/>
    </row>
    <row r="369" customFormat="1" ht="19.25" customHeight="1" spans="1:15">
      <c r="A369" s="11"/>
      <c r="B369" s="9" t="s">
        <v>354</v>
      </c>
      <c r="C369" s="9">
        <v>10</v>
      </c>
      <c r="D369" s="9">
        <v>92079842</v>
      </c>
      <c r="E369" s="9" t="s">
        <v>20</v>
      </c>
      <c r="F369" s="9" t="s">
        <v>22</v>
      </c>
      <c r="G369" s="10">
        <v>-0.3715</v>
      </c>
      <c r="H369" s="10">
        <v>0.0755</v>
      </c>
      <c r="I369" s="16">
        <v>1.55099e-6</v>
      </c>
      <c r="J369" s="10">
        <v>0.02126</v>
      </c>
      <c r="K369" s="10">
        <v>-0.0053</v>
      </c>
      <c r="L369" s="10">
        <v>0.0915</v>
      </c>
      <c r="M369" s="10">
        <v>0.9537</v>
      </c>
      <c r="N369" s="17">
        <f t="shared" si="12"/>
        <v>24.2116135257226</v>
      </c>
      <c r="O369" s="18"/>
    </row>
    <row r="370" customFormat="1" ht="19.25" customHeight="1" spans="1:15">
      <c r="A370" s="11"/>
      <c r="B370" s="9" t="s">
        <v>369</v>
      </c>
      <c r="C370" s="9">
        <v>19</v>
      </c>
      <c r="D370" s="9">
        <v>44122296</v>
      </c>
      <c r="E370" s="9" t="s">
        <v>20</v>
      </c>
      <c r="F370" s="9" t="s">
        <v>22</v>
      </c>
      <c r="G370" s="10">
        <v>0.0938</v>
      </c>
      <c r="H370" s="10">
        <v>0.0189</v>
      </c>
      <c r="I370" s="16">
        <v>6.92102e-7</v>
      </c>
      <c r="J370" s="10">
        <v>0.2399</v>
      </c>
      <c r="K370" s="10">
        <v>-0.0003</v>
      </c>
      <c r="L370" s="10">
        <v>0.0305</v>
      </c>
      <c r="M370" s="10">
        <v>0.9914</v>
      </c>
      <c r="N370" s="17">
        <f t="shared" si="12"/>
        <v>24.6310013717421</v>
      </c>
      <c r="O370" s="18"/>
    </row>
    <row r="371" customFormat="1" ht="19.25" customHeight="1" spans="1:15">
      <c r="A371" s="11"/>
      <c r="B371" s="9" t="s">
        <v>370</v>
      </c>
      <c r="C371" s="9">
        <v>19</v>
      </c>
      <c r="D371" s="9">
        <v>55055897</v>
      </c>
      <c r="E371" s="9" t="s">
        <v>22</v>
      </c>
      <c r="F371" s="9" t="s">
        <v>20</v>
      </c>
      <c r="G371" s="10">
        <v>0.2045</v>
      </c>
      <c r="H371" s="10">
        <v>0.0428</v>
      </c>
      <c r="I371" s="16">
        <v>2.21101e-6</v>
      </c>
      <c r="J371" s="10">
        <v>0.0427</v>
      </c>
      <c r="K371" s="10">
        <v>-0.0086</v>
      </c>
      <c r="L371" s="10">
        <v>0.0648</v>
      </c>
      <c r="M371" s="10">
        <v>0.894</v>
      </c>
      <c r="N371" s="17">
        <f t="shared" si="12"/>
        <v>22.8296412350424</v>
      </c>
      <c r="O371" s="18"/>
    </row>
    <row r="372" customFormat="1" ht="19.25" customHeight="1" spans="1:15">
      <c r="A372" s="11"/>
      <c r="B372" s="9"/>
      <c r="C372" s="9"/>
      <c r="D372" s="9"/>
      <c r="E372" s="9" t="s">
        <v>27</v>
      </c>
      <c r="F372" s="9" t="s">
        <v>27</v>
      </c>
      <c r="G372" s="10" t="s">
        <v>27</v>
      </c>
      <c r="H372" s="10" t="s">
        <v>27</v>
      </c>
      <c r="I372" s="16" t="s">
        <v>27</v>
      </c>
      <c r="J372" s="10" t="s">
        <v>27</v>
      </c>
      <c r="K372" s="10" t="s">
        <v>27</v>
      </c>
      <c r="L372" s="10" t="s">
        <v>27</v>
      </c>
      <c r="M372" s="10" t="s">
        <v>27</v>
      </c>
      <c r="N372" s="17"/>
      <c r="O372" s="18"/>
    </row>
    <row r="373" customFormat="1" ht="19.25" customHeight="1" spans="1:15">
      <c r="A373" s="8" t="s">
        <v>371</v>
      </c>
      <c r="B373" s="9" t="s">
        <v>104</v>
      </c>
      <c r="C373" s="9">
        <v>2</v>
      </c>
      <c r="D373" s="9">
        <v>224874874</v>
      </c>
      <c r="E373" s="9" t="s">
        <v>16</v>
      </c>
      <c r="F373" s="9" t="s">
        <v>17</v>
      </c>
      <c r="G373" s="10">
        <v>-0.1112</v>
      </c>
      <c r="H373" s="10">
        <v>0.0225</v>
      </c>
      <c r="I373" s="16">
        <v>7.34497e-7</v>
      </c>
      <c r="J373" s="10">
        <v>0.2055</v>
      </c>
      <c r="K373" s="10">
        <v>0.008</v>
      </c>
      <c r="L373" s="10">
        <v>0.0326</v>
      </c>
      <c r="M373" s="10">
        <v>0.8072</v>
      </c>
      <c r="N373" s="17">
        <f t="shared" si="12"/>
        <v>24.4255604938272</v>
      </c>
      <c r="O373" s="18"/>
    </row>
    <row r="374" customFormat="1" ht="19.25" customHeight="1" spans="1:15">
      <c r="A374" s="11"/>
      <c r="B374" s="9" t="s">
        <v>372</v>
      </c>
      <c r="C374" s="9">
        <v>10</v>
      </c>
      <c r="D374" s="9">
        <v>92744744</v>
      </c>
      <c r="E374" s="9" t="s">
        <v>17</v>
      </c>
      <c r="F374" s="9" t="s">
        <v>16</v>
      </c>
      <c r="G374" s="10">
        <v>-0.0751</v>
      </c>
      <c r="H374" s="10">
        <v>0.0164</v>
      </c>
      <c r="I374" s="16">
        <v>4.52804e-6</v>
      </c>
      <c r="J374" s="10">
        <v>0.5324</v>
      </c>
      <c r="K374" s="10">
        <v>0.0177</v>
      </c>
      <c r="L374" s="10">
        <v>0.026</v>
      </c>
      <c r="M374" s="10">
        <v>0.496</v>
      </c>
      <c r="N374" s="17">
        <f t="shared" si="12"/>
        <v>20.9696980963712</v>
      </c>
      <c r="O374" s="18"/>
    </row>
    <row r="375" customFormat="1" ht="19.25" customHeight="1" spans="1:15">
      <c r="A375" s="11"/>
      <c r="B375" s="9" t="s">
        <v>373</v>
      </c>
      <c r="C375" s="9">
        <v>18</v>
      </c>
      <c r="D375" s="9">
        <v>71086067</v>
      </c>
      <c r="E375" s="9" t="s">
        <v>22</v>
      </c>
      <c r="F375" s="9" t="s">
        <v>20</v>
      </c>
      <c r="G375" s="10">
        <v>0.1001</v>
      </c>
      <c r="H375" s="10">
        <v>0.0214</v>
      </c>
      <c r="I375" s="16">
        <v>2.99902e-6</v>
      </c>
      <c r="J375" s="10">
        <v>0.1978</v>
      </c>
      <c r="K375" s="10">
        <v>0.0151</v>
      </c>
      <c r="L375" s="10">
        <v>0.0329</v>
      </c>
      <c r="M375" s="10">
        <v>0.6459</v>
      </c>
      <c r="N375" s="17">
        <f t="shared" si="12"/>
        <v>21.8796619792122</v>
      </c>
      <c r="O375" s="18"/>
    </row>
    <row r="376" customFormat="1" ht="19.25" customHeight="1" spans="1:15">
      <c r="A376" s="11"/>
      <c r="B376" s="9" t="s">
        <v>374</v>
      </c>
      <c r="C376" s="9">
        <v>17</v>
      </c>
      <c r="D376" s="9">
        <v>34257313</v>
      </c>
      <c r="E376" s="9" t="s">
        <v>20</v>
      </c>
      <c r="F376" s="9" t="s">
        <v>22</v>
      </c>
      <c r="G376" s="10">
        <v>-0.1319</v>
      </c>
      <c r="H376" s="10">
        <v>0.0269</v>
      </c>
      <c r="I376" s="16">
        <v>7.94804e-7</v>
      </c>
      <c r="J376" s="10">
        <v>0.1056</v>
      </c>
      <c r="K376" s="10">
        <v>0.0143</v>
      </c>
      <c r="L376" s="10">
        <v>0.042</v>
      </c>
      <c r="M376" s="10">
        <v>0.733199</v>
      </c>
      <c r="N376" s="17">
        <f t="shared" si="12"/>
        <v>24.0427992979644</v>
      </c>
      <c r="O376" s="18"/>
    </row>
    <row r="377" customFormat="1" ht="19.25" customHeight="1" spans="1:15">
      <c r="A377" s="11"/>
      <c r="B377" s="9"/>
      <c r="C377" s="9"/>
      <c r="D377" s="9"/>
      <c r="E377" s="9" t="s">
        <v>27</v>
      </c>
      <c r="F377" s="9" t="s">
        <v>27</v>
      </c>
      <c r="G377" s="10" t="s">
        <v>27</v>
      </c>
      <c r="H377" s="10" t="s">
        <v>27</v>
      </c>
      <c r="I377" s="16" t="s">
        <v>27</v>
      </c>
      <c r="J377" s="10" t="s">
        <v>27</v>
      </c>
      <c r="K377" s="10" t="s">
        <v>27</v>
      </c>
      <c r="L377" s="10" t="s">
        <v>27</v>
      </c>
      <c r="M377" s="10" t="s">
        <v>27</v>
      </c>
      <c r="N377" s="17"/>
      <c r="O377" s="18"/>
    </row>
    <row r="378" customFormat="1" ht="19.25" customHeight="1" spans="1:15">
      <c r="A378" s="11" t="s">
        <v>375</v>
      </c>
      <c r="B378" s="9" t="s">
        <v>376</v>
      </c>
      <c r="C378" s="9">
        <v>21</v>
      </c>
      <c r="D378" s="9">
        <v>25505329</v>
      </c>
      <c r="E378" s="9" t="s">
        <v>16</v>
      </c>
      <c r="F378" s="9" t="s">
        <v>22</v>
      </c>
      <c r="G378" s="10">
        <v>0.0941</v>
      </c>
      <c r="H378" s="10">
        <v>0.0189</v>
      </c>
      <c r="I378" s="16">
        <v>5.47697e-7</v>
      </c>
      <c r="J378" s="10">
        <v>0.4039</v>
      </c>
      <c r="K378" s="10">
        <v>-0.0097</v>
      </c>
      <c r="L378" s="10">
        <v>0.0275</v>
      </c>
      <c r="M378" s="10">
        <v>0.723401</v>
      </c>
      <c r="N378" s="17">
        <f t="shared" si="12"/>
        <v>24.7888077041516</v>
      </c>
      <c r="O378" s="18"/>
    </row>
    <row r="379" customFormat="1" ht="19.25" customHeight="1" spans="1:15">
      <c r="A379" s="11"/>
      <c r="B379" s="9" t="s">
        <v>377</v>
      </c>
      <c r="C379" s="9">
        <v>3</v>
      </c>
      <c r="D379" s="9">
        <v>46460888</v>
      </c>
      <c r="E379" s="9" t="s">
        <v>20</v>
      </c>
      <c r="F379" s="9" t="s">
        <v>22</v>
      </c>
      <c r="G379" s="10">
        <v>0.158</v>
      </c>
      <c r="H379" s="10">
        <v>0.0277</v>
      </c>
      <c r="I379" s="16">
        <v>8.64709e-9</v>
      </c>
      <c r="J379" s="10">
        <v>0.0914</v>
      </c>
      <c r="K379" s="10">
        <v>-0.0155</v>
      </c>
      <c r="L379" s="10">
        <v>0.0455</v>
      </c>
      <c r="M379" s="10">
        <v>0.732501</v>
      </c>
      <c r="N379" s="17">
        <f t="shared" si="12"/>
        <v>32.5352865279099</v>
      </c>
      <c r="O379" s="18"/>
    </row>
    <row r="380" customFormat="1" ht="19.25" customHeight="1" spans="1:15">
      <c r="A380" s="11"/>
      <c r="B380" s="9" t="s">
        <v>204</v>
      </c>
      <c r="C380" s="9">
        <v>1</v>
      </c>
      <c r="D380" s="9">
        <v>159175354</v>
      </c>
      <c r="E380" s="9" t="s">
        <v>16</v>
      </c>
      <c r="F380" s="9" t="s">
        <v>17</v>
      </c>
      <c r="G380" s="10">
        <v>0.1671</v>
      </c>
      <c r="H380" s="10">
        <v>0.0156</v>
      </c>
      <c r="I380" s="16">
        <v>1.33199e-26</v>
      </c>
      <c r="J380" s="10">
        <v>0.5307</v>
      </c>
      <c r="K380" s="10">
        <v>-0.0091</v>
      </c>
      <c r="L380" s="10">
        <v>0.026</v>
      </c>
      <c r="M380" s="10">
        <v>0.727601</v>
      </c>
      <c r="N380" s="17">
        <f t="shared" si="12"/>
        <v>114.737056213018</v>
      </c>
      <c r="O380" s="18"/>
    </row>
    <row r="381" customFormat="1" ht="19.25" customHeight="1" spans="1:15">
      <c r="A381" s="11"/>
      <c r="B381" s="9" t="s">
        <v>378</v>
      </c>
      <c r="C381" s="9">
        <v>1</v>
      </c>
      <c r="D381" s="9">
        <v>44508195</v>
      </c>
      <c r="E381" s="9" t="s">
        <v>22</v>
      </c>
      <c r="F381" s="9" t="s">
        <v>16</v>
      </c>
      <c r="G381" s="10">
        <v>0.1007</v>
      </c>
      <c r="H381" s="10">
        <v>0.0217</v>
      </c>
      <c r="I381" s="16">
        <v>3.51399e-6</v>
      </c>
      <c r="J381" s="10">
        <v>0.8361</v>
      </c>
      <c r="K381" s="10">
        <v>0.0405</v>
      </c>
      <c r="L381" s="10">
        <v>0.0351</v>
      </c>
      <c r="M381" s="10">
        <v>0.2478</v>
      </c>
      <c r="N381" s="17">
        <f t="shared" si="12"/>
        <v>21.5347321030389</v>
      </c>
      <c r="O381" s="18"/>
    </row>
    <row r="382" customFormat="1" ht="19.25" customHeight="1" spans="1:15">
      <c r="A382" s="11"/>
      <c r="B382" s="9" t="s">
        <v>379</v>
      </c>
      <c r="C382" s="9">
        <v>7</v>
      </c>
      <c r="D382" s="9">
        <v>75460393</v>
      </c>
      <c r="E382" s="9" t="s">
        <v>17</v>
      </c>
      <c r="F382" s="9" t="s">
        <v>16</v>
      </c>
      <c r="G382" s="10">
        <v>-0.1728</v>
      </c>
      <c r="H382" s="10">
        <v>0.0303</v>
      </c>
      <c r="I382" s="16">
        <v>1.104e-8</v>
      </c>
      <c r="J382" s="10">
        <v>0.9275</v>
      </c>
      <c r="K382" s="10">
        <v>0.0113</v>
      </c>
      <c r="L382" s="10">
        <v>0.0502</v>
      </c>
      <c r="M382" s="10">
        <v>0.8211</v>
      </c>
      <c r="N382" s="17">
        <f t="shared" ref="N382:N392" si="13">G382^2/H382^2</f>
        <v>32.5238702088031</v>
      </c>
      <c r="O382" s="18"/>
    </row>
    <row r="383" customFormat="1" ht="19.25" customHeight="1" spans="1:15">
      <c r="A383" s="11"/>
      <c r="B383" s="9" t="s">
        <v>380</v>
      </c>
      <c r="C383" s="9">
        <v>9</v>
      </c>
      <c r="D383" s="9">
        <v>80223823</v>
      </c>
      <c r="E383" s="9" t="s">
        <v>22</v>
      </c>
      <c r="F383" s="9" t="s">
        <v>20</v>
      </c>
      <c r="G383" s="10">
        <v>0.1104</v>
      </c>
      <c r="H383" s="10">
        <v>0.0242</v>
      </c>
      <c r="I383" s="16">
        <v>4.854e-6</v>
      </c>
      <c r="J383" s="10">
        <v>0.1443</v>
      </c>
      <c r="K383" s="10">
        <v>0.0602</v>
      </c>
      <c r="L383" s="10">
        <v>0.0371</v>
      </c>
      <c r="M383" s="10">
        <v>0.1042</v>
      </c>
      <c r="N383" s="17">
        <f t="shared" si="13"/>
        <v>20.8116931903559</v>
      </c>
      <c r="O383" s="18"/>
    </row>
    <row r="384" customFormat="1" ht="19.25" customHeight="1" spans="1:15">
      <c r="A384" s="11"/>
      <c r="B384" s="9" t="s">
        <v>381</v>
      </c>
      <c r="C384" s="9">
        <v>21</v>
      </c>
      <c r="D384" s="9">
        <v>18047593</v>
      </c>
      <c r="E384" s="9" t="s">
        <v>22</v>
      </c>
      <c r="F384" s="9" t="s">
        <v>20</v>
      </c>
      <c r="G384" s="10">
        <v>-0.0885</v>
      </c>
      <c r="H384" s="10">
        <v>0.0177</v>
      </c>
      <c r="I384" s="16">
        <v>6.07897e-7</v>
      </c>
      <c r="J384" s="10">
        <v>0.7245</v>
      </c>
      <c r="K384" s="10">
        <v>0.0187</v>
      </c>
      <c r="L384" s="10">
        <v>0.0289</v>
      </c>
      <c r="M384" s="10">
        <v>0.518</v>
      </c>
      <c r="N384" s="17">
        <f t="shared" si="13"/>
        <v>25</v>
      </c>
      <c r="O384" s="18"/>
    </row>
    <row r="385" customFormat="1" ht="19.25" customHeight="1" spans="1:15">
      <c r="A385" s="11"/>
      <c r="B385" s="9" t="s">
        <v>207</v>
      </c>
      <c r="C385" s="9">
        <v>3</v>
      </c>
      <c r="D385" s="9">
        <v>42906116</v>
      </c>
      <c r="E385" s="9" t="s">
        <v>22</v>
      </c>
      <c r="F385" s="9" t="s">
        <v>20</v>
      </c>
      <c r="G385" s="10">
        <v>0.4163</v>
      </c>
      <c r="H385" s="10">
        <v>0.0292</v>
      </c>
      <c r="I385" s="16">
        <v>2.27091e-46</v>
      </c>
      <c r="J385" s="10">
        <v>0.0765</v>
      </c>
      <c r="K385" s="10">
        <v>-0.0423</v>
      </c>
      <c r="L385" s="10">
        <v>0.049</v>
      </c>
      <c r="M385" s="10">
        <v>0.3875</v>
      </c>
      <c r="N385" s="17">
        <f t="shared" si="13"/>
        <v>203.257752392569</v>
      </c>
      <c r="O385" s="18"/>
    </row>
    <row r="386" customFormat="1" ht="19.25" customHeight="1" spans="1:15">
      <c r="A386" s="11"/>
      <c r="B386" s="9" t="s">
        <v>382</v>
      </c>
      <c r="C386" s="9">
        <v>10</v>
      </c>
      <c r="D386" s="9">
        <v>115335983</v>
      </c>
      <c r="E386" s="9" t="s">
        <v>22</v>
      </c>
      <c r="F386" s="9" t="s">
        <v>20</v>
      </c>
      <c r="G386" s="10">
        <v>0.1277</v>
      </c>
      <c r="H386" s="10">
        <v>0.0279</v>
      </c>
      <c r="I386" s="16">
        <v>4.97794e-6</v>
      </c>
      <c r="J386" s="10">
        <v>0.08107</v>
      </c>
      <c r="K386" s="10">
        <v>0.0558</v>
      </c>
      <c r="L386" s="10">
        <v>0.0473</v>
      </c>
      <c r="M386" s="10">
        <v>0.2385</v>
      </c>
      <c r="N386" s="17">
        <f t="shared" si="13"/>
        <v>20.949486774322</v>
      </c>
      <c r="O386" s="18"/>
    </row>
    <row r="387" customFormat="1" ht="19.25" customHeight="1" spans="1:15">
      <c r="A387" s="11"/>
      <c r="B387" s="9" t="s">
        <v>383</v>
      </c>
      <c r="C387" s="9">
        <v>22</v>
      </c>
      <c r="D387" s="9">
        <v>18393933</v>
      </c>
      <c r="E387" s="9" t="s">
        <v>17</v>
      </c>
      <c r="F387" s="9" t="s">
        <v>16</v>
      </c>
      <c r="G387" s="10">
        <v>-0.0954</v>
      </c>
      <c r="H387" s="10">
        <v>0.0207</v>
      </c>
      <c r="I387" s="16">
        <v>3.95904e-6</v>
      </c>
      <c r="J387" s="10">
        <v>0.1675</v>
      </c>
      <c r="K387" s="10">
        <v>-0.0007</v>
      </c>
      <c r="L387" s="10">
        <v>0.0349</v>
      </c>
      <c r="M387" s="10">
        <v>0.9846</v>
      </c>
      <c r="N387" s="17">
        <f t="shared" si="13"/>
        <v>21.2400756143667</v>
      </c>
      <c r="O387" s="18"/>
    </row>
    <row r="388" customFormat="1" ht="19.25" customHeight="1" spans="1:15">
      <c r="A388" s="11"/>
      <c r="B388" s="9" t="s">
        <v>384</v>
      </c>
      <c r="C388" s="9">
        <v>22</v>
      </c>
      <c r="D388" s="9">
        <v>34269594</v>
      </c>
      <c r="E388" s="9" t="s">
        <v>16</v>
      </c>
      <c r="F388" s="9" t="s">
        <v>22</v>
      </c>
      <c r="G388" s="10">
        <v>-0.1042</v>
      </c>
      <c r="H388" s="10">
        <v>0.0214</v>
      </c>
      <c r="I388" s="16">
        <v>1.06299e-6</v>
      </c>
      <c r="J388" s="10">
        <v>0.8265</v>
      </c>
      <c r="K388" s="10">
        <v>0.0211</v>
      </c>
      <c r="L388" s="10">
        <v>0.0346</v>
      </c>
      <c r="M388" s="10">
        <v>0.542099</v>
      </c>
      <c r="N388" s="17">
        <f t="shared" si="13"/>
        <v>23.7087081841209</v>
      </c>
      <c r="O388" s="18"/>
    </row>
    <row r="389" customFormat="1" ht="19.25" customHeight="1" spans="1:15">
      <c r="A389" s="11"/>
      <c r="B389" s="9" t="s">
        <v>385</v>
      </c>
      <c r="C389" s="9">
        <v>5</v>
      </c>
      <c r="D389" s="9">
        <v>31846520</v>
      </c>
      <c r="E389" s="9" t="s">
        <v>20</v>
      </c>
      <c r="F389" s="9" t="s">
        <v>22</v>
      </c>
      <c r="G389" s="10">
        <v>-0.1673</v>
      </c>
      <c r="H389" s="10">
        <v>0.0358</v>
      </c>
      <c r="I389" s="16">
        <v>2.91099e-6</v>
      </c>
      <c r="J389" s="10">
        <v>0.0654</v>
      </c>
      <c r="K389" s="10">
        <v>-0.0386</v>
      </c>
      <c r="L389" s="10">
        <v>0.0529</v>
      </c>
      <c r="M389" s="10">
        <v>0.4651</v>
      </c>
      <c r="N389" s="17">
        <f t="shared" si="13"/>
        <v>21.8386520395743</v>
      </c>
      <c r="O389" s="18"/>
    </row>
    <row r="390" customFormat="1" ht="19.25" customHeight="1" spans="1:15">
      <c r="A390" s="11"/>
      <c r="B390" s="9" t="s">
        <v>386</v>
      </c>
      <c r="C390" s="9">
        <v>14</v>
      </c>
      <c r="D390" s="9">
        <v>35857714</v>
      </c>
      <c r="E390" s="9" t="s">
        <v>16</v>
      </c>
      <c r="F390" s="9" t="s">
        <v>22</v>
      </c>
      <c r="G390" s="10">
        <v>-0.1366</v>
      </c>
      <c r="H390" s="10">
        <v>0.0291</v>
      </c>
      <c r="I390" s="16">
        <v>2.52802e-6</v>
      </c>
      <c r="J390" s="10">
        <v>0.09283</v>
      </c>
      <c r="K390" s="10">
        <v>0.1135</v>
      </c>
      <c r="L390" s="10">
        <v>0.045</v>
      </c>
      <c r="M390" s="10">
        <v>0.0117401</v>
      </c>
      <c r="N390" s="17">
        <f t="shared" si="13"/>
        <v>22.0351200387336</v>
      </c>
      <c r="O390" s="18"/>
    </row>
    <row r="391" customFormat="1" ht="19.25" customHeight="1" spans="1:15">
      <c r="A391" s="11"/>
      <c r="B391" s="9" t="s">
        <v>387</v>
      </c>
      <c r="C391" s="9">
        <v>17</v>
      </c>
      <c r="D391" s="9">
        <v>32619052</v>
      </c>
      <c r="E391" s="9" t="s">
        <v>20</v>
      </c>
      <c r="F391" s="9" t="s">
        <v>22</v>
      </c>
      <c r="G391" s="10">
        <v>-0.1113</v>
      </c>
      <c r="H391" s="10">
        <v>0.0228</v>
      </c>
      <c r="I391" s="16">
        <v>1.06101e-6</v>
      </c>
      <c r="J391" s="10">
        <v>0.1389</v>
      </c>
      <c r="K391" s="10">
        <v>0.0068</v>
      </c>
      <c r="L391" s="10">
        <v>0.0376</v>
      </c>
      <c r="M391" s="10">
        <v>0.8567</v>
      </c>
      <c r="N391" s="17">
        <f t="shared" si="13"/>
        <v>23.8298130193906</v>
      </c>
      <c r="O391" s="18"/>
    </row>
    <row r="392" customFormat="1" ht="19.25" customHeight="1" spans="1:15">
      <c r="A392" s="23"/>
      <c r="B392" s="24" t="s">
        <v>211</v>
      </c>
      <c r="C392" s="24">
        <v>13</v>
      </c>
      <c r="D392" s="24">
        <v>59630038</v>
      </c>
      <c r="E392" s="24" t="s">
        <v>22</v>
      </c>
      <c r="F392" s="24" t="s">
        <v>16</v>
      </c>
      <c r="G392" s="25">
        <v>-0.1182</v>
      </c>
      <c r="H392" s="25">
        <v>0.0237</v>
      </c>
      <c r="I392" s="27">
        <v>5.82197e-7</v>
      </c>
      <c r="J392" s="25">
        <v>0.1461</v>
      </c>
      <c r="K392" s="25">
        <v>0.0083</v>
      </c>
      <c r="L392" s="25">
        <v>0.0368</v>
      </c>
      <c r="M392" s="25">
        <v>0.8221</v>
      </c>
      <c r="N392" s="28">
        <f t="shared" si="13"/>
        <v>24.8735779522512</v>
      </c>
      <c r="O392" s="18"/>
    </row>
    <row r="393" ht="19.25" customHeight="1" spans="1:1">
      <c r="A393" s="26"/>
    </row>
    <row r="394" ht="16.8" customHeight="1" spans="1:1">
      <c r="A394" s="26"/>
    </row>
    <row r="395" ht="16.8" customHeight="1" spans="1:1">
      <c r="A395" s="26"/>
    </row>
    <row r="396" ht="16.8" customHeight="1" spans="1:1">
      <c r="A396" s="26"/>
    </row>
    <row r="397" ht="16.8" customHeight="1" spans="1:1">
      <c r="A397" s="26"/>
    </row>
    <row r="398" ht="16.8" customHeight="1" spans="1:1">
      <c r="A398" s="26"/>
    </row>
    <row r="399" ht="16.8" customHeight="1" spans="1:1">
      <c r="A399" s="26"/>
    </row>
    <row r="400" ht="16.8" customHeight="1" spans="1:1">
      <c r="A400" s="26"/>
    </row>
    <row r="401" ht="16.8" customHeight="1" spans="1:1">
      <c r="A401" s="26"/>
    </row>
    <row r="402" ht="16.8" customHeight="1" spans="1:1">
      <c r="A402" s="26"/>
    </row>
    <row r="403" ht="16.8" customHeight="1" spans="1:1">
      <c r="A403" s="26"/>
    </row>
    <row r="404" ht="16.8" customHeight="1" spans="1:1">
      <c r="A404" s="26"/>
    </row>
    <row r="405" ht="16.8" customHeight="1" spans="1:1">
      <c r="A405" s="26"/>
    </row>
    <row r="406" ht="16.8" customHeight="1" spans="1:1">
      <c r="A406" s="26"/>
    </row>
    <row r="407" ht="16.8" customHeight="1" spans="1:1">
      <c r="A407" s="26"/>
    </row>
    <row r="408" ht="16.8" customHeight="1" spans="1:1">
      <c r="A408" s="26"/>
    </row>
    <row r="409" ht="16.8" customHeight="1" spans="1:1">
      <c r="A409" s="26"/>
    </row>
    <row r="410" ht="16.8" customHeight="1" spans="1:1">
      <c r="A410" s="26"/>
    </row>
    <row r="411" ht="16.8" customHeight="1" spans="1:1">
      <c r="A411" s="26"/>
    </row>
    <row r="412" ht="16.8" customHeight="1" spans="1:1">
      <c r="A412" s="26"/>
    </row>
    <row r="413" ht="16.8" customHeight="1" spans="1:1">
      <c r="A413" s="26"/>
    </row>
    <row r="414" ht="16.8" customHeight="1" spans="1:1">
      <c r="A414" s="26"/>
    </row>
    <row r="415" ht="16.8" customHeight="1" spans="1:1">
      <c r="A415" s="26"/>
    </row>
    <row r="416" ht="16.8" customHeight="1" spans="1:1">
      <c r="A416" s="26"/>
    </row>
    <row r="417" ht="16.8" customHeight="1" spans="1:1">
      <c r="A417" s="26"/>
    </row>
    <row r="418" ht="16.8" customHeight="1" spans="1:1">
      <c r="A418" s="26"/>
    </row>
    <row r="419" ht="16.8" customHeight="1" spans="1:1">
      <c r="A419" s="26"/>
    </row>
    <row r="420" ht="16.8" customHeight="1" spans="1:1">
      <c r="A420" s="26"/>
    </row>
    <row r="421" ht="16.8" customHeight="1" spans="1:1">
      <c r="A421" s="26"/>
    </row>
    <row r="422" ht="16.8" customHeight="1" spans="1:1">
      <c r="A422" s="26"/>
    </row>
    <row r="423" ht="16.8" customHeight="1" spans="1:1">
      <c r="A423" s="26"/>
    </row>
    <row r="424" ht="16.8" customHeight="1" spans="1:1">
      <c r="A424" s="26"/>
    </row>
    <row r="425" ht="16.8" customHeight="1" spans="1:1">
      <c r="A425" s="26"/>
    </row>
    <row r="426" ht="16.8" customHeight="1" spans="1:1">
      <c r="A426" s="26"/>
    </row>
    <row r="427" ht="16.8" customHeight="1" spans="1:1">
      <c r="A427" s="26"/>
    </row>
    <row r="428" ht="16.8" customHeight="1" spans="1:1">
      <c r="A428" s="26"/>
    </row>
    <row r="429" ht="16.8" customHeight="1" spans="1:1">
      <c r="A429" s="26"/>
    </row>
    <row r="430" ht="16.8" customHeight="1" spans="1:1">
      <c r="A430" s="26"/>
    </row>
    <row r="431" ht="16.8" customHeight="1" spans="1:1">
      <c r="A431" s="26"/>
    </row>
    <row r="432" ht="16.8" customHeight="1" spans="1:1">
      <c r="A432" s="26"/>
    </row>
    <row r="433" ht="16.8" customHeight="1" spans="1:1">
      <c r="A433" s="26"/>
    </row>
    <row r="434" ht="16.8" customHeight="1" spans="1:1">
      <c r="A434" s="26"/>
    </row>
    <row r="435" ht="16.8" customHeight="1" spans="1:1">
      <c r="A435" s="26"/>
    </row>
    <row r="436" ht="16.8" customHeight="1" spans="1:1">
      <c r="A436" s="26"/>
    </row>
    <row r="437" ht="16.8" customHeight="1" spans="1:1">
      <c r="A437" s="26"/>
    </row>
    <row r="438" ht="16.8" customHeight="1" spans="1:1">
      <c r="A438" s="26"/>
    </row>
    <row r="439" ht="16.8" customHeight="1" spans="1:1">
      <c r="A439" s="26"/>
    </row>
    <row r="440" ht="16.8" customHeight="1" spans="1:1">
      <c r="A440" s="26"/>
    </row>
    <row r="441" ht="16.8" customHeight="1" spans="1:1">
      <c r="A441" s="26"/>
    </row>
    <row r="442" ht="16.8" customHeight="1" spans="1:1">
      <c r="A442" s="26"/>
    </row>
    <row r="443" ht="16.8" customHeight="1" spans="1:1">
      <c r="A443" s="26"/>
    </row>
    <row r="444" ht="16.8" customHeight="1" spans="1:1">
      <c r="A444" s="26"/>
    </row>
    <row r="445" ht="16.8" customHeight="1" spans="1:1">
      <c r="A445" s="26"/>
    </row>
    <row r="446" ht="16.8" customHeight="1" spans="1:1">
      <c r="A446" s="26"/>
    </row>
    <row r="447" ht="16.8" customHeight="1" spans="1:1">
      <c r="A447" s="26"/>
    </row>
    <row r="448" ht="16.8" customHeight="1" spans="1:1">
      <c r="A448" s="26"/>
    </row>
    <row r="449" ht="16.8" customHeight="1" spans="1:1">
      <c r="A449" s="26"/>
    </row>
    <row r="450" ht="16.8" customHeight="1" spans="1:1">
      <c r="A450" s="26"/>
    </row>
    <row r="451" ht="16.8" customHeight="1" spans="1:1">
      <c r="A451" s="26"/>
    </row>
    <row r="452" ht="16.8" customHeight="1" spans="1:1">
      <c r="A452" s="26"/>
    </row>
    <row r="453" ht="16.8" customHeight="1" spans="1:1">
      <c r="A453" s="26"/>
    </row>
    <row r="454" ht="16.8" customHeight="1" spans="1:1">
      <c r="A454" s="26"/>
    </row>
    <row r="455" ht="16.8" customHeight="1" spans="1:1">
      <c r="A455" s="26"/>
    </row>
    <row r="456" ht="16.8" customHeight="1" spans="1:1">
      <c r="A456" s="26"/>
    </row>
    <row r="457" ht="16.8" customHeight="1" spans="1:1">
      <c r="A457" s="26"/>
    </row>
    <row r="458" ht="16.8" customHeight="1" spans="1:1">
      <c r="A458" s="26"/>
    </row>
    <row r="459" ht="16.8" customHeight="1" spans="1:1">
      <c r="A459" s="26"/>
    </row>
    <row r="460" ht="16.8" customHeight="1" spans="1:1">
      <c r="A460" s="26"/>
    </row>
    <row r="461" ht="16.8" customHeight="1" spans="1:1">
      <c r="A461" s="26"/>
    </row>
    <row r="462" ht="16.8" customHeight="1" spans="1:1">
      <c r="A462" s="26"/>
    </row>
    <row r="463" ht="16.8" customHeight="1" spans="1:1">
      <c r="A463" s="26"/>
    </row>
    <row r="464" ht="16.8" customHeight="1" spans="1:1">
      <c r="A464" s="26"/>
    </row>
    <row r="465" ht="16.8" customHeight="1" spans="1:1">
      <c r="A465" s="26"/>
    </row>
    <row r="466" ht="16.8" customHeight="1" spans="1:1">
      <c r="A466" s="26"/>
    </row>
    <row r="467" ht="16.8" customHeight="1" spans="1:1">
      <c r="A467" s="26"/>
    </row>
    <row r="468" ht="16.8" customHeight="1" spans="1:1">
      <c r="A468" s="26"/>
    </row>
    <row r="469" ht="16.8" customHeight="1" spans="1:1">
      <c r="A469" s="26"/>
    </row>
    <row r="470" ht="16.8" customHeight="1" spans="1:1">
      <c r="A470" s="26"/>
    </row>
    <row r="471" ht="16.8" customHeight="1" spans="1:1">
      <c r="A471" s="26"/>
    </row>
    <row r="472" ht="16.8" customHeight="1" spans="1:1">
      <c r="A472" s="26"/>
    </row>
    <row r="473" ht="16.8" customHeight="1" spans="1:1">
      <c r="A473" s="26"/>
    </row>
    <row r="474" ht="16.8" customHeight="1" spans="1:1">
      <c r="A474" s="26"/>
    </row>
    <row r="475" ht="16.8" customHeight="1" spans="1:1">
      <c r="A475" s="26"/>
    </row>
    <row r="476" ht="16.8" customHeight="1" spans="1:1">
      <c r="A476" s="26"/>
    </row>
    <row r="477" ht="16.8" customHeight="1" spans="1:1">
      <c r="A477" s="26"/>
    </row>
    <row r="478" ht="16.8" customHeight="1" spans="1:1">
      <c r="A478" s="26"/>
    </row>
    <row r="479" ht="16.8" customHeight="1" spans="1:1">
      <c r="A479" s="26"/>
    </row>
    <row r="480" ht="16.8" customHeight="1" spans="1:1">
      <c r="A480" s="26"/>
    </row>
    <row r="481" ht="16.8" customHeight="1" spans="1:1">
      <c r="A481" s="26"/>
    </row>
    <row r="482" ht="16.8" customHeight="1" spans="1:1">
      <c r="A482" s="26"/>
    </row>
    <row r="483" ht="16.8" customHeight="1" spans="1:1">
      <c r="A483" s="26"/>
    </row>
    <row r="484" ht="16.8" customHeight="1" spans="1:1">
      <c r="A484" s="26"/>
    </row>
    <row r="485" ht="16.8" customHeight="1" spans="1:1">
      <c r="A485" s="26"/>
    </row>
    <row r="486" ht="16.8" customHeight="1" spans="1:1">
      <c r="A486" s="26"/>
    </row>
    <row r="487" ht="16.8" customHeight="1" spans="1:1">
      <c r="A487" s="26"/>
    </row>
    <row r="488" ht="16.8" customHeight="1" spans="1:1">
      <c r="A488" s="26"/>
    </row>
    <row r="489" ht="16.8" customHeight="1" spans="1:1">
      <c r="A489" s="26"/>
    </row>
    <row r="490" ht="16.8" customHeight="1" spans="1:1">
      <c r="A490" s="26"/>
    </row>
    <row r="491" ht="16.8" customHeight="1" spans="1:1">
      <c r="A491" s="26"/>
    </row>
    <row r="492" ht="16.8" customHeight="1" spans="1:1">
      <c r="A492" s="26"/>
    </row>
    <row r="493" ht="16.8" customHeight="1" spans="1:1">
      <c r="A493" s="26"/>
    </row>
    <row r="494" ht="16.8" customHeight="1" spans="1:1">
      <c r="A494" s="26"/>
    </row>
    <row r="495" ht="16.8" customHeight="1" spans="1:1">
      <c r="A495" s="26"/>
    </row>
    <row r="496" ht="16.8" customHeight="1" spans="1:1">
      <c r="A496" s="26"/>
    </row>
    <row r="497" ht="16.8" customHeight="1" spans="1:1">
      <c r="A497" s="26"/>
    </row>
    <row r="498" ht="16.8" customHeight="1" spans="1:1">
      <c r="A498" s="26"/>
    </row>
    <row r="499" ht="16.8" customHeight="1"/>
    <row r="500" ht="16.8" customHeight="1" spans="1:1">
      <c r="A500" s="26"/>
    </row>
    <row r="501" ht="16.8" customHeight="1" spans="1:1">
      <c r="A501" s="26"/>
    </row>
    <row r="502" ht="16.8" customHeight="1" spans="1:1">
      <c r="A502" s="26"/>
    </row>
    <row r="503" ht="16.8" customHeight="1" spans="1:1">
      <c r="A503" s="26"/>
    </row>
    <row r="504" ht="16.8" customHeight="1" spans="1:1">
      <c r="A504" s="26"/>
    </row>
    <row r="505" ht="16.8" customHeight="1" spans="1:1">
      <c r="A505" s="26"/>
    </row>
    <row r="506" ht="16.8" customHeight="1" spans="1:1">
      <c r="A506" s="26"/>
    </row>
    <row r="507" ht="16.8" customHeight="1" spans="1:1">
      <c r="A507" s="26"/>
    </row>
    <row r="508" ht="16.8" customHeight="1" spans="1:1">
      <c r="A508" s="26"/>
    </row>
    <row r="509" ht="16.8" customHeight="1" spans="1:1">
      <c r="A509" s="26"/>
    </row>
    <row r="510" ht="16.8" customHeight="1" spans="1:1">
      <c r="A510" s="26"/>
    </row>
    <row r="511" ht="16.8" customHeight="1" spans="1:1">
      <c r="A511" s="26"/>
    </row>
    <row r="512" ht="16.8" customHeight="1" spans="1:1">
      <c r="A512" s="26"/>
    </row>
    <row r="513" ht="16.8" customHeight="1" spans="1:1">
      <c r="A513" s="26"/>
    </row>
    <row r="514" ht="16.8" customHeight="1" spans="1:1">
      <c r="A514" s="26"/>
    </row>
    <row r="515" ht="16.8" customHeight="1" spans="1:1">
      <c r="A515" s="26"/>
    </row>
    <row r="516" ht="16.8" customHeight="1" spans="1:1">
      <c r="A516" s="26"/>
    </row>
    <row r="517" ht="16.8" customHeight="1" spans="1:1">
      <c r="A517" s="26"/>
    </row>
    <row r="518" ht="16.8" customHeight="1" spans="1:1">
      <c r="A518" s="26"/>
    </row>
    <row r="519" ht="16.8" customHeight="1" spans="1:1">
      <c r="A519" s="26"/>
    </row>
    <row r="520" ht="16.8" customHeight="1" spans="1:1">
      <c r="A520" s="26"/>
    </row>
    <row r="521" ht="16.8" customHeight="1" spans="1:1">
      <c r="A521" s="26"/>
    </row>
    <row r="522" ht="16.8" customHeight="1" spans="1:1">
      <c r="A522" s="26"/>
    </row>
    <row r="523" ht="16.8" customHeight="1" spans="1:1">
      <c r="A523" s="26"/>
    </row>
    <row r="524" ht="16.8" customHeight="1" spans="1:1">
      <c r="A524" s="26"/>
    </row>
    <row r="525" ht="16.8" customHeight="1" spans="1:1">
      <c r="A525" s="26"/>
    </row>
    <row r="526" ht="16.8" customHeight="1" spans="1:1">
      <c r="A526" s="26"/>
    </row>
    <row r="527" ht="16.8" customHeight="1" spans="1:1">
      <c r="A527" s="26"/>
    </row>
    <row r="528" ht="16.8" customHeight="1" spans="1:1">
      <c r="A528" s="26"/>
    </row>
    <row r="529" ht="16.8" customHeight="1" spans="1:1">
      <c r="A529" s="26"/>
    </row>
    <row r="530" ht="16.8" customHeight="1" spans="1:1">
      <c r="A530" s="26"/>
    </row>
    <row r="531" ht="16.8" customHeight="1" spans="1:1">
      <c r="A531" s="26"/>
    </row>
    <row r="532" ht="16.8" customHeight="1" spans="1:1">
      <c r="A532" s="26"/>
    </row>
    <row r="533" ht="16.8" customHeight="1" spans="1:1">
      <c r="A533" s="26"/>
    </row>
    <row r="534" ht="16.8" customHeight="1" spans="1:1">
      <c r="A534" s="26"/>
    </row>
    <row r="535" ht="16.8" customHeight="1" spans="1:1">
      <c r="A535" s="26"/>
    </row>
    <row r="536" ht="16.8" customHeight="1" spans="1:1">
      <c r="A536" s="26"/>
    </row>
    <row r="537" ht="16.8" customHeight="1" spans="1:1">
      <c r="A537" s="26"/>
    </row>
    <row r="538" ht="16.8" customHeight="1" spans="1:1">
      <c r="A538" s="26"/>
    </row>
    <row r="539" ht="16.8" customHeight="1" spans="1:1">
      <c r="A539" s="26"/>
    </row>
    <row r="540" ht="16.8" customHeight="1" spans="1:1">
      <c r="A540" s="26"/>
    </row>
    <row r="541" ht="16.8" customHeight="1" spans="1:1">
      <c r="A541" s="26"/>
    </row>
    <row r="542" ht="16.8" customHeight="1"/>
    <row r="543" ht="16.8" customHeight="1" spans="1:1">
      <c r="A543" s="26"/>
    </row>
    <row r="544" ht="16.8" customHeight="1" spans="1:1">
      <c r="A544" s="26"/>
    </row>
    <row r="545" ht="16.8" customHeight="1" spans="1:1">
      <c r="A545" s="26"/>
    </row>
    <row r="546" ht="16.8" customHeight="1" spans="1:1">
      <c r="A546" s="26"/>
    </row>
    <row r="547" ht="16.8" customHeight="1" spans="1:1">
      <c r="A547" s="26"/>
    </row>
    <row r="548" ht="16.8" customHeight="1" spans="1:1">
      <c r="A548" s="26"/>
    </row>
    <row r="549" ht="16.8" customHeight="1" spans="1:1">
      <c r="A549" s="26"/>
    </row>
    <row r="550" ht="16.8" customHeight="1" spans="1:1">
      <c r="A550" s="26"/>
    </row>
    <row r="551" ht="16.8" customHeight="1"/>
    <row r="552" ht="16.8" customHeight="1" spans="1:1">
      <c r="A552" s="26"/>
    </row>
    <row r="553" ht="16.8" customHeight="1" spans="1:1">
      <c r="A553" s="26"/>
    </row>
    <row r="554" ht="16.8" customHeight="1" spans="1:1">
      <c r="A554" s="26"/>
    </row>
    <row r="555" ht="16.8" customHeight="1" spans="1:1">
      <c r="A555" s="26"/>
    </row>
    <row r="556" ht="16.8" customHeight="1" spans="1:1">
      <c r="A556" s="26"/>
    </row>
    <row r="557" ht="16.8" customHeight="1" spans="1:1">
      <c r="A557" s="26"/>
    </row>
    <row r="558" ht="16.8" customHeight="1" spans="1:1">
      <c r="A558" s="26"/>
    </row>
    <row r="559" ht="16.8" customHeight="1" spans="1:1">
      <c r="A559" s="26"/>
    </row>
    <row r="560" ht="16.8" customHeight="1" spans="1:1">
      <c r="A560" s="26"/>
    </row>
    <row r="561" ht="16.8" customHeight="1" spans="1:1">
      <c r="A561" s="26"/>
    </row>
    <row r="562" ht="16.8" customHeight="1" spans="1:1">
      <c r="A562" s="26"/>
    </row>
    <row r="563" ht="16.8" customHeight="1" spans="1:1">
      <c r="A563" s="26"/>
    </row>
    <row r="564" ht="16.8" customHeight="1" spans="1:1">
      <c r="A564" s="26"/>
    </row>
    <row r="565" ht="16.8" customHeight="1" spans="1:1">
      <c r="A565" s="26"/>
    </row>
    <row r="566" ht="16.8" customHeight="1" spans="1:1">
      <c r="A566" s="26"/>
    </row>
    <row r="567" ht="16.8" customHeight="1" spans="1:1">
      <c r="A567" s="26"/>
    </row>
    <row r="568" ht="16.8" customHeight="1" spans="1:1">
      <c r="A568" s="26"/>
    </row>
    <row r="569" ht="16.8" customHeight="1" spans="1:1">
      <c r="A569" s="26"/>
    </row>
    <row r="570" ht="16.8" customHeight="1" spans="1:1">
      <c r="A570" s="26"/>
    </row>
    <row r="571" ht="16.8" customHeight="1" spans="1:1">
      <c r="A571" s="26"/>
    </row>
    <row r="572" ht="16.8" customHeight="1" spans="1:1">
      <c r="A572" s="26"/>
    </row>
    <row r="573" ht="16.8" customHeight="1" spans="1:1">
      <c r="A573" s="26"/>
    </row>
    <row r="574" ht="16.8" customHeight="1" spans="1:1">
      <c r="A574" s="26"/>
    </row>
    <row r="575" ht="16.8" customHeight="1" spans="1:1">
      <c r="A575" s="26"/>
    </row>
    <row r="576" ht="16.8" customHeight="1" spans="1:1">
      <c r="A576" s="26"/>
    </row>
    <row r="577" ht="16.8" customHeight="1" spans="1:1">
      <c r="A577" s="26"/>
    </row>
    <row r="578" ht="16.8" customHeight="1" spans="1:1">
      <c r="A578" s="26"/>
    </row>
    <row r="579" ht="16.8" customHeight="1" spans="1:1">
      <c r="A579" s="26"/>
    </row>
    <row r="580" ht="16.8" customHeight="1" spans="1:1">
      <c r="A580" s="26"/>
    </row>
    <row r="581" ht="16.8" customHeight="1" spans="1:1">
      <c r="A581" s="26"/>
    </row>
    <row r="582" ht="16.8" customHeight="1" spans="1:1">
      <c r="A582" s="26"/>
    </row>
    <row r="583" ht="16.8" customHeight="1" spans="1:1">
      <c r="A583" s="26"/>
    </row>
    <row r="584" ht="16.8" customHeight="1" spans="1:1">
      <c r="A584" s="26"/>
    </row>
    <row r="585" ht="16.8" customHeight="1" spans="1:1">
      <c r="A585" s="26"/>
    </row>
    <row r="586" ht="16.8" customHeight="1" spans="1:1">
      <c r="A586" s="26"/>
    </row>
    <row r="587" ht="16.8" customHeight="1" spans="1:1">
      <c r="A587" s="26"/>
    </row>
    <row r="588" ht="16.8" customHeight="1" spans="1:1">
      <c r="A588" s="26"/>
    </row>
    <row r="589" ht="16.8" customHeight="1" spans="1:1">
      <c r="A589" s="26"/>
    </row>
    <row r="590" ht="16.8" customHeight="1" spans="1:1">
      <c r="A590" s="26"/>
    </row>
    <row r="591" ht="16.8" customHeight="1" spans="1:1">
      <c r="A591" s="26"/>
    </row>
    <row r="592" ht="16.8" customHeight="1" spans="1:1">
      <c r="A592" s="26"/>
    </row>
    <row r="593" ht="16.8" customHeight="1" spans="1:1">
      <c r="A593" s="26"/>
    </row>
    <row r="594" ht="16.8" customHeight="1" spans="1:1">
      <c r="A594" s="26"/>
    </row>
    <row r="595" ht="16.8" customHeight="1" spans="1:1">
      <c r="A595" s="26"/>
    </row>
    <row r="596" ht="16.8" customHeight="1" spans="1:1">
      <c r="A596" s="26"/>
    </row>
    <row r="597" ht="16.8" customHeight="1" spans="1:1">
      <c r="A597" s="26"/>
    </row>
    <row r="598" ht="16.8" customHeight="1" spans="1:1">
      <c r="A598" s="26"/>
    </row>
    <row r="599" ht="16.8" customHeight="1" spans="1:1">
      <c r="A599" s="26"/>
    </row>
    <row r="600" ht="16.8" customHeight="1" spans="1:1">
      <c r="A600" s="26"/>
    </row>
    <row r="601" ht="16.8" customHeight="1" spans="1:1">
      <c r="A601" s="26"/>
    </row>
    <row r="602" ht="16.8" customHeight="1" spans="1:1">
      <c r="A602" s="26"/>
    </row>
    <row r="603" ht="16.8" customHeight="1" spans="1:1">
      <c r="A603" s="26"/>
    </row>
    <row r="604" ht="16.8" customHeight="1" spans="1:1">
      <c r="A604" s="26"/>
    </row>
    <row r="605" ht="16.8" customHeight="1" spans="1:1">
      <c r="A605" s="26"/>
    </row>
    <row r="606" ht="16.8" customHeight="1" spans="1:1">
      <c r="A606" s="26"/>
    </row>
    <row r="607" ht="16.8" customHeight="1" spans="1:1">
      <c r="A607" s="26"/>
    </row>
    <row r="608" ht="16.8" customHeight="1" spans="1:1">
      <c r="A608" s="26"/>
    </row>
    <row r="609" ht="16.8" customHeight="1" spans="1:1">
      <c r="A609" s="26"/>
    </row>
    <row r="610" ht="16.8" customHeight="1" spans="1:1">
      <c r="A610" s="26"/>
    </row>
    <row r="611" ht="16.8" customHeight="1" spans="1:1">
      <c r="A611" s="26"/>
    </row>
    <row r="612" ht="16.8" customHeight="1" spans="1:1">
      <c r="A612" s="26"/>
    </row>
    <row r="613" ht="16.8" customHeight="1" spans="1:1">
      <c r="A613" s="26"/>
    </row>
    <row r="614" ht="16.8" customHeight="1" spans="1:1">
      <c r="A614" s="26"/>
    </row>
    <row r="615" ht="16.8" customHeight="1" spans="1:1">
      <c r="A615" s="26"/>
    </row>
    <row r="616" ht="16.8" customHeight="1" spans="1:1">
      <c r="A616" s="26"/>
    </row>
    <row r="617" ht="16.8" customHeight="1" spans="1:1">
      <c r="A617" s="26"/>
    </row>
    <row r="618" ht="16.8" customHeight="1" spans="1:1">
      <c r="A618" s="26"/>
    </row>
    <row r="619" ht="16.8" customHeight="1" spans="1:1">
      <c r="A619" s="26"/>
    </row>
    <row r="620" ht="16.8" customHeight="1" spans="1:1">
      <c r="A620" s="26"/>
    </row>
    <row r="621" ht="16.8" customHeight="1" spans="1:1">
      <c r="A621" s="26"/>
    </row>
    <row r="622" ht="16.8" customHeight="1" spans="1:1">
      <c r="A622" s="26"/>
    </row>
    <row r="623" ht="16.8" customHeight="1" spans="1:1">
      <c r="A623" s="26"/>
    </row>
    <row r="624" ht="16.8" customHeight="1" spans="1:1">
      <c r="A624" s="26"/>
    </row>
    <row r="625" ht="16.8" customHeight="1" spans="1:1">
      <c r="A625" s="26"/>
    </row>
    <row r="626" ht="16.8" customHeight="1" spans="1:1">
      <c r="A626" s="26"/>
    </row>
    <row r="627" ht="16.8" customHeight="1" spans="1:1">
      <c r="A627" s="26"/>
    </row>
    <row r="628" ht="16.8" customHeight="1" spans="1:1">
      <c r="A628" s="26"/>
    </row>
    <row r="629" ht="16.8" customHeight="1" spans="1:1">
      <c r="A629" s="26"/>
    </row>
    <row r="630" ht="16.8" customHeight="1" spans="1:1">
      <c r="A630" s="26"/>
    </row>
    <row r="631" ht="16.8" customHeight="1" spans="1:1">
      <c r="A631" s="26"/>
    </row>
    <row r="632" ht="16.8" customHeight="1" spans="1:1">
      <c r="A632" s="26"/>
    </row>
    <row r="633" ht="16.8" customHeight="1" spans="1:1">
      <c r="A633" s="26"/>
    </row>
    <row r="634" ht="16.8" customHeight="1" spans="1:1">
      <c r="A634" s="26"/>
    </row>
    <row r="635" ht="16.8" customHeight="1" spans="1:1">
      <c r="A635" s="26"/>
    </row>
    <row r="636" ht="16.8" customHeight="1" spans="1:1">
      <c r="A636" s="26"/>
    </row>
    <row r="637" ht="16.8" customHeight="1" spans="1:1">
      <c r="A637" s="26"/>
    </row>
    <row r="638" ht="16.8" customHeight="1" spans="1:1">
      <c r="A638" s="26"/>
    </row>
    <row r="639" ht="16.8" customHeight="1" spans="1:1">
      <c r="A639" s="26"/>
    </row>
    <row r="640" ht="16.8" customHeight="1" spans="1:1">
      <c r="A640" s="26"/>
    </row>
    <row r="641" ht="16.8" customHeight="1" spans="1:1">
      <c r="A641" s="26"/>
    </row>
    <row r="642" ht="16.8" customHeight="1" spans="1:1">
      <c r="A642" s="26"/>
    </row>
    <row r="643" ht="16.8" customHeight="1" spans="1:1">
      <c r="A643" s="26"/>
    </row>
    <row r="644" ht="16.8" customHeight="1" spans="1:1">
      <c r="A644" s="26"/>
    </row>
    <row r="645" ht="16.8" customHeight="1" spans="1:1">
      <c r="A645" s="26"/>
    </row>
    <row r="646" ht="16.8" customHeight="1" spans="1:1">
      <c r="A646" s="26"/>
    </row>
    <row r="647" ht="16.8" customHeight="1" spans="1:1">
      <c r="A647" s="26"/>
    </row>
    <row r="648" ht="16.8" customHeight="1" spans="1:1">
      <c r="A648" s="26"/>
    </row>
    <row r="649" ht="16.8" customHeight="1" spans="1:1">
      <c r="A649" s="26"/>
    </row>
    <row r="650" ht="16.8" customHeight="1" spans="1:1">
      <c r="A650" s="26"/>
    </row>
    <row r="651" ht="16.8" customHeight="1" spans="1:1">
      <c r="A651" s="26"/>
    </row>
    <row r="652" ht="16.8" customHeight="1" spans="1:1">
      <c r="A652" s="26"/>
    </row>
    <row r="653" ht="16.8" customHeight="1" spans="1:1">
      <c r="A653" s="26"/>
    </row>
    <row r="654" ht="16.8" customHeight="1" spans="1:1">
      <c r="A654" s="26"/>
    </row>
    <row r="655" ht="16.8" customHeight="1" spans="1:1">
      <c r="A655" s="26"/>
    </row>
    <row r="656" ht="16.8" customHeight="1" spans="1:1">
      <c r="A656" s="26"/>
    </row>
    <row r="657" ht="16.8" customHeight="1" spans="1:1">
      <c r="A657" s="26"/>
    </row>
    <row r="658" ht="16.8" customHeight="1" spans="1:1">
      <c r="A658" s="26"/>
    </row>
    <row r="659" ht="16.8" customHeight="1" spans="1:1">
      <c r="A659" s="26"/>
    </row>
    <row r="660" ht="16.8" customHeight="1" spans="1:1">
      <c r="A660" s="26"/>
    </row>
    <row r="661" ht="16.8" customHeight="1" spans="1:1">
      <c r="A661" s="26"/>
    </row>
    <row r="662" ht="16.8" customHeight="1" spans="1:1">
      <c r="A662" s="26"/>
    </row>
    <row r="663" ht="16.8" customHeight="1" spans="1:1">
      <c r="A663" s="26"/>
    </row>
    <row r="664" ht="16.8" customHeight="1" spans="1:1">
      <c r="A664" s="26"/>
    </row>
    <row r="665" ht="16.8" customHeight="1" spans="1:1">
      <c r="A665" s="26"/>
    </row>
    <row r="666" ht="16.8" customHeight="1" spans="1:1">
      <c r="A666" s="26"/>
    </row>
    <row r="667" ht="16.8" customHeight="1" spans="1:1">
      <c r="A667" s="26"/>
    </row>
    <row r="668" ht="16.8" customHeight="1" spans="1:1">
      <c r="A668" s="26"/>
    </row>
    <row r="669" ht="16.8" customHeight="1" spans="1:1">
      <c r="A669" s="26"/>
    </row>
    <row r="670" ht="16.8" customHeight="1" spans="1:1">
      <c r="A670" s="26"/>
    </row>
    <row r="671" ht="16.8" customHeight="1" spans="1:1">
      <c r="A671" s="26"/>
    </row>
    <row r="672" ht="16.8" customHeight="1" spans="1:1">
      <c r="A672" s="26"/>
    </row>
    <row r="673" ht="16.8" customHeight="1" spans="1:1">
      <c r="A673" s="26"/>
    </row>
    <row r="674" ht="16.8" customHeight="1" spans="1:1">
      <c r="A674" s="26"/>
    </row>
    <row r="675" ht="16.8" customHeight="1" spans="1:1">
      <c r="A675" s="26"/>
    </row>
    <row r="676" ht="16.8" customHeight="1" spans="1:1">
      <c r="A676" s="26"/>
    </row>
    <row r="677" ht="16.8" customHeight="1" spans="1:1">
      <c r="A677" s="26"/>
    </row>
    <row r="678" ht="16.8" customHeight="1" spans="1:1">
      <c r="A678" s="26"/>
    </row>
    <row r="679" ht="16.8" customHeight="1" spans="1:1">
      <c r="A679" s="26"/>
    </row>
    <row r="680" ht="16.8" customHeight="1" spans="1:1">
      <c r="A680" s="26"/>
    </row>
    <row r="681" ht="16.8" customHeight="1" spans="1:1">
      <c r="A681" s="26"/>
    </row>
    <row r="682" ht="16.8" customHeight="1" spans="1:1">
      <c r="A682" s="26"/>
    </row>
    <row r="683" ht="16.8" customHeight="1" spans="1:1">
      <c r="A683" s="26"/>
    </row>
    <row r="684" ht="16.8" customHeight="1" spans="1:1">
      <c r="A684" s="26"/>
    </row>
    <row r="685" ht="16.8" customHeight="1" spans="1:1">
      <c r="A685" s="26"/>
    </row>
    <row r="686" ht="16.8" customHeight="1" spans="1:1">
      <c r="A686" s="26"/>
    </row>
    <row r="687" ht="16.8" customHeight="1" spans="1:1">
      <c r="A687" s="26"/>
    </row>
    <row r="688" ht="16.8" customHeight="1" spans="1:1">
      <c r="A688" s="26"/>
    </row>
    <row r="689" ht="16.8" customHeight="1" spans="1:1">
      <c r="A689" s="26"/>
    </row>
    <row r="690" ht="16.8" customHeight="1" spans="1:1">
      <c r="A690" s="26"/>
    </row>
    <row r="691" ht="16.8" customHeight="1" spans="1:1">
      <c r="A691" s="26"/>
    </row>
    <row r="692" ht="16.8" customHeight="1" spans="1:1">
      <c r="A692" s="26"/>
    </row>
    <row r="693" ht="16.8" customHeight="1" spans="1:1">
      <c r="A693" s="26"/>
    </row>
    <row r="694" ht="16.8" customHeight="1" spans="1:1">
      <c r="A694" s="26"/>
    </row>
    <row r="695" ht="16.8" customHeight="1" spans="1:1">
      <c r="A695" s="26"/>
    </row>
    <row r="696" ht="16.8" customHeight="1" spans="1:1">
      <c r="A696" s="26"/>
    </row>
    <row r="697" ht="16.8" customHeight="1" spans="1:1">
      <c r="A697" s="26"/>
    </row>
    <row r="698" ht="16.8" customHeight="1" spans="1:1">
      <c r="A698" s="26"/>
    </row>
    <row r="699" ht="16.8" customHeight="1" spans="1:1">
      <c r="A699" s="26"/>
    </row>
    <row r="700" ht="16.8" customHeight="1" spans="1:1">
      <c r="A700" s="26"/>
    </row>
    <row r="701" ht="16.8" customHeight="1" spans="1:1">
      <c r="A701" s="26"/>
    </row>
    <row r="702" ht="16.8" customHeight="1" spans="1:1">
      <c r="A702" s="26"/>
    </row>
    <row r="703" ht="16.8" customHeight="1" spans="1:1">
      <c r="A703" s="26"/>
    </row>
    <row r="704" ht="16.8" customHeight="1" spans="1:1">
      <c r="A704" s="26"/>
    </row>
    <row r="705" ht="16.8" customHeight="1" spans="1:1">
      <c r="A705" s="26"/>
    </row>
    <row r="706" ht="16.8" customHeight="1" spans="1:1">
      <c r="A706" s="26"/>
    </row>
    <row r="707" ht="16.8" customHeight="1" spans="1:1">
      <c r="A707" s="26"/>
    </row>
    <row r="708" ht="16.8" customHeight="1" spans="1:1">
      <c r="A708" s="26"/>
    </row>
    <row r="709" ht="16.8" customHeight="1" spans="1:1">
      <c r="A709" s="26"/>
    </row>
    <row r="710" ht="16.8" customHeight="1" spans="1:1">
      <c r="A710" s="26"/>
    </row>
    <row r="711" ht="16.8" customHeight="1" spans="1:1">
      <c r="A711" s="26"/>
    </row>
    <row r="712" ht="16.8" customHeight="1" spans="1:1">
      <c r="A712" s="26"/>
    </row>
    <row r="713" ht="16.8" customHeight="1" spans="1:1">
      <c r="A713" s="26"/>
    </row>
    <row r="714" ht="16.8" customHeight="1" spans="1:1">
      <c r="A714" s="26"/>
    </row>
    <row r="715" ht="16.8" customHeight="1" spans="1:1">
      <c r="A715" s="26"/>
    </row>
    <row r="716" ht="16.8" customHeight="1" spans="1:1">
      <c r="A716" s="26"/>
    </row>
    <row r="717" ht="16.8" customHeight="1" spans="1:1">
      <c r="A717" s="26"/>
    </row>
    <row r="718" ht="16.8" customHeight="1" spans="1:1">
      <c r="A718" s="26"/>
    </row>
    <row r="719" ht="16.8" customHeight="1" spans="1:1">
      <c r="A719" s="26"/>
    </row>
    <row r="720" ht="16.8" customHeight="1" spans="1:1">
      <c r="A720" s="26"/>
    </row>
    <row r="721" ht="16.8" customHeight="1" spans="1:1">
      <c r="A721" s="26"/>
    </row>
    <row r="722" ht="16.8" customHeight="1" spans="1:1">
      <c r="A722" s="26"/>
    </row>
    <row r="723" ht="16.8" customHeight="1" spans="1:1">
      <c r="A723" s="26"/>
    </row>
    <row r="724" ht="16.8" customHeight="1" spans="1:1">
      <c r="A724" s="26"/>
    </row>
    <row r="725" ht="16.8" customHeight="1" spans="1:1">
      <c r="A725" s="26"/>
    </row>
    <row r="726" ht="16.8" customHeight="1" spans="1:1">
      <c r="A726" s="26"/>
    </row>
    <row r="727" ht="16.8" customHeight="1" spans="1:1">
      <c r="A727" s="26"/>
    </row>
    <row r="728" ht="16.8" customHeight="1" spans="1:1">
      <c r="A728" s="26"/>
    </row>
    <row r="729" ht="16.8" customHeight="1" spans="1:1">
      <c r="A729" s="26"/>
    </row>
    <row r="730" ht="16.8" customHeight="1" spans="1:1">
      <c r="A730" s="26"/>
    </row>
    <row r="731" ht="16.8" customHeight="1" spans="1:1">
      <c r="A731" s="26"/>
    </row>
    <row r="732" ht="16.8" customHeight="1" spans="1:1">
      <c r="A732" s="26"/>
    </row>
    <row r="733" ht="16.8" customHeight="1" spans="1:1">
      <c r="A733" s="26"/>
    </row>
    <row r="734" ht="16.8" customHeight="1" spans="1:1">
      <c r="A734" s="26"/>
    </row>
    <row r="735" ht="16.8" customHeight="1" spans="1:1">
      <c r="A735" s="26"/>
    </row>
    <row r="736" ht="16.8" customHeight="1" spans="1:1">
      <c r="A736" s="26"/>
    </row>
    <row r="737" ht="16.8" customHeight="1" spans="1:1">
      <c r="A737" s="26"/>
    </row>
    <row r="738" ht="16.8" customHeight="1" spans="1:1">
      <c r="A738" s="26"/>
    </row>
    <row r="739" ht="16.8" customHeight="1" spans="1:1">
      <c r="A739" s="26"/>
    </row>
    <row r="740" ht="16.8" customHeight="1" spans="1:1">
      <c r="A740" s="26"/>
    </row>
    <row r="741" ht="16.8" customHeight="1" spans="1:1">
      <c r="A741" s="26"/>
    </row>
    <row r="742" ht="16.8" customHeight="1" spans="1:1">
      <c r="A742" s="26"/>
    </row>
    <row r="743" ht="16.8" customHeight="1" spans="1:1">
      <c r="A743" s="26"/>
    </row>
    <row r="744" ht="16.8" customHeight="1" spans="1:1">
      <c r="A744" s="26"/>
    </row>
    <row r="745" ht="16.8" customHeight="1" spans="1:1">
      <c r="A745" s="26"/>
    </row>
    <row r="746" ht="16.8" customHeight="1" spans="1:1">
      <c r="A746" s="26"/>
    </row>
    <row r="747" ht="16.8" customHeight="1" spans="1:1">
      <c r="A747" s="26"/>
    </row>
    <row r="748" ht="16.8" customHeight="1" spans="1:1">
      <c r="A748" s="26"/>
    </row>
    <row r="749" ht="16.8" customHeight="1" spans="1:1">
      <c r="A749" s="26"/>
    </row>
    <row r="750" ht="16.8" customHeight="1" spans="1:1">
      <c r="A750" s="26"/>
    </row>
    <row r="751" ht="16.8" customHeight="1" spans="1:1">
      <c r="A751" s="26"/>
    </row>
    <row r="752" ht="16.8" customHeight="1" spans="1:1">
      <c r="A752" s="26"/>
    </row>
    <row r="753" ht="16.8" customHeight="1" spans="1:1">
      <c r="A753" s="26"/>
    </row>
    <row r="754" ht="16.8" customHeight="1" spans="1:1">
      <c r="A754" s="26"/>
    </row>
    <row r="755" ht="16.8" customHeight="1" spans="1:1">
      <c r="A755" s="26"/>
    </row>
    <row r="756" ht="16.8" customHeight="1" spans="1:1">
      <c r="A756" s="26"/>
    </row>
    <row r="757" ht="16.8" customHeight="1" spans="1:1">
      <c r="A757" s="26"/>
    </row>
    <row r="758" ht="16.8" customHeight="1" spans="1:1">
      <c r="A758" s="26"/>
    </row>
    <row r="759" ht="16.8" customHeight="1" spans="1:1">
      <c r="A759" s="26"/>
    </row>
    <row r="760" ht="16.8" customHeight="1" spans="1:1">
      <c r="A760" s="26"/>
    </row>
    <row r="761" ht="16.8" customHeight="1" spans="1:1">
      <c r="A761" s="26"/>
    </row>
    <row r="762" ht="16.8" customHeight="1" spans="1:1">
      <c r="A762" s="26"/>
    </row>
    <row r="763" ht="16.8" customHeight="1" spans="1:1">
      <c r="A763" s="26"/>
    </row>
    <row r="764" ht="16.8" customHeight="1" spans="1:1">
      <c r="A764" s="26"/>
    </row>
    <row r="765" ht="16.8" customHeight="1" spans="1:1">
      <c r="A765" s="26"/>
    </row>
    <row r="766" ht="16.8" customHeight="1" spans="1:1">
      <c r="A766" s="26"/>
    </row>
    <row r="767" ht="16.8" customHeight="1" spans="1:1">
      <c r="A767" s="26"/>
    </row>
    <row r="768" ht="16.8" customHeight="1" spans="1:1">
      <c r="A768" s="26"/>
    </row>
    <row r="769" ht="16.8" customHeight="1" spans="1:1">
      <c r="A769" s="26"/>
    </row>
    <row r="770" ht="16.8" customHeight="1" spans="1:1">
      <c r="A770" s="26"/>
    </row>
    <row r="771" ht="16.8" customHeight="1" spans="1:1">
      <c r="A771" s="26"/>
    </row>
    <row r="772" ht="16.8" customHeight="1" spans="1:1">
      <c r="A772" s="26"/>
    </row>
    <row r="773" ht="16.8" customHeight="1" spans="1:1">
      <c r="A773" s="26"/>
    </row>
    <row r="774" ht="16.8" customHeight="1" spans="1:1">
      <c r="A774" s="26"/>
    </row>
    <row r="775" ht="16.8" customHeight="1" spans="1:1">
      <c r="A775" s="26"/>
    </row>
    <row r="776" ht="16.8" customHeight="1" spans="1:1">
      <c r="A776" s="26"/>
    </row>
    <row r="777" ht="16.8" customHeight="1" spans="1:1">
      <c r="A777" s="26"/>
    </row>
    <row r="778" ht="16.8" customHeight="1" spans="1:1">
      <c r="A778" s="26"/>
    </row>
    <row r="779" ht="16.8" customHeight="1" spans="1:1">
      <c r="A779" s="26"/>
    </row>
    <row r="780" ht="16.8" customHeight="1" spans="1:1">
      <c r="A780" s="26"/>
    </row>
    <row r="781" ht="16.8" customHeight="1" spans="1:1">
      <c r="A781" s="26"/>
    </row>
    <row r="782" ht="16.8" customHeight="1" spans="1:1">
      <c r="A782" s="26"/>
    </row>
    <row r="783" ht="16.8" customHeight="1" spans="1:1">
      <c r="A783" s="26"/>
    </row>
    <row r="784" ht="16.8" customHeight="1" spans="1:1">
      <c r="A784" s="26"/>
    </row>
    <row r="785" ht="16.8" customHeight="1" spans="1:1">
      <c r="A785" s="26"/>
    </row>
    <row r="786" ht="16.8" customHeight="1" spans="1:1">
      <c r="A786" s="26"/>
    </row>
    <row r="787" ht="16.8" customHeight="1" spans="1:1">
      <c r="A787" s="26"/>
    </row>
    <row r="788" ht="16.8" customHeight="1" spans="1:1">
      <c r="A788" s="26"/>
    </row>
    <row r="789" ht="16.8" customHeight="1" spans="1:1">
      <c r="A789" s="26"/>
    </row>
    <row r="790" ht="16.8" customHeight="1" spans="1:1">
      <c r="A790" s="26"/>
    </row>
    <row r="791" ht="16.8" customHeight="1" spans="1:1">
      <c r="A791" s="26"/>
    </row>
    <row r="792" ht="16.8" customHeight="1" spans="1:1">
      <c r="A792" s="26"/>
    </row>
    <row r="793" ht="16.8" customHeight="1" spans="1:1">
      <c r="A793" s="26"/>
    </row>
    <row r="794" ht="16.8" customHeight="1" spans="1:1">
      <c r="A794" s="26"/>
    </row>
    <row r="795" ht="16.8" customHeight="1" spans="1:1">
      <c r="A795" s="26"/>
    </row>
    <row r="796" ht="16.8" customHeight="1" spans="1:1">
      <c r="A796" s="26"/>
    </row>
    <row r="797" ht="16.8" customHeight="1" spans="1:1">
      <c r="A797" s="26"/>
    </row>
    <row r="798" ht="16.8" customHeight="1" spans="1:1">
      <c r="A798" s="26"/>
    </row>
    <row r="799" ht="16.8" customHeight="1" spans="1:1">
      <c r="A799" s="26"/>
    </row>
    <row r="800" ht="16.8" customHeight="1" spans="1:1">
      <c r="A800" s="26"/>
    </row>
    <row r="801" ht="16.8" customHeight="1" spans="1:1">
      <c r="A801" s="26"/>
    </row>
    <row r="802" ht="16.8" customHeight="1" spans="1:1">
      <c r="A802" s="26"/>
    </row>
    <row r="803" ht="16.8" customHeight="1" spans="1:1">
      <c r="A803" s="26"/>
    </row>
    <row r="804" ht="16.8" customHeight="1" spans="1:1">
      <c r="A804" s="26"/>
    </row>
    <row r="805" ht="16.8" customHeight="1" spans="1:1">
      <c r="A805" s="26"/>
    </row>
    <row r="806" ht="16.8" customHeight="1" spans="1:1">
      <c r="A806" s="26"/>
    </row>
    <row r="807" ht="16.8" customHeight="1" spans="1:1">
      <c r="A807" s="26"/>
    </row>
    <row r="808" ht="16.8" customHeight="1" spans="1:1">
      <c r="A808" s="26"/>
    </row>
    <row r="809" ht="16.8" customHeight="1"/>
    <row r="810" ht="16.8" customHeight="1" spans="1:1">
      <c r="A810" s="26"/>
    </row>
    <row r="811" ht="16.8" customHeight="1" spans="1:1">
      <c r="A811" s="26"/>
    </row>
    <row r="812" ht="16.8" customHeight="1" spans="1:1">
      <c r="A812" s="26"/>
    </row>
    <row r="813" ht="16.8" customHeight="1" spans="1:1">
      <c r="A813" s="26"/>
    </row>
    <row r="814" ht="16.8" customHeight="1" spans="1:1">
      <c r="A814" s="26"/>
    </row>
    <row r="815" ht="16.8" customHeight="1" spans="1:1">
      <c r="A815" s="26"/>
    </row>
    <row r="816" ht="16.8" customHeight="1" spans="1:1">
      <c r="A816" s="26"/>
    </row>
    <row r="817" ht="16.8" customHeight="1" spans="1:1">
      <c r="A817" s="26"/>
    </row>
    <row r="818" ht="16.8" customHeight="1" spans="1:1">
      <c r="A818" s="26"/>
    </row>
    <row r="819" ht="16.8" customHeight="1" spans="1:1">
      <c r="A819" s="26"/>
    </row>
    <row r="820" ht="16.8" customHeight="1" spans="1:1">
      <c r="A820" s="26"/>
    </row>
    <row r="821" ht="16.8" customHeight="1" spans="1:1">
      <c r="A821" s="26"/>
    </row>
    <row r="822" ht="16.8" customHeight="1" spans="1:1">
      <c r="A822" s="26"/>
    </row>
    <row r="823" ht="16.8" customHeight="1" spans="1:1">
      <c r="A823" s="26"/>
    </row>
    <row r="824" ht="16.8" customHeight="1" spans="1:1">
      <c r="A824" s="26"/>
    </row>
    <row r="825" ht="16.8" customHeight="1" spans="1:1">
      <c r="A825" s="26"/>
    </row>
    <row r="826" ht="16.8" customHeight="1" spans="1:1">
      <c r="A826" s="26"/>
    </row>
    <row r="827" spans="1:1">
      <c r="A827" s="26"/>
    </row>
    <row r="828" ht="16.8" customHeight="1" spans="1:1">
      <c r="A828" s="26"/>
    </row>
    <row r="829" ht="16.8" customHeight="1" spans="1:1">
      <c r="A829" s="26"/>
    </row>
    <row r="830" ht="16.8" customHeight="1" spans="1:1">
      <c r="A830" s="26"/>
    </row>
    <row r="831" ht="16.8" customHeight="1" spans="1:1">
      <c r="A831" s="26"/>
    </row>
    <row r="832" ht="16.8" customHeight="1" spans="1:1">
      <c r="A832" s="26"/>
    </row>
    <row r="833" ht="16.8" customHeight="1" spans="1:1">
      <c r="A833" s="26"/>
    </row>
    <row r="834" ht="16.8" customHeight="1" spans="1:1">
      <c r="A834" s="26"/>
    </row>
    <row r="835" ht="16.8" customHeight="1" spans="1:1">
      <c r="A835" s="26"/>
    </row>
    <row r="836" ht="16.8" customHeight="1" spans="1:1">
      <c r="A836" s="26"/>
    </row>
    <row r="837" ht="16.8" customHeight="1" spans="1:1">
      <c r="A837" s="26"/>
    </row>
    <row r="838" ht="16.8" customHeight="1" spans="1:1">
      <c r="A838" s="26"/>
    </row>
    <row r="839" ht="16.8" customHeight="1" spans="1:1">
      <c r="A839" s="26"/>
    </row>
    <row r="840" ht="16.8" customHeight="1" spans="1:1">
      <c r="A840" s="26"/>
    </row>
    <row r="841" ht="16.8" customHeight="1" spans="1:1">
      <c r="A841" s="26"/>
    </row>
    <row r="842" ht="16.8" customHeight="1" spans="1:1">
      <c r="A842" s="26"/>
    </row>
    <row r="843" ht="16.8" customHeight="1" spans="1:1">
      <c r="A843" s="26"/>
    </row>
    <row r="844" ht="16.8" customHeight="1" spans="1:1">
      <c r="A844" s="26"/>
    </row>
    <row r="845" ht="16.8" customHeight="1" spans="1:1">
      <c r="A845" s="26"/>
    </row>
    <row r="846" ht="16.8" customHeight="1" spans="1:1">
      <c r="A846" s="26"/>
    </row>
    <row r="847" ht="16.8" customHeight="1" spans="1:1">
      <c r="A847" s="26"/>
    </row>
    <row r="848" ht="16.8" customHeight="1" spans="1:1">
      <c r="A848" s="26"/>
    </row>
    <row r="849" ht="16.8" customHeight="1" spans="1:1">
      <c r="A849" s="26"/>
    </row>
    <row r="850" ht="16.8" customHeight="1" spans="1:1">
      <c r="A850" s="26"/>
    </row>
    <row r="851" ht="16.8" customHeight="1" spans="1:1">
      <c r="A851" s="26"/>
    </row>
    <row r="852" ht="16.8" customHeight="1" spans="1:1">
      <c r="A852" s="26"/>
    </row>
    <row r="853" ht="16.8" customHeight="1" spans="1:1">
      <c r="A853" s="26"/>
    </row>
    <row r="854" ht="16.8" customHeight="1" spans="1:1">
      <c r="A854" s="26"/>
    </row>
    <row r="855" ht="16.8" customHeight="1" spans="1:1">
      <c r="A855" s="26"/>
    </row>
    <row r="856" ht="16.8" customHeight="1" spans="1:1">
      <c r="A856" s="26"/>
    </row>
    <row r="857" ht="16.8" customHeight="1" spans="1:1">
      <c r="A857" s="26"/>
    </row>
    <row r="858" ht="16.8" customHeight="1" spans="1:1">
      <c r="A858" s="26"/>
    </row>
    <row r="859" ht="16.8" customHeight="1" spans="1:1">
      <c r="A859" s="26"/>
    </row>
    <row r="860" ht="16.8" customHeight="1" spans="1:1">
      <c r="A860" s="26"/>
    </row>
    <row r="861" ht="16.8" customHeight="1" spans="1:1">
      <c r="A861" s="26"/>
    </row>
    <row r="862" ht="16.8" customHeight="1" spans="1:1">
      <c r="A862" s="26"/>
    </row>
    <row r="863" ht="16.8" customHeight="1" spans="1:1">
      <c r="A863" s="26"/>
    </row>
    <row r="864" ht="16.8" customHeight="1" spans="1:1">
      <c r="A864" s="26"/>
    </row>
    <row r="865" ht="16.8" customHeight="1" spans="1:1">
      <c r="A865" s="26"/>
    </row>
    <row r="866" ht="16.8" customHeight="1" spans="1:1">
      <c r="A866" s="26"/>
    </row>
    <row r="867" ht="16.8" customHeight="1" spans="1:1">
      <c r="A867" s="26"/>
    </row>
    <row r="868" ht="16.8" customHeight="1" spans="1:1">
      <c r="A868" s="26"/>
    </row>
    <row r="869" ht="16.8" customHeight="1" spans="1:1">
      <c r="A869" s="26"/>
    </row>
    <row r="870" ht="16.8" customHeight="1" spans="1:1">
      <c r="A870" s="26"/>
    </row>
    <row r="871" ht="16.8" customHeight="1" spans="1:1">
      <c r="A871" s="26"/>
    </row>
    <row r="872" ht="16.8" customHeight="1" spans="1:1">
      <c r="A872" s="26"/>
    </row>
    <row r="873" ht="16.8" customHeight="1" spans="1:1">
      <c r="A873" s="26"/>
    </row>
    <row r="874" ht="16.8" customHeight="1" spans="1:1">
      <c r="A874" s="26"/>
    </row>
    <row r="875" ht="16.8" customHeight="1" spans="1:1">
      <c r="A875" s="26"/>
    </row>
    <row r="876" ht="16.8" customHeight="1" spans="1:1">
      <c r="A876" s="26"/>
    </row>
    <row r="877" ht="16.8" customHeight="1" spans="1:1">
      <c r="A877" s="26"/>
    </row>
    <row r="878" ht="16.8" customHeight="1" spans="1:1">
      <c r="A878" s="26"/>
    </row>
    <row r="879" ht="16.8" customHeight="1" spans="1:1">
      <c r="A879" s="26"/>
    </row>
    <row r="880" ht="16.8" customHeight="1" spans="1:1">
      <c r="A880" s="26"/>
    </row>
    <row r="881" ht="16.8" customHeight="1" spans="1:1">
      <c r="A881" s="26"/>
    </row>
    <row r="882" ht="16.8" customHeight="1" spans="1:1">
      <c r="A882" s="26"/>
    </row>
    <row r="883" ht="16.8" customHeight="1" spans="1:1">
      <c r="A883" s="26"/>
    </row>
    <row r="884" ht="16.8" customHeight="1" spans="1:1">
      <c r="A884" s="26"/>
    </row>
    <row r="885" ht="16.8" customHeight="1" spans="1:1">
      <c r="A885" s="26"/>
    </row>
    <row r="886" ht="16.8" customHeight="1" spans="1:1">
      <c r="A886" s="26"/>
    </row>
    <row r="887" ht="16.8" customHeight="1" spans="1:1">
      <c r="A887" s="26"/>
    </row>
    <row r="888" ht="16.8" customHeight="1" spans="1:1">
      <c r="A888" s="26"/>
    </row>
    <row r="889" ht="16.8" customHeight="1" spans="1:1">
      <c r="A889" s="26"/>
    </row>
    <row r="890" ht="16.8" customHeight="1" spans="1:1">
      <c r="A890" s="26"/>
    </row>
    <row r="891" ht="16.8" customHeight="1" spans="1:1">
      <c r="A891" s="26"/>
    </row>
    <row r="892" ht="16.8" customHeight="1" spans="1:1">
      <c r="A892" s="26"/>
    </row>
    <row r="893" ht="16.8" customHeight="1" spans="1:1">
      <c r="A893" s="26"/>
    </row>
    <row r="894" ht="16.8" customHeight="1" spans="1:1">
      <c r="A894" s="26"/>
    </row>
    <row r="895" ht="16.8" customHeight="1" spans="1:1">
      <c r="A895" s="26"/>
    </row>
    <row r="896" ht="16.8" customHeight="1" spans="1:1">
      <c r="A896" s="26"/>
    </row>
    <row r="897" ht="16.8" customHeight="1" spans="1:1">
      <c r="A897" s="26"/>
    </row>
    <row r="898" ht="16.8" customHeight="1" spans="1:1">
      <c r="A898" s="26"/>
    </row>
    <row r="899" ht="16.8" customHeight="1" spans="1:1">
      <c r="A899" s="26"/>
    </row>
    <row r="900" ht="16.8" customHeight="1" spans="1:1">
      <c r="A900" s="26"/>
    </row>
    <row r="901" ht="16.8" customHeight="1" spans="1:1">
      <c r="A901" s="26"/>
    </row>
    <row r="902" ht="16.8" customHeight="1" spans="1:1">
      <c r="A902" s="26"/>
    </row>
    <row r="903" ht="16.8" customHeight="1" spans="1:1">
      <c r="A903" s="26"/>
    </row>
    <row r="904" ht="16.8" customHeight="1" spans="1:1">
      <c r="A904" s="26"/>
    </row>
    <row r="905" ht="16.8" customHeight="1" spans="1:1">
      <c r="A905" s="26"/>
    </row>
    <row r="906" ht="16.8" customHeight="1" spans="1:1">
      <c r="A906" s="26"/>
    </row>
    <row r="907" ht="16.8" customHeight="1" spans="1:1">
      <c r="A907" s="26"/>
    </row>
    <row r="908" ht="16.8" customHeight="1" spans="1:1">
      <c r="A908" s="26"/>
    </row>
    <row r="909" ht="16.8" customHeight="1" spans="1:1">
      <c r="A909" s="26"/>
    </row>
    <row r="910" ht="16.8" customHeight="1" spans="1:1">
      <c r="A910" s="26"/>
    </row>
    <row r="911" ht="16.8" customHeight="1" spans="1:1">
      <c r="A911" s="26"/>
    </row>
    <row r="912" ht="16.8" customHeight="1" spans="1:1">
      <c r="A912" s="26"/>
    </row>
    <row r="913" ht="16.8" customHeight="1" spans="1:1">
      <c r="A913" s="26"/>
    </row>
    <row r="914" ht="16.8" customHeight="1" spans="1:1">
      <c r="A914" s="26"/>
    </row>
    <row r="915" ht="16.8" customHeight="1" spans="1:1">
      <c r="A915" s="26"/>
    </row>
    <row r="916" ht="16.8" customHeight="1" spans="1:1">
      <c r="A916" s="26"/>
    </row>
    <row r="917" ht="16.8" customHeight="1" spans="1:1">
      <c r="A917" s="26"/>
    </row>
    <row r="918" ht="16.8" customHeight="1" spans="1:1">
      <c r="A918" s="26"/>
    </row>
    <row r="919" ht="16.8" customHeight="1" spans="1:1">
      <c r="A919" s="26"/>
    </row>
    <row r="920" ht="16.8" customHeight="1" spans="1:1">
      <c r="A920" s="26"/>
    </row>
    <row r="921" ht="16.8" customHeight="1" spans="1:1">
      <c r="A921" s="26"/>
    </row>
    <row r="922" ht="16.8" customHeight="1" spans="1:1">
      <c r="A922" s="26"/>
    </row>
    <row r="923" ht="16.8" customHeight="1" spans="1:1">
      <c r="A923" s="26"/>
    </row>
    <row r="924" ht="16.8" customHeight="1" spans="1:1">
      <c r="A924" s="26"/>
    </row>
    <row r="925" ht="16.8" customHeight="1" spans="1:1">
      <c r="A925" s="26"/>
    </row>
    <row r="926" ht="16.8" customHeight="1" spans="1:1">
      <c r="A926" s="26"/>
    </row>
    <row r="927" ht="16.8" customHeight="1" spans="1:1">
      <c r="A927" s="26"/>
    </row>
    <row r="928" ht="16.8" customHeight="1" spans="1:1">
      <c r="A928" s="26"/>
    </row>
    <row r="929" ht="16.8" customHeight="1" spans="1:1">
      <c r="A929" s="26"/>
    </row>
    <row r="930" ht="16.8" customHeight="1" spans="1:1">
      <c r="A930" s="26"/>
    </row>
    <row r="931" ht="16.8" customHeight="1" spans="1:1">
      <c r="A931" s="26"/>
    </row>
    <row r="932" ht="16.8" customHeight="1" spans="1:1">
      <c r="A932" s="26"/>
    </row>
    <row r="933" ht="16.8" customHeight="1" spans="1:1">
      <c r="A933" s="26"/>
    </row>
    <row r="934" ht="16.8" customHeight="1" spans="1:1">
      <c r="A934" s="26"/>
    </row>
    <row r="935" ht="16.8" customHeight="1" spans="1:1">
      <c r="A935" s="26"/>
    </row>
    <row r="936" ht="16.8" customHeight="1" spans="1:1">
      <c r="A936" s="26"/>
    </row>
    <row r="937" ht="16.8" customHeight="1" spans="1:1">
      <c r="A937" s="26"/>
    </row>
    <row r="938" ht="16.8" customHeight="1" spans="1:1">
      <c r="A938" s="26"/>
    </row>
    <row r="939" ht="16.8" customHeight="1" spans="1:1">
      <c r="A939" s="26"/>
    </row>
    <row r="940" ht="16.8" customHeight="1" spans="1:1">
      <c r="A940" s="26"/>
    </row>
    <row r="941" ht="16.8" customHeight="1" spans="1:1">
      <c r="A941" s="26"/>
    </row>
    <row r="942" ht="16.8" customHeight="1" spans="1:1">
      <c r="A942" s="26"/>
    </row>
    <row r="943" ht="16.8" customHeight="1" spans="1:1">
      <c r="A943" s="26"/>
    </row>
    <row r="944" ht="16.8" customHeight="1" spans="1:1">
      <c r="A944" s="26"/>
    </row>
    <row r="945" ht="16.8" customHeight="1" spans="1:1">
      <c r="A945" s="26"/>
    </row>
    <row r="946" ht="16.8" customHeight="1" spans="1:1">
      <c r="A946" s="26"/>
    </row>
    <row r="947" ht="16.8" customHeight="1" spans="1:1">
      <c r="A947" s="26"/>
    </row>
    <row r="948" ht="16.8" customHeight="1" spans="1:1">
      <c r="A948" s="26"/>
    </row>
    <row r="949" ht="16.8" customHeight="1" spans="1:1">
      <c r="A949" s="26"/>
    </row>
    <row r="950" ht="16.8" customHeight="1" spans="1:1">
      <c r="A950" s="26"/>
    </row>
    <row r="951" ht="16.8" customHeight="1" spans="1:1">
      <c r="A951" s="26"/>
    </row>
    <row r="952" ht="16.8" customHeight="1" spans="1:1">
      <c r="A952" s="26"/>
    </row>
    <row r="953" ht="16.8" customHeight="1" spans="1:1">
      <c r="A953" s="26"/>
    </row>
    <row r="954" ht="16.8" customHeight="1" spans="1:1">
      <c r="A954" s="26"/>
    </row>
    <row r="955" ht="16.8" customHeight="1" spans="1:1">
      <c r="A955" s="26"/>
    </row>
    <row r="956" ht="16.8" customHeight="1" spans="1:1">
      <c r="A956" s="26"/>
    </row>
    <row r="957" ht="16.8" customHeight="1" spans="1:1">
      <c r="A957" s="26"/>
    </row>
    <row r="958" ht="16.8" customHeight="1" spans="1:1">
      <c r="A958" s="26"/>
    </row>
    <row r="959" ht="16.8" customHeight="1" spans="1:1">
      <c r="A959" s="26"/>
    </row>
    <row r="960" ht="16.8" customHeight="1" spans="1:1">
      <c r="A960" s="26"/>
    </row>
    <row r="961" ht="16.8" customHeight="1" spans="1:1">
      <c r="A961" s="26"/>
    </row>
    <row r="962" ht="16.8" customHeight="1" spans="1:1">
      <c r="A962" s="26"/>
    </row>
    <row r="963" ht="16.8" customHeight="1" spans="1:1">
      <c r="A963" s="26"/>
    </row>
    <row r="964" ht="16.8" customHeight="1" spans="1:1">
      <c r="A964" s="26"/>
    </row>
    <row r="965" ht="16.8" customHeight="1" spans="1:1">
      <c r="A965" s="26"/>
    </row>
    <row r="966" ht="16.8" customHeight="1" spans="1:1">
      <c r="A966" s="26"/>
    </row>
    <row r="967" ht="16.8" customHeight="1" spans="1:1">
      <c r="A967" s="26"/>
    </row>
    <row r="968" ht="16.8" customHeight="1" spans="1:1">
      <c r="A968" s="26"/>
    </row>
    <row r="969" ht="16.8" customHeight="1" spans="1:1">
      <c r="A969" s="26"/>
    </row>
    <row r="970" ht="16.8" customHeight="1" spans="1:1">
      <c r="A970" s="26"/>
    </row>
    <row r="971" ht="16.8" customHeight="1" spans="1:1">
      <c r="A971" s="26"/>
    </row>
    <row r="972" ht="16.8" customHeight="1" spans="1:1">
      <c r="A972" s="26"/>
    </row>
    <row r="973" ht="16.8" customHeight="1" spans="1:1">
      <c r="A973" s="26"/>
    </row>
    <row r="974" ht="16.8" customHeight="1" spans="1:1">
      <c r="A974" s="26"/>
    </row>
    <row r="975" ht="16.8" customHeight="1" spans="1:1">
      <c r="A975" s="26"/>
    </row>
    <row r="976" ht="16.8" customHeight="1" spans="1:1">
      <c r="A976" s="26"/>
    </row>
    <row r="977" ht="16.8" customHeight="1" spans="1:1">
      <c r="A977" s="26"/>
    </row>
    <row r="978" ht="16.8" customHeight="1" spans="1:1">
      <c r="A978" s="26"/>
    </row>
    <row r="979" ht="16.8" customHeight="1" spans="1:1">
      <c r="A979" s="26"/>
    </row>
    <row r="980" ht="16.8" customHeight="1" spans="1:1">
      <c r="A980" s="26"/>
    </row>
    <row r="981" ht="16.8" customHeight="1" spans="1:1">
      <c r="A981" s="26"/>
    </row>
    <row r="982" ht="16.8" customHeight="1" spans="1:1">
      <c r="A982" s="26"/>
    </row>
    <row r="983" ht="16.8" customHeight="1" spans="1:1">
      <c r="A983" s="26"/>
    </row>
    <row r="984" ht="16.8" customHeight="1" spans="1:1">
      <c r="A984" s="26"/>
    </row>
    <row r="985" ht="16.8" customHeight="1" spans="1:1">
      <c r="A985" s="26"/>
    </row>
    <row r="986" ht="16.8" customHeight="1" spans="1:1">
      <c r="A986" s="26"/>
    </row>
    <row r="987" ht="16.8" customHeight="1" spans="1:1">
      <c r="A987" s="26"/>
    </row>
    <row r="988" ht="16.8" customHeight="1" spans="1:1">
      <c r="A988" s="26"/>
    </row>
    <row r="989" ht="16.8" customHeight="1" spans="1:1">
      <c r="A989" s="26"/>
    </row>
    <row r="990" ht="16.8" customHeight="1" spans="1:1">
      <c r="A990" s="26"/>
    </row>
    <row r="991" ht="16.8" customHeight="1" spans="1:1">
      <c r="A991" s="26"/>
    </row>
    <row r="992" ht="16.8" customHeight="1" spans="1:1">
      <c r="A992" s="26"/>
    </row>
    <row r="993" ht="16.8" customHeight="1" spans="1:1">
      <c r="A993" s="26"/>
    </row>
    <row r="994" ht="16.8" customHeight="1" spans="1:1">
      <c r="A994" s="26"/>
    </row>
    <row r="995" ht="16.8" customHeight="1" spans="1:1">
      <c r="A995" s="26"/>
    </row>
    <row r="996" ht="16.8" customHeight="1" spans="1:1">
      <c r="A996" s="26"/>
    </row>
    <row r="997" ht="16.8" customHeight="1" spans="1:1">
      <c r="A997" s="26"/>
    </row>
    <row r="998" ht="16.8" customHeight="1" spans="1:1">
      <c r="A998" s="26"/>
    </row>
    <row r="999" ht="16.8" customHeight="1" spans="1:1">
      <c r="A999" s="26"/>
    </row>
    <row r="1000" ht="16.8" customHeight="1" spans="1:1">
      <c r="A1000" s="26"/>
    </row>
    <row r="1001" ht="16.8" customHeight="1" spans="1:1">
      <c r="A1001" s="26"/>
    </row>
    <row r="1002" ht="16.8" customHeight="1" spans="1:1">
      <c r="A1002" s="26"/>
    </row>
    <row r="1003" ht="16.8" customHeight="1" spans="1:1">
      <c r="A1003" s="26"/>
    </row>
    <row r="1004" ht="16.8" customHeight="1" spans="1:1">
      <c r="A1004" s="26"/>
    </row>
    <row r="1005" ht="16.8" customHeight="1" spans="1:1">
      <c r="A1005" s="26"/>
    </row>
    <row r="1006" ht="16.8" customHeight="1" spans="1:1">
      <c r="A1006" s="26"/>
    </row>
    <row r="1007" ht="16.8" customHeight="1" spans="1:1">
      <c r="A1007" s="26"/>
    </row>
    <row r="1008" ht="16.8" customHeight="1" spans="1:1">
      <c r="A1008" s="26"/>
    </row>
    <row r="1009" ht="16.8" customHeight="1" spans="1:1">
      <c r="A1009" s="26"/>
    </row>
    <row r="1010" ht="16.8" customHeight="1" spans="1:1">
      <c r="A1010" s="26"/>
    </row>
    <row r="1011" ht="16.8" customHeight="1" spans="1:1">
      <c r="A1011" s="26"/>
    </row>
    <row r="1012" ht="16.8" customHeight="1" spans="1:1">
      <c r="A1012" s="26"/>
    </row>
    <row r="1013" ht="16.8" customHeight="1" spans="1:1">
      <c r="A1013" s="26"/>
    </row>
    <row r="1014" ht="16.8" customHeight="1" spans="1:1">
      <c r="A1014" s="26"/>
    </row>
    <row r="1015" ht="16.8" customHeight="1" spans="1:1">
      <c r="A1015" s="26"/>
    </row>
    <row r="1016" ht="16.8" customHeight="1" spans="1:1">
      <c r="A1016" s="26"/>
    </row>
    <row r="1017" ht="16.8" customHeight="1" spans="1:1">
      <c r="A1017" s="26"/>
    </row>
    <row r="1018" ht="16.8" customHeight="1" spans="1:1">
      <c r="A1018" s="26"/>
    </row>
    <row r="1019" ht="16.8" customHeight="1" spans="1:1">
      <c r="A1019" s="26"/>
    </row>
    <row r="1020" ht="16.8" customHeight="1" spans="1:1">
      <c r="A1020" s="26"/>
    </row>
    <row r="1021" ht="16.8" customHeight="1" spans="1:1">
      <c r="A1021" s="26"/>
    </row>
    <row r="1022" ht="16.8" customHeight="1" spans="1:1">
      <c r="A1022" s="26"/>
    </row>
    <row r="1023" ht="16.8" customHeight="1" spans="1:1">
      <c r="A1023" s="26"/>
    </row>
    <row r="1024" ht="16.8" customHeight="1" spans="1:1">
      <c r="A1024" s="26"/>
    </row>
    <row r="1025" ht="16.8" customHeight="1" spans="1:1">
      <c r="A1025" s="26"/>
    </row>
    <row r="1026" ht="16.8" customHeight="1" spans="1:1">
      <c r="A1026" s="26"/>
    </row>
    <row r="1027" ht="16.8" customHeight="1" spans="1:1">
      <c r="A1027" s="26"/>
    </row>
    <row r="1028" ht="16.8" customHeight="1" spans="1:1">
      <c r="A1028" s="26"/>
    </row>
    <row r="1029" ht="16.8" customHeight="1" spans="1:1">
      <c r="A1029" s="26"/>
    </row>
    <row r="1030" ht="16.8" customHeight="1" spans="1:1">
      <c r="A1030" s="26"/>
    </row>
    <row r="1031" ht="16.8" customHeight="1" spans="1:1">
      <c r="A1031" s="26"/>
    </row>
    <row r="1032" ht="16.8" customHeight="1" spans="1:1">
      <c r="A1032" s="26"/>
    </row>
    <row r="1033" ht="16.8" customHeight="1" spans="1:1">
      <c r="A1033" s="26"/>
    </row>
    <row r="1034" ht="16.8" customHeight="1" spans="1:1">
      <c r="A1034" s="26"/>
    </row>
    <row r="1035" ht="16.8" customHeight="1" spans="1:1">
      <c r="A1035" s="26"/>
    </row>
    <row r="1036" ht="16.8" customHeight="1" spans="1:1">
      <c r="A1036" s="26"/>
    </row>
    <row r="1037" ht="16.8" customHeight="1" spans="1:1">
      <c r="A1037" s="26"/>
    </row>
    <row r="1038" ht="16.8" customHeight="1" spans="1:1">
      <c r="A1038" s="26"/>
    </row>
    <row r="1039" ht="16.8" customHeight="1" spans="1:1">
      <c r="A1039" s="26"/>
    </row>
    <row r="1040" ht="16.8" customHeight="1" spans="1:1">
      <c r="A1040" s="26"/>
    </row>
    <row r="1041" ht="16.8" customHeight="1" spans="1:1">
      <c r="A1041" s="26"/>
    </row>
    <row r="1042" ht="16.8" customHeight="1" spans="1:1">
      <c r="A1042" s="26"/>
    </row>
    <row r="1043" ht="16.8" customHeight="1" spans="1:1">
      <c r="A1043" s="26"/>
    </row>
    <row r="1044" ht="16.8" customHeight="1" spans="1:1">
      <c r="A1044" s="26"/>
    </row>
    <row r="1045" ht="16.8" customHeight="1" spans="1:1">
      <c r="A1045" s="26"/>
    </row>
    <row r="1046" ht="16.8" customHeight="1" spans="1:1">
      <c r="A1046" s="26"/>
    </row>
    <row r="1047" ht="16.8" customHeight="1" spans="1:1">
      <c r="A1047" s="26"/>
    </row>
    <row r="1048" ht="16.8" customHeight="1" spans="1:1">
      <c r="A1048" s="26"/>
    </row>
    <row r="1049" ht="16.8" customHeight="1" spans="1:1">
      <c r="A1049" s="26"/>
    </row>
    <row r="1050" ht="16.8" customHeight="1" spans="1:1">
      <c r="A1050" s="26"/>
    </row>
    <row r="1051" ht="16.8" customHeight="1" spans="1:1">
      <c r="A1051" s="26"/>
    </row>
    <row r="1052" ht="16.8" customHeight="1" spans="1:1">
      <c r="A1052" s="26"/>
    </row>
    <row r="1053" ht="16.8" customHeight="1" spans="1:1">
      <c r="A1053" s="26"/>
    </row>
    <row r="1054" ht="16.8" customHeight="1" spans="1:1">
      <c r="A1054" s="26"/>
    </row>
    <row r="1055" ht="16.8" customHeight="1" spans="1:1">
      <c r="A1055" s="26"/>
    </row>
    <row r="1056" ht="16.8" customHeight="1" spans="1:1">
      <c r="A1056" s="26"/>
    </row>
    <row r="1057" ht="16.8" customHeight="1" spans="1:1">
      <c r="A1057" s="26"/>
    </row>
    <row r="1058" ht="16.8" customHeight="1" spans="1:1">
      <c r="A1058" s="26"/>
    </row>
    <row r="1059" ht="16.8" customHeight="1" spans="1:1">
      <c r="A1059" s="26"/>
    </row>
    <row r="1060" ht="16.8" customHeight="1" spans="1:1">
      <c r="A1060" s="26"/>
    </row>
    <row r="1061" ht="16.8" customHeight="1" spans="1:1">
      <c r="A1061" s="26"/>
    </row>
    <row r="1062" ht="16.8" customHeight="1" spans="1:1">
      <c r="A1062" s="26"/>
    </row>
    <row r="1063" ht="16.8" customHeight="1" spans="1:1">
      <c r="A1063" s="26"/>
    </row>
    <row r="1064" ht="16.8" customHeight="1" spans="1:1">
      <c r="A1064" s="26"/>
    </row>
    <row r="1065" ht="16.8" customHeight="1" spans="1:1">
      <c r="A1065" s="26"/>
    </row>
    <row r="1066" ht="16.8" customHeight="1" spans="1:1">
      <c r="A1066" s="26"/>
    </row>
    <row r="1067" ht="16.8" customHeight="1" spans="1:1">
      <c r="A1067" s="26"/>
    </row>
    <row r="1068" ht="16.8" customHeight="1" spans="1:1">
      <c r="A1068" s="26"/>
    </row>
    <row r="1069" ht="16.8" customHeight="1" spans="1:1">
      <c r="A1069" s="26"/>
    </row>
    <row r="1070" ht="16.8" customHeight="1" spans="1:1">
      <c r="A1070" s="26"/>
    </row>
    <row r="1071" ht="16.8" customHeight="1" spans="1:1">
      <c r="A1071" s="26"/>
    </row>
    <row r="1072" ht="16.8" customHeight="1" spans="1:1">
      <c r="A1072" s="26"/>
    </row>
    <row r="1073" ht="16.8" customHeight="1" spans="1:1">
      <c r="A1073" s="26"/>
    </row>
    <row r="1074" ht="16.8" customHeight="1" spans="1:1">
      <c r="A1074" s="26"/>
    </row>
    <row r="1075" ht="16.8" customHeight="1" spans="1:1">
      <c r="A1075" s="26"/>
    </row>
    <row r="1076" ht="16.8" customHeight="1" spans="1:1">
      <c r="A1076" s="26"/>
    </row>
    <row r="1077" ht="16.8" customHeight="1" spans="1:1">
      <c r="A1077" s="26"/>
    </row>
    <row r="1078" ht="16.8" customHeight="1" spans="1:1">
      <c r="A1078" s="26"/>
    </row>
    <row r="1079" ht="16.8" customHeight="1" spans="1:1">
      <c r="A1079" s="26"/>
    </row>
    <row r="1080" ht="16.8" customHeight="1" spans="1:1">
      <c r="A1080" s="26"/>
    </row>
    <row r="1081" ht="16.8" customHeight="1" spans="1:1">
      <c r="A1081" s="26"/>
    </row>
    <row r="1082" ht="16.8" customHeight="1" spans="1:1">
      <c r="A1082" s="26"/>
    </row>
    <row r="1083" ht="16.8" customHeight="1" spans="1:1">
      <c r="A1083" s="26"/>
    </row>
    <row r="1084" ht="16.8" customHeight="1" spans="1:1">
      <c r="A1084" s="26"/>
    </row>
    <row r="1085" ht="16.8" customHeight="1" spans="1:1">
      <c r="A1085" s="26"/>
    </row>
    <row r="1086" ht="16.8" customHeight="1" spans="1:1">
      <c r="A1086" s="26"/>
    </row>
    <row r="1087" ht="16.8" customHeight="1" spans="1:1">
      <c r="A1087" s="26"/>
    </row>
    <row r="1088" ht="16.8" customHeight="1" spans="1:1">
      <c r="A1088" s="26"/>
    </row>
    <row r="1089" ht="16.8" customHeight="1" spans="1:1">
      <c r="A1089" s="26"/>
    </row>
    <row r="1090" ht="16.8" customHeight="1" spans="1:1">
      <c r="A1090" s="26"/>
    </row>
    <row r="1091" ht="16.8" customHeight="1" spans="1:1">
      <c r="A1091" s="26"/>
    </row>
    <row r="1092" ht="16.8" customHeight="1" spans="1:1">
      <c r="A1092" s="26"/>
    </row>
    <row r="1093" ht="16.8" customHeight="1" spans="1:1">
      <c r="A1093" s="26"/>
    </row>
    <row r="1094" ht="16.8" customHeight="1" spans="1:1">
      <c r="A1094" s="26"/>
    </row>
    <row r="1095" ht="16.8" customHeight="1" spans="1:1">
      <c r="A1095" s="26"/>
    </row>
    <row r="1096" ht="16.8" customHeight="1" spans="1:1">
      <c r="A1096" s="26"/>
    </row>
    <row r="1097" ht="16.8" customHeight="1" spans="1:1">
      <c r="A1097" s="26"/>
    </row>
    <row r="1098" ht="16.8" customHeight="1" spans="1:1">
      <c r="A1098" s="26"/>
    </row>
    <row r="1099" ht="16.8" customHeight="1" spans="1:1">
      <c r="A1099" s="26"/>
    </row>
    <row r="1100" ht="16.8" customHeight="1" spans="1:1">
      <c r="A1100" s="26"/>
    </row>
    <row r="1101" ht="16.8" customHeight="1" spans="1:1">
      <c r="A1101" s="26"/>
    </row>
    <row r="1102" ht="16.8" customHeight="1" spans="1:1">
      <c r="A1102" s="26"/>
    </row>
    <row r="1103" ht="16.8" customHeight="1" spans="1:1">
      <c r="A1103" s="26"/>
    </row>
    <row r="1104" ht="16.8" customHeight="1" spans="1:1">
      <c r="A1104" s="26"/>
    </row>
    <row r="1105" ht="16.8" customHeight="1" spans="1:1">
      <c r="A1105" s="26"/>
    </row>
    <row r="1106" ht="16.8" customHeight="1" spans="1:1">
      <c r="A1106" s="26"/>
    </row>
    <row r="1107" ht="16.8" customHeight="1" spans="1:1">
      <c r="A1107" s="26"/>
    </row>
    <row r="1108" ht="16.8" customHeight="1" spans="1:1">
      <c r="A1108" s="26"/>
    </row>
    <row r="1109" ht="16.8" customHeight="1" spans="1:1">
      <c r="A1109" s="26"/>
    </row>
    <row r="1110" ht="16.8" customHeight="1" spans="1:1">
      <c r="A1110" s="26"/>
    </row>
    <row r="1111" ht="16.8" customHeight="1" spans="1:1">
      <c r="A1111" s="26"/>
    </row>
    <row r="1112" ht="16.8" customHeight="1" spans="1:1">
      <c r="A1112" s="26"/>
    </row>
    <row r="1113" ht="16.8" customHeight="1" spans="1:1">
      <c r="A1113" s="26"/>
    </row>
    <row r="1114" ht="16.8" customHeight="1" spans="1:1">
      <c r="A1114" s="26"/>
    </row>
    <row r="1115" ht="16.8" customHeight="1" spans="1:1">
      <c r="A1115" s="26"/>
    </row>
    <row r="1116" ht="16.8" customHeight="1" spans="1:1">
      <c r="A1116" s="26"/>
    </row>
    <row r="1117" ht="16.8" customHeight="1" spans="1:1">
      <c r="A1117" s="26"/>
    </row>
    <row r="1118" ht="16.8" customHeight="1" spans="1:1">
      <c r="A1118" s="26"/>
    </row>
    <row r="1119" ht="16.8" customHeight="1" spans="1:1">
      <c r="A1119" s="26"/>
    </row>
    <row r="1120" ht="16.8" customHeight="1" spans="1:1">
      <c r="A1120" s="26"/>
    </row>
    <row r="1121" ht="16.8" customHeight="1" spans="1:1">
      <c r="A1121" s="26"/>
    </row>
    <row r="1122" ht="16.8" customHeight="1" spans="1:1">
      <c r="A1122" s="26"/>
    </row>
    <row r="1123" ht="16.8" customHeight="1" spans="1:1">
      <c r="A1123" s="26"/>
    </row>
    <row r="1124" ht="16.8" customHeight="1" spans="1:1">
      <c r="A1124" s="26"/>
    </row>
    <row r="1125" ht="16.8" customHeight="1" spans="1:1">
      <c r="A1125" s="26"/>
    </row>
    <row r="1126" ht="16.8" customHeight="1" spans="1:1">
      <c r="A1126" s="26"/>
    </row>
    <row r="1127" ht="16.8" customHeight="1" spans="1:1">
      <c r="A1127" s="26"/>
    </row>
    <row r="1128" ht="16.8" customHeight="1" spans="1:1">
      <c r="A1128" s="26"/>
    </row>
    <row r="1129" ht="16.8" customHeight="1" spans="1:1">
      <c r="A1129" s="26"/>
    </row>
    <row r="1130" ht="16.8" customHeight="1" spans="1:1">
      <c r="A1130" s="26"/>
    </row>
    <row r="1131" ht="16.8" customHeight="1" spans="1:1">
      <c r="A1131" s="26"/>
    </row>
    <row r="1132" ht="16.8" customHeight="1" spans="1:1">
      <c r="A1132" s="26"/>
    </row>
    <row r="1133" ht="16.8" customHeight="1" spans="1:1">
      <c r="A1133" s="26"/>
    </row>
    <row r="1134" ht="16.8" customHeight="1" spans="1:1">
      <c r="A1134" s="26"/>
    </row>
    <row r="1135" ht="16.8" customHeight="1" spans="1:1">
      <c r="A1135" s="26"/>
    </row>
    <row r="1136" ht="16.8" customHeight="1" spans="1:1">
      <c r="A1136" s="26"/>
    </row>
    <row r="1137" ht="16.8" customHeight="1" spans="1:1">
      <c r="A1137" s="26"/>
    </row>
    <row r="1138" ht="16.8" customHeight="1" spans="1:1">
      <c r="A1138" s="26"/>
    </row>
    <row r="1139" ht="16.8" customHeight="1" spans="1:1">
      <c r="A1139" s="26"/>
    </row>
    <row r="1140" ht="16.8" customHeight="1" spans="1:1">
      <c r="A1140" s="26"/>
    </row>
    <row r="1141" ht="16.8" customHeight="1" spans="1:1">
      <c r="A1141" s="26"/>
    </row>
    <row r="1142" ht="16.8" customHeight="1" spans="1:1">
      <c r="A1142" s="26"/>
    </row>
    <row r="1143" ht="16.8" customHeight="1" spans="1:1">
      <c r="A1143" s="26"/>
    </row>
    <row r="1144" ht="16.8" customHeight="1" spans="1:1">
      <c r="A1144" s="26"/>
    </row>
    <row r="1145" ht="16.8" customHeight="1" spans="1:1">
      <c r="A1145" s="26"/>
    </row>
    <row r="1146" ht="16.8" customHeight="1"/>
    <row r="1147" ht="16.8" customHeight="1" spans="1:1">
      <c r="A1147" s="26"/>
    </row>
    <row r="1148" ht="16.8" customHeight="1" spans="1:1">
      <c r="A1148" s="26"/>
    </row>
    <row r="1149" ht="16.8" customHeight="1" spans="1:1">
      <c r="A1149" s="26"/>
    </row>
    <row r="1150" ht="16.8" customHeight="1" spans="1:1">
      <c r="A1150" s="26"/>
    </row>
    <row r="1151" ht="16.8" customHeight="1" spans="1:1">
      <c r="A1151" s="26"/>
    </row>
    <row r="1152" ht="16.8" customHeight="1" spans="1:1">
      <c r="A1152" s="26"/>
    </row>
    <row r="1153" ht="16.8" customHeight="1" spans="1:1">
      <c r="A1153" s="26"/>
    </row>
    <row r="1154" ht="16.8" customHeight="1" spans="1:1">
      <c r="A1154" s="26"/>
    </row>
    <row r="1155" ht="16.8" customHeight="1" spans="1:1">
      <c r="A1155" s="26"/>
    </row>
    <row r="1156" ht="16.8" customHeight="1" spans="1:1">
      <c r="A1156" s="26"/>
    </row>
    <row r="1157" ht="16.8" customHeight="1" spans="1:1">
      <c r="A1157" s="26"/>
    </row>
    <row r="1158" ht="16.8" customHeight="1" spans="1:1">
      <c r="A1158" s="26"/>
    </row>
    <row r="1159" ht="16.8" customHeight="1" spans="1:1">
      <c r="A1159" s="26"/>
    </row>
    <row r="1160" ht="16.8" customHeight="1" spans="1:1">
      <c r="A1160" s="26"/>
    </row>
    <row r="1161" ht="16.8" customHeight="1" spans="1:1">
      <c r="A1161" s="26"/>
    </row>
    <row r="1162" ht="16.8" customHeight="1" spans="1:1">
      <c r="A1162" s="26"/>
    </row>
    <row r="1163" ht="16.8" customHeight="1" spans="1:1">
      <c r="A1163" s="26"/>
    </row>
    <row r="1164" ht="16.8" customHeight="1" spans="1:1">
      <c r="A1164" s="26"/>
    </row>
    <row r="1165" ht="16.8" customHeight="1" spans="1:1">
      <c r="A1165" s="26"/>
    </row>
    <row r="1166" ht="16.8" customHeight="1" spans="1:1">
      <c r="A1166" s="26"/>
    </row>
    <row r="1167" ht="16.8" customHeight="1" spans="1:1">
      <c r="A1167" s="26"/>
    </row>
    <row r="1168" ht="16.8" customHeight="1" spans="1:1">
      <c r="A1168" s="26"/>
    </row>
    <row r="1169" ht="16.8" customHeight="1" spans="1:1">
      <c r="A1169" s="26"/>
    </row>
    <row r="1170" ht="16.8" customHeight="1" spans="1:1">
      <c r="A1170" s="26"/>
    </row>
    <row r="1171" ht="16.8" customHeight="1" spans="1:1">
      <c r="A1171" s="26"/>
    </row>
    <row r="1172" ht="16.8" customHeight="1" spans="1:1">
      <c r="A1172" s="26"/>
    </row>
    <row r="1173" ht="16.8" customHeight="1" spans="1:1">
      <c r="A1173" s="26"/>
    </row>
    <row r="1174" ht="16.8" customHeight="1" spans="1:1">
      <c r="A1174" s="26"/>
    </row>
    <row r="1175" ht="16.8" customHeight="1" spans="1:1">
      <c r="A1175" s="26"/>
    </row>
    <row r="1176" ht="16.8" customHeight="1" spans="1:1">
      <c r="A1176" s="26"/>
    </row>
    <row r="1177" ht="16.8" customHeight="1" spans="1:1">
      <c r="A1177" s="26"/>
    </row>
    <row r="1178" ht="16.8" customHeight="1" spans="1:1">
      <c r="A1178" s="26"/>
    </row>
    <row r="1179" ht="16.8" customHeight="1" spans="1:1">
      <c r="A1179" s="26"/>
    </row>
    <row r="1180" ht="16.8" customHeight="1" spans="1:1">
      <c r="A1180" s="26"/>
    </row>
    <row r="1181" ht="16.8" customHeight="1" spans="1:1">
      <c r="A1181" s="26"/>
    </row>
    <row r="1182" ht="16.8" customHeight="1" spans="1:1">
      <c r="A1182" s="26"/>
    </row>
    <row r="1183" ht="16.8" customHeight="1" spans="1:1">
      <c r="A1183" s="26"/>
    </row>
    <row r="1184" ht="16.8" customHeight="1" spans="1:1">
      <c r="A1184" s="26"/>
    </row>
    <row r="1185" ht="16.8" customHeight="1" spans="1:1">
      <c r="A1185" s="26"/>
    </row>
    <row r="1186" ht="16.8" customHeight="1" spans="1:1">
      <c r="A1186" s="26"/>
    </row>
    <row r="1187" ht="16.8" customHeight="1" spans="1:1">
      <c r="A1187" s="26"/>
    </row>
    <row r="1188" ht="16.8" customHeight="1" spans="1:1">
      <c r="A1188" s="26"/>
    </row>
    <row r="1189" ht="16.8" customHeight="1" spans="1:1">
      <c r="A1189" s="26"/>
    </row>
    <row r="1190" ht="16.8" customHeight="1" spans="1:1">
      <c r="A1190" s="26"/>
    </row>
    <row r="1191" ht="16.8" customHeight="1" spans="1:1">
      <c r="A1191" s="26"/>
    </row>
    <row r="1192" ht="16.8" customHeight="1" spans="1:1">
      <c r="A1192" s="26"/>
    </row>
    <row r="1193" ht="16.8" customHeight="1" spans="1:1">
      <c r="A1193" s="26"/>
    </row>
    <row r="1194" ht="16.8" customHeight="1" spans="1:1">
      <c r="A1194" s="26"/>
    </row>
    <row r="1195" ht="16.8" customHeight="1" spans="1:1">
      <c r="A1195" s="26"/>
    </row>
    <row r="1196" ht="16.8" customHeight="1" spans="1:1">
      <c r="A1196" s="26"/>
    </row>
    <row r="1197" ht="16.8" customHeight="1" spans="1:1">
      <c r="A1197" s="26"/>
    </row>
    <row r="1198" ht="16.8" customHeight="1" spans="1:1">
      <c r="A1198" s="26"/>
    </row>
    <row r="1199" ht="16.8" customHeight="1" spans="1:1">
      <c r="A1199" s="26"/>
    </row>
    <row r="1200" ht="16.8" customHeight="1" spans="1:1">
      <c r="A1200" s="26"/>
    </row>
    <row r="1201" ht="16.8" customHeight="1" spans="1:1">
      <c r="A1201" s="26"/>
    </row>
    <row r="1202" ht="16.8" customHeight="1" spans="1:1">
      <c r="A1202" s="26"/>
    </row>
    <row r="1203" ht="16.8" customHeight="1" spans="1:1">
      <c r="A1203" s="26"/>
    </row>
    <row r="1204" ht="16.8" customHeight="1" spans="1:1">
      <c r="A1204" s="26"/>
    </row>
    <row r="1205" ht="16.8" customHeight="1" spans="1:1">
      <c r="A1205" s="26"/>
    </row>
    <row r="1206" ht="16.8" customHeight="1" spans="1:1">
      <c r="A1206" s="26"/>
    </row>
    <row r="1207" ht="16.8" customHeight="1" spans="1:1">
      <c r="A1207" s="26"/>
    </row>
    <row r="1208" ht="16.8" customHeight="1" spans="1:1">
      <c r="A1208" s="26"/>
    </row>
    <row r="1209" ht="16.8" customHeight="1" spans="1:1">
      <c r="A1209" s="26"/>
    </row>
    <row r="1210" ht="16.8" customHeight="1" spans="1:1">
      <c r="A1210" s="26"/>
    </row>
    <row r="1211" ht="16.8" customHeight="1" spans="1:1">
      <c r="A1211" s="26"/>
    </row>
    <row r="1212" ht="16.8" customHeight="1" spans="1:1">
      <c r="A1212" s="26"/>
    </row>
    <row r="1213" ht="16.8" customHeight="1" spans="1:1">
      <c r="A1213" s="26"/>
    </row>
    <row r="1214" ht="16.8" customHeight="1" spans="1:1">
      <c r="A1214" s="26"/>
    </row>
    <row r="1215" ht="16.8" customHeight="1" spans="1:1">
      <c r="A1215" s="26"/>
    </row>
    <row r="1216" ht="16.8" customHeight="1" spans="1:1">
      <c r="A1216" s="26"/>
    </row>
    <row r="1217" ht="16.8" customHeight="1" spans="1:1">
      <c r="A1217" s="26"/>
    </row>
    <row r="1218" ht="16.8" customHeight="1" spans="1:1">
      <c r="A1218" s="26"/>
    </row>
    <row r="1219" ht="16.8" customHeight="1" spans="1:1">
      <c r="A1219" s="26"/>
    </row>
    <row r="1220" ht="16.8" customHeight="1" spans="1:1">
      <c r="A1220" s="26"/>
    </row>
    <row r="1221" ht="16.8" customHeight="1" spans="1:1">
      <c r="A1221" s="26"/>
    </row>
    <row r="1222" ht="16.8" customHeight="1" spans="1:1">
      <c r="A1222" s="26"/>
    </row>
    <row r="1223" ht="16.8" customHeight="1" spans="1:1">
      <c r="A1223" s="26"/>
    </row>
    <row r="1224" ht="16.8" customHeight="1" spans="1:1">
      <c r="A1224" s="26"/>
    </row>
    <row r="1225" ht="16.8" customHeight="1" spans="1:1">
      <c r="A1225" s="26"/>
    </row>
    <row r="1226" ht="16.8" customHeight="1" spans="1:1">
      <c r="A1226" s="26"/>
    </row>
    <row r="1227" ht="16.8" customHeight="1" spans="1:1">
      <c r="A1227" s="26"/>
    </row>
    <row r="1228" ht="16.8" customHeight="1" spans="1:1">
      <c r="A1228" s="26"/>
    </row>
    <row r="1229" ht="16.8" customHeight="1" spans="1:1">
      <c r="A1229" s="26"/>
    </row>
    <row r="1230" ht="16.8" customHeight="1" spans="1:1">
      <c r="A1230" s="26"/>
    </row>
    <row r="1231" ht="16.8" customHeight="1" spans="1:1">
      <c r="A1231" s="26"/>
    </row>
    <row r="1232" ht="16.8" customHeight="1" spans="1:1">
      <c r="A1232" s="26"/>
    </row>
    <row r="1233" ht="16.8" customHeight="1" spans="1:1">
      <c r="A1233" s="26"/>
    </row>
    <row r="1234" ht="16.8" customHeight="1" spans="1:1">
      <c r="A1234" s="26"/>
    </row>
    <row r="1235" ht="16.8" customHeight="1" spans="1:1">
      <c r="A1235" s="26"/>
    </row>
    <row r="1236" ht="16.8" customHeight="1" spans="1:1">
      <c r="A1236" s="26"/>
    </row>
    <row r="1237" ht="16.8" customHeight="1" spans="1:1">
      <c r="A1237" s="26"/>
    </row>
    <row r="1238" ht="16.8" customHeight="1" spans="1:1">
      <c r="A1238" s="26"/>
    </row>
    <row r="1239" ht="16.8" customHeight="1" spans="1:1">
      <c r="A1239" s="26"/>
    </row>
    <row r="1240" ht="16.8" customHeight="1" spans="1:1">
      <c r="A1240" s="26"/>
    </row>
    <row r="1241" ht="16.8" customHeight="1" spans="1:1">
      <c r="A1241" s="26"/>
    </row>
    <row r="1242" ht="16.8" customHeight="1" spans="1:1">
      <c r="A1242" s="26"/>
    </row>
    <row r="1243" ht="16.8" customHeight="1" spans="1:1">
      <c r="A1243" s="26"/>
    </row>
    <row r="1244" ht="16.8" customHeight="1" spans="1:1">
      <c r="A1244" s="26"/>
    </row>
    <row r="1245" ht="16.8" customHeight="1" spans="1:1">
      <c r="A1245" s="26"/>
    </row>
    <row r="1246" ht="16.8" customHeight="1" spans="1:1">
      <c r="A1246" s="26"/>
    </row>
    <row r="1247" ht="16.8" customHeight="1" spans="1:1">
      <c r="A1247" s="26"/>
    </row>
    <row r="1248" ht="16.8" customHeight="1" spans="1:1">
      <c r="A1248" s="26"/>
    </row>
    <row r="1249" ht="16.8" customHeight="1" spans="1:1">
      <c r="A1249" s="26"/>
    </row>
    <row r="1250" ht="16.8" customHeight="1" spans="1:1">
      <c r="A1250" s="26"/>
    </row>
    <row r="1251" ht="16.8" customHeight="1" spans="1:1">
      <c r="A1251" s="26"/>
    </row>
    <row r="1252" ht="16.8" customHeight="1" spans="1:1">
      <c r="A1252" s="26"/>
    </row>
    <row r="1253" ht="16.8" customHeight="1" spans="1:1">
      <c r="A1253" s="26"/>
    </row>
    <row r="1254" ht="16.8" customHeight="1" spans="1:1">
      <c r="A1254" s="26"/>
    </row>
    <row r="1255" ht="16.8" customHeight="1" spans="1:1">
      <c r="A1255" s="26"/>
    </row>
    <row r="1256" ht="16.8" customHeight="1" spans="1:1">
      <c r="A1256" s="26"/>
    </row>
    <row r="1257" ht="16.8" customHeight="1" spans="1:1">
      <c r="A1257" s="26"/>
    </row>
    <row r="1258" ht="16.8" customHeight="1" spans="1:1">
      <c r="A1258" s="26"/>
    </row>
    <row r="1259" ht="16.8" customHeight="1" spans="1:1">
      <c r="A1259" s="26"/>
    </row>
    <row r="1260" ht="16.8" customHeight="1" spans="1:1">
      <c r="A1260" s="26"/>
    </row>
    <row r="1261" ht="16.8" customHeight="1" spans="1:1">
      <c r="A1261" s="26"/>
    </row>
    <row r="1262" ht="16.8" customHeight="1" spans="1:1">
      <c r="A1262" s="26"/>
    </row>
    <row r="1263" ht="16.8" customHeight="1" spans="1:1">
      <c r="A1263" s="26"/>
    </row>
    <row r="1264" ht="16.8" customHeight="1" spans="1:1">
      <c r="A1264" s="26"/>
    </row>
    <row r="1265" ht="16.8" customHeight="1" spans="1:1">
      <c r="A1265" s="26"/>
    </row>
    <row r="1266" ht="16.8" customHeight="1" spans="1:1">
      <c r="A1266" s="26"/>
    </row>
    <row r="1267" ht="16.8" customHeight="1" spans="1:1">
      <c r="A1267" s="26"/>
    </row>
    <row r="1268" ht="16.8" customHeight="1" spans="1:1">
      <c r="A1268" s="26"/>
    </row>
    <row r="1269" ht="16.8" customHeight="1" spans="1:1">
      <c r="A1269" s="26"/>
    </row>
    <row r="1270" ht="16.8" customHeight="1" spans="1:1">
      <c r="A1270" s="26"/>
    </row>
    <row r="1271" ht="16.8" customHeight="1" spans="1:1">
      <c r="A1271" s="26"/>
    </row>
    <row r="1272" ht="16.8" customHeight="1" spans="1:1">
      <c r="A1272" s="26"/>
    </row>
    <row r="1273" ht="16.8" customHeight="1" spans="1:1">
      <c r="A1273" s="26"/>
    </row>
    <row r="1274" ht="16.8" customHeight="1" spans="1:1">
      <c r="A1274" s="26"/>
    </row>
    <row r="1275" ht="16.8" customHeight="1" spans="1:1">
      <c r="A1275" s="26"/>
    </row>
    <row r="1276" ht="16.8" customHeight="1" spans="1:1">
      <c r="A1276" s="26"/>
    </row>
    <row r="1277" ht="16.8" customHeight="1" spans="1:1">
      <c r="A1277" s="26"/>
    </row>
    <row r="1278" ht="16.8" customHeight="1" spans="1:1">
      <c r="A1278" s="26"/>
    </row>
    <row r="1279" ht="16.8" customHeight="1" spans="1:1">
      <c r="A1279" s="26"/>
    </row>
    <row r="1280" ht="16.8" customHeight="1" spans="1:1">
      <c r="A1280" s="26"/>
    </row>
    <row r="1281" ht="16.8" customHeight="1" spans="1:1">
      <c r="A1281" s="26"/>
    </row>
    <row r="1282" ht="16.8" customHeight="1" spans="1:1">
      <c r="A1282" s="26"/>
    </row>
    <row r="1283" ht="16.8" customHeight="1" spans="1:1">
      <c r="A1283" s="26"/>
    </row>
    <row r="1284" ht="16.8" customHeight="1" spans="1:1">
      <c r="A1284" s="26"/>
    </row>
    <row r="1285" ht="16.8" customHeight="1" spans="1:1">
      <c r="A1285" s="26"/>
    </row>
    <row r="1286" ht="16.8" customHeight="1" spans="1:1">
      <c r="A1286" s="26"/>
    </row>
    <row r="1287" ht="16.8" customHeight="1" spans="1:1">
      <c r="A1287" s="26"/>
    </row>
    <row r="1288" ht="16.8" customHeight="1" spans="1:1">
      <c r="A1288" s="26"/>
    </row>
    <row r="1289" ht="16.8" customHeight="1" spans="1:1">
      <c r="A1289" s="26"/>
    </row>
    <row r="1290" ht="16.8" customHeight="1" spans="1:1">
      <c r="A1290" s="26"/>
    </row>
    <row r="1291" ht="16.8" customHeight="1" spans="1:1">
      <c r="A1291" s="26"/>
    </row>
    <row r="1292" ht="16.8" customHeight="1" spans="1:1">
      <c r="A1292" s="26"/>
    </row>
    <row r="1293" ht="16.8" customHeight="1" spans="1:1">
      <c r="A1293" s="26"/>
    </row>
    <row r="1294" ht="16.8" customHeight="1" spans="1:1">
      <c r="A1294" s="26"/>
    </row>
    <row r="1295" ht="16.8" customHeight="1" spans="1:1">
      <c r="A1295" s="26"/>
    </row>
    <row r="1296" ht="16.8" customHeight="1" spans="1:1">
      <c r="A1296" s="26"/>
    </row>
    <row r="1297" ht="16.8" customHeight="1" spans="1:1">
      <c r="A1297" s="26"/>
    </row>
    <row r="1298" ht="16.8" customHeight="1" spans="1:1">
      <c r="A1298" s="26"/>
    </row>
    <row r="1299" ht="16.8" customHeight="1" spans="1:1">
      <c r="A1299" s="26"/>
    </row>
    <row r="1300" ht="16.8" customHeight="1" spans="1:1">
      <c r="A1300" s="26"/>
    </row>
    <row r="1301" ht="16.8" customHeight="1" spans="1:1">
      <c r="A1301" s="26"/>
    </row>
    <row r="1302" ht="16.8" customHeight="1" spans="1:1">
      <c r="A1302" s="26"/>
    </row>
    <row r="1303" ht="16.8" customHeight="1" spans="1:1">
      <c r="A1303" s="26"/>
    </row>
    <row r="1304" ht="16.8" customHeight="1" spans="1:1">
      <c r="A1304" s="26"/>
    </row>
    <row r="1305" ht="16.8" customHeight="1" spans="1:1">
      <c r="A1305" s="26"/>
    </row>
    <row r="1306" ht="16.8" customHeight="1" spans="1:1">
      <c r="A1306" s="26"/>
    </row>
    <row r="1307" ht="16.8" customHeight="1" spans="1:1">
      <c r="A1307" s="26"/>
    </row>
    <row r="1308" ht="16.8" customHeight="1" spans="1:1">
      <c r="A1308" s="26"/>
    </row>
    <row r="1309" ht="16.8" customHeight="1" spans="1:1">
      <c r="A1309" s="26"/>
    </row>
    <row r="1310" ht="16.8" customHeight="1" spans="1:1">
      <c r="A1310" s="26"/>
    </row>
    <row r="1311" ht="16.8" customHeight="1" spans="1:1">
      <c r="A1311" s="26"/>
    </row>
    <row r="1312" ht="16.8" customHeight="1" spans="1:1">
      <c r="A1312" s="26"/>
    </row>
    <row r="1313" ht="16.8" customHeight="1" spans="1:1">
      <c r="A1313" s="26"/>
    </row>
    <row r="1314" ht="16.8" customHeight="1" spans="1:1">
      <c r="A1314" s="26"/>
    </row>
    <row r="1315" ht="16.8" customHeight="1" spans="1:1">
      <c r="A1315" s="26"/>
    </row>
    <row r="1316" ht="16.8" customHeight="1" spans="1:1">
      <c r="A1316" s="26"/>
    </row>
    <row r="1317" ht="16.8" customHeight="1" spans="1:1">
      <c r="A1317" s="26"/>
    </row>
    <row r="1318" ht="16.8" customHeight="1" spans="1:1">
      <c r="A1318" s="26"/>
    </row>
    <row r="1319" ht="16.8" customHeight="1" spans="1:1">
      <c r="A1319" s="26"/>
    </row>
    <row r="1320" ht="16.8" customHeight="1" spans="1:1">
      <c r="A1320" s="26"/>
    </row>
    <row r="1321" ht="16.8" customHeight="1" spans="1:1">
      <c r="A1321" s="26"/>
    </row>
    <row r="1322" ht="16.8" customHeight="1" spans="1:1">
      <c r="A1322" s="26"/>
    </row>
    <row r="1323" ht="16.8" customHeight="1" spans="1:1">
      <c r="A1323" s="26"/>
    </row>
    <row r="1324" ht="16.8" customHeight="1" spans="1:1">
      <c r="A1324" s="26"/>
    </row>
    <row r="1325" ht="16.8" customHeight="1" spans="1:1">
      <c r="A1325" s="26"/>
    </row>
    <row r="1326" ht="16.8" customHeight="1" spans="1:1">
      <c r="A1326" s="26"/>
    </row>
    <row r="1327" ht="16.8" customHeight="1" spans="1:1">
      <c r="A1327" s="26"/>
    </row>
    <row r="1328" ht="16.8" customHeight="1" spans="1:1">
      <c r="A1328" s="26"/>
    </row>
    <row r="1329" ht="16.8" customHeight="1" spans="1:1">
      <c r="A1329" s="26"/>
    </row>
    <row r="1330" ht="16.8" customHeight="1" spans="1:1">
      <c r="A1330" s="26"/>
    </row>
    <row r="1331" ht="16.8" customHeight="1" spans="1:1">
      <c r="A1331" s="26"/>
    </row>
    <row r="1332" ht="16.8" customHeight="1" spans="1:1">
      <c r="A1332" s="26"/>
    </row>
    <row r="1333" ht="16.8" customHeight="1" spans="1:1">
      <c r="A1333" s="26"/>
    </row>
    <row r="1334" ht="16.8" customHeight="1" spans="1:1">
      <c r="A1334" s="26"/>
    </row>
    <row r="1335" ht="16.8" customHeight="1" spans="1:1">
      <c r="A1335" s="26"/>
    </row>
    <row r="1336" ht="16.8" customHeight="1" spans="1:1">
      <c r="A1336" s="26"/>
    </row>
    <row r="1337" ht="16.8" customHeight="1" spans="1:1">
      <c r="A1337" s="26"/>
    </row>
    <row r="1338" ht="16.8" customHeight="1" spans="1:1">
      <c r="A1338" s="26"/>
    </row>
    <row r="1339" ht="16.8" customHeight="1" spans="1:1">
      <c r="A1339" s="26"/>
    </row>
    <row r="1340" ht="16.8" customHeight="1" spans="1:1">
      <c r="A1340" s="26"/>
    </row>
    <row r="1341" ht="16.8" customHeight="1" spans="1:1">
      <c r="A1341" s="26"/>
    </row>
    <row r="1342" ht="16.8" customHeight="1" spans="1:1">
      <c r="A1342" s="26"/>
    </row>
    <row r="1343" ht="16.8" customHeight="1" spans="1:1">
      <c r="A1343" s="26"/>
    </row>
    <row r="1344" ht="16.8" customHeight="1" spans="1:1">
      <c r="A1344" s="26"/>
    </row>
    <row r="1345" ht="16.8" customHeight="1" spans="1:1">
      <c r="A1345" s="26"/>
    </row>
    <row r="1346" ht="16.8" customHeight="1" spans="1:1">
      <c r="A1346" s="26"/>
    </row>
    <row r="1347" ht="16.8" customHeight="1" spans="1:1">
      <c r="A1347" s="26"/>
    </row>
    <row r="1348" ht="16.8" customHeight="1" spans="1:1">
      <c r="A1348" s="26"/>
    </row>
    <row r="1349" ht="16.8" customHeight="1" spans="1:1">
      <c r="A1349" s="26"/>
    </row>
    <row r="1350" ht="16.8" customHeight="1" spans="1:1">
      <c r="A1350" s="26"/>
    </row>
    <row r="1351" ht="16.8" customHeight="1" spans="1:1">
      <c r="A1351" s="26"/>
    </row>
    <row r="1352" ht="16.8" customHeight="1" spans="1:1">
      <c r="A1352" s="26"/>
    </row>
    <row r="1353" ht="16.8" customHeight="1" spans="1:1">
      <c r="A1353" s="26"/>
    </row>
    <row r="1354" ht="16.8" customHeight="1" spans="1:1">
      <c r="A1354" s="26"/>
    </row>
    <row r="1355" ht="16.8" customHeight="1" spans="1:1">
      <c r="A1355" s="26"/>
    </row>
    <row r="1356" ht="16.8" customHeight="1" spans="1:1">
      <c r="A1356" s="26"/>
    </row>
    <row r="1357" ht="16.8" customHeight="1" spans="1:1">
      <c r="A1357" s="26"/>
    </row>
    <row r="1358" ht="16.8" customHeight="1" spans="1:1">
      <c r="A1358" s="26"/>
    </row>
    <row r="1359" ht="16.8" customHeight="1" spans="1:1">
      <c r="A1359" s="26"/>
    </row>
    <row r="1360" ht="16.8" customHeight="1" spans="1:1">
      <c r="A1360" s="26"/>
    </row>
    <row r="1361" ht="16.8" customHeight="1" spans="1:1">
      <c r="A1361" s="26"/>
    </row>
    <row r="1362" ht="16.8" customHeight="1" spans="1:1">
      <c r="A1362" s="26"/>
    </row>
    <row r="1363" ht="16.8" customHeight="1" spans="1:1">
      <c r="A1363" s="26"/>
    </row>
    <row r="1364" ht="16.8" customHeight="1" spans="1:1">
      <c r="A1364" s="26"/>
    </row>
    <row r="1365" ht="16.8" customHeight="1" spans="1:1">
      <c r="A1365" s="26"/>
    </row>
    <row r="1366" ht="16.8" customHeight="1" spans="1:1">
      <c r="A1366" s="26"/>
    </row>
    <row r="1367" ht="16.8" customHeight="1" spans="1:1">
      <c r="A1367" s="26"/>
    </row>
    <row r="1368" spans="1:1">
      <c r="A1368" s="26"/>
    </row>
    <row r="1369" spans="1:1">
      <c r="A1369" s="26"/>
    </row>
    <row r="1370" spans="1:1">
      <c r="A1370" s="26"/>
    </row>
    <row r="1371" spans="1:1">
      <c r="A1371" s="26"/>
    </row>
    <row r="1372" spans="1:1">
      <c r="A1372" s="26"/>
    </row>
    <row r="1373" spans="1:1">
      <c r="A1373" s="26"/>
    </row>
    <row r="1374" spans="1:1">
      <c r="A1374" s="26"/>
    </row>
    <row r="1375" spans="1:1">
      <c r="A1375" s="26"/>
    </row>
    <row r="1376" spans="1:1">
      <c r="A1376" s="26"/>
    </row>
    <row r="1377" spans="1:1">
      <c r="A1377" s="26"/>
    </row>
    <row r="1378" spans="1:1">
      <c r="A1378" s="26"/>
    </row>
    <row r="1379" spans="1:1">
      <c r="A1379" s="26"/>
    </row>
    <row r="1380" spans="1:1">
      <c r="A1380" s="26"/>
    </row>
    <row r="1381" spans="1:1">
      <c r="A1381" s="26"/>
    </row>
    <row r="1382" spans="1:1">
      <c r="A1382" s="26"/>
    </row>
    <row r="1383" spans="1:1">
      <c r="A1383" s="26"/>
    </row>
    <row r="1384" spans="1:1">
      <c r="A1384" s="26"/>
    </row>
    <row r="1385" spans="1:1">
      <c r="A1385" s="26"/>
    </row>
    <row r="1386" spans="1:1">
      <c r="A1386" s="26"/>
    </row>
    <row r="1387" spans="1:1">
      <c r="A1387" s="26"/>
    </row>
    <row r="1388" spans="1:1">
      <c r="A1388" s="26"/>
    </row>
    <row r="1389" spans="1:1">
      <c r="A1389" s="26"/>
    </row>
    <row r="1390" spans="1:1">
      <c r="A1390" s="26"/>
    </row>
    <row r="1391" spans="1:1">
      <c r="A1391" s="26"/>
    </row>
    <row r="1392" spans="1:1">
      <c r="A1392" s="26"/>
    </row>
    <row r="1393" spans="1:1">
      <c r="A1393" s="26"/>
    </row>
    <row r="1394" spans="1:1">
      <c r="A1394" s="26"/>
    </row>
    <row r="1395" spans="1:1">
      <c r="A1395" s="26"/>
    </row>
    <row r="1396" spans="1:1">
      <c r="A1396" s="26"/>
    </row>
    <row r="1397" spans="1:1">
      <c r="A1397" s="26"/>
    </row>
    <row r="1398" spans="1:1">
      <c r="A1398" s="26"/>
    </row>
    <row r="1399" spans="1:1">
      <c r="A1399" s="26"/>
    </row>
    <row r="1400" spans="1:1">
      <c r="A1400" s="26"/>
    </row>
    <row r="1401" spans="1:1">
      <c r="A1401" s="26"/>
    </row>
    <row r="1402" spans="1:1">
      <c r="A1402" s="26"/>
    </row>
    <row r="1403" spans="1:1">
      <c r="A1403" s="26"/>
    </row>
    <row r="1404" spans="1:1">
      <c r="A1404" s="26"/>
    </row>
    <row r="1405" spans="1:1">
      <c r="A1405" s="26"/>
    </row>
    <row r="1406" spans="1:1">
      <c r="A1406" s="26"/>
    </row>
    <row r="1407" spans="1:1">
      <c r="A1407" s="26"/>
    </row>
    <row r="1408" spans="1:1">
      <c r="A1408" s="26"/>
    </row>
    <row r="1409" spans="1:1">
      <c r="A1409" s="26"/>
    </row>
    <row r="1410" spans="1:1">
      <c r="A1410" s="26"/>
    </row>
    <row r="1411" spans="1:1">
      <c r="A1411" s="26"/>
    </row>
    <row r="1412" spans="1:1">
      <c r="A1412" s="26"/>
    </row>
    <row r="1413" spans="1:1">
      <c r="A1413" s="26"/>
    </row>
    <row r="1414" spans="1:1">
      <c r="A1414" s="26"/>
    </row>
    <row r="1415" spans="1:1">
      <c r="A1415" s="26"/>
    </row>
    <row r="1416" spans="1:1">
      <c r="A1416" s="26"/>
    </row>
    <row r="1417" spans="1:1">
      <c r="A1417" s="26"/>
    </row>
    <row r="1418" spans="1:1">
      <c r="A1418" s="26"/>
    </row>
    <row r="1419" spans="1:1">
      <c r="A1419" s="26"/>
    </row>
    <row r="1420" spans="1:1">
      <c r="A1420" s="26"/>
    </row>
    <row r="1421" spans="1:1">
      <c r="A1421" s="26"/>
    </row>
    <row r="1422" spans="1:1">
      <c r="A1422" s="26"/>
    </row>
    <row r="1423" spans="1:1">
      <c r="A1423" s="26"/>
    </row>
    <row r="1424" spans="1:1">
      <c r="A1424" s="26"/>
    </row>
    <row r="1425" spans="1:1">
      <c r="A1425" s="26"/>
    </row>
    <row r="1426" spans="1:1">
      <c r="A1426" s="26"/>
    </row>
    <row r="1427" spans="1:1">
      <c r="A1427" s="26"/>
    </row>
    <row r="1428" spans="1:1">
      <c r="A1428" s="26"/>
    </row>
    <row r="1429" spans="1:1">
      <c r="A1429" s="26"/>
    </row>
    <row r="1430" spans="1:1">
      <c r="A1430" s="26"/>
    </row>
    <row r="1431" spans="1:1">
      <c r="A1431" s="26"/>
    </row>
    <row r="1432" spans="1:1">
      <c r="A1432" s="26"/>
    </row>
    <row r="1433" spans="1:1">
      <c r="A1433" s="26"/>
    </row>
    <row r="1434" spans="1:1">
      <c r="A1434" s="26"/>
    </row>
    <row r="1435" spans="1:1">
      <c r="A1435" s="26"/>
    </row>
    <row r="1436" spans="1:1">
      <c r="A1436" s="26"/>
    </row>
    <row r="1437" spans="1:1">
      <c r="A1437" s="26"/>
    </row>
    <row r="1438" spans="1:1">
      <c r="A1438" s="26"/>
    </row>
    <row r="1439" spans="1:1">
      <c r="A1439" s="26"/>
    </row>
    <row r="1440" spans="1:1">
      <c r="A1440" s="26"/>
    </row>
    <row r="1441" spans="1:1">
      <c r="A1441" s="26"/>
    </row>
    <row r="1442" spans="1:1">
      <c r="A1442" s="26"/>
    </row>
    <row r="1443" spans="1:1">
      <c r="A1443" s="26"/>
    </row>
    <row r="1444" spans="1:1">
      <c r="A1444" s="26"/>
    </row>
    <row r="1445" spans="1:1">
      <c r="A1445" s="26"/>
    </row>
    <row r="1446" spans="1:1">
      <c r="A1446" s="26"/>
    </row>
    <row r="1447" spans="1:1">
      <c r="A1447" s="26"/>
    </row>
    <row r="1448" spans="1:1">
      <c r="A1448" s="26"/>
    </row>
    <row r="1449" spans="1:1">
      <c r="A1449" s="26"/>
    </row>
    <row r="1450" spans="1:1">
      <c r="A1450" s="26"/>
    </row>
    <row r="1451" spans="1:1">
      <c r="A1451" s="26"/>
    </row>
    <row r="1452" spans="1:1">
      <c r="A1452" s="26"/>
    </row>
    <row r="1453" spans="1:1">
      <c r="A1453" s="26"/>
    </row>
    <row r="1454" spans="1:1">
      <c r="A1454" s="26"/>
    </row>
    <row r="1455" spans="1:1">
      <c r="A1455" s="26"/>
    </row>
    <row r="1456" spans="1:1">
      <c r="A1456" s="26"/>
    </row>
    <row r="1457" spans="1:1">
      <c r="A1457" s="26"/>
    </row>
    <row r="1458" spans="1:1">
      <c r="A1458" s="26"/>
    </row>
    <row r="1459" spans="1:1">
      <c r="A1459" s="26"/>
    </row>
    <row r="1460" spans="1:1">
      <c r="A1460" s="26"/>
    </row>
    <row r="1461" spans="1:1">
      <c r="A1461" s="26"/>
    </row>
    <row r="1462" spans="1:1">
      <c r="A1462" s="26"/>
    </row>
    <row r="1463" spans="1:1">
      <c r="A1463" s="26"/>
    </row>
    <row r="1464" spans="1:1">
      <c r="A1464" s="26"/>
    </row>
    <row r="1465" spans="1:1">
      <c r="A1465" s="26"/>
    </row>
    <row r="1466" spans="1:1">
      <c r="A1466" s="26"/>
    </row>
    <row r="1467" spans="1:1">
      <c r="A1467" s="26"/>
    </row>
    <row r="1468" spans="1:1">
      <c r="A1468" s="26"/>
    </row>
    <row r="1469" spans="1:1">
      <c r="A1469" s="26"/>
    </row>
    <row r="1470" spans="1:1">
      <c r="A1470" s="26"/>
    </row>
    <row r="1471" spans="1:1">
      <c r="A1471" s="26"/>
    </row>
    <row r="1472" spans="1:1">
      <c r="A1472" s="26"/>
    </row>
    <row r="1473" spans="1:1">
      <c r="A1473" s="26"/>
    </row>
    <row r="1474" spans="1:1">
      <c r="A1474" s="26"/>
    </row>
    <row r="1475" spans="1:1">
      <c r="A1475" s="26"/>
    </row>
    <row r="1476" spans="1:1">
      <c r="A1476" s="26"/>
    </row>
    <row r="1477" spans="1:1">
      <c r="A1477" s="26"/>
    </row>
    <row r="1478" spans="1:1">
      <c r="A1478" s="26"/>
    </row>
    <row r="1479" spans="1:1">
      <c r="A1479" s="26"/>
    </row>
    <row r="1480" spans="1:1">
      <c r="A1480" s="26"/>
    </row>
    <row r="1481" spans="1:1">
      <c r="A1481" s="26"/>
    </row>
    <row r="1482" spans="1:1">
      <c r="A1482" s="26"/>
    </row>
    <row r="1483" spans="1:1">
      <c r="A1483" s="26"/>
    </row>
    <row r="1484" spans="1:1">
      <c r="A1484" s="26"/>
    </row>
    <row r="1485" spans="1:1">
      <c r="A1485" s="26"/>
    </row>
    <row r="1486" spans="1:1">
      <c r="A1486" s="26"/>
    </row>
    <row r="1487" spans="1:1">
      <c r="A1487" s="26"/>
    </row>
    <row r="1488" spans="1:1">
      <c r="A1488" s="26"/>
    </row>
    <row r="1489" spans="1:1">
      <c r="A1489" s="26"/>
    </row>
    <row r="1490" spans="1:1">
      <c r="A1490" s="26"/>
    </row>
    <row r="1491" spans="1:1">
      <c r="A1491" s="26"/>
    </row>
    <row r="1492" spans="1:1">
      <c r="A1492" s="26"/>
    </row>
    <row r="1493" spans="1:1">
      <c r="A1493" s="26"/>
    </row>
    <row r="1494" spans="1:1">
      <c r="A1494" s="26"/>
    </row>
    <row r="1495" spans="1:1">
      <c r="A1495" s="26"/>
    </row>
    <row r="1496" spans="1:1">
      <c r="A1496" s="26"/>
    </row>
    <row r="1497" spans="1:1">
      <c r="A1497" s="26"/>
    </row>
    <row r="1498" spans="1:1">
      <c r="A1498" s="26"/>
    </row>
    <row r="1499" spans="1:1">
      <c r="A1499" s="26"/>
    </row>
    <row r="1500" spans="1:1">
      <c r="A1500" s="26"/>
    </row>
    <row r="1501" spans="1:1">
      <c r="A1501" s="26"/>
    </row>
    <row r="1502" spans="1:1">
      <c r="A1502" s="26"/>
    </row>
    <row r="1503" spans="1:1">
      <c r="A1503" s="26"/>
    </row>
    <row r="1504" spans="1:1">
      <c r="A1504" s="26"/>
    </row>
    <row r="1505" spans="1:1">
      <c r="A1505" s="26"/>
    </row>
    <row r="1506" spans="1:1">
      <c r="A1506" s="26"/>
    </row>
    <row r="1507" spans="1:1">
      <c r="A1507" s="26"/>
    </row>
    <row r="1508" spans="1:1">
      <c r="A1508" s="26"/>
    </row>
    <row r="1509" spans="1:1">
      <c r="A1509" s="26"/>
    </row>
    <row r="1510" spans="1:1">
      <c r="A1510" s="26"/>
    </row>
    <row r="1511" spans="1:1">
      <c r="A1511" s="26"/>
    </row>
    <row r="1512" spans="1:1">
      <c r="A1512" s="26"/>
    </row>
    <row r="1513" spans="1:1">
      <c r="A1513" s="26"/>
    </row>
    <row r="1514" spans="1:1">
      <c r="A1514" s="26"/>
    </row>
    <row r="1515" spans="1:1">
      <c r="A1515" s="26"/>
    </row>
    <row r="1516" spans="1:1">
      <c r="A1516" s="26"/>
    </row>
    <row r="1517" spans="1:1">
      <c r="A1517" s="26"/>
    </row>
    <row r="1518" spans="1:1">
      <c r="A1518" s="26"/>
    </row>
    <row r="1519" spans="1:1">
      <c r="A1519" s="26"/>
    </row>
    <row r="1520" spans="1:1">
      <c r="A1520" s="26"/>
    </row>
    <row r="1521" spans="1:1">
      <c r="A1521" s="26"/>
    </row>
    <row r="1522" spans="1:1">
      <c r="A1522" s="26"/>
    </row>
    <row r="1523" spans="1:1">
      <c r="A1523" s="26"/>
    </row>
    <row r="1524" spans="1:1">
      <c r="A1524" s="26"/>
    </row>
    <row r="1525" spans="1:1">
      <c r="A1525" s="26"/>
    </row>
    <row r="1526" spans="1:1">
      <c r="A1526" s="26"/>
    </row>
    <row r="1527" spans="1:1">
      <c r="A1527" s="26"/>
    </row>
    <row r="1528" spans="1:1">
      <c r="A1528" s="26"/>
    </row>
    <row r="1529" spans="1:1">
      <c r="A1529" s="26"/>
    </row>
    <row r="1530" spans="1:1">
      <c r="A1530" s="26"/>
    </row>
    <row r="1531" spans="1:1">
      <c r="A1531" s="26"/>
    </row>
    <row r="1532" spans="1:1">
      <c r="A1532" s="26"/>
    </row>
    <row r="1533" spans="1:1">
      <c r="A1533" s="26"/>
    </row>
    <row r="1534" spans="1:1">
      <c r="A1534" s="26"/>
    </row>
    <row r="1535" spans="1:1">
      <c r="A1535" s="26"/>
    </row>
    <row r="1536" spans="1:1">
      <c r="A1536" s="26"/>
    </row>
    <row r="1537" spans="1:1">
      <c r="A1537" s="26"/>
    </row>
    <row r="1538" spans="1:1">
      <c r="A1538" s="26"/>
    </row>
    <row r="1539" spans="1:1">
      <c r="A1539" s="26"/>
    </row>
    <row r="1540" spans="1:1">
      <c r="A1540" s="26"/>
    </row>
    <row r="1541" spans="1:1">
      <c r="A1541" s="26"/>
    </row>
    <row r="1542" spans="1:1">
      <c r="A1542" s="26"/>
    </row>
    <row r="1543" spans="1:1">
      <c r="A1543" s="26"/>
    </row>
    <row r="1544" spans="1:1">
      <c r="A1544" s="26"/>
    </row>
    <row r="1545" spans="1:1">
      <c r="A1545" s="26"/>
    </row>
    <row r="1546" spans="1:1">
      <c r="A1546" s="26"/>
    </row>
    <row r="1547" spans="1:1">
      <c r="A1547" s="26"/>
    </row>
    <row r="1548" spans="1:1">
      <c r="A1548" s="26"/>
    </row>
    <row r="1549" spans="1:1">
      <c r="A1549" s="26"/>
    </row>
    <row r="1550" spans="1:1">
      <c r="A1550" s="26"/>
    </row>
    <row r="1551" spans="1:1">
      <c r="A1551" s="26"/>
    </row>
    <row r="1552" spans="1:1">
      <c r="A1552" s="26"/>
    </row>
    <row r="1553" spans="1:1">
      <c r="A1553" s="26"/>
    </row>
    <row r="1554" spans="1:1">
      <c r="A1554" s="26"/>
    </row>
    <row r="1555" spans="1:1">
      <c r="A1555" s="26"/>
    </row>
    <row r="1556" spans="1:1">
      <c r="A1556" s="26"/>
    </row>
    <row r="1557" spans="1:1">
      <c r="A1557" s="26"/>
    </row>
    <row r="1558" spans="1:1">
      <c r="A1558" s="26"/>
    </row>
    <row r="1559" spans="1:1">
      <c r="A1559" s="26"/>
    </row>
    <row r="1560" spans="1:1">
      <c r="A1560" s="26"/>
    </row>
    <row r="1561" spans="1:1">
      <c r="A1561" s="26"/>
    </row>
    <row r="1562" spans="1:1">
      <c r="A1562" s="26"/>
    </row>
    <row r="1563" spans="1:1">
      <c r="A1563" s="26"/>
    </row>
    <row r="1564" spans="1:1">
      <c r="A1564" s="26"/>
    </row>
    <row r="1565" spans="1:1">
      <c r="A1565" s="26"/>
    </row>
    <row r="1566" spans="1:1">
      <c r="A1566" s="26"/>
    </row>
    <row r="1567" spans="1:1">
      <c r="A1567" s="26"/>
    </row>
    <row r="1568" spans="1:1">
      <c r="A1568" s="26"/>
    </row>
    <row r="1569" spans="1:1">
      <c r="A1569" s="26"/>
    </row>
    <row r="1570" spans="1:1">
      <c r="A1570" s="26"/>
    </row>
    <row r="1571" spans="1:1">
      <c r="A1571" s="26"/>
    </row>
    <row r="1572" spans="1:1">
      <c r="A1572" s="26"/>
    </row>
    <row r="1573" spans="1:1">
      <c r="A1573" s="26"/>
    </row>
    <row r="1574" spans="1:1">
      <c r="A1574" s="26"/>
    </row>
    <row r="1575" spans="1:1">
      <c r="A1575" s="26"/>
    </row>
    <row r="1576" spans="1:1">
      <c r="A1576" s="26"/>
    </row>
    <row r="1577" spans="1:1">
      <c r="A1577" s="26"/>
    </row>
    <row r="1578" spans="1:1">
      <c r="A1578" s="26"/>
    </row>
    <row r="1579" spans="1:1">
      <c r="A1579" s="26"/>
    </row>
    <row r="1580" spans="1:1">
      <c r="A1580" s="26"/>
    </row>
    <row r="1581" spans="1:1">
      <c r="A1581" s="26"/>
    </row>
    <row r="1582" spans="1:1">
      <c r="A1582" s="26"/>
    </row>
    <row r="1583" spans="1:1">
      <c r="A1583" s="26"/>
    </row>
    <row r="1584" spans="1:1">
      <c r="A1584" s="26"/>
    </row>
    <row r="1585" spans="1:1">
      <c r="A1585" s="26"/>
    </row>
    <row r="1586" spans="1:1">
      <c r="A1586" s="26"/>
    </row>
    <row r="1587" spans="1:1">
      <c r="A1587" s="26"/>
    </row>
    <row r="1588" spans="1:1">
      <c r="A1588" s="26"/>
    </row>
    <row r="1589" spans="1:1">
      <c r="A1589" s="26"/>
    </row>
    <row r="1590" spans="1:1">
      <c r="A1590" s="26"/>
    </row>
    <row r="1591" spans="1:1">
      <c r="A1591" s="26"/>
    </row>
    <row r="1592" spans="1:1">
      <c r="A1592" s="26"/>
    </row>
    <row r="1593" spans="1:1">
      <c r="A1593" s="26"/>
    </row>
    <row r="1594" spans="1:1">
      <c r="A1594" s="26"/>
    </row>
    <row r="1595" spans="1:1">
      <c r="A1595" s="26"/>
    </row>
    <row r="1596" spans="1:1">
      <c r="A1596" s="26"/>
    </row>
    <row r="1597" spans="1:1">
      <c r="A1597" s="26"/>
    </row>
    <row r="1598" spans="1:1">
      <c r="A1598" s="26"/>
    </row>
    <row r="1599" spans="1:1">
      <c r="A1599" s="26"/>
    </row>
    <row r="1600" spans="1:1">
      <c r="A1600" s="26"/>
    </row>
    <row r="1601" spans="1:1">
      <c r="A1601" s="26"/>
    </row>
    <row r="1602" spans="1:1">
      <c r="A1602" s="26"/>
    </row>
    <row r="1603" spans="1:1">
      <c r="A1603" s="26"/>
    </row>
    <row r="1604" spans="1:1">
      <c r="A1604" s="26"/>
    </row>
    <row r="1605" spans="1:1">
      <c r="A1605" s="26"/>
    </row>
    <row r="1606" spans="1:1">
      <c r="A1606" s="26"/>
    </row>
    <row r="1607" spans="1:1">
      <c r="A1607" s="26"/>
    </row>
    <row r="1608" spans="1:1">
      <c r="A1608" s="26"/>
    </row>
    <row r="1609" spans="1:1">
      <c r="A1609" s="26"/>
    </row>
    <row r="1610" spans="1:1">
      <c r="A1610" s="26"/>
    </row>
    <row r="1611" spans="1:1">
      <c r="A1611" s="26"/>
    </row>
    <row r="1612" spans="1:1">
      <c r="A1612" s="26"/>
    </row>
    <row r="1613" spans="1:1">
      <c r="A1613" s="26"/>
    </row>
    <row r="1614" spans="1:1">
      <c r="A1614" s="26"/>
    </row>
    <row r="1615" spans="1:1">
      <c r="A1615" s="26"/>
    </row>
    <row r="1616" spans="1:1">
      <c r="A1616" s="26"/>
    </row>
    <row r="1617" spans="1:1">
      <c r="A1617" s="26"/>
    </row>
    <row r="1618" spans="1:1">
      <c r="A1618" s="26"/>
    </row>
    <row r="1619" spans="1:1">
      <c r="A1619" s="26"/>
    </row>
    <row r="1620" spans="1:1">
      <c r="A1620" s="26"/>
    </row>
    <row r="1621" spans="1:1">
      <c r="A1621" s="26"/>
    </row>
    <row r="1622" spans="1:1">
      <c r="A1622" s="26"/>
    </row>
    <row r="1623" spans="1:1">
      <c r="A1623" s="26"/>
    </row>
    <row r="1624" spans="1:1">
      <c r="A1624" s="26"/>
    </row>
    <row r="1625" spans="1:1">
      <c r="A1625" s="26"/>
    </row>
    <row r="1626" spans="1:1">
      <c r="A1626" s="26"/>
    </row>
    <row r="1627" spans="1:1">
      <c r="A1627" s="26"/>
    </row>
    <row r="1628" spans="1:1">
      <c r="A1628" s="26"/>
    </row>
    <row r="1629" spans="1:1">
      <c r="A1629" s="26"/>
    </row>
    <row r="1630" spans="1:1">
      <c r="A1630" s="26"/>
    </row>
    <row r="1631" spans="1:1">
      <c r="A1631" s="26"/>
    </row>
    <row r="1632" spans="1:1">
      <c r="A1632" s="26"/>
    </row>
    <row r="1633" spans="1:1">
      <c r="A1633" s="26"/>
    </row>
    <row r="1634" spans="1:1">
      <c r="A1634" s="26"/>
    </row>
    <row r="1635" spans="1:1">
      <c r="A1635" s="26"/>
    </row>
    <row r="1636" spans="1:1">
      <c r="A1636" s="26"/>
    </row>
    <row r="1637" spans="1:1">
      <c r="A1637" s="26"/>
    </row>
    <row r="1638" spans="1:1">
      <c r="A1638" s="26"/>
    </row>
    <row r="1639" spans="1:1">
      <c r="A1639" s="26"/>
    </row>
    <row r="1640" spans="1:1">
      <c r="A1640" s="26"/>
    </row>
    <row r="1641" spans="1:1">
      <c r="A1641" s="26"/>
    </row>
    <row r="1642" spans="1:1">
      <c r="A1642" s="26"/>
    </row>
    <row r="1643" spans="1:1">
      <c r="A1643" s="26"/>
    </row>
    <row r="1644" spans="1:1">
      <c r="A1644" s="26"/>
    </row>
    <row r="1645" spans="1:1">
      <c r="A1645" s="26"/>
    </row>
    <row r="1646" spans="1:1">
      <c r="A1646" s="26"/>
    </row>
    <row r="1647" spans="1:1">
      <c r="A1647" s="26"/>
    </row>
    <row r="1648" spans="1:1">
      <c r="A1648" s="26"/>
    </row>
    <row r="1649" spans="1:1">
      <c r="A1649" s="26"/>
    </row>
    <row r="1650" spans="1:1">
      <c r="A1650" s="26"/>
    </row>
    <row r="1652" spans="1:1">
      <c r="A1652" s="26"/>
    </row>
    <row r="1653" spans="1:1">
      <c r="A1653" s="26"/>
    </row>
    <row r="1654" spans="1:1">
      <c r="A1654" s="26"/>
    </row>
    <row r="1655" spans="1:1">
      <c r="A1655" s="26"/>
    </row>
    <row r="1656" spans="1:1">
      <c r="A1656" s="26"/>
    </row>
    <row r="1657" spans="1:1">
      <c r="A1657" s="26"/>
    </row>
    <row r="1658" spans="1:1">
      <c r="A1658" s="26"/>
    </row>
    <row r="1659" spans="1:1">
      <c r="A1659" s="26"/>
    </row>
    <row r="1660" spans="1:1">
      <c r="A1660" s="26"/>
    </row>
    <row r="1661" spans="1:1">
      <c r="A1661" s="26"/>
    </row>
    <row r="1662" spans="1:1">
      <c r="A1662" s="26"/>
    </row>
    <row r="1663" spans="1:1">
      <c r="A1663" s="26"/>
    </row>
    <row r="1664" spans="1:1">
      <c r="A1664" s="26"/>
    </row>
    <row r="1665" spans="1:1">
      <c r="A1665" s="26"/>
    </row>
    <row r="1666" spans="1:1">
      <c r="A1666" s="26"/>
    </row>
    <row r="1667" spans="1:1">
      <c r="A1667" s="26"/>
    </row>
    <row r="1668" spans="1:1">
      <c r="A1668" s="26"/>
    </row>
    <row r="1669" spans="1:1">
      <c r="A1669" s="26"/>
    </row>
    <row r="1670" spans="1:1">
      <c r="A1670" s="26"/>
    </row>
    <row r="1671" spans="1:1">
      <c r="A1671" s="26"/>
    </row>
    <row r="1672" spans="1:1">
      <c r="A1672" s="26"/>
    </row>
    <row r="1673" spans="1:1">
      <c r="A1673" s="26"/>
    </row>
    <row r="1674" spans="1:1">
      <c r="A1674" s="26"/>
    </row>
    <row r="1675" spans="1:1">
      <c r="A1675" s="26"/>
    </row>
    <row r="1676" spans="1:1">
      <c r="A1676" s="26"/>
    </row>
    <row r="1677" spans="1:1">
      <c r="A1677" s="26"/>
    </row>
    <row r="1678" spans="1:1">
      <c r="A1678" s="26"/>
    </row>
    <row r="1679" spans="1:1">
      <c r="A1679" s="29"/>
    </row>
    <row r="1680" spans="2:10">
      <c r="B1680" s="30"/>
      <c r="C1680" s="30"/>
      <c r="D1680" s="30"/>
      <c r="E1680" s="30"/>
      <c r="F1680" s="30"/>
      <c r="G1680" s="31"/>
      <c r="H1680" s="31"/>
      <c r="I1680" s="32"/>
      <c r="J1680" s="31"/>
    </row>
  </sheetData>
  <mergeCells count="42">
    <mergeCell ref="A1:N1"/>
    <mergeCell ref="A3:A10"/>
    <mergeCell ref="A12:A18"/>
    <mergeCell ref="A20:A29"/>
    <mergeCell ref="A31:A36"/>
    <mergeCell ref="A38:A50"/>
    <mergeCell ref="A52:A55"/>
    <mergeCell ref="A57:A61"/>
    <mergeCell ref="A63:A69"/>
    <mergeCell ref="A71:A84"/>
    <mergeCell ref="A86:A94"/>
    <mergeCell ref="A96:A105"/>
    <mergeCell ref="A107:A115"/>
    <mergeCell ref="A117:A129"/>
    <mergeCell ref="A131:A147"/>
    <mergeCell ref="A149:A154"/>
    <mergeCell ref="A156:A169"/>
    <mergeCell ref="A171:A178"/>
    <mergeCell ref="A180:A182"/>
    <mergeCell ref="A184:A196"/>
    <mergeCell ref="A198:A207"/>
    <mergeCell ref="A209:A217"/>
    <mergeCell ref="A219:A233"/>
    <mergeCell ref="A235:A243"/>
    <mergeCell ref="A245:A253"/>
    <mergeCell ref="A255:A264"/>
    <mergeCell ref="A266:A269"/>
    <mergeCell ref="A271:A275"/>
    <mergeCell ref="A277:A281"/>
    <mergeCell ref="A283:A286"/>
    <mergeCell ref="A288:A294"/>
    <mergeCell ref="A296:A301"/>
    <mergeCell ref="A303:A311"/>
    <mergeCell ref="A313:A317"/>
    <mergeCell ref="A319:A327"/>
    <mergeCell ref="A329:A334"/>
    <mergeCell ref="A336:A344"/>
    <mergeCell ref="A346:A353"/>
    <mergeCell ref="A355:A362"/>
    <mergeCell ref="A364:A371"/>
    <mergeCell ref="A373:A376"/>
    <mergeCell ref="A378:A39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MagicBook</dc:creator>
  <cp:lastModifiedBy>雾隐</cp:lastModifiedBy>
  <dcterms:created xsi:type="dcterms:W3CDTF">2022-09-22T03:59:00Z</dcterms:created>
  <dcterms:modified xsi:type="dcterms:W3CDTF">2023-07-18T06:03:27Z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28B6AAFFBB8D46D5A9BF6FD08CB1489F</vt:lpwstr>
  </property>
  <property fmtid="{D5CDD505-2E9C-101B-9397-08002B2CF9AE}" pid="3" name="KSOProductBuildVer">
    <vt:lpwstr>2052-11.1.0.14309</vt:lpwstr>
  </property>
</Properties>
</file>