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amachi-lab/Desktop/hao zhu/TYR_PL/submission/Nature Methods_Brief Communications/manuscript/submission/"/>
    </mc:Choice>
  </mc:AlternateContent>
  <xr:revisionPtr revIDLastSave="0" documentId="13_ncr:1_{91CAC1D7-BC4A-E04C-9766-36649EE3A9C9}" xr6:coauthVersionLast="47" xr6:coauthVersionMax="47" xr10:uidLastSave="{00000000-0000-0000-0000-000000000000}"/>
  <bookViews>
    <workbookView xWindow="480" yWindow="500" windowWidth="28040" windowHeight="16100" xr2:uid="{8BDFDF5B-8464-C04F-A587-B00C116F1EE4}"/>
  </bookViews>
  <sheets>
    <sheet name="FITM-BmTyr_b1" sheetId="1" r:id="rId1"/>
    <sheet name="FITM-BmTyr_b2" sheetId="2" r:id="rId2"/>
    <sheet name="FITM-BmTyr_b3" sheetId="3" r:id="rId3"/>
    <sheet name="hit proteins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3" l="1"/>
  <c r="AF4" i="3"/>
  <c r="AF5" i="3"/>
  <c r="AF6" i="3"/>
  <c r="AF7" i="3"/>
  <c r="AF8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2" i="3"/>
</calcChain>
</file>

<file path=xl/sharedStrings.xml><?xml version="1.0" encoding="utf-8"?>
<sst xmlns="http://schemas.openxmlformats.org/spreadsheetml/2006/main" count="6184" uniqueCount="1614">
  <si>
    <t>Protein FDR Confidence: Combined</t>
  </si>
  <si>
    <t>Master</t>
  </si>
  <si>
    <t>Accession</t>
  </si>
  <si>
    <t>Description</t>
  </si>
  <si>
    <t>Exp. q-value: Combined</t>
  </si>
  <si>
    <t>Sum PEP Score</t>
  </si>
  <si>
    <t>Coverage [%]</t>
  </si>
  <si>
    <t># Peptides</t>
  </si>
  <si>
    <t># PSMs</t>
  </si>
  <si>
    <t># Unique Peptides</t>
  </si>
  <si>
    <t># AAs</t>
  </si>
  <si>
    <t>MW [kDa]</t>
  </si>
  <si>
    <t>calc. pI</t>
  </si>
  <si>
    <t>Score Sequest HT: Sequest HT</t>
  </si>
  <si>
    <t># Peptides (by Search Engine): Sequest HT</t>
  </si>
  <si>
    <t>Biological Process</t>
  </si>
  <si>
    <t>Cellular Component</t>
  </si>
  <si>
    <t>Molecular Function</t>
  </si>
  <si>
    <t>Pfam IDs</t>
  </si>
  <si>
    <t>Entrez Gene ID</t>
  </si>
  <si>
    <t>Ensembl Gene ID</t>
  </si>
  <si>
    <t>Gene Symbol</t>
  </si>
  <si>
    <t>Gene ID</t>
  </si>
  <si>
    <t>Reactome Pathways</t>
  </si>
  <si>
    <t>WikiPathways</t>
  </si>
  <si>
    <t># Protein Pathway Groups</t>
  </si>
  <si>
    <t># Razor Peptides</t>
  </si>
  <si>
    <t>Abundance Ratio: (FITM) / (wt)</t>
  </si>
  <si>
    <t># Protein Groups</t>
  </si>
  <si>
    <t>High</t>
  </si>
  <si>
    <t>Master Protein</t>
  </si>
  <si>
    <t>E9Q557</t>
  </si>
  <si>
    <t>Desmoplakin [OS=Mus musculus]</t>
  </si>
  <si>
    <t>cell adhesion;cell organization and biogenesis;protein metabolism;other metabolic processes;stress response;developmental processes;other biological processes</t>
  </si>
  <si>
    <t>plasma membrane;other membranes;cytoskeleton;other cell component</t>
  </si>
  <si>
    <t>other molecular function</t>
  </si>
  <si>
    <t>Pf00681, Pf17902, Pf18373</t>
  </si>
  <si>
    <t>109620</t>
  </si>
  <si>
    <t>ENSMUSG00000054889</t>
  </si>
  <si>
    <t>Dsp</t>
  </si>
  <si>
    <t>E9Q557; mmu:109620</t>
  </si>
  <si>
    <t>Neutrophil degranulation; Formation of the cornified envelope; RND3 GTPase cycle; RND1 GTPase cycle; Apoptotic cleavage of cell adhesion  proteins</t>
  </si>
  <si>
    <t>Lung fibrosis; Alpha 6 beta 4 integrin signaling pathway</t>
  </si>
  <si>
    <t/>
  </si>
  <si>
    <t>Q02257</t>
  </si>
  <si>
    <t>Junction plakoglobin [OS=Mus musculus]</t>
  </si>
  <si>
    <t>cell adhesion;cell-cell signaling;cell organization and biogenesis;RNA metabolism OR transcription;signal transduction;other biological processes</t>
  </si>
  <si>
    <t>plasma membrane;other membranes;cytosol;cytoskeleton;nucleus;other cell component</t>
  </si>
  <si>
    <t>Pf00514</t>
  </si>
  <si>
    <t>16480</t>
  </si>
  <si>
    <t>ENSMUSG00000001552</t>
  </si>
  <si>
    <t>Jup</t>
  </si>
  <si>
    <t>mmu:16480; Q02257; Q8CGD3</t>
  </si>
  <si>
    <t>Neutrophil degranulation; RHOA GTPase cycle; RHOB GTPase cycle; Formation of the cornified envelope; RHOQ GTPase cycle; RHOC GTPase cycle; RHOH GTPase cycle; Adherens junctions interactions; Regulation of CDH11 function; VEGFR2 mediated vascular permeability</t>
  </si>
  <si>
    <t>Wnt signaling pathway</t>
  </si>
  <si>
    <t>protein metabolism;other metabolic processes;other biological processes</t>
  </si>
  <si>
    <t>Translation factors</t>
  </si>
  <si>
    <t>Q9QUR8</t>
  </si>
  <si>
    <t>Semaphorin-7A [OS=Mus musculus]</t>
  </si>
  <si>
    <t>cell organization and biogenesis;protein metabolism;other metabolic processes;stress response;developmental processes;signal transduction;other biological processes</t>
  </si>
  <si>
    <t>plasma membrane;other membranes</t>
  </si>
  <si>
    <t>signal transduction activity or receptor binding</t>
  </si>
  <si>
    <t>Pf01403, Pf01437</t>
  </si>
  <si>
    <t>20361</t>
  </si>
  <si>
    <t>ENSMUSG00000038264</t>
  </si>
  <si>
    <t>Sema7a</t>
  </si>
  <si>
    <t>mmu:20361; O88371; Q9QUR8</t>
  </si>
  <si>
    <t>Other semaphorin interactions</t>
  </si>
  <si>
    <t>P35436</t>
  </si>
  <si>
    <t>Glutamate receptor ionotropic, NMDA 2A [OS=Mus musculus]</t>
  </si>
  <si>
    <t>cell-cell signaling;cell organization and biogenesis;protein metabolism;other metabolic processes;stress response;transport;developmental processes;signal transduction;other biological processes</t>
  </si>
  <si>
    <t>plasma membrane;other membranes;ER/Golgi;other cell component</t>
  </si>
  <si>
    <t>signal transduction activity or receptor binding;transporter activity;other molecular function</t>
  </si>
  <si>
    <t>Pf00060, Pf01094, Pf10565, Pf10613</t>
  </si>
  <si>
    <t>14811</t>
  </si>
  <si>
    <t>ENSMUSG00000059003</t>
  </si>
  <si>
    <t>Grin2a</t>
  </si>
  <si>
    <t>mmu:14811; P35436</t>
  </si>
  <si>
    <t>Synaptic adhesion-like molecules; Assembly and cell surface presentation of NMDA receptors; Unblocking of NMDA receptors, glutamate binding and activation</t>
  </si>
  <si>
    <t>Alzheimer's disease</t>
  </si>
  <si>
    <t>Q9Z2W9</t>
  </si>
  <si>
    <t>Glutamate receptor 3 [OS=Mus musculus]</t>
  </si>
  <si>
    <t>cell-cell signaling;transport;signal transduction;other biological processes</t>
  </si>
  <si>
    <t>non-structural extracellular;plasma membrane;other membranes;other cell component</t>
  </si>
  <si>
    <t>transporter activity;other molecular function</t>
  </si>
  <si>
    <t>Pf00060, Pf01094, Pf10613</t>
  </si>
  <si>
    <t>53623</t>
  </si>
  <si>
    <t>ENSMUSG00000001986</t>
  </si>
  <si>
    <t>Gria3</t>
  </si>
  <si>
    <t>A2VDF4; mmu:53623; Q5DTJ0; Q9Z2W9</t>
  </si>
  <si>
    <t>Trafficking of GluR2-containing AMPA receptors; Unblocking of NMDA receptors, glutamate binding and activation; Activation of AMPA receptors; Synaptic adhesion-like molecules</t>
  </si>
  <si>
    <t>plasma membrane;other membranes;cytosol;ER/Golgi;other cytoplasmic organelle;other cell component</t>
  </si>
  <si>
    <t>cytoskeletal activity;other molecular function</t>
  </si>
  <si>
    <t>Pf00071</t>
  </si>
  <si>
    <t>Focal adhesion: PI3K-Akt-mTOR signaling pathway</t>
  </si>
  <si>
    <t>P10126</t>
  </si>
  <si>
    <t>Elongation factor 1-alpha 1 [OS=Mus musculus]</t>
  </si>
  <si>
    <t>nucleic acid binding activity;other molecular function</t>
  </si>
  <si>
    <t>Pf00009, Pf03143, Pf03144</t>
  </si>
  <si>
    <t>13627</t>
  </si>
  <si>
    <t>ENSMUSG00000037742</t>
  </si>
  <si>
    <t>Eef1a1</t>
  </si>
  <si>
    <t>mmu:13627; P10126; Q61511; Q6ZWN2; Q8BMB8; Q8BVS8; Q99KU5</t>
  </si>
  <si>
    <t>Neutrophil degranulation; Eukaryotic Translation Elongation; HSF1 activation; Protein methylation</t>
  </si>
  <si>
    <t>Translation factors; EGFR1 signaling pathway</t>
  </si>
  <si>
    <t>P97772</t>
  </si>
  <si>
    <t>Metabotropic glutamate receptor 1 [OS=Mus musculus]</t>
  </si>
  <si>
    <t>plasma membrane;other membranes;nucleus;other cell component</t>
  </si>
  <si>
    <t>Pf00003, Pf01094, Pf07562, Pf10606</t>
  </si>
  <si>
    <t>14816</t>
  </si>
  <si>
    <t>ENSMUSG00000019828</t>
  </si>
  <si>
    <t>Grm1</t>
  </si>
  <si>
    <t>mmu:14816; P97772; Q6AXG4; Q9EPV6</t>
  </si>
  <si>
    <t>G alpha (q) signalling events; Neurexins and neuroligins; Class C/3 (Metabotropic glutamate/pheromone receptors)</t>
  </si>
  <si>
    <t>GPCRs, non-odorant ; Serotonin and anxiety; GPCRs, class C metabotropic glutamate, pheromone; GPCRs, other</t>
  </si>
  <si>
    <t>P22723</t>
  </si>
  <si>
    <t>Gamma-aminobutyric acid receptor subunit gamma-2 [OS=Mus musculus]</t>
  </si>
  <si>
    <t>cell-cell signaling;cell organization and biogenesis;transport;developmental processes;signal transduction;other biological processes</t>
  </si>
  <si>
    <t>plasma membrane;other membranes;other cell component</t>
  </si>
  <si>
    <t>Pf02931, Pf02932</t>
  </si>
  <si>
    <t>14406</t>
  </si>
  <si>
    <t>ENSMUSG00000020436</t>
  </si>
  <si>
    <t>Gabrg2</t>
  </si>
  <si>
    <t>mmu:14406; P22723; Q91V50; Q91VA8</t>
  </si>
  <si>
    <t>GABA receptor activation</t>
  </si>
  <si>
    <t>Splicing factor NOVA regulated synaptic proteins</t>
  </si>
  <si>
    <t>Q80T41</t>
  </si>
  <si>
    <t>Gamma-aminobutyric acid type B receptor subunit 2 [OS=Mus musculus]</t>
  </si>
  <si>
    <t>cell-cell signaling;signal transduction</t>
  </si>
  <si>
    <t>Pf00003, Pf01094, Pf18455</t>
  </si>
  <si>
    <t>242425</t>
  </si>
  <si>
    <t>ENSMUSG00000039809</t>
  </si>
  <si>
    <t>Gabbr2</t>
  </si>
  <si>
    <t>A2AL05; mmu:242425; Q80T41</t>
  </si>
  <si>
    <t>G alpha (i) signalling events; Activation of G protein gated Potassium channels; Inhibition  of voltage gated Ca2+ channels via Gbeta/gamma subunits; Class C/3 (Metabotropic glutamate/pheromone receptors); GABA B receptor activation</t>
  </si>
  <si>
    <t>GPCRs, non-odorant ; Splicing factor NOVA regulated synaptic proteins; GPCRs, class C metabotropic glutamate, pheromone</t>
  </si>
  <si>
    <t>P63017</t>
  </si>
  <si>
    <t>Heat shock cognate 71 kDa protein [OS=Mus musculus]</t>
  </si>
  <si>
    <t>cell cycle OR cell proliferation;cell organization and biogenesis;protein metabolism;RNA metabolism OR transcription;other metabolic processes;stress response;transport;developmental processes;other biological processes</t>
  </si>
  <si>
    <t>non-structural extracellular;plasma membrane;other membranes;cytosol;cytoskeleton;ER/Golgi;nucleus;other cytoplasmic organelle;other cell component</t>
  </si>
  <si>
    <t>signal transduction activity or receptor binding;nucleic acid binding activity;other molecular function</t>
  </si>
  <si>
    <t>Pf00012</t>
  </si>
  <si>
    <t>15481</t>
  </si>
  <si>
    <t>ENSMUSG00000015656</t>
  </si>
  <si>
    <t>Hspa8</t>
  </si>
  <si>
    <t>mmu:15481; P08109; P12225; P63017; Q3U6R0; Q3U764; Q3U7D7; Q3U7E2; Q3U9B4; Q3U9G0; Q3UGM0; Q5FWJ6; Q62373; Q62374; Q62375; Q6NZD0</t>
  </si>
  <si>
    <t>HSP90 chaperone cycle for steroid hormone receptors (SHR) in the presence of ligand; mRNA Splicing - Major Pathway; Neutrophil degranulation; Regulation of HSF1-mediated heat shock response; Attenuation phase; Clathrin-mediated endocytosis; Golgi Associated Vesicle Biogenesis; Lysosome Vesicle Biogenesis; GABA synthesis, release, reuptake and degradation; AUF1 (hnRNP D0) binds and destabilizes mRNA; Protein methylation</t>
  </si>
  <si>
    <t>Mapk signaling pathway; Exercise-induced circadian regulation</t>
  </si>
  <si>
    <t>cell adhesion;cell-cell signaling;cell organization and biogenesis;transport;developmental processes;signal transduction;other biological processes</t>
  </si>
  <si>
    <t>signal transduction activity or receptor binding;other molecular function</t>
  </si>
  <si>
    <t>Neurexins and neuroligins</t>
  </si>
  <si>
    <t>P23819</t>
  </si>
  <si>
    <t>Glutamate receptor 2 [OS=Mus musculus]</t>
  </si>
  <si>
    <t>cell-cell signaling;cell organization and biogenesis;transport;signal transduction;other biological processes</t>
  </si>
  <si>
    <t>non-structural extracellular;plasma membrane;other membranes;ER/Golgi;other cell component</t>
  </si>
  <si>
    <t>signal transduction activity or receptor binding;transporter activity;cytoskeletal activity;other molecular function</t>
  </si>
  <si>
    <t>Gria2</t>
  </si>
  <si>
    <t>P23819; Q61604; Q61605; Q8BG69; Q8BXU3; Q9D6D3</t>
  </si>
  <si>
    <t>Trafficking of GluR2-containing AMPA receptors; Unblocking of NMDA receptors, glutamate binding and activation; Activation of AMPA receptors</t>
  </si>
  <si>
    <t>Q9CPW0</t>
  </si>
  <si>
    <t>Contactin-associated protein-like 2 [OS=Mus musculus]</t>
  </si>
  <si>
    <t>cell adhesion;cell-cell signaling;cell cycle OR cell proliferation;cell organization and biogenesis;other metabolic processes;stress response;developmental processes;signal transduction;other biological processes</t>
  </si>
  <si>
    <t>plasma membrane;other membranes;ER/Golgi;other cytoplasmic organelle;other cell component</t>
  </si>
  <si>
    <t>Pf00754, Pf02210</t>
  </si>
  <si>
    <t>66797</t>
  </si>
  <si>
    <t>ENSMUSG00000039419</t>
  </si>
  <si>
    <t>Cntnap2</t>
  </si>
  <si>
    <t>mmu:66797; Q6P2K4; Q6ZQ31; Q9CPW0</t>
  </si>
  <si>
    <t>P62812</t>
  </si>
  <si>
    <t>Gamma-aminobutyric acid receptor subunit alpha-1 [OS=Mus musculus]</t>
  </si>
  <si>
    <t>14394</t>
  </si>
  <si>
    <t>ENSMUSG00000010803</t>
  </si>
  <si>
    <t>Gabra1</t>
  </si>
  <si>
    <t>mmu:14394; P18504; P62812</t>
  </si>
  <si>
    <t>Serotonin and anxiety</t>
  </si>
  <si>
    <t>P68040</t>
  </si>
  <si>
    <t>Receptor of activated protein C kinase 1 [OS=Mus musculus]</t>
  </si>
  <si>
    <t>cell cycle OR cell proliferation;protein metabolism;other metabolic processes;developmental processes;signal transduction;other biological processes</t>
  </si>
  <si>
    <t>plasma membrane;cytosol;mitochondrion;translational apparatus;nucleus;other cell component</t>
  </si>
  <si>
    <t>signal transduction activity or receptor binding;enzyme regulator activity;translation activity;other molecular function</t>
  </si>
  <si>
    <t>Pf00400</t>
  </si>
  <si>
    <t>14694</t>
  </si>
  <si>
    <t>ENSMUSG00000020372</t>
  </si>
  <si>
    <t>Rack1</t>
  </si>
  <si>
    <t>mmu:14694; P25388; P68040; P99049; Q3THP0; Q3THY7; Q3TKQ0; Q3TW88; Q5NCC5; Q5NCC6; Q9CSQ0; Q9ERM6</t>
  </si>
  <si>
    <t>Regulation of TNFR1 signaling; TNFR1-induced NF-kappa-B signaling pathway; TNFR1-mediated ceramide production</t>
  </si>
  <si>
    <t>IL-3 signaling pathway; IL-2 signaling pathway</t>
  </si>
  <si>
    <t>Q9JHG0</t>
  </si>
  <si>
    <t>Cerebellin-3 [OS=Mus musculus]</t>
  </si>
  <si>
    <t>cell organization and biogenesis</t>
  </si>
  <si>
    <t>non-structural extracellular;ER/Golgi;other cell component</t>
  </si>
  <si>
    <t>Pf00386</t>
  </si>
  <si>
    <t>56410</t>
  </si>
  <si>
    <t>ENSMUSG00000040380</t>
  </si>
  <si>
    <t>Cbln3</t>
  </si>
  <si>
    <t>mmu:56410; Q9JHG0</t>
  </si>
  <si>
    <t>Q9Z1X4</t>
  </si>
  <si>
    <t>Interleukin enhancer-binding factor 3 [OS=Mus musculus]</t>
  </si>
  <si>
    <t>protein metabolism;other metabolic processes;stress response;other biological processes</t>
  </si>
  <si>
    <t>mitochondrion;nucleus;other cell component</t>
  </si>
  <si>
    <t>Pf00035, Pf07528</t>
  </si>
  <si>
    <t>16201</t>
  </si>
  <si>
    <t>ENSMUSG00000032178</t>
  </si>
  <si>
    <t>Ilf3</t>
  </si>
  <si>
    <t>mmu:16201; Q80VD5; Q812A1; Q8BP80; Q8C2H8; Q8K588; Q9Z1X4</t>
  </si>
  <si>
    <t>Regulation of CDH11 gene transcription</t>
  </si>
  <si>
    <t>mRNA processing</t>
  </si>
  <si>
    <t>P14106</t>
  </si>
  <si>
    <t>Complement C1q subcomponent subunit B [OS=Mus musculus]</t>
  </si>
  <si>
    <t>cell organization and biogenesis;stress response;other biological processes</t>
  </si>
  <si>
    <t>non-structural extracellular;other cell component</t>
  </si>
  <si>
    <t>Pf00386, Pf01391</t>
  </si>
  <si>
    <t>12260</t>
  </si>
  <si>
    <t>ENSMUSG00000036905</t>
  </si>
  <si>
    <t>C1qb</t>
  </si>
  <si>
    <t>mmu:12260; P14106; Q3U793</t>
  </si>
  <si>
    <t>Initial triggering of complement; Classical antibody-mediated complement activation; Regulation of Complement cascade</t>
  </si>
  <si>
    <t>Oxidative damage response; Complement activation, classical pathway; Microglia pathogen phagocytosis pathway</t>
  </si>
  <si>
    <t>Q9D023</t>
  </si>
  <si>
    <t>Mitochondrial pyruvate carrier 2 [OS=Mus musculus]</t>
  </si>
  <si>
    <t>other metabolic processes;transport;other biological processes</t>
  </si>
  <si>
    <t>other membranes;mitochondrion</t>
  </si>
  <si>
    <t>Pf03650</t>
  </si>
  <si>
    <t>70456</t>
  </si>
  <si>
    <t>ENSMUSG00000026568</t>
  </si>
  <si>
    <t>Mpc2</t>
  </si>
  <si>
    <t>mmu:70456; Q3UA44; Q9D023</t>
  </si>
  <si>
    <t>Glycolysis and gluconeogenesis</t>
  </si>
  <si>
    <t>O88507</t>
  </si>
  <si>
    <t>Ciliary neurotrophic factor receptor subunit alpha [OS=Mus musculus]</t>
  </si>
  <si>
    <t>signal transduction;other biological processes</t>
  </si>
  <si>
    <t>non-structural extracellular;plasma membrane;other membranes</t>
  </si>
  <si>
    <t>Pf00041</t>
  </si>
  <si>
    <t>12804</t>
  </si>
  <si>
    <t>ENSMUSG00000028444</t>
  </si>
  <si>
    <t>Cntfr</t>
  </si>
  <si>
    <t>mmu:12804; O88507; Q80T01</t>
  </si>
  <si>
    <t>IL-6-type cytokine receptor ligand interactions</t>
  </si>
  <si>
    <t>Delta-Notch signaling pathway; Adipogenesis genes</t>
  </si>
  <si>
    <t>other metabolic processes</t>
  </si>
  <si>
    <t>other cell component</t>
  </si>
  <si>
    <t>Neutrophil degranulation</t>
  </si>
  <si>
    <t>Q9CR62</t>
  </si>
  <si>
    <t>Mitochondrial 2-oxoglutarate/malate carrier protein [OS=Mus musculus]</t>
  </si>
  <si>
    <t>other metabolic processes;transport</t>
  </si>
  <si>
    <t>transporter activity</t>
  </si>
  <si>
    <t>Pf00153</t>
  </si>
  <si>
    <t>67863</t>
  </si>
  <si>
    <t>ENSMUSG00000014606</t>
  </si>
  <si>
    <t>Slc25a11</t>
  </si>
  <si>
    <t>mmu:67863; Q9CR62</t>
  </si>
  <si>
    <t>Gluconeogenesis</t>
  </si>
  <si>
    <t>P70232</t>
  </si>
  <si>
    <t>Neural cell adhesion molecule L1-like protein [OS=Mus musculus]</t>
  </si>
  <si>
    <t>cell adhesion;cell organization and biogenesis;stress response;developmental processes;other biological processes</t>
  </si>
  <si>
    <t>Pf00041, Pf07679, Pf13882, Pf13927</t>
  </si>
  <si>
    <t>12661</t>
  </si>
  <si>
    <t>ENSMUSG00000030077</t>
  </si>
  <si>
    <t>Chl1</t>
  </si>
  <si>
    <t>A2RRK1; mmu:12661; P70232; Q8BS24; Q8C6W0; Q8C823; Q8VBY7</t>
  </si>
  <si>
    <t>Q9JIS5</t>
  </si>
  <si>
    <t>Synaptic vesicle glycoprotein 2A [OS=Mus musculus]</t>
  </si>
  <si>
    <t>cell-cell signaling;cell organization and biogenesis;transport;other biological processes</t>
  </si>
  <si>
    <t>other membranes;ER/Golgi;other cell component</t>
  </si>
  <si>
    <t>Pf00083, Pf07690</t>
  </si>
  <si>
    <t>64051</t>
  </si>
  <si>
    <t>ENSMUSG00000038486</t>
  </si>
  <si>
    <t>Sv2a</t>
  </si>
  <si>
    <t>mmu:64051; Q80TT0; Q8R0R5; Q9JIS5</t>
  </si>
  <si>
    <t>Q68EF4</t>
  </si>
  <si>
    <t>Metabotropic glutamate receptor 4 [OS=Mus musculus]</t>
  </si>
  <si>
    <t>cell-cell signaling;signal transduction;other biological processes</t>
  </si>
  <si>
    <t>Pf00003, Pf01094, Pf07562</t>
  </si>
  <si>
    <t>268934</t>
  </si>
  <si>
    <t>Grm4</t>
  </si>
  <si>
    <t>mmu:268934; Q68EF4; Q80UC2</t>
  </si>
  <si>
    <t>G alpha (i) signalling events; Class C/3 (Metabotropic glutamate/pheromone receptors)</t>
  </si>
  <si>
    <t>GPCRs, class C metabotropic glutamate, pheromone</t>
  </si>
  <si>
    <t>P63080</t>
  </si>
  <si>
    <t>Gamma-aminobutyric acid receptor subunit beta-3 [OS=Mus musculus]</t>
  </si>
  <si>
    <t>14402</t>
  </si>
  <si>
    <t>ENSMUSG00000033676</t>
  </si>
  <si>
    <t>Gabrb3</t>
  </si>
  <si>
    <t>mmu:14402; P15433; P63080; Q3UHR3</t>
  </si>
  <si>
    <t>Q6GQU6</t>
  </si>
  <si>
    <t>Leucine-rich repeat and immunoglobulin-like domain-containing nogo receptor-interacting protein 3 [OS=Mus musculus]</t>
  </si>
  <si>
    <t>non-structural extracellular;extracellular matrix;other membranes</t>
  </si>
  <si>
    <t>Pf07679, Pf13855</t>
  </si>
  <si>
    <t>237403</t>
  </si>
  <si>
    <t>ENSMUSG00000051067</t>
  </si>
  <si>
    <t>Lingo3</t>
  </si>
  <si>
    <t>E9QK50; mmu:237403; Q6GQU6</t>
  </si>
  <si>
    <t>P62631</t>
  </si>
  <si>
    <t>Elongation factor 1-alpha 2 [OS=Mus musculus]</t>
  </si>
  <si>
    <t>nucleus;other cell component</t>
  </si>
  <si>
    <t>13628</t>
  </si>
  <si>
    <t>ENSMUSG00000016349</t>
  </si>
  <si>
    <t>Eef1a2</t>
  </si>
  <si>
    <t>mmu:13628; P27706; P62631</t>
  </si>
  <si>
    <t>P05532</t>
  </si>
  <si>
    <t>Mast/stem cell growth factor receptor Kit [OS=Mus musculus]</t>
  </si>
  <si>
    <t>cell adhesion;cell cycle OR cell proliferation;cell organization and biogenesis;protein metabolism;other metabolic processes;stress response;transport;developmental processes;signal transduction;other biological processes</t>
  </si>
  <si>
    <t>non-structural extracellular;plasma membrane;other membranes;nucleus;other cell component</t>
  </si>
  <si>
    <t>kinase activity;other molecular function</t>
  </si>
  <si>
    <t>Pf00047, Pf07714</t>
  </si>
  <si>
    <t>16590</t>
  </si>
  <si>
    <t>ENSMUSG00000005672</t>
  </si>
  <si>
    <t>Kit</t>
  </si>
  <si>
    <t>mmu:16590; P05532; Q61415; Q61416; Q61417; Q6LEE9; Q6QJB7; Q6QJB8; Q7TS86; Q8C8K9</t>
  </si>
  <si>
    <t>RAF/MAP kinase cascade; PIP3 activates AKT signaling; PI5P, PP2A and IER3 Regulate PI3K/AKT Signaling; Regulation of KIT signaling</t>
  </si>
  <si>
    <t>Focal adhesion: PI3K-Akt-mTOR signaling pathway; Kit receptor signaling pathway</t>
  </si>
  <si>
    <t>Q61625</t>
  </si>
  <si>
    <t>Glutamate receptor ionotropic, delta-2 [OS=Mus musculus]</t>
  </si>
  <si>
    <t>14804</t>
  </si>
  <si>
    <t>ENSMUSG00000071424</t>
  </si>
  <si>
    <t>Grid2</t>
  </si>
  <si>
    <t>A4QPG1; mmu:14804; Q61625</t>
  </si>
  <si>
    <t>Q9JIA1</t>
  </si>
  <si>
    <t>Leucine-rich glioma-inactivated protein 1 [OS=Mus musculus]</t>
  </si>
  <si>
    <t>cell organization and biogenesis;developmental processes;other biological processes</t>
  </si>
  <si>
    <t>Pf03736, Pf13855</t>
  </si>
  <si>
    <t>56839</t>
  </si>
  <si>
    <t>ENSMUSG00000067242</t>
  </si>
  <si>
    <t>Lgi1</t>
  </si>
  <si>
    <t>A0A0G2JFT0; mmu:56839; Q9JIA1</t>
  </si>
  <si>
    <t>LGI-ADAM interactions</t>
  </si>
  <si>
    <t>Q8CJH3</t>
  </si>
  <si>
    <t>Plexin-B1 [OS=Mus musculus]</t>
  </si>
  <si>
    <t>cell organization and biogenesis;developmental processes;signal transduction;other biological processes</t>
  </si>
  <si>
    <t>Pf01403, Pf01437, Pf01833, Pf08337, Pf17960, Pf18020, Pf20170</t>
  </si>
  <si>
    <t>235611</t>
  </si>
  <si>
    <t>ENSMUSG00000053646</t>
  </si>
  <si>
    <t>Plxnb1</t>
  </si>
  <si>
    <t>E9QKS4; mmu:235611; Q6ZQC3; Q80ZZ1; Q8CJH3</t>
  </si>
  <si>
    <t>G alpha (12/13) signalling events; RHOD GTPase cycle; Sema4D mediated inhibition of cell attachment and migration; Sema4D induced cell migration and growth-cone collapse</t>
  </si>
  <si>
    <t>P08249</t>
  </si>
  <si>
    <t>Malate dehydrogenase, mitochondrial [OS=Mus musculus]</t>
  </si>
  <si>
    <t>other membranes;mitochondrion;other cell component</t>
  </si>
  <si>
    <t>Pf00056, Pf02866</t>
  </si>
  <si>
    <t>17448</t>
  </si>
  <si>
    <t>ENSMUSG00000019179</t>
  </si>
  <si>
    <t>Mdh2</t>
  </si>
  <si>
    <t>mmu:17448; P08249; Q0QF44; Q8CF79; Q8R1P0</t>
  </si>
  <si>
    <t>Gluconeogenesis; Citric acid cycle (TCA cycle)</t>
  </si>
  <si>
    <t>Glycolysis and gluconeogenesis; TCA cycle</t>
  </si>
  <si>
    <t>P23818</t>
  </si>
  <si>
    <t>Glutamate receptor 1 [OS=Mus musculus]</t>
  </si>
  <si>
    <t>non-structural extracellular;plasma membrane;other membranes;cytosol;ER/Golgi;other cytoplasmic organelle;other cell component</t>
  </si>
  <si>
    <t>14799</t>
  </si>
  <si>
    <t>ENSMUSG00000020524</t>
  </si>
  <si>
    <t>Gria1</t>
  </si>
  <si>
    <t>mmu:14799; P23818</t>
  </si>
  <si>
    <t>Synaptic adhesion-like molecules; COPII-mediated vesicle transport; Cargo concentration in the ER; Trafficking of GluR2-containing AMPA receptors; Unblocking of NMDA receptors, glutamate binding and activation; Activation of AMPA receptors</t>
  </si>
  <si>
    <t>Citric acid cycle (TCA cycle)</t>
  </si>
  <si>
    <t>TCA cycle</t>
  </si>
  <si>
    <t>Q8VDM6</t>
  </si>
  <si>
    <t>Heterogeneous nuclear ribonucleoprotein U-like protein 1 [OS=Mus musculus]</t>
  </si>
  <si>
    <t>Pf00622, Pf02037, Pf13671</t>
  </si>
  <si>
    <t>232989</t>
  </si>
  <si>
    <t>ENSMUSG00000040725</t>
  </si>
  <si>
    <t>Hnrnpul1</t>
  </si>
  <si>
    <t>mmu:232989; Q3U201; Q3UPB0; Q6AZA7; Q8BY45; Q8K365; Q8VDM6</t>
  </si>
  <si>
    <t>Q60841</t>
  </si>
  <si>
    <t>Reelin [OS=Mus musculus]</t>
  </si>
  <si>
    <t>cell adhesion;cell organization and biogenesis;protein metabolism;other metabolic processes;stress response;developmental processes;signal transduction;other biological processes</t>
  </si>
  <si>
    <t>non-structural extracellular;extracellular matrix;plasma membrane;other membranes;other cell component</t>
  </si>
  <si>
    <t>Pf02014, Pf18720</t>
  </si>
  <si>
    <t>19699</t>
  </si>
  <si>
    <t>ENSMUSG00000042453</t>
  </si>
  <si>
    <t>Reln</t>
  </si>
  <si>
    <t>E9PZ78; mmu:19699; Q60841; Q9CUA6</t>
  </si>
  <si>
    <t>Reelin signalling pathway</t>
  </si>
  <si>
    <t>Focal adhesion: PI3K-Akt-mTOR signaling pathway; Focal adhesion</t>
  </si>
  <si>
    <t>P06802</t>
  </si>
  <si>
    <t>Ectonucleotide pyrophosphatase/phosphodiesterase family member 1 [OS=Mus musculus]</t>
  </si>
  <si>
    <t>cell-cell signaling;cell cycle OR cell proliferation;cell organization and biogenesis;protein metabolism;RNA metabolism OR transcription;other metabolic processes;stress response;transport;developmental processes;signal transduction;other biological processes</t>
  </si>
  <si>
    <t>Pf01033, Pf01223, Pf01663</t>
  </si>
  <si>
    <t>18605</t>
  </si>
  <si>
    <t>Enpp1</t>
  </si>
  <si>
    <t>mmu:18605; P06802; Q542E9; Q924C4</t>
  </si>
  <si>
    <t>Vitamin B2 (riboflavin) metabolism</t>
  </si>
  <si>
    <t>Endochondral ossification; Insulin signaling</t>
  </si>
  <si>
    <t>Q9CS84</t>
  </si>
  <si>
    <t>Neurexin-1 [OS=Mus musculus]</t>
  </si>
  <si>
    <t>plasma membrane;other membranes;ER/Golgi;nucleus;other cell component</t>
  </si>
  <si>
    <t>Pf00008, Pf02210</t>
  </si>
  <si>
    <t>18189</t>
  </si>
  <si>
    <t>ENSMUSG00000024109</t>
  </si>
  <si>
    <t>Nrxn1</t>
  </si>
  <si>
    <t>G3UWZ9; O88722; Q80Y87; Q8CHE6; Q9CS84</t>
  </si>
  <si>
    <t>P51881</t>
  </si>
  <si>
    <t>ADP/ATP translocase 2 [OS=Mus musculus]</t>
  </si>
  <si>
    <t>cell cycle OR cell proliferation;cell organization and biogenesis;other metabolic processes;transport;other biological processes</t>
  </si>
  <si>
    <t>other membranes;cytoskeleton;mitochondrion</t>
  </si>
  <si>
    <t>11740</t>
  </si>
  <si>
    <t>ENSMUSG00000016319</t>
  </si>
  <si>
    <t>Slc25a5</t>
  </si>
  <si>
    <t>mmu:11740; P51881; Q61311</t>
  </si>
  <si>
    <t>Transport of nucleosides and free purine and pyrimidine bases across the plasma membrane</t>
  </si>
  <si>
    <t>Electron transport chain</t>
  </si>
  <si>
    <t>Q9R171</t>
  </si>
  <si>
    <t>Cerebellin-1 [OS=Mus musculus]</t>
  </si>
  <si>
    <t>cell adhesion;cell organization and biogenesis;transport;developmental processes;other biological processes</t>
  </si>
  <si>
    <t>12404</t>
  </si>
  <si>
    <t>ENSMUSG00000031654</t>
  </si>
  <si>
    <t>Cbln1</t>
  </si>
  <si>
    <t>mmu:12404; P28655; Q9QVT5; Q9R171</t>
  </si>
  <si>
    <t>P84091</t>
  </si>
  <si>
    <t>AP-2 complex subunit mu [OS=Mus musculus]</t>
  </si>
  <si>
    <t>cell organization and biogenesis;transport;other biological processes</t>
  </si>
  <si>
    <t>Pf00928, Pf01217</t>
  </si>
  <si>
    <t>11773</t>
  </si>
  <si>
    <t>ENSMUSG00000022841</t>
  </si>
  <si>
    <t>Ap2m1</t>
  </si>
  <si>
    <t>mmu:11773; P20172; P53679; P84091</t>
  </si>
  <si>
    <t>Recycling pathway of L1; MHC class II antigen presentation; Cargo recognition for clathrin-mediated endocytosis; LDL clearance; Trafficking of GluR2-containing AMPA receptors; Retrograde neurotrophin signalling; Formation of annular gap junctions; WNT5A-dependent internalization of FZD4; WNT5A-dependent internalization of FZD2, FZD5 and ROR2; VLDLR internalisation and degradation</t>
  </si>
  <si>
    <t>Q91ZX7</t>
  </si>
  <si>
    <t>Prolow-density lipoprotein receptor-related protein 1 [OS=Mus musculus]</t>
  </si>
  <si>
    <t>cell cycle OR cell proliferation;cell organization and biogenesis;other metabolic processes;stress response;transport;developmental processes;signal transduction;other biological processes</t>
  </si>
  <si>
    <t>plasma membrane;other membranes;cytoskeleton;ER/Golgi;nucleus;other cytoplasmic organelle;other cell component</t>
  </si>
  <si>
    <t>Pf00008, Pf00057, Pf00058, Pf07645, Pf12662, Pf14670, Pf16472</t>
  </si>
  <si>
    <t>16971</t>
  </si>
  <si>
    <t>Lrp1</t>
  </si>
  <si>
    <t>mmu:16971; Q61291; Q91ZX7; Q920Y4</t>
  </si>
  <si>
    <t>Retinoid metabolism and transport; Scavenging of heme from plasma</t>
  </si>
  <si>
    <t>Statin pathway; Wnt signaling pathway</t>
  </si>
  <si>
    <t>P47857</t>
  </si>
  <si>
    <t>ATP-dependent 6-phosphofructokinase, muscle type [OS=Mus musculus]</t>
  </si>
  <si>
    <t>other metabolic processes;other biological processes</t>
  </si>
  <si>
    <t>plasma membrane;other membranes;cytosol;cytoskeleton;nucleus</t>
  </si>
  <si>
    <t>Pf00365</t>
  </si>
  <si>
    <t>18642</t>
  </si>
  <si>
    <t>ENSMUSG00000033065</t>
  </si>
  <si>
    <t>Pfkm</t>
  </si>
  <si>
    <t>C8CMN5; C8CMN6; C8CMN7; mmu:18642; O35513; P47857; Q543L1; Q9JK94</t>
  </si>
  <si>
    <t>Glycolysis</t>
  </si>
  <si>
    <t>Glycolysis and gluconeogenesis; Insulin signaling</t>
  </si>
  <si>
    <t>P52480</t>
  </si>
  <si>
    <t>Pyruvate kinase PKM [OS=Mus musculus]</t>
  </si>
  <si>
    <t>cell organization and biogenesis;RNA metabolism OR transcription;other metabolic processes;developmental processes;other biological processes</t>
  </si>
  <si>
    <t>cytosol;ER/Golgi;nucleus;other cell component</t>
  </si>
  <si>
    <t>nucleic acid binding activity;kinase activity;other molecular function</t>
  </si>
  <si>
    <t>Pf00224, Pf02887</t>
  </si>
  <si>
    <t>18746</t>
  </si>
  <si>
    <t>ENSMUSG00000032294</t>
  </si>
  <si>
    <t>Pkm</t>
  </si>
  <si>
    <t>mmu:18746; P52480; Q3TBV8; Q3TBW5; Q3TC59; Q3U1X3; Q3U5P6; Q4VC20; Q64484; Q91YI8; Q9CWB1</t>
  </si>
  <si>
    <t>Neutrophil degranulation; Glycolysis</t>
  </si>
  <si>
    <t>Glycolysis and gluconeogenesis; Purine metabolism</t>
  </si>
  <si>
    <t>Q8C419</t>
  </si>
  <si>
    <t>Probable G-protein coupled receptor 158 [OS=Mus musculus]</t>
  </si>
  <si>
    <t>Pf00003</t>
  </si>
  <si>
    <t>241263</t>
  </si>
  <si>
    <t>ENSMUSG00000045967</t>
  </si>
  <si>
    <t>Gpr158</t>
  </si>
  <si>
    <t>B1AWY4; mmu:241263; Q8C419; Q8CHB0</t>
  </si>
  <si>
    <t>GPCRs, odorant</t>
  </si>
  <si>
    <t>Q99P47</t>
  </si>
  <si>
    <t>Contactin-associated protein-like 4 [OS=Mus musculus]</t>
  </si>
  <si>
    <t>cell adhesion;cell cycle OR cell proliferation;developmental processes;other biological processes</t>
  </si>
  <si>
    <t>170571</t>
  </si>
  <si>
    <t>ENSMUSG00000031772</t>
  </si>
  <si>
    <t>Cntnap4</t>
  </si>
  <si>
    <t>mmu:170571; Q8K002; Q99P47</t>
  </si>
  <si>
    <t>O09114</t>
  </si>
  <si>
    <t>Prostaglandin-H2 D-isomerase [OS=Mus musculus]</t>
  </si>
  <si>
    <t>non-structural extracellular;other membranes;ER/Golgi;nucleus;other cell component</t>
  </si>
  <si>
    <t>Pf00061</t>
  </si>
  <si>
    <t>19215</t>
  </si>
  <si>
    <t>ENSMUSG00000015090</t>
  </si>
  <si>
    <t>Ptgds</t>
  </si>
  <si>
    <t>mmu:19215; O09114; O09157; O35091; Q3V2G5; Q62169</t>
  </si>
  <si>
    <t>Synthesis of Prostaglandins (PG) and Thromboxanes (TX)</t>
  </si>
  <si>
    <t>Selenium micronutrient network; Folic acid network; Eicosanoid synthesis; Prostaglandin synthesis and regulation; Eicosanoid metabolism via cyclooxygenases (COX)</t>
  </si>
  <si>
    <t>Q9Z2W8</t>
  </si>
  <si>
    <t>Glutamate receptor 4 [OS=Mus musculus]</t>
  </si>
  <si>
    <t>14802</t>
  </si>
  <si>
    <t>ENSMUSG00000025892</t>
  </si>
  <si>
    <t>Gria4</t>
  </si>
  <si>
    <t>mmu:14802; Q6P9M7; Q9Z2W8</t>
  </si>
  <si>
    <t>Unblocking of NMDA receptors, glutamate binding and activation; Trafficking of GluR2-containing AMPA receptors; Synaptic adhesion-like molecules; Activation of AMPA receptors</t>
  </si>
  <si>
    <t>P60202</t>
  </si>
  <si>
    <t>Myelin proteolipid protein [OS=Mus musculus]</t>
  </si>
  <si>
    <t>cell organization and biogenesis;other metabolic processes;stress response;developmental processes;signal transduction;other biological processes</t>
  </si>
  <si>
    <t>Pf01275</t>
  </si>
  <si>
    <t>18823</t>
  </si>
  <si>
    <t>ENSMUSG00000031425</t>
  </si>
  <si>
    <t>Plp1</t>
  </si>
  <si>
    <t>mmu:18823; P04400; P06905; P60202; Q9WUS9</t>
  </si>
  <si>
    <t>Q9JMB8</t>
  </si>
  <si>
    <t>Contactin-6 [OS=Mus musculus]</t>
  </si>
  <si>
    <t>cell adhesion;cell organization and biogenesis;developmental processes;signal transduction;other biological processes</t>
  </si>
  <si>
    <t>Pf00041, Pf07679, Pf13927</t>
  </si>
  <si>
    <t>53870</t>
  </si>
  <si>
    <t>ENSMUSG00000030092</t>
  </si>
  <si>
    <t>Cntn6</t>
  </si>
  <si>
    <t>mmu:53870; Q8C6X1; Q9JMB8</t>
  </si>
  <si>
    <t>Q68FD5</t>
  </si>
  <si>
    <t>Clathrin heavy chain 1 [OS=Mus musculus]</t>
  </si>
  <si>
    <t>plasma membrane;other membranes;cytosol;cytoskeleton;ER/Golgi;nucleus;other cytoplasmic organelle;other cell component</t>
  </si>
  <si>
    <t>signal transduction activity or receptor binding;cytoskeletal activity;nucleic acid binding activity;other molecular function</t>
  </si>
  <si>
    <t>Pf00637, Pf01394, Pf09268, Pf13838</t>
  </si>
  <si>
    <t>67300</t>
  </si>
  <si>
    <t>ENSMUSG00000047126</t>
  </si>
  <si>
    <t>Cltc</t>
  </si>
  <si>
    <t>mmu:67300; Q68FD5</t>
  </si>
  <si>
    <t>Recycling pathway of L1; MHC class II antigen presentation; Golgi Associated Vesicle Biogenesis; Lysosome Vesicle Biogenesis; Formation of annular gap junctions; Cargo recognition for clathrin-mediated endocytosis; VLDLR internalisation and degradation; RHOU GTPase cycle; LDL clearance; RHOV GTPase cycle; Retrograde neurotrophin signalling; WNT5A-dependent internalization of FZD4; WNT5A-dependent internalization of FZD2, FZD5 and ROR2</t>
  </si>
  <si>
    <t>IL-7 signaling pathway; Kit receptor signaling pathway</t>
  </si>
  <si>
    <t>Q5F226</t>
  </si>
  <si>
    <t>Protocadherin Fat 2 [OS=Mus musculus]</t>
  </si>
  <si>
    <t>cell adhesion;other biological processes</t>
  </si>
  <si>
    <t>Pf00008, Pf00028, Pf02210</t>
  </si>
  <si>
    <t>245827</t>
  </si>
  <si>
    <t>ENSMUSG00000055333</t>
  </si>
  <si>
    <t>Fat2</t>
  </si>
  <si>
    <t>mmu:245827; Q3V1D4; Q5F226; Q69ZY7</t>
  </si>
  <si>
    <t>Q6PHS9</t>
  </si>
  <si>
    <t>Voltage-dependent calcium channel subunit alpha-2/delta-2 [OS=Mus musculus]</t>
  </si>
  <si>
    <t>Pf00092, Pf08399, Pf08473</t>
  </si>
  <si>
    <t>56808</t>
  </si>
  <si>
    <t>ENSMUSG00000010066</t>
  </si>
  <si>
    <t>Cacna2d2</t>
  </si>
  <si>
    <t>B2RY16; mmu:56808; Q3TPT9; Q3TSS6; Q6PHS9; Q6REE3; Q8C8R8; Q8CHE9; Q920H5; Q920H6; Q9EQG2; Q9R142</t>
  </si>
  <si>
    <t>Regulation of insulin secretion; Presynaptic depolarization and calcium channel opening; Phase 0 - rapid depolarisation; Phase 2 - plateau phase</t>
  </si>
  <si>
    <t>P62827</t>
  </si>
  <si>
    <t>GTP-binding nuclear protein Ran [OS=Mus musculus]</t>
  </si>
  <si>
    <t>cell cycle OR cell proliferation;cell organization and biogenesis;other metabolic processes;transport;developmental processes;other biological processes</t>
  </si>
  <si>
    <t>cytosol;cytoskeleton;nucleus;other cytoplasmic organelle;other cell component</t>
  </si>
  <si>
    <t>19384</t>
  </si>
  <si>
    <t>ENSMUSG00000029430</t>
  </si>
  <si>
    <t>Ran</t>
  </si>
  <si>
    <t>mmu:19384; P17080; P28746; P28747; P62827; Q3U954; Q811M2; Q86V08; Q9CSP3; Q9CWI7; Q9CZA2; Q9UDJ5; Q9UEU9</t>
  </si>
  <si>
    <t>Transcriptional regulation by small RNAs; Postmitotic nuclear pore complex (NPC) reformation; Regulation of cholesterol biosynthesis by SREBP (SREBF)</t>
  </si>
  <si>
    <t>Q9CQI6</t>
  </si>
  <si>
    <t>Coactosin-like protein [OS=Mus musculus]</t>
  </si>
  <si>
    <t>cell organization and biogenesis;stress response</t>
  </si>
  <si>
    <t>cytosol;cytoskeleton;nucleus;other cell component</t>
  </si>
  <si>
    <t>Pf00241</t>
  </si>
  <si>
    <t>72042</t>
  </si>
  <si>
    <t>ENSMUSG00000031827</t>
  </si>
  <si>
    <t>Cotl1</t>
  </si>
  <si>
    <t>mmu:72042; Q9CQI6</t>
  </si>
  <si>
    <t>P13595</t>
  </si>
  <si>
    <t>Neural cell adhesion molecule 1 [OS=Mus musculus]</t>
  </si>
  <si>
    <t>cell adhesion;cell organization and biogenesis;stress response;developmental processes;signal transduction;other biological processes</t>
  </si>
  <si>
    <t>plasma membrane;other membranes;cytosol;other cell component</t>
  </si>
  <si>
    <t>17967</t>
  </si>
  <si>
    <t>Ncam1</t>
  </si>
  <si>
    <t>mmu:17967; P13594; P13595; Q61949; Q61950; Q6LBU8; Q8BQ96; Q8C4B2; Q921P2; Q9R2A7</t>
  </si>
  <si>
    <t>RAF/MAP kinase cascade; NCAM1 interactions; Signal transduction by L1</t>
  </si>
  <si>
    <t>P28665</t>
  </si>
  <si>
    <t>Murinoglobulin-1 [OS=Mus musculus]</t>
  </si>
  <si>
    <t>developmental processes;other biological processes</t>
  </si>
  <si>
    <t>non-structural extracellular</t>
  </si>
  <si>
    <t>enzyme regulator activity;other molecular function</t>
  </si>
  <si>
    <t>Pf00207, Pf01835, Pf07677, Pf07678, Pf07703, Pf17789, Pf17791</t>
  </si>
  <si>
    <t>17836</t>
  </si>
  <si>
    <t>ENSMUSG00000059908</t>
  </si>
  <si>
    <t>Mug1</t>
  </si>
  <si>
    <t>mmu:17836; P28665; Q3UNE7; Q80XE6</t>
  </si>
  <si>
    <t>Q8BR86</t>
  </si>
  <si>
    <t>Kin of IRRE-like protein 3 [OS=Mus musculus]</t>
  </si>
  <si>
    <t>cell adhesion;cell organization and biogenesis;developmental processes;other biological processes</t>
  </si>
  <si>
    <t>Pf07679, Pf13895, Pf13927</t>
  </si>
  <si>
    <t>67703</t>
  </si>
  <si>
    <t>ENSMUSG00000032036</t>
  </si>
  <si>
    <t>Kirrel3</t>
  </si>
  <si>
    <t>mmu:67703; Q6P555; Q810H3; Q8BGQ5; Q8BR86; Q8BRS8</t>
  </si>
  <si>
    <t>Nephrin family interactions</t>
  </si>
  <si>
    <t>Primary focal segmental glomerulosclerosis (FSGS)</t>
  </si>
  <si>
    <t>P56564</t>
  </si>
  <si>
    <t>Excitatory amino acid transporter 1 [OS=Mus musculus]</t>
  </si>
  <si>
    <t>other metabolic processes;stress response;transport;developmental processes;other biological processes</t>
  </si>
  <si>
    <t>plasma membrane;other membranes;mitochondrion;other cell component</t>
  </si>
  <si>
    <t>Pf00375</t>
  </si>
  <si>
    <t>20512</t>
  </si>
  <si>
    <t>ENSMUSG00000005360</t>
  </si>
  <si>
    <t>Slc1a3</t>
  </si>
  <si>
    <t>mmu:20512; P56564; Q99P53</t>
  </si>
  <si>
    <t>Glutamate Neurotransmitter Release Cycle; Transport of inorganic cations/anions and amino acids/oligopeptides; Astrocytic Glutamate-Glutamine Uptake And Metabolism</t>
  </si>
  <si>
    <t>B2RXS4</t>
  </si>
  <si>
    <t>Plexin-B2 [OS=Mus musculus]</t>
  </si>
  <si>
    <t>cell adhesion;cell cycle OR cell proliferation;cell organization and biogenesis;developmental processes;signal transduction;other biological processes</t>
  </si>
  <si>
    <t>Pf01403, Pf01437, Pf01833, Pf08337, Pf17960, Pf20170</t>
  </si>
  <si>
    <t>140570</t>
  </si>
  <si>
    <t>ENSMUSG00000036606</t>
  </si>
  <si>
    <t>Plxnb2</t>
  </si>
  <si>
    <t>B2RXS4; mmu:140570; Q3UH76</t>
  </si>
  <si>
    <t>P39053</t>
  </si>
  <si>
    <t>Dynamin-1 [OS=Mus musculus]</t>
  </si>
  <si>
    <t>plasma membrane;other membranes;cytoskeleton;ER/Golgi;other cell component</t>
  </si>
  <si>
    <t>signal transduction activity or receptor binding;cytoskeletal activity;other molecular function</t>
  </si>
  <si>
    <t>Pf00169, Pf00350, Pf01031, Pf02212</t>
  </si>
  <si>
    <t>13429</t>
  </si>
  <si>
    <t>ENSMUSG00000026825</t>
  </si>
  <si>
    <t>Dnm1</t>
  </si>
  <si>
    <t>A2AN50; A2AN51; A2AN54; A2AN55; mmu:13429; P39053; Q3UNM1; Q5DTN7; Q61358; Q61359; Q61360; Q6PDM5; Q8JZZ4; Q9CSY7; Q9QXX1</t>
  </si>
  <si>
    <t>MHC class II antigen presentation; Recycling pathway of L1; Clathrin-mediated endocytosis; Formation of annular gap junctions; Toll Like Receptor 4 (TLR4) Cascade</t>
  </si>
  <si>
    <t>One-carbon metabolism and related pathways; Primary focal segmental glomerulosclerosis (FSGS); IL-3 signaling pathway; EGFR1 signaling pathway</t>
  </si>
  <si>
    <t>P63101</t>
  </si>
  <si>
    <t>14-3-3 protein zeta/delta [OS=Mus musculus]</t>
  </si>
  <si>
    <t>cytosol;nucleus;other cell component</t>
  </si>
  <si>
    <t>Pf00244</t>
  </si>
  <si>
    <t>22631</t>
  </si>
  <si>
    <t>ENSMUSG00000022285</t>
  </si>
  <si>
    <t>Ywhaz</t>
  </si>
  <si>
    <t>mmu:22631; P35215; P63101; P70197; P97286; Q3TSF1; Q5EBQ1</t>
  </si>
  <si>
    <t>Deactivation of the beta-catenin transactivating complex; TP53 Regulates Metabolic Genes; Activation of BAD and translocation to mitochondria ; RHO GTPases activate PKNs; Chk1/Chk2(Cds1) mediated inactivation of Cyclin B:Cdk1 complex; Rap1 signalling; GP1b-IX-V activation signalling; Interleukin-3, Interleukin-5 and GM-CSF signaling; Regulation of localization of FOXO transcription factors; NOTCH4 Activation and Transmission of Signal to the Nucleus; KSRP (KHSRP) binds and destabilizes mRNA</t>
  </si>
  <si>
    <t>IL-5 signaling pathway; IL-3 signaling pathway; Myometrial relaxation and contraction pathways; Alpha 6 beta 4 integrin signaling pathway; Calcium regulation in cardiac cells</t>
  </si>
  <si>
    <t>P02301</t>
  </si>
  <si>
    <t>Histone H3.3C [OS=Mus musculus]</t>
  </si>
  <si>
    <t>Pf00125</t>
  </si>
  <si>
    <t>H3-5</t>
  </si>
  <si>
    <t>signal transduction activity or receptor binding;enzyme regulator activity;cytoskeletal activity;nucleic acid binding activity;other molecular function</t>
  </si>
  <si>
    <t>Pf00183, Pf02518</t>
  </si>
  <si>
    <t>P97427</t>
  </si>
  <si>
    <t>Dihydropyrimidinase-related protein 1 [OS=Mus musculus]</t>
  </si>
  <si>
    <t>Pf01979</t>
  </si>
  <si>
    <t>12933</t>
  </si>
  <si>
    <t>ENSMUSG00000029121</t>
  </si>
  <si>
    <t>Crmp1</t>
  </si>
  <si>
    <t>mmu:12933; O08554; O35097; P97427</t>
  </si>
  <si>
    <t>CRMPs in Sema3A signaling</t>
  </si>
  <si>
    <t>Q80YX1</t>
  </si>
  <si>
    <t>Tenascin [OS=Mus musculus]</t>
  </si>
  <si>
    <t>cell adhesion;cell-cell signaling;cell organization and biogenesis;stress response;developmental processes;other biological processes</t>
  </si>
  <si>
    <t>non-structural extracellular;extracellular matrix</t>
  </si>
  <si>
    <t>Pf00041, Pf00147, Pf07974, Pf18720</t>
  </si>
  <si>
    <t>21923</t>
  </si>
  <si>
    <t>ENSMUSG00000028364</t>
  </si>
  <si>
    <t>Tnc</t>
  </si>
  <si>
    <t>mmu:21923; Q64706; Q80YX1; Q80YX2</t>
  </si>
  <si>
    <t>Regulation of Insulin-like Growth Factor (IGF) transport and uptake by Insulin-like Growth Factor Binding Proteins (IGFBPs); Post-translational protein phosphorylation; ECM proteoglycans; Integrin cell surface interactions</t>
  </si>
  <si>
    <t>O88343</t>
  </si>
  <si>
    <t>Electrogenic sodium bicarbonate cotransporter 1 [OS=Mus musculus]</t>
  </si>
  <si>
    <t>transport;other biological processes</t>
  </si>
  <si>
    <t>Pf00955, Pf07565</t>
  </si>
  <si>
    <t>54403</t>
  </si>
  <si>
    <t>ENSMUSG00000060961</t>
  </si>
  <si>
    <t>Slc4a4</t>
  </si>
  <si>
    <t>mmu:54403; O88343; Q3USE4; Q8BUG0; Q8QZR9; Q9R1C4</t>
  </si>
  <si>
    <t>Bicarbonate transporters</t>
  </si>
  <si>
    <t>P16305</t>
  </si>
  <si>
    <t>Gamma-aminobutyric acid receptor subunit alpha-6 [OS=Mus musculus]</t>
  </si>
  <si>
    <t>14399</t>
  </si>
  <si>
    <t>ENSMUSG00000020428</t>
  </si>
  <si>
    <t>Gabra6</t>
  </si>
  <si>
    <t>mmu:14399; P16305; Q5SUU5; Q9R0V3; Q9R0V4; Q9R0V5</t>
  </si>
  <si>
    <t>O08599</t>
  </si>
  <si>
    <t>Syntaxin-binding protein 1 [OS=Mus musculus]</t>
  </si>
  <si>
    <t>cell adhesion;cell-cell signaling;cell organization and biogenesis;stress response;transport;developmental processes;other biological processes</t>
  </si>
  <si>
    <t>Pf00995</t>
  </si>
  <si>
    <t>20910</t>
  </si>
  <si>
    <t>ENSMUSG00000026797</t>
  </si>
  <si>
    <t>Stxbp1</t>
  </si>
  <si>
    <t>A2ARS2; A2ARS3; A2ARS4; mmu:20910; O08599; Q5WAC6; Q8VD51</t>
  </si>
  <si>
    <t>Dopamine Neurotransmitter Release Cycle; Serotonin Neurotransmitter Release Cycle; Norepinephrine Neurotransmitter Release Cycle; Glutamate Neurotransmitter Release Cycle; Acetylcholine Neurotransmitter Release Cycle; GABA synthesis, release, reuptake and degradation</t>
  </si>
  <si>
    <t>EGFR1 signaling pathway; Insulin signaling</t>
  </si>
  <si>
    <t>P05064</t>
  </si>
  <si>
    <t>Fructose-bisphosphate aldolase A [OS=Mus musculus]</t>
  </si>
  <si>
    <t>cell organization and biogenesis;other metabolic processes;other biological processes</t>
  </si>
  <si>
    <t>non-structural extracellular;plasma membrane;other membranes;cytosol;cytoskeleton;mitochondrion;other cell component</t>
  </si>
  <si>
    <t>Pf00274</t>
  </si>
  <si>
    <t>11674</t>
  </si>
  <si>
    <t>ENSMUSG00000030695</t>
  </si>
  <si>
    <t>Aldoa</t>
  </si>
  <si>
    <t>mmu:11674; P05064</t>
  </si>
  <si>
    <t>Q6GQT1</t>
  </si>
  <si>
    <t>Alpha-2-macroglobulin-P [OS=Mus musculus]</t>
  </si>
  <si>
    <t>stress response;developmental processes;other biological processes</t>
  </si>
  <si>
    <t>signal transduction activity or receptor binding;enzyme regulator activity;other molecular function</t>
  </si>
  <si>
    <t>232345</t>
  </si>
  <si>
    <t>ENSMUSG00000030111</t>
  </si>
  <si>
    <t>A2m</t>
  </si>
  <si>
    <t>E9QMQ7; mmu:232345; Q6GQT1; Q811S0</t>
  </si>
  <si>
    <t>Platelet degranulation ; HDL assembly; Degradation of the extracellular matrix; Intrinsic Pathway of Fibrin Clot Formation</t>
  </si>
  <si>
    <t>Q9D6M3</t>
  </si>
  <si>
    <t>Mitochondrial glutamate carrier 1 [OS=Mus musculus]</t>
  </si>
  <si>
    <t>68267</t>
  </si>
  <si>
    <t>ENSMUSG00000019082</t>
  </si>
  <si>
    <t>Slc25a22</t>
  </si>
  <si>
    <t>mmu:68267; Q3TRY1; Q9D6M3</t>
  </si>
  <si>
    <t>Organic anion transporters</t>
  </si>
  <si>
    <t>P63056</t>
  </si>
  <si>
    <t>Noelin-3 [OS=Mus musculus]</t>
  </si>
  <si>
    <t>developmental processes;signal transduction</t>
  </si>
  <si>
    <t>Pf02191, Pf12308</t>
  </si>
  <si>
    <t>229759</t>
  </si>
  <si>
    <t>ENSMUSG00000027965</t>
  </si>
  <si>
    <t>Olfm3</t>
  </si>
  <si>
    <t>mmu:229759; P63056; Q8BKV2; Q8BLL6; Q8QZW0; Q8R4K3; Q8R4K4</t>
  </si>
  <si>
    <t>P43006</t>
  </si>
  <si>
    <t>Excitatory amino acid transporter 2 [OS=Mus musculus]</t>
  </si>
  <si>
    <t>cell organization and biogenesis;other metabolic processes;stress response;transport;developmental processes;other biological processes</t>
  </si>
  <si>
    <t>20511</t>
  </si>
  <si>
    <t>ENSMUSG00000005089</t>
  </si>
  <si>
    <t>Slc1a2</t>
  </si>
  <si>
    <t>mmu:20511; O35877; O54686; O54687; P43006</t>
  </si>
  <si>
    <t>Oxidative stress and redox pathway</t>
  </si>
  <si>
    <t>O70133</t>
  </si>
  <si>
    <t>ATP-dependent RNA helicase A [OS=Mus musculus]</t>
  </si>
  <si>
    <t>cell organization and biogenesis;RNA metabolism OR transcription;other metabolic processes;stress response;transport;other biological processes</t>
  </si>
  <si>
    <t>cytosol;cytoskeleton;translational apparatus;nucleus;other cell component</t>
  </si>
  <si>
    <t>translation activity;nucleic acid binding activity;other molecular function</t>
  </si>
  <si>
    <t>Pf00035, Pf00270, Pf00271, Pf04408, Pf07717</t>
  </si>
  <si>
    <t>13211</t>
  </si>
  <si>
    <t>Dhx9</t>
  </si>
  <si>
    <t>mmu:13211; O35931; O54703; O70133; Q5FWY1; Q6R5F7; Q9CSA2</t>
  </si>
  <si>
    <t>mRNA Splicing - Major Pathway; RIP-mediated NFkB activation via ZBP1; DEx/H-box helicases activate type I IFN and inflammatory cytokines production</t>
  </si>
  <si>
    <t>Mechanisms associated with pluripotency; mRNA processing</t>
  </si>
  <si>
    <t>Q6PIC6</t>
  </si>
  <si>
    <t>Sodium/potassium-transporting ATPase subunit alpha-3 [OS=Mus musculus]</t>
  </si>
  <si>
    <t>cell organization and biogenesis;transport;signal transduction;other biological processes</t>
  </si>
  <si>
    <t>Pf00122, Pf00689, Pf00690, Pf13246</t>
  </si>
  <si>
    <t>232975</t>
  </si>
  <si>
    <t>ENSMUSG00000040907</t>
  </si>
  <si>
    <t>Atp1a3</t>
  </si>
  <si>
    <t>mmu:232975; Q6PIC6</t>
  </si>
  <si>
    <t>Ion homeostasis; Ion transport by P-type ATPases</t>
  </si>
  <si>
    <t>P16330</t>
  </si>
  <si>
    <t>2',3'-cyclic-nucleotide 3'-phosphodiesterase [OS=Mus musculus]</t>
  </si>
  <si>
    <t>cell organization and biogenesis;other metabolic processes;transport;developmental processes;other biological processes</t>
  </si>
  <si>
    <t>non-structural extracellular;plasma membrane;other membranes;cytoskeleton;mitochondrion;other cell component</t>
  </si>
  <si>
    <t>Pf05881, Pf13671</t>
  </si>
  <si>
    <t>12799</t>
  </si>
  <si>
    <t>ENSMUSG00000006782</t>
  </si>
  <si>
    <t>Cnp</t>
  </si>
  <si>
    <t>mmu:12799; P16330; Q61424; Q8C7C9; Q91V42; Q923F3</t>
  </si>
  <si>
    <t>Q3TXX4</t>
  </si>
  <si>
    <t>Vesicular glutamate transporter 1 [OS=Mus musculus]</t>
  </si>
  <si>
    <t>Pf07690</t>
  </si>
  <si>
    <t>72961</t>
  </si>
  <si>
    <t>ENSMUSG00000070570</t>
  </si>
  <si>
    <t>Slc17a7</t>
  </si>
  <si>
    <t>E9QMT8; mmu:72961; Q3TXX4</t>
  </si>
  <si>
    <t>Glutamate Neurotransmitter Release Cycle; Organic anion transporters</t>
  </si>
  <si>
    <t>P61205</t>
  </si>
  <si>
    <t>ADP-ribosylation factor 3 [OS=Mus musculus]</t>
  </si>
  <si>
    <t>transport</t>
  </si>
  <si>
    <t>Pf00025</t>
  </si>
  <si>
    <t>11842</t>
  </si>
  <si>
    <t>ENSMUSG00000051853</t>
  </si>
  <si>
    <t>Arf3</t>
  </si>
  <si>
    <t>mmu:11842; P16587; P61205</t>
  </si>
  <si>
    <t>COPI-dependent Golgi-to-ER retrograde traffic; COPI-mediated anterograde transport; Synthesis of PIPs at the Golgi membrane</t>
  </si>
  <si>
    <t>Q61545</t>
  </si>
  <si>
    <t>RNA-binding protein EWS [OS=Mus musculus]</t>
  </si>
  <si>
    <t>RNA metabolism OR transcription;other biological processes</t>
  </si>
  <si>
    <t>Pf00076, Pf00641</t>
  </si>
  <si>
    <t>14030</t>
  </si>
  <si>
    <t>ENSMUSG00000009079</t>
  </si>
  <si>
    <t>Ewsr1</t>
  </si>
  <si>
    <t>mmu:14030; Q61545; Q9D2P0</t>
  </si>
  <si>
    <t>other biological processes</t>
  </si>
  <si>
    <t>cytoskeleton;other cell component</t>
  </si>
  <si>
    <t>P48962</t>
  </si>
  <si>
    <t>ADP/ATP translocase 1 [OS=Mus musculus]</t>
  </si>
  <si>
    <t>cell organization and biogenesis;other metabolic processes;transport;other biological processes</t>
  </si>
  <si>
    <t>11739</t>
  </si>
  <si>
    <t>ENSMUSG00000031633</t>
  </si>
  <si>
    <t>Slc25a4</t>
  </si>
  <si>
    <t>mmu:11739; P48962; Q62164</t>
  </si>
  <si>
    <t>Electron transport chain; mRNA processing</t>
  </si>
  <si>
    <t>P01027</t>
  </si>
  <si>
    <t>Complement C3 [OS=Mus musculus]</t>
  </si>
  <si>
    <t>cell-cell signaling;cell organization and biogenesis;protein metabolism;other metabolic processes;stress response;developmental processes;signal transduction;other biological processes</t>
  </si>
  <si>
    <t>Pf00207, Pf01759, Pf01821, Pf01835, Pf07677, Pf07678, Pf07703, Pf17789, Pf17790, Pf17791</t>
  </si>
  <si>
    <t>12266</t>
  </si>
  <si>
    <t>ENSMUSG00000024164</t>
  </si>
  <si>
    <t>C3</t>
  </si>
  <si>
    <t>mmu:12266; P01027; Q61370; Q80XP1</t>
  </si>
  <si>
    <t>Immunoregulatory interactions between a Lymphoid and a non-Lymphoid cell; Regulation of Complement cascade; Neutrophil degranulation; Regulation of Insulin-like Growth Factor (IGF) transport and uptake by Insulin-like Growth Factor Binding Proteins (IGFBPs); Post-translational protein phosphorylation; G alpha (i) signalling events; Peptide ligand-binding receptors; Alternative complement activation; Activation of C3 and C5</t>
  </si>
  <si>
    <t>Complement activation, classical pathway; Tyrobp causal network in microglia; Comprehensive IL-17A signaling</t>
  </si>
  <si>
    <t>P63011</t>
  </si>
  <si>
    <t>Ras-related protein Rab-3A [OS=Mus musculus]</t>
  </si>
  <si>
    <t>cell-cell signaling;cell organization and biogenesis;stress response;transport;developmental processes;other biological processes</t>
  </si>
  <si>
    <t>19339</t>
  </si>
  <si>
    <t>ENSMUSG00000031840</t>
  </si>
  <si>
    <t>Rab3a</t>
  </si>
  <si>
    <t>mmu:19339; P05713; P63011; Q3TSL4</t>
  </si>
  <si>
    <t>Dopamine Neurotransmitter Release Cycle; Serotonin Neurotransmitter Release Cycle; Norepinephrine Neurotransmitter Release Cycle; Glutamate Neurotransmitter Release Cycle; Acetylcholine Neurotransmitter Release Cycle; GABA synthesis, release, reuptake and degradation; Neutrophil degranulation; RAB GEFs exchange GTP for GDP on RABs; RAB geranylgeranylation</t>
  </si>
  <si>
    <t>Q60932</t>
  </si>
  <si>
    <t>Voltage-dependent anion-selective channel protein 1 [OS=Mus musculus]</t>
  </si>
  <si>
    <t>cell-cell signaling;other metabolic processes;stress response;transport;other biological processes</t>
  </si>
  <si>
    <t>plasma membrane;other membranes;mitochondrion;ER/Golgi;other cell component</t>
  </si>
  <si>
    <t>Pf01459</t>
  </si>
  <si>
    <t>22333</t>
  </si>
  <si>
    <t>ENSMUSG00000020402</t>
  </si>
  <si>
    <t>Vdac1</t>
  </si>
  <si>
    <t>B1ASZ9; mmu:22333; Q5SVC6; Q60932</t>
  </si>
  <si>
    <t>Ub-specific processing proteases; PINK1-PRKN Mediated Mitophagy; Pyruvate metabolism</t>
  </si>
  <si>
    <t>P60710</t>
  </si>
  <si>
    <t>Actin, cytoplasmic 1 [OS=Mus musculus]</t>
  </si>
  <si>
    <t>cell organization and biogenesis;protein metabolism;other metabolic processes;developmental processes;other biological processes</t>
  </si>
  <si>
    <t>Pf00022</t>
  </si>
  <si>
    <t>11461</t>
  </si>
  <si>
    <t>ENSMUSG00000029580</t>
  </si>
  <si>
    <t>Actb</t>
  </si>
  <si>
    <t>mmu:11461; P02570; P60710; P70514; P99021; Q11211; Q3TI89; Q3TVP6; Q64316; Q6ZWM3</t>
  </si>
  <si>
    <t>Regulation of actin dynamics for phagocytic cup formation; RHOBTB2 GTPase cycle; Interaction between L1 and Ankyrins; MAP2K and MAPK activation; RHO GTPases Activate Formins; Recycling pathway of L1; RHO GTPases activate IQGAPs; Clathrin-mediated endocytosis; EPHB-mediated forward signaling; Adherens junctions interactions; Formation of annular gap junctions; VEGFA-VEGFR2 Pathway; Cell-extracellular matrix interactions; RHO GTPases Activate WASPs and WAVEs</t>
  </si>
  <si>
    <t>Myometrial relaxation and contraction pathways; Regulation of actin cytoskeleton; Focal adhesion</t>
  </si>
  <si>
    <t>Q99N28</t>
  </si>
  <si>
    <t>Cell adhesion molecule 3 [OS=Mus musculus]</t>
  </si>
  <si>
    <t>Pf07679, Pf08205, Pf13927</t>
  </si>
  <si>
    <t>94332</t>
  </si>
  <si>
    <t>ENSMUSG00000005338</t>
  </si>
  <si>
    <t>Cadm3</t>
  </si>
  <si>
    <t>mmu:94332; Q8BSQ8; Q8K1H8; Q99N28</t>
  </si>
  <si>
    <t>Nectin/Necl  trans heterodimerization</t>
  </si>
  <si>
    <t>Q6PIE5</t>
  </si>
  <si>
    <t>Sodium/potassium-transporting ATPase subunit alpha-2 [OS=Mus musculus]</t>
  </si>
  <si>
    <t>plasma membrane;other membranes;other cytoplasmic organelle;other cell component</t>
  </si>
  <si>
    <t>Pf00122, Pf00689, Pf00690, Pf00702, Pf13246</t>
  </si>
  <si>
    <t>98660</t>
  </si>
  <si>
    <t>ENSMUSG00000007097</t>
  </si>
  <si>
    <t>Atp1a2</t>
  </si>
  <si>
    <t>mmu:98660; Q6PIE5; Q80UZ8</t>
  </si>
  <si>
    <t>Q56A07</t>
  </si>
  <si>
    <t>Sodium channel subunit beta-2 [OS=Mus musculus]</t>
  </si>
  <si>
    <t>Pf07686</t>
  </si>
  <si>
    <t>72821</t>
  </si>
  <si>
    <t>ENSMUSG00000070304</t>
  </si>
  <si>
    <t>Scn2b</t>
  </si>
  <si>
    <t>mmu:72821; Q56A07</t>
  </si>
  <si>
    <t>P15209</t>
  </si>
  <si>
    <t>BDNF/NT-3 growth factors receptor [OS=Mus musculus]</t>
  </si>
  <si>
    <t>cell-cell signaling;protein metabolism;other metabolic processes;transport;developmental processes;signal transduction;other biological processes</t>
  </si>
  <si>
    <t>signal transduction activity or receptor binding;kinase activity;other molecular function</t>
  </si>
  <si>
    <t>Pf07679, Pf07714, Pf13855, Pf16920</t>
  </si>
  <si>
    <t>18212</t>
  </si>
  <si>
    <t>ENSMUSG00000055254</t>
  </si>
  <si>
    <t>Ntrk2</t>
  </si>
  <si>
    <t>mmu:18212; P15209; Q3TUF9; Q80WU0; Q91XJ9</t>
  </si>
  <si>
    <t>Activated NTRK2 signals through PLCG1; Activated NTRK2 signals through FRS2 and FRS3; NTRK2 activates RAC1</t>
  </si>
  <si>
    <t>BDNF pathway</t>
  </si>
  <si>
    <t>Q8K2B3</t>
  </si>
  <si>
    <t>Succinate dehydrogenase [ubiquinone] flavoprotein subunit, mitochondrial [OS=Mus musculus]</t>
  </si>
  <si>
    <t>other metabolic processes;developmental processes</t>
  </si>
  <si>
    <t>other membranes;mitochondrion;nucleus</t>
  </si>
  <si>
    <t>Pf00890, Pf02910</t>
  </si>
  <si>
    <t>66945</t>
  </si>
  <si>
    <t>ENSMUSG00000021577</t>
  </si>
  <si>
    <t>Sdha</t>
  </si>
  <si>
    <t>mmu:66945; Q0QF19; Q3UH25; Q3UKP7; Q3V4B1; Q8K2B3; Q921P5; Q9Z1Z4</t>
  </si>
  <si>
    <t>Electron transport chain; TCA cycle</t>
  </si>
  <si>
    <t>Q8VDN2</t>
  </si>
  <si>
    <t>Sodium/potassium-transporting ATPase subunit alpha-1 [OS=Mus musculus]</t>
  </si>
  <si>
    <t>plasma membrane;other membranes;cytoskeleton;ER/Golgi;other cytoplasmic organelle;other cell component</t>
  </si>
  <si>
    <t>transporter activity;cytoskeletal activity;other molecular function</t>
  </si>
  <si>
    <t>11928</t>
  </si>
  <si>
    <t>ENSMUSG00000033161</t>
  </si>
  <si>
    <t>Atp1a1</t>
  </si>
  <si>
    <t>mmu:11928; Q8VDN2; Q91Z09</t>
  </si>
  <si>
    <t>Q80WM4</t>
  </si>
  <si>
    <t>Hyaluronan and proteoglycan link protein 4 [OS=Mus musculus]</t>
  </si>
  <si>
    <t>cell adhesion;cell-cell signaling;cell organization and biogenesis;developmental processes;other biological processes</t>
  </si>
  <si>
    <t>non-structural extracellular;extracellular matrix;other cell component</t>
  </si>
  <si>
    <t>extracellular structural activity;other molecular function</t>
  </si>
  <si>
    <t>Pf00193, Pf07686</t>
  </si>
  <si>
    <t>330790</t>
  </si>
  <si>
    <t>ENSMUSG00000007594</t>
  </si>
  <si>
    <t>Hapln4</t>
  </si>
  <si>
    <t>mmu:330790; Q05AB1; Q80WM4; Q80XX2</t>
  </si>
  <si>
    <t>P56959</t>
  </si>
  <si>
    <t>RNA-binding protein FUS [OS=Mus musculus]</t>
  </si>
  <si>
    <t>cell organization and biogenesis;protein metabolism;RNA metabolism OR transcription;other metabolic processes;other biological processes</t>
  </si>
  <si>
    <t>233908</t>
  </si>
  <si>
    <t>ENSMUSG00000030795</t>
  </si>
  <si>
    <t>Fus</t>
  </si>
  <si>
    <t>mmu:233908; P56959</t>
  </si>
  <si>
    <t>mRNA Splicing - Major Pathway; Processing of Capped Intron-Containing Pre-mRNA</t>
  </si>
  <si>
    <t>Q7TMK9</t>
  </si>
  <si>
    <t>Heterogeneous nuclear ribonucleoprotein Q [OS=Mus musculus]</t>
  </si>
  <si>
    <t>RNA metabolism OR transcription;other metabolic processes;stress response;other biological processes</t>
  </si>
  <si>
    <t>other membranes;cytosol;ER/Golgi;nucleus;other cell component</t>
  </si>
  <si>
    <t>nucleic acid binding activity</t>
  </si>
  <si>
    <t>Pf00076, Pf18360</t>
  </si>
  <si>
    <t>56403</t>
  </si>
  <si>
    <t>ENSMUSG00000032423</t>
  </si>
  <si>
    <t>Syncrip</t>
  </si>
  <si>
    <t>mmu:56403; O88991; Q2YDV8; Q68ED6; Q7TMK9; Q80YV6; Q8BGP1; Q8C5K6; Q8CGC2; Q91ZR0; Q99KU9; Q9QYF4</t>
  </si>
  <si>
    <t>P04925</t>
  </si>
  <si>
    <t>Major prion protein [OS=Mus musculus]</t>
  </si>
  <si>
    <t>cell organization and biogenesis;other metabolic processes;stress response;signal transduction;other biological processes</t>
  </si>
  <si>
    <t>plasma membrane;other membranes;cytosol;mitochondrion;ER/Golgi;nucleus;other cell component</t>
  </si>
  <si>
    <t>signal transduction activity or receptor binding;enzyme regulator activity;cytoskeletal activity;other molecular function</t>
  </si>
  <si>
    <t>Pf00377, Pf11587</t>
  </si>
  <si>
    <t>19122</t>
  </si>
  <si>
    <t>ENSMUSG00000079037</t>
  </si>
  <si>
    <t>Prnp</t>
  </si>
  <si>
    <t>mmu:19122; P04925</t>
  </si>
  <si>
    <t>Insertion of tail-anchored proteins into the endoplasmic reticulum membrane</t>
  </si>
  <si>
    <t>P62806</t>
  </si>
  <si>
    <t>Histone H4 [OS=Mus musculus]</t>
  </si>
  <si>
    <t>cell organization and biogenesis;other biological processes</t>
  </si>
  <si>
    <t>Pf15511</t>
  </si>
  <si>
    <t>100041230; 319155; 319156; 319157; 319158; 319159; 319160; 319161; 320332; 326619; 326620; 69386; 97122</t>
  </si>
  <si>
    <t>ENSMUSG00000060093; ENSMUSG00000060639; ENSMUSG00000060678; ENSMUSG00000060981; ENSMUSG00000061482; ENSMUSG00000064288; ENSMUSG00000067455; ENSMUSG00000069266; ENSMUSG00000069274; ENSMUSG00000069305; ENSMUSG00000069306; ENSMUSG00000091405; ENSMUSG00000096010</t>
  </si>
  <si>
    <t>H4c1; H4c11; H4c12; H4c14; H4c16; H4c2; H4c3; H4c4; H4c6; H4c8; H4c9; Hist1h4m</t>
  </si>
  <si>
    <t>A0AUM5; A4FUP8; A4QMY0; mmu:100041230; mmu:319155; mmu:319156; mmu:319157; mmu:319158; mmu:319159; mmu:319160; mmu:319161; mmu:320332; mmu:326619; mmu:326620; mmu:69386; mmu:97122; P02304; P02305; P62806; Q0VDL9; Q2M2Q5; Q5T006; Q6PDS7; Q811M0; Q9D0C9; Q9D6Q8</t>
  </si>
  <si>
    <t>Recruitment and ATM-mediated phosphorylation of repair and signaling proteins at DNA double strand breaks; SUMOylation of chromatin organization proteins; PKMTs methylate histone lysines; Deposition of new CENPA-containing nucleosomes at the centromere; RMTs methylate histone arginines; HATs acetylate histones; RUNX1 regulates genes involved in megakaryocyte differentiation and platelet function; Estrogen-dependent gene expression; PRC2 methylates histones and DNA; Condensation of Prophase Chromosomes; Processing of DNA double-strand break ends; G2/M DNA damage checkpoint; Nonhomologous End-Joining (NHEJ); HDMs demethylate histones</t>
  </si>
  <si>
    <t>Type II interferon signaling (IFNG)</t>
  </si>
  <si>
    <t>Q8BYI9</t>
  </si>
  <si>
    <t>Tenascin-R [OS=Mus musculus]</t>
  </si>
  <si>
    <t>non-structural extracellular;extracellular matrix;other membranes;other cell component</t>
  </si>
  <si>
    <t>Pf00041, Pf00147, Pf18720</t>
  </si>
  <si>
    <t>21960</t>
  </si>
  <si>
    <t>ENSMUSG00000015829</t>
  </si>
  <si>
    <t>Tnr</t>
  </si>
  <si>
    <t>A2RT70; mmu:21960; O88717; Q8BYI9</t>
  </si>
  <si>
    <t>ECM proteoglycans</t>
  </si>
  <si>
    <t>Q80TS3</t>
  </si>
  <si>
    <t>Adhesion G protein-coupled receptor L3 [OS=Mus musculus]</t>
  </si>
  <si>
    <t>Pf00002, Pf01825, Pf02140, Pf02191, Pf02354, Pf16489</t>
  </si>
  <si>
    <t>319387</t>
  </si>
  <si>
    <t>ENSMUSG00000037605</t>
  </si>
  <si>
    <t>Adgrl3</t>
  </si>
  <si>
    <t>mmu:319387; Q3UHI7; Q3UM79; Q504Z9; Q5HZJ6; Q80T56; Q80TS3</t>
  </si>
  <si>
    <t>GPCRs, non-odorant ; GPCRs, class B secretin-like</t>
  </si>
  <si>
    <t>Q9DB72</t>
  </si>
  <si>
    <t>BTB/POZ domain-containing protein 17 [OS=Mus musculus]</t>
  </si>
  <si>
    <t>Pf00651, Pf07707</t>
  </si>
  <si>
    <t>72014</t>
  </si>
  <si>
    <t>ENSMUSG00000000202</t>
  </si>
  <si>
    <t>Btbd17</t>
  </si>
  <si>
    <t>mmu:72014; Q9DB72</t>
  </si>
  <si>
    <t>P14094</t>
  </si>
  <si>
    <t>Sodium/potassium-transporting ATPase subunit beta-1 [OS=Mus musculus]</t>
  </si>
  <si>
    <t>cell adhesion;other metabolic processes;stress response;transport;signal transduction;other biological processes</t>
  </si>
  <si>
    <t>Pf00287</t>
  </si>
  <si>
    <t>11931</t>
  </si>
  <si>
    <t>ENSMUSG00000026576</t>
  </si>
  <si>
    <t>Atp1b1</t>
  </si>
  <si>
    <t>mmu:11931; P14094</t>
  </si>
  <si>
    <t>Calcium regulation in cardiac cells</t>
  </si>
  <si>
    <t>P17182</t>
  </si>
  <si>
    <t>Alpha-enolase [OS=Mus musculus]</t>
  </si>
  <si>
    <t>RNA metabolism OR transcription;other metabolic processes;developmental processes;other biological processes</t>
  </si>
  <si>
    <t>plasma membrane;other membranes;cytosol;nucleus;other cell component</t>
  </si>
  <si>
    <t>Pf00113, Pf03952</t>
  </si>
  <si>
    <t>13806; 433182</t>
  </si>
  <si>
    <t>ENSMUSG00000059040; ENSMUSG00000063524</t>
  </si>
  <si>
    <t>Eno1</t>
  </si>
  <si>
    <t>mmu:13806; mmu:433182; P17182; Q99KT7; Q9DCY7</t>
  </si>
  <si>
    <t>Gluconeogenesis; Glycolysis</t>
  </si>
  <si>
    <t>P49312</t>
  </si>
  <si>
    <t>Heterogeneous nuclear ribonucleoprotein A1 [OS=Mus musculus]</t>
  </si>
  <si>
    <t>RNA metabolism OR transcription;other metabolic processes;transport;other biological processes</t>
  </si>
  <si>
    <t>Pf00076, Pf11627</t>
  </si>
  <si>
    <t>15382</t>
  </si>
  <si>
    <t>ENSMUSG00000046434</t>
  </si>
  <si>
    <t>Hnrnpa1</t>
  </si>
  <si>
    <t>mmu:15382; P49312; P97312; Q3V269</t>
  </si>
  <si>
    <t>mRNA Splicing - Major Pathway; Processing of Capped Intron-Containing Pre-mRNA; FGFR2 alternative splicing</t>
  </si>
  <si>
    <t>P43406</t>
  </si>
  <si>
    <t>Integrin alpha-V [OS=Mus musculus]</t>
  </si>
  <si>
    <t>cell adhesion;cell organization and biogenesis;other metabolic processes;stress response;transport;developmental processes;signal transduction;other biological processes</t>
  </si>
  <si>
    <t>Pf00357, Pf01839, Pf08441</t>
  </si>
  <si>
    <t>16410</t>
  </si>
  <si>
    <t>ENSMUSG00000027087</t>
  </si>
  <si>
    <t>Itgav</t>
  </si>
  <si>
    <t>A2AKI6; mmu:16410; P43406</t>
  </si>
  <si>
    <t>Neutrophil degranulation; Integrin cell surface interactions; ECM proteoglycans; Syndecan interactions; TGF-beta receptor signaling activates SMADs; Molecules associated with elastic fibres; Signal transduction by L1; VEGFA-VEGFR2 Pathway; PECAM1 interactions; Cross-presentation of particulate exogenous antigens (phagosomes)</t>
  </si>
  <si>
    <t>Primary focal segmental glomerulosclerosis (FSGS); Integrin-mediated cell adhesion</t>
  </si>
  <si>
    <t>Q91V12</t>
  </si>
  <si>
    <t>Cytosolic acyl coenzyme A thioester hydrolase [OS=Mus musculus]</t>
  </si>
  <si>
    <t>cytosol;mitochondrion;nucleus;other cell component</t>
  </si>
  <si>
    <t>Pf03061</t>
  </si>
  <si>
    <t>70025</t>
  </si>
  <si>
    <t>ENSMUSG00000028937</t>
  </si>
  <si>
    <t>Acot7</t>
  </si>
  <si>
    <t>A2A8K9; A2A8L0; A2A8L2; mmu:70025; Q3U8C6; Q59HQ2; Q91V12</t>
  </si>
  <si>
    <t>Mitochondrial Fatty Acid Beta-Oxidation</t>
  </si>
  <si>
    <t>P07901</t>
  </si>
  <si>
    <t>Heat shock protein HSP 90-alpha [OS=Mus musculus]</t>
  </si>
  <si>
    <t>cell organization and biogenesis;DNA metabolism;other metabolic processes;stress response;transport;developmental processes;other biological processes</t>
  </si>
  <si>
    <t>extracellular matrix;plasma membrane;other membranes;cytosol;cytoskeleton;mitochondrion;nucleus;other cell component</t>
  </si>
  <si>
    <t>15519</t>
  </si>
  <si>
    <t>ENSMUSG00000021270</t>
  </si>
  <si>
    <t>Hsp90aa1</t>
  </si>
  <si>
    <t>mmu:15519; P07901</t>
  </si>
  <si>
    <t>EBV LMP1 signaling; Focal adhesion: PI3K-Akt-mTOR signaling pathway; IL-6 signaling pathway; IL-2 signaling pathway</t>
  </si>
  <si>
    <t>P16125</t>
  </si>
  <si>
    <t>L-lactate dehydrogenase B chain [OS=Mus musculus]</t>
  </si>
  <si>
    <t>other membranes;cytosol;mitochondrion;other cell component</t>
  </si>
  <si>
    <t>16832</t>
  </si>
  <si>
    <t>ENSMUSG00000030246</t>
  </si>
  <si>
    <t>Ldhb</t>
  </si>
  <si>
    <t>mmu:16832; P16125; Q545Y4</t>
  </si>
  <si>
    <t>Pyruvate metabolism</t>
  </si>
  <si>
    <t>B9EKR1</t>
  </si>
  <si>
    <t>Receptor-type tyrosine-protein phosphatase zeta [OS=Mus musculus]</t>
  </si>
  <si>
    <t>Pf00041, Pf00102, Pf00194</t>
  </si>
  <si>
    <t>19283</t>
  </si>
  <si>
    <t>ENSMUSG00000068748</t>
  </si>
  <si>
    <t>Ptprz1</t>
  </si>
  <si>
    <t>B9EKR1; mmu:19283</t>
  </si>
  <si>
    <t>Signaling by ALK; Other interleukin signaling</t>
  </si>
  <si>
    <t>Spinal cord injury</t>
  </si>
  <si>
    <t>Q9R0K7</t>
  </si>
  <si>
    <t>Plasma membrane calcium-transporting ATPase 2 [OS=Mus musculus]</t>
  </si>
  <si>
    <t>Pf00122, Pf00689, Pf00690, Pf08282, Pf12424, Pf13246</t>
  </si>
  <si>
    <t>11941</t>
  </si>
  <si>
    <t>ENSMUSG00000030302</t>
  </si>
  <si>
    <t>Atp2b2</t>
  </si>
  <si>
    <t>mmu:11941; O88863; Q9R0K7</t>
  </si>
  <si>
    <t>Ion homeostasis; Ion transport by P-type ATPases; Reduction of cytosolic Ca++ levels</t>
  </si>
  <si>
    <t>Q99JG2</t>
  </si>
  <si>
    <t>G-protein coupled receptor 37-like 1 [OS=Mus musculus]</t>
  </si>
  <si>
    <t>developmental processes;signal transduction;other biological processes</t>
  </si>
  <si>
    <t>Pf00001</t>
  </si>
  <si>
    <t>171469</t>
  </si>
  <si>
    <t>ENSMUSG00000026424</t>
  </si>
  <si>
    <t>Gpr37l1</t>
  </si>
  <si>
    <t>mmu:171469; O88313; Q80UB9; Q99JG1; Q99JG2</t>
  </si>
  <si>
    <t>G alpha (i) signalling events; Peptide ligand-binding receptors</t>
  </si>
  <si>
    <t>GPCRs, odorant; GPCRs, class A rhodopsin-like; GPCRs, other</t>
  </si>
  <si>
    <t>P00920</t>
  </si>
  <si>
    <t>Carbonic anhydrase 2 [OS=Mus musculus]</t>
  </si>
  <si>
    <t>transport;signal transduction;other biological processes</t>
  </si>
  <si>
    <t>non-structural extracellular;plasma membrane;other membranes;cytosol;other cell component</t>
  </si>
  <si>
    <t>Pf00194</t>
  </si>
  <si>
    <t>12349</t>
  </si>
  <si>
    <t>ENSMUSG00000027562</t>
  </si>
  <si>
    <t>Ca2</t>
  </si>
  <si>
    <t>mmu:12349; P00920; Q6LDQ7; Q7TPE1; Q9DCT3; Q9DCY9</t>
  </si>
  <si>
    <t>Erythrocytes take up carbon dioxide and release oxygen; Erythrocytes take up oxygen and release carbon dioxide; Reversible hydration of carbon dioxide</t>
  </si>
  <si>
    <t>Q6P9K9</t>
  </si>
  <si>
    <t>Neurexin-3 [OS=Mus musculus]</t>
  </si>
  <si>
    <t>cell adhesion;cell-cell signaling;cell organization and biogenesis;transport;developmental processes;other biological processes</t>
  </si>
  <si>
    <t>18191</t>
  </si>
  <si>
    <t>ENSMUSG00000066392</t>
  </si>
  <si>
    <t>Nrxn3</t>
  </si>
  <si>
    <t>E9PW93; E9Q466; mmu:18191; Q6P9K9; Q8CCT8</t>
  </si>
  <si>
    <t>P59279</t>
  </si>
  <si>
    <t>Ras-related protein Rab-2B [OS=Mus musculus]</t>
  </si>
  <si>
    <t>cell organization and biogenesis;stress response;transport;other biological processes</t>
  </si>
  <si>
    <t>76338</t>
  </si>
  <si>
    <t>ENSMUSG00000022159</t>
  </si>
  <si>
    <t>Rab2b</t>
  </si>
  <si>
    <t>mmu:76338; P59279; Q3TV67</t>
  </si>
  <si>
    <t>RAB geranylgeranylation</t>
  </si>
  <si>
    <t>O54991</t>
  </si>
  <si>
    <t>Contactin-associated protein 1 [OS=Mus musculus]</t>
  </si>
  <si>
    <t>53321</t>
  </si>
  <si>
    <t>ENSMUSG00000017167</t>
  </si>
  <si>
    <t>Cntnap1</t>
  </si>
  <si>
    <t>A2A4K6; mmu:53321; O54991</t>
  </si>
  <si>
    <t>Pf00091, Pf03953</t>
  </si>
  <si>
    <t>Primary focal segmental glomerulosclerosis (FSGS); Focal adhesion: PI3K-Akt-mTOR signaling pathway; Inflammatory response pathway; Alpha 6 beta 4 integrin signaling pathway; Focal adhesion</t>
  </si>
  <si>
    <t>Q64444</t>
  </si>
  <si>
    <t>Carbonic anhydrase 4 [OS=Mus musculus]</t>
  </si>
  <si>
    <t>non-structural extracellular;plasma membrane;other membranes;cytosol;ER/Golgi;other cell component</t>
  </si>
  <si>
    <t>12351</t>
  </si>
  <si>
    <t>ENSMUSG00000000805</t>
  </si>
  <si>
    <t>Ca4</t>
  </si>
  <si>
    <t>mmu:12351; Q64444</t>
  </si>
  <si>
    <t>Pf00538</t>
  </si>
  <si>
    <t>Formation of Senescence-Associated Heterochromatin Foci (SAHF); Apoptosis induced DNA fragmentation</t>
  </si>
  <si>
    <t>P29533</t>
  </si>
  <si>
    <t>Vascular cell adhesion protein 1 [OS=Mus musculus]</t>
  </si>
  <si>
    <t>cell adhesion;other metabolic processes;developmental processes;signal transduction;other biological processes</t>
  </si>
  <si>
    <t>non-structural extracellular;plasma membrane;other membranes;cytoskeleton;ER/Golgi;other cytoplasmic organelle;other cell component</t>
  </si>
  <si>
    <t>Pf00047, Pf05790, Pf07679, Pf13927</t>
  </si>
  <si>
    <t>ENSMUSG00000027962</t>
  </si>
  <si>
    <t>Vcam1</t>
  </si>
  <si>
    <t>Immunoregulatory interactions between a Lymphoid and a non-Lymphoid cell; Integrin cell surface interactions</t>
  </si>
  <si>
    <t>Q8K4Z0</t>
  </si>
  <si>
    <t>Leucine-rich repeat LGI family member 2 [OS=Mus musculus]</t>
  </si>
  <si>
    <t>cell organization and biogenesis;developmental processes</t>
  </si>
  <si>
    <t>246316</t>
  </si>
  <si>
    <t>ENSMUSG00000039252</t>
  </si>
  <si>
    <t>Lgi2</t>
  </si>
  <si>
    <t>mmu:246316; Q80T76; Q8K4Z0</t>
  </si>
  <si>
    <t>Q99KI0</t>
  </si>
  <si>
    <t>Aconitate hydratase, mitochondrial [OS=Mus musculus]</t>
  </si>
  <si>
    <t>other metabolic processes;stress response;developmental processes</t>
  </si>
  <si>
    <t>cytosol;mitochondrion</t>
  </si>
  <si>
    <t>Pf00330, Pf00694</t>
  </si>
  <si>
    <t>11429</t>
  </si>
  <si>
    <t>ENSMUSG00000022477</t>
  </si>
  <si>
    <t>Aco2</t>
  </si>
  <si>
    <t>mmu:11429; Q3UDK9; Q3ULG9; Q3UNH7; Q505P4; Q99KI0</t>
  </si>
  <si>
    <t>P12960</t>
  </si>
  <si>
    <t>Contactin-1 [OS=Mus musculus]</t>
  </si>
  <si>
    <t>cell adhesion;cell organization and biogenesis;other metabolic processes;developmental processes;signal transduction;other biological processes</t>
  </si>
  <si>
    <t>Pf00041, Pf00047, Pf07679, Pf13927</t>
  </si>
  <si>
    <t>12805</t>
  </si>
  <si>
    <t>ENSMUSG00000055022</t>
  </si>
  <si>
    <t>Cntn1</t>
  </si>
  <si>
    <t>mmu:12805; P12960; Q6NXV7; Q8BR42; Q8C6A0</t>
  </si>
  <si>
    <t>Delta-Notch signaling pathway</t>
  </si>
  <si>
    <t>Q810U3</t>
  </si>
  <si>
    <t>Neurofascin [OS=Mus musculus]</t>
  </si>
  <si>
    <t>Pf00041, Pf00047, Pf07679, Pf13882, Pf13927</t>
  </si>
  <si>
    <t>269116</t>
  </si>
  <si>
    <t>ENSMUSG00000026442</t>
  </si>
  <si>
    <t>Nfasc</t>
  </si>
  <si>
    <t>mmu:269116; Q810U3</t>
  </si>
  <si>
    <t>Neutrophil degranulation; Neurofascin interactions</t>
  </si>
  <si>
    <t>P14231</t>
  </si>
  <si>
    <t>Sodium/potassium-transporting ATPase subunit beta-2 [OS=Mus musculus]</t>
  </si>
  <si>
    <t>11932</t>
  </si>
  <si>
    <t>ENSMUSG00000041329</t>
  </si>
  <si>
    <t>Atp1b2</t>
  </si>
  <si>
    <t>mmu:11932; P14231</t>
  </si>
  <si>
    <t>P63001</t>
  </si>
  <si>
    <t>Ras-related C3 botulinum toxin substrate 1 [OS=Mus musculus]</t>
  </si>
  <si>
    <t>cell adhesion;cell-cell signaling;cell cycle OR cell proliferation;cell organization and biogenesis;stress response;transport;developmental processes;signal transduction;other biological processes</t>
  </si>
  <si>
    <t>19353</t>
  </si>
  <si>
    <t>ENSMUSG00000001847</t>
  </si>
  <si>
    <t>Rac1</t>
  </si>
  <si>
    <t>mmu:19353; O95501; P15154; P63001; Q9BTB4</t>
  </si>
  <si>
    <t>MAPK6/MAPK4 signaling; Regulation of actin dynamics for phagocytic cup formation; FCERI mediated MAPK activation; Neutrophil degranulation; PIP3 activates AKT signaling; PI5P, PP2A and IER3 Regulate PI3K/AKT Signaling; Signaling by SCF-KIT; NTRK2 activates RAC1; Factors involved in megakaryocyte development and platelet production; RAC1 GTPase cycle; NRAGE signals death through JNK; RHO GTPases Activate Formins; RHO GTPases activate IQGAPs; EPHB-mediated forward signaling; Signal transduction by L1; GPVI-mediated activation cascade; PTK6 Regulates RHO GTPases, RAS GTPase and MAP kinases; Azathioprine ADME; RHO GTPases activate CIT; EPH-ephrin mediated repulsion of cells; RHO GTPases activate PAKs; Ephrin signaling; Sema3A PAK dependent Axon repulsion; DAP12 signaling; DSCAM interactions; Sema4D mediated inhibition of cell attachment and migration; RHO GTPases Activate NADPH Oxidases; PCP/CE pathway; RHO GTPases activate PKNs; RHO GTPases activate KTN1; CD28 dependent Vav1 pathway; VEGFR2 mediated vascular permeability; RHO GTPases Activate WASPs and WAVEs; DCC mediated attractive signaling; MET activates RAP1 and RAC1</t>
  </si>
  <si>
    <t>IL-5 signaling pathway; MicroRNAs in cardiomyocyte hypertrophy; BDNF pathway; Chemokine signaling pathway; G13 signaling pathway; p38 Mapk signaling pathway; Microglia pathogen phagocytosis pathway; IL-3 signaling pathway; Robo4 and VEGF signaling pathways crosstalk; IL-6 signaling pathway; Wnt signaling pathway; Oxidative stress and redox pathway; Alpha 6 beta 4 integrin signaling pathway; Mapk signaling pathway; Regulation of actin cytoskeleton; Comprehensive IL-17A signaling; Wnt signaling pathway; EGFR1 signaling pathway; Integrin-mediated cell adhesion; Insulin signaling; Focal adhesion</t>
  </si>
  <si>
    <t>Q60931</t>
  </si>
  <si>
    <t>Voltage-dependent anion-selective channel protein 3 [OS=Mus musculus]</t>
  </si>
  <si>
    <t>cell-cell signaling;cell organization and biogenesis;stress response;transport;other biological processes</t>
  </si>
  <si>
    <t>other membranes;mitochondrion;ER/Golgi</t>
  </si>
  <si>
    <t>22335</t>
  </si>
  <si>
    <t>ENSMUSG00000008892</t>
  </si>
  <si>
    <t>Vdac3</t>
  </si>
  <si>
    <t>mmu:22335; Q60931; Q8BNG2</t>
  </si>
  <si>
    <t>Ub-specific processing proteases</t>
  </si>
  <si>
    <t>P35700</t>
  </si>
  <si>
    <t>Peroxiredoxin-1 [OS=Mus musculus]</t>
  </si>
  <si>
    <t>cell cycle OR cell proliferation;other metabolic processes;stress response;other biological processes</t>
  </si>
  <si>
    <t>cytosol;mitochondrion;nucleus;other cytoplasmic organelle;other cell component</t>
  </si>
  <si>
    <t>Pf00578, Pf10417</t>
  </si>
  <si>
    <t>18477</t>
  </si>
  <si>
    <t>ENSMUSG00000028691</t>
  </si>
  <si>
    <t>Prdx1</t>
  </si>
  <si>
    <t>mmu:18477; P35700; Q3UBV4; Q9CWI2</t>
  </si>
  <si>
    <t>TP53 Regulates Metabolic Genes; Detoxification of Reactive Oxygen Species; NFE2L2 regulating anti-oxidant/detoxification enzymes</t>
  </si>
  <si>
    <t>Q61330</t>
  </si>
  <si>
    <t>Contactin-2 [OS=Mus musculus]</t>
  </si>
  <si>
    <t>cell adhesion;cell organization and biogenesis;protein metabolism;other metabolic processes;transport;developmental processes;signal transduction;other biological processes</t>
  </si>
  <si>
    <t>21367</t>
  </si>
  <si>
    <t>ENSMUSG00000053024</t>
  </si>
  <si>
    <t>Cntn2</t>
  </si>
  <si>
    <t>mmu:21367; Q61330; Q6NZJ4; Q7TSJ5</t>
  </si>
  <si>
    <t>Q99PJ0</t>
  </si>
  <si>
    <t>Neurotrimin [OS=Mus musculus]</t>
  </si>
  <si>
    <t>Pf07679, Pf13927</t>
  </si>
  <si>
    <t>ENSMUSG00000059974</t>
  </si>
  <si>
    <t>Ntm</t>
  </si>
  <si>
    <t>Post-translational modification: synthesis of GPI-anchored proteins</t>
  </si>
  <si>
    <t>Q810U4</t>
  </si>
  <si>
    <t>Neuronal cell adhesion molecule [OS=Mus musculus]</t>
  </si>
  <si>
    <t>319504</t>
  </si>
  <si>
    <t>ENSMUSG00000020598</t>
  </si>
  <si>
    <t>Nrcam</t>
  </si>
  <si>
    <t>mmu:319504; Q80U33; Q810U4; Q8BLG8; Q8BX92; Q8BYJ8</t>
  </si>
  <si>
    <t>Q91V14</t>
  </si>
  <si>
    <t>Solute carrier family 12 member 5 [OS=Mus musculus]</t>
  </si>
  <si>
    <t>Pf00324, Pf03522</t>
  </si>
  <si>
    <t>57138</t>
  </si>
  <si>
    <t>ENSMUSG00000017740</t>
  </si>
  <si>
    <t>Slc12a5</t>
  </si>
  <si>
    <t>A2A5L0; mmu:57138; Q3UHQ2; Q7TQC9; Q80TI5; Q91V14; Q9Z0M7</t>
  </si>
  <si>
    <t>Cation-coupled Chloride cotransporters</t>
  </si>
  <si>
    <t>P16858</t>
  </si>
  <si>
    <t>Glyceraldehyde-3-phosphate dehydrogenase [OS=Mus musculus]</t>
  </si>
  <si>
    <t>cell organization and biogenesis;protein metabolism;other metabolic processes;stress response;signal transduction;other biological processes</t>
  </si>
  <si>
    <t>plasma membrane;other membranes;cytosol;cytoskeleton;nucleus;other cytoplasmic organelle;other cell component</t>
  </si>
  <si>
    <t>enzyme regulator activity;cytoskeletal activity;other molecular function</t>
  </si>
  <si>
    <t>Pf00044, Pf02800</t>
  </si>
  <si>
    <t>14433</t>
  </si>
  <si>
    <t>ENSMUSG00000057666</t>
  </si>
  <si>
    <t>Gapdh</t>
  </si>
  <si>
    <t>A6H6A8; mmu:14433; P16858; Q0QEU0; Q3THM2; Q3TUI2; Q3UMT2; Q4V783; Q569X2; Q569X5; Q5U410</t>
  </si>
  <si>
    <t>P48302</t>
  </si>
  <si>
    <t>Endothelin receptor type B [OS=Mus musculus]</t>
  </si>
  <si>
    <t>cell-cell signaling;other metabolic processes;stress response;transport;developmental processes;signal transduction;other biological processes</t>
  </si>
  <si>
    <t>plasma membrane;other membranes;nucleus</t>
  </si>
  <si>
    <t>13618</t>
  </si>
  <si>
    <t>ENSMUSG00000022122</t>
  </si>
  <si>
    <t>Ednrb</t>
  </si>
  <si>
    <t>mmu:13618; P48302; Q542M3</t>
  </si>
  <si>
    <t>G alpha (q) signalling events; Peptide ligand-binding receptors</t>
  </si>
  <si>
    <t>GPCRs, non-odorant ; GPCRs, class A rhodopsin-like; GPCRs, peptide; Prostaglandin synthesis and regulation</t>
  </si>
  <si>
    <t>P28651</t>
  </si>
  <si>
    <t>Carbonic anhydrase-related protein [OS=Mus musculus]</t>
  </si>
  <si>
    <t>signal transduction</t>
  </si>
  <si>
    <t>12319</t>
  </si>
  <si>
    <t>ENSMUSG00000041261</t>
  </si>
  <si>
    <t>Ca8</t>
  </si>
  <si>
    <t>mmu:12319; P28651; Q8CF58; Q91XF6</t>
  </si>
  <si>
    <t>P11881</t>
  </si>
  <si>
    <t>Inositol 1,4,5-trisphosphate receptor type 1 [OS=Mus musculus]</t>
  </si>
  <si>
    <t>cell-cell signaling;stress response;transport;developmental processes;signal transduction;other biological processes</t>
  </si>
  <si>
    <t>plasma membrane;other membranes;cytosol;ER/Golgi;nucleus;other cell component</t>
  </si>
  <si>
    <t>Pf00520, Pf01365, Pf02815, Pf08454, Pf08709</t>
  </si>
  <si>
    <t>16438</t>
  </si>
  <si>
    <t>ENSMUSG00000030102</t>
  </si>
  <si>
    <t>Itpr1</t>
  </si>
  <si>
    <t>mmu:16438; P11881; P20943; Q99LG5</t>
  </si>
  <si>
    <t>Antigen activates B Cell Receptor (BCR) leading to generation of second messengers; Ion homeostasis; Effects of PIP2 hydrolysis; Glucagon-like Peptide-1 (GLP1) regulates insulin secretion; Elevation of cytosolic Ca2+ levels; cGMP effects</t>
  </si>
  <si>
    <t>Alzheimer's disease; G protein signaling pathways; Myometrial relaxation and contraction pathways; Calcium regulation in cardiac cells</t>
  </si>
  <si>
    <t>Q8VEK3</t>
  </si>
  <si>
    <t>Heterogeneous nuclear ribonucleoprotein U [OS=Mus musculus]</t>
  </si>
  <si>
    <t>cell cycle OR cell proliferation;cell organization and biogenesis;RNA metabolism OR transcription;other metabolic processes;transport;developmental processes;other biological processes</t>
  </si>
  <si>
    <t>cytoskeletal activity;nucleic acid binding activity;other molecular function</t>
  </si>
  <si>
    <t>51810</t>
  </si>
  <si>
    <t>ENSMUSG00000039630</t>
  </si>
  <si>
    <t>Hnrnpu</t>
  </si>
  <si>
    <t>G3XA10; mmu:51810; Q8VEK3; Q9R205</t>
  </si>
  <si>
    <t>Q791V5</t>
  </si>
  <si>
    <t>Mitochondrial carrier homolog 2 [OS=Mus musculus]</t>
  </si>
  <si>
    <t>56428</t>
  </si>
  <si>
    <t>ENSMUSG00000027282</t>
  </si>
  <si>
    <t>Mtch2</t>
  </si>
  <si>
    <t>mmu:56428; Q3TPS5; Q791V5; Q99LZ6; Q9D060; Q9D7Y2; Q9QZP3</t>
  </si>
  <si>
    <t>P11627</t>
  </si>
  <si>
    <t>Neural cell adhesion molecule L1 [OS=Mus musculus]</t>
  </si>
  <si>
    <t>L1cam</t>
  </si>
  <si>
    <t>Interaction between L1 and Ankyrins; Recycling pathway of L1; Signal transduction by L1</t>
  </si>
  <si>
    <t>Q03265</t>
  </si>
  <si>
    <t>ATP synthase subunit alpha, mitochondrial [OS=Mus musculus]</t>
  </si>
  <si>
    <t>plasma membrane;other membranes;mitochondrion;nucleus;other cell component</t>
  </si>
  <si>
    <t>Pf00006, Pf00306, Pf02874</t>
  </si>
  <si>
    <t>11946</t>
  </si>
  <si>
    <t>ENSMUSG00000025428</t>
  </si>
  <si>
    <t>Atp5f1a</t>
  </si>
  <si>
    <t>mmu:11946; Q03265; Q3TFN0; Q3THN8; Q3TPR0; Q3TPV3; Q3TZU3; Q3UIR7; Q543Y6</t>
  </si>
  <si>
    <t>Formation of ATP by chemiosmotic coupling; Cristae formation</t>
  </si>
  <si>
    <t>Oxidative phosphorylation; Electron transport chain</t>
  </si>
  <si>
    <t>P05063</t>
  </si>
  <si>
    <t>Fructose-bisphosphate aldolase C [OS=Mus musculus]</t>
  </si>
  <si>
    <t>cytosol;other cell component</t>
  </si>
  <si>
    <t>11676</t>
  </si>
  <si>
    <t>ENSMUSG00000017390</t>
  </si>
  <si>
    <t>Aldoc</t>
  </si>
  <si>
    <t>mmu:11676; P05063; Q64011; Q8CA91; Q99K96; Q9DBA4; Q9JK32</t>
  </si>
  <si>
    <t>Neutrophil degranulation; Gluconeogenesis; Glycolysis</t>
  </si>
  <si>
    <t>A2ASQ1</t>
  </si>
  <si>
    <t>Agrin [OS=Mus musculus]</t>
  </si>
  <si>
    <t>cell-cell signaling;cell organization and biogenesis;other metabolic processes;developmental processes;other biological processes</t>
  </si>
  <si>
    <t>non-structural extracellular;extracellular matrix;plasma membrane;other membranes;ER/Golgi;other cell component</t>
  </si>
  <si>
    <t>Pf00008, Pf00050, Pf00053, Pf00054, Pf01390, Pf07648</t>
  </si>
  <si>
    <t>ENSMUSG00000041936</t>
  </si>
  <si>
    <t>Agrn</t>
  </si>
  <si>
    <t>A2ASP9; A2ASQ0; A2ASQ1; B2RWU1</t>
  </si>
  <si>
    <t>ECM proteoglycans; Retinoid metabolism and transport; A tetrasaccharide linker sequence is required for GAG synthesis; HS-GAG biosynthesis; HS-GAG degradation</t>
  </si>
  <si>
    <t>Q99020</t>
  </si>
  <si>
    <t>Heterogeneous nuclear ribonucleoprotein A/B [OS=Mus musculus]</t>
  </si>
  <si>
    <t>RNA metabolism OR transcription;other metabolic processes;other biological processes</t>
  </si>
  <si>
    <t>Pf00076, Pf08143</t>
  </si>
  <si>
    <t>15384</t>
  </si>
  <si>
    <t>ENSMUSG00000020358</t>
  </si>
  <si>
    <t>Hnrnpab</t>
  </si>
  <si>
    <t>mmu:15384; Q8BPE0; Q99020</t>
  </si>
  <si>
    <t>Q61292</t>
  </si>
  <si>
    <t>Laminin subunit beta-2 [OS=Mus musculus]</t>
  </si>
  <si>
    <t>signal transduction activity or receptor binding;extracellular structural activity</t>
  </si>
  <si>
    <t>Pf00053, Pf00055</t>
  </si>
  <si>
    <t>16779</t>
  </si>
  <si>
    <t>ENSMUSG00000052911</t>
  </si>
  <si>
    <t>Lamb2</t>
  </si>
  <si>
    <t>mmu:16779; Q61292; Q62182; Q8R0Y0</t>
  </si>
  <si>
    <t>Q60668</t>
  </si>
  <si>
    <t>Heterogeneous nuclear ribonucleoprotein D0 [OS=Mus musculus]</t>
  </si>
  <si>
    <t>11991</t>
  </si>
  <si>
    <t>ENSMUSG00000000568</t>
  </si>
  <si>
    <t>Hnrnpd</t>
  </si>
  <si>
    <t>mmu:11991; Q60667; Q60668; Q80ZJ0; Q91X94</t>
  </si>
  <si>
    <t>mRNA Splicing - Major Pathway; Processing of Capped Intron-Containing Pre-mRNA; AUF1 (hnRNP D0) binds and destabilizes mRNA</t>
  </si>
  <si>
    <t>Q8HW98</t>
  </si>
  <si>
    <t>IgLON family member 5 [OS=Mus musculus]</t>
  </si>
  <si>
    <t>Pf00047, Pf13927</t>
  </si>
  <si>
    <t>210094</t>
  </si>
  <si>
    <t>ENSMUSG00000013367</t>
  </si>
  <si>
    <t>Iglon5</t>
  </si>
  <si>
    <t>A7E1X9; mmu:210094; Q8HW98</t>
  </si>
  <si>
    <t>P04370</t>
  </si>
  <si>
    <t>Myelin basic protein [OS=Mus musculus]</t>
  </si>
  <si>
    <t>Pf01669</t>
  </si>
  <si>
    <t>17196</t>
  </si>
  <si>
    <t>ENSMUSG00000041607</t>
  </si>
  <si>
    <t>Mbp</t>
  </si>
  <si>
    <t>mmu:17196; P04370; Q01585; Q03139; Q03176; Q61836; Q61837; Q99KE4; Q9QWP1</t>
  </si>
  <si>
    <t>Neural crest differentiation; Spinal cord injury; Mapk cascade</t>
  </si>
  <si>
    <t>P15105</t>
  </si>
  <si>
    <t>Glutamine synthetase [OS=Mus musculus]</t>
  </si>
  <si>
    <t>cell cycle OR cell proliferation;protein metabolism;other metabolic processes;stress response;developmental processes;other biological processes</t>
  </si>
  <si>
    <t>plasma membrane;other membranes;cytosol;ER/Golgi;other cell component</t>
  </si>
  <si>
    <t>Pf00120, Pf03951</t>
  </si>
  <si>
    <t>14645</t>
  </si>
  <si>
    <t>ENSMUSG00000026473</t>
  </si>
  <si>
    <t>Glul</t>
  </si>
  <si>
    <t>mmu:14645; P15105; Q3TRK7; Q64432; Q91VC6</t>
  </si>
  <si>
    <t>Glutamate and glutamine metabolism; Astrocytic Glutamate-Glutamine Uptake And Metabolism</t>
  </si>
  <si>
    <t>Q61830</t>
  </si>
  <si>
    <t>Macrophage mannose receptor 1 [OS=Mus musculus]</t>
  </si>
  <si>
    <t>stress response;transport;other biological processes</t>
  </si>
  <si>
    <t>Pf00040, Pf00059, Pf00652</t>
  </si>
  <si>
    <t>17533</t>
  </si>
  <si>
    <t>ENSMUSG00000026712</t>
  </si>
  <si>
    <t>Mrc1</t>
  </si>
  <si>
    <t>mmu:17533; Q61830; Q8C502</t>
  </si>
  <si>
    <t>Cross-presentation of soluble exogenous antigens (endosomes)</t>
  </si>
  <si>
    <t>Q8BG05</t>
  </si>
  <si>
    <t>Heterogeneous nuclear ribonucleoprotein A3 [OS=Mus musculus]</t>
  </si>
  <si>
    <t>RNA metabolism OR transcription;other metabolic processes;transport</t>
  </si>
  <si>
    <t>transporter activity;nucleic acid binding activity</t>
  </si>
  <si>
    <t>Pf00076</t>
  </si>
  <si>
    <t>229279</t>
  </si>
  <si>
    <t>ENSMUSG00000059005</t>
  </si>
  <si>
    <t>Hnrnpa3</t>
  </si>
  <si>
    <t>mmu:229279; Q8BG05; Q8BHF8</t>
  </si>
  <si>
    <t>Q9Z130</t>
  </si>
  <si>
    <t>Heterogeneous nuclear ribonucleoprotein D-like [OS=Mus musculus]</t>
  </si>
  <si>
    <t>Hnrnpdl</t>
  </si>
  <si>
    <t>Q9CT01; Q9Z130</t>
  </si>
  <si>
    <t>Q9QUP5</t>
  </si>
  <si>
    <t>Hyaluronan and proteoglycan link protein 1 [OS=Mus musculus]</t>
  </si>
  <si>
    <t>cell adhesion;developmental processes;other biological processes</t>
  </si>
  <si>
    <t>12950</t>
  </si>
  <si>
    <t>ENSMUSG00000021613</t>
  </si>
  <si>
    <t>Hapln1</t>
  </si>
  <si>
    <t>mmu:12950; Q9D1G9; Q9QUP5; Q9Z1X7</t>
  </si>
  <si>
    <t>P18872</t>
  </si>
  <si>
    <t>Guanine nucleotide-binding protein G(o) subunit alpha [OS=Mus musculus]</t>
  </si>
  <si>
    <t>Pf00503</t>
  </si>
  <si>
    <t>14681</t>
  </si>
  <si>
    <t>ENSMUSG00000031748</t>
  </si>
  <si>
    <t>Gnao1</t>
  </si>
  <si>
    <t>mmu:14681; P18872; P18873</t>
  </si>
  <si>
    <t>Ca2+ pathway</t>
  </si>
  <si>
    <t>G protein signaling pathways; Calcium regulation in cardiac cells</t>
  </si>
  <si>
    <t>Q61361</t>
  </si>
  <si>
    <t>Brevican core protein [OS=Mus musculus]</t>
  </si>
  <si>
    <t>Pf00008, Pf00059, Pf00084, Pf00193, Pf07686</t>
  </si>
  <si>
    <t>12032</t>
  </si>
  <si>
    <t>ENSMUSG00000004892</t>
  </si>
  <si>
    <t>Bcan</t>
  </si>
  <si>
    <t>mmu:12032; Q61361; Q80WT7</t>
  </si>
  <si>
    <t>Degradation of the extracellular matrix; ECM proteoglycans; A tetrasaccharide linker sequence is required for GAG synthesis; Chondroitin sulfate biosynthesis; CS/DS degradation; Dermatan sulfate biosynthesis</t>
  </si>
  <si>
    <t>O55143</t>
  </si>
  <si>
    <t>Sarcoplasmic/endoplasmic reticulum calcium ATPase 2 [OS=Mus musculus]</t>
  </si>
  <si>
    <t>cell organization and biogenesis;other metabolic processes;stress response;transport;signal transduction;other biological processes</t>
  </si>
  <si>
    <t>Pf00122, Pf00689, Pf00690, Pf08282, Pf13246</t>
  </si>
  <si>
    <t>11938</t>
  </si>
  <si>
    <t>ENSMUSG00000029467</t>
  </si>
  <si>
    <t>Atp2a2</t>
  </si>
  <si>
    <t>mmu:11938; O55143; Q9R2A9; Q9WUT5</t>
  </si>
  <si>
    <t>Alzheimer's disease; Myometrial relaxation and contraction pathways; Calcium regulation in cardiac cells</t>
  </si>
  <si>
    <t>Q05793</t>
  </si>
  <si>
    <t>Basement membrane-specific heparan sulfate proteoglycan core protein [OS=Mus musculus]</t>
  </si>
  <si>
    <t>cell organization and biogenesis;transport;developmental processes;signal transduction;other biological processes</t>
  </si>
  <si>
    <t>non-structural extracellular;extracellular matrix;ER/Golgi</t>
  </si>
  <si>
    <t>Pf00008, Pf00052, Pf00053, Pf00054, Pf00057, Pf07679, Pf13927</t>
  </si>
  <si>
    <t>15530</t>
  </si>
  <si>
    <t>Hspg2</t>
  </si>
  <si>
    <t>mmu:15530; Q05793</t>
  </si>
  <si>
    <t>P68369</t>
  </si>
  <si>
    <t>Tubulin alpha-1A chain [OS=Mus musculus]</t>
  </si>
  <si>
    <t>cell cycle OR cell proliferation;cell organization and biogenesis;other metabolic processes;transport;developmental processes;signal transduction;other biological processes</t>
  </si>
  <si>
    <t>plasma membrane;other membranes;cytosol;cytoskeleton;other cytoplasmic organelle;other cell component</t>
  </si>
  <si>
    <t>22142</t>
  </si>
  <si>
    <t>ENSMUSG00000072235</t>
  </si>
  <si>
    <t>Tuba1a</t>
  </si>
  <si>
    <t>mmu:22142; P02551; P05210; P05212; P68369; Q3TGF0; Q3TIW2; Q3TPJ1; Q3ULN1; Q5XJF8</t>
  </si>
  <si>
    <t>HSP90 chaperone cycle for steroid hormone receptors (SHR) in the presence of ligand; The role of GTSE1 in G2/M progression after G2 checkpoint; RHO GTPases Activate Formins; Recycling pathway of L1; RHO GTPases activate IQGAPs; COPI-independent Golgi-to-ER retrograde traffic; Separation of Sister Chromatids; Regulation of PLK1 Activity at G2/M Transition; Aggrephagy; COPI-dependent Golgi-to-ER retrograde traffic; Kinesins; MHC class II antigen presentation; COPI-mediated anterograde transport; Anchoring of the basal body to the plasma membrane; Resolution of Sister Chromatid Cohesion; Loss of Nlp from mitotic centrosomes; Recruitment of mitotic centrosome proteins and complexes; Recruitment of NuMA to mitotic centrosomes; AURKA Activation by TPX2; EML4 and NUDC in mitotic spindle formation; Carboxyterminal post-translational modifications of tubulin; Microtubule-dependent trafficking of connexons from Golgi to the plasma membrane; Hedgehog 'off' state; Intraflagellar transport; Sealing of the nuclear envelope (NE) by ESCRT-III</t>
  </si>
  <si>
    <t>P28798</t>
  </si>
  <si>
    <t>Progranulin [OS=Mus musculus]</t>
  </si>
  <si>
    <t>cell cycle OR cell proliferation;cell organization and biogenesis;protein metabolism;other metabolic processes;stress response;transport;developmental processes;signal transduction;other biological processes</t>
  </si>
  <si>
    <t>non-structural extracellular;plasma membrane;other membranes;ER/Golgi;other cytoplasmic organelle;other cell component</t>
  </si>
  <si>
    <t>Pf00396</t>
  </si>
  <si>
    <t>14824</t>
  </si>
  <si>
    <t>ENSMUSG00000034708</t>
  </si>
  <si>
    <t>Grn</t>
  </si>
  <si>
    <t>mmu:14824; P28798</t>
  </si>
  <si>
    <t>P43274</t>
  </si>
  <si>
    <t>Histone H1.4 [OS=Mus musculus]</t>
  </si>
  <si>
    <t>cell organization and biogenesis;protein metabolism;other metabolic processes;other biological processes</t>
  </si>
  <si>
    <t>50709</t>
  </si>
  <si>
    <t>ENSMUSG00000051627</t>
  </si>
  <si>
    <t>H1-4</t>
  </si>
  <si>
    <t>mmu:50709; P43274; Q5EBH3</t>
  </si>
  <si>
    <t>O88569</t>
  </si>
  <si>
    <t>Heterogeneous nuclear ribonucleoproteins A2/B1 [OS=Mus musculus]</t>
  </si>
  <si>
    <t>cell organization and biogenesis;DNA metabolism;RNA metabolism OR transcription;other metabolic processes;transport;other biological processes</t>
  </si>
  <si>
    <t>non-structural extracellular;cytosol;nucleus;other cell component</t>
  </si>
  <si>
    <t>53379</t>
  </si>
  <si>
    <t>ENSMUSG00000004980</t>
  </si>
  <si>
    <t>Hnrnpa2b1</t>
  </si>
  <si>
    <t>B9EJ02; mmu:53379; O88569; Q3UVJ5; Q6PCV9; Q8C2A0; Q8CJ71; Q91ZR9; Q9R204</t>
  </si>
  <si>
    <t>Q62059</t>
  </si>
  <si>
    <t>Versican core protein [OS=Mus musculus]</t>
  </si>
  <si>
    <t>Vcan</t>
  </si>
  <si>
    <t>Q62058; Q62059; Q9CUU0</t>
  </si>
  <si>
    <t>Regulation of Insulin-like Growth Factor (IGF) transport and uptake by Insulin-like Growth Factor Binding Proteins (IGFBPs); Post-translational protein phosphorylation; ECM proteoglycans; A tetrasaccharide linker sequence is required for GAG synthesis; Chondroitin sulfate biosynthesis; CS/DS degradation; Dermatan sulfate biosynthesis</t>
  </si>
  <si>
    <t>Q61171</t>
  </si>
  <si>
    <t>Peroxiredoxin-2 [OS=Mus musculus]</t>
  </si>
  <si>
    <t>cell cycle OR cell proliferation;other metabolic processes;stress response;developmental processes;signal transduction;other biological processes</t>
  </si>
  <si>
    <t>cytosol</t>
  </si>
  <si>
    <t>21672</t>
  </si>
  <si>
    <t>ENSMUSG00000005161</t>
  </si>
  <si>
    <t>Prdx2</t>
  </si>
  <si>
    <t>mmu:21672; O88376; Q60796; Q61171; Q9CWJ4; Q9DB49</t>
  </si>
  <si>
    <t>TP53 Regulates Metabolic Genes; Detoxification of Reactive Oxygen Species</t>
  </si>
  <si>
    <t>O89051</t>
  </si>
  <si>
    <t>Integral membrane protein 2B [OS=Mus musculus]</t>
  </si>
  <si>
    <t>Pf04089</t>
  </si>
  <si>
    <t>16432</t>
  </si>
  <si>
    <t>ENSMUSG00000022108</t>
  </si>
  <si>
    <t>Itm2b</t>
  </si>
  <si>
    <t>mmu:16432; O89051; Q545S7</t>
  </si>
  <si>
    <t>IL-2 signaling pathway</t>
  </si>
  <si>
    <t>Q60930</t>
  </si>
  <si>
    <t>Voltage-dependent anion-selective channel protein 2 [OS=Mus musculus]</t>
  </si>
  <si>
    <t>other membranes;cytoskeleton;mitochondrion;ER/Golgi;other cell component</t>
  </si>
  <si>
    <t>22334</t>
  </si>
  <si>
    <t>ENSMUSG00000021771</t>
  </si>
  <si>
    <t>Vdac2</t>
  </si>
  <si>
    <t>mmu:22334; Q60930; Q78MH6; Q99L98</t>
  </si>
  <si>
    <t>P07309</t>
  </si>
  <si>
    <t>Transthyretin [OS=Mus musculus]</t>
  </si>
  <si>
    <t>other metabolic processes;signal transduction</t>
  </si>
  <si>
    <t>Pf00576</t>
  </si>
  <si>
    <t>22139</t>
  </si>
  <si>
    <t>ENSMUSG00000061808</t>
  </si>
  <si>
    <t>Ttr</t>
  </si>
  <si>
    <t>mmu:22139; P07309</t>
  </si>
  <si>
    <t>Neutrophil degranulation; Retinoid metabolism and transport; The canonical retinoid cycle in rods (twilight vision)</t>
  </si>
  <si>
    <t>Q61885</t>
  </si>
  <si>
    <t>Myelin-oligodendrocyte glycoprotein [OS=Mus musculus]</t>
  </si>
  <si>
    <t>cell adhesion;signal transduction;other biological processes</t>
  </si>
  <si>
    <t>17441</t>
  </si>
  <si>
    <t>Mog</t>
  </si>
  <si>
    <t>mmu:17441; P70364; Q61885; Q62003</t>
  </si>
  <si>
    <t>P10493</t>
  </si>
  <si>
    <t>Nidogen-1 [OS=Mus musculus]</t>
  </si>
  <si>
    <t>cell adhesion;cell-cell signaling;cell organization and biogenesis;developmental processes;signal transduction;other biological processes</t>
  </si>
  <si>
    <t>Pf00058, Pf00086, Pf06119, Pf07474, Pf07645, Pf12662, Pf12947, Pf14670</t>
  </si>
  <si>
    <t>18073</t>
  </si>
  <si>
    <t>ENSMUSG00000005397</t>
  </si>
  <si>
    <t>Nid1</t>
  </si>
  <si>
    <t>mmu:18073; P10493; Q3TKX9; Q8BQI3; Q8C3U8; Q8C9P6</t>
  </si>
  <si>
    <t>Laminin interactions; Degradation of the extracellular matrix</t>
  </si>
  <si>
    <t>P12023</t>
  </si>
  <si>
    <t>Amyloid-beta precursor protein [OS=Mus musculus]</t>
  </si>
  <si>
    <t>cell adhesion;cell cycle OR cell proliferation;cell organization and biogenesis;protein metabolism;RNA metabolism OR transcription;other metabolic processes;stress response;transport;developmental processes;signal transduction;other biological processes</t>
  </si>
  <si>
    <t>non-structural extracellular;plasma membrane;other membranes;cytoskeleton;mitochondrion;ER/Golgi;nucleus;other cytoplasmic organelle;other cell component</t>
  </si>
  <si>
    <t>signal transduction activity or receptor binding;enzyme regulator activity;nucleic acid binding activity;other molecular function</t>
  </si>
  <si>
    <t>Pf00014, Pf02177, Pf03494, Pf10515, Pf12924, Pf12925</t>
  </si>
  <si>
    <t>11820</t>
  </si>
  <si>
    <t>ENSMUSG00000022892</t>
  </si>
  <si>
    <t>App</t>
  </si>
  <si>
    <t>mmu:11820; P12023; P97487; P97942; Q99K32</t>
  </si>
  <si>
    <t>Regulation of Insulin-like Growth Factor (IGF) transport and uptake by Insulin-like Growth Factor Binding Proteins (IGFBPs); Post-translational protein phosphorylation; TAK1-dependent IKK and NF-kappa-B activation  ; Platelet degranulation ; ECM proteoglycans; G alpha (q) signalling events; G alpha (i) signalling events; Formyl peptide receptors bind formyl peptides and many other ligands; Insertion of tail-anchored proteins into the endoplasmic reticulum membrane; Lysosome Vesicle Biogenesis; TRAF6 mediated NF-kB activation; Advanced glycosylation endproduct receptor signaling</t>
  </si>
  <si>
    <t>Alzheimer's disease; Delta-Notch signaling pathway</t>
  </si>
  <si>
    <t>P39061</t>
  </si>
  <si>
    <t>Collagen alpha-1(XVIII) chain [OS=Mus musculus]</t>
  </si>
  <si>
    <t>cell adhesion;cell cycle OR cell proliferation;cell organization and biogenesis;developmental processes;other biological processes</t>
  </si>
  <si>
    <t>extracellular matrix;other cell component</t>
  </si>
  <si>
    <t>Pf01391, Pf01392, Pf06121, Pf06482, Pf13385, Pf20010</t>
  </si>
  <si>
    <t>12822</t>
  </si>
  <si>
    <t>ENSMUSG00000001435</t>
  </si>
  <si>
    <t>Col18a1</t>
  </si>
  <si>
    <t>mmu:12822; P39061; Q60672; Q61434; Q61437; Q62001; Q62002; Q6NZK9; Q6P1Y4; Q8CCZ8; Q9CRT2; Q9JK63</t>
  </si>
  <si>
    <t>Assembly of collagen fibrils and other multimeric structures; Integrin cell surface interactions; Collagen chain trimerization; Collagen degradation; Activation of Matrix Metalloproteinases</t>
  </si>
  <si>
    <t>Q04447</t>
  </si>
  <si>
    <t>Creatine kinase B-type [OS=Mus musculus]</t>
  </si>
  <si>
    <t>other metabolic processes;developmental processes;other biological processes</t>
  </si>
  <si>
    <t>Pf00217, Pf02807</t>
  </si>
  <si>
    <t>12709</t>
  </si>
  <si>
    <t>ENSMUSG00000001270</t>
  </si>
  <si>
    <t>Ckb</t>
  </si>
  <si>
    <t>mmu:12709; Q04447; Q3KQP4; Q3TKI3; Q3U5P5; Q3UF71; Q9CXK6</t>
  </si>
  <si>
    <t>RND3 GTPase cycle; Creatine metabolism</t>
  </si>
  <si>
    <t>cell organization and biogenesis;transport;developmental processes;other biological processes</t>
  </si>
  <si>
    <t>O35737</t>
  </si>
  <si>
    <t>Heterogeneous nuclear ribonucleoprotein H [OS=Mus musculus]</t>
  </si>
  <si>
    <t>Pf00076, Pf08080</t>
  </si>
  <si>
    <t>59013</t>
  </si>
  <si>
    <t>ENSMUSG00000007850</t>
  </si>
  <si>
    <t>Hnrnph1</t>
  </si>
  <si>
    <t>mmu:59013; O35737</t>
  </si>
  <si>
    <t>P70663</t>
  </si>
  <si>
    <t>SPARC-like protein 1 [OS=Mus musculus]</t>
  </si>
  <si>
    <t>cell adhesion;cell organization and biogenesis;signal transduction;other biological processes</t>
  </si>
  <si>
    <t>Pf07648, Pf09289, Pf10591</t>
  </si>
  <si>
    <t>13602</t>
  </si>
  <si>
    <t>ENSMUSG00000029309</t>
  </si>
  <si>
    <t>Sparcl1</t>
  </si>
  <si>
    <t>E9QPH2; mmu:13602; P70663; P97810; Q99L82</t>
  </si>
  <si>
    <t>Regulation of Insulin-like Growth Factor (IGF) transport and uptake by Insulin-like Growth Factor Binding Proteins (IGFBPs); Post-translational protein phosphorylation</t>
  </si>
  <si>
    <t>O88322</t>
  </si>
  <si>
    <t>Nidogen-2 [OS=Mus musculus]</t>
  </si>
  <si>
    <t>cell adhesion</t>
  </si>
  <si>
    <t>Pf00058, Pf00086, Pf06119, Pf07474, Pf07645, Pf12947</t>
  </si>
  <si>
    <t>18074</t>
  </si>
  <si>
    <t>ENSMUSG00000021806</t>
  </si>
  <si>
    <t>Nid2</t>
  </si>
  <si>
    <t>mmu:18074; O88322; Q7TQF0</t>
  </si>
  <si>
    <t>Laminin interactions</t>
  </si>
  <si>
    <t>P61979</t>
  </si>
  <si>
    <t>Heterogeneous nuclear ribonucleoprotein K [OS=Mus musculus]</t>
  </si>
  <si>
    <t>other membranes;cytosol;cytoskeleton;mitochondrion;nucleus;other cell component</t>
  </si>
  <si>
    <t>Pf00013, Pf08067</t>
  </si>
  <si>
    <t>15387</t>
  </si>
  <si>
    <t>ENSMUSG00000021546</t>
  </si>
  <si>
    <t>Hnrnpk</t>
  </si>
  <si>
    <t>mmu:15387; P61979; Q07244; Q15671; Q60577; Q8BGQ8; Q922Y7; Q96J62</t>
  </si>
  <si>
    <t>mRNA Splicing - Major Pathway; Processing of Capped Intron-Containing Pre-mRNA; SUMOylation of RNA binding proteins</t>
  </si>
  <si>
    <t>P01942</t>
  </si>
  <si>
    <t>Hemoglobin subunit alpha [OS=Mus musculus]</t>
  </si>
  <si>
    <t>other metabolic processes;transport;developmental processes;other biological processes</t>
  </si>
  <si>
    <t>non-structural extracellular;cytosol;other cell component</t>
  </si>
  <si>
    <t>Pf00042</t>
  </si>
  <si>
    <t>Hba</t>
  </si>
  <si>
    <t>Scavenging of heme from plasma; Erythrocytes take up carbon dioxide and release oxygen; Erythrocytes take up oxygen and release carbon dioxide; Cytoprotection by HMOX1; Heme signaling</t>
  </si>
  <si>
    <t>No.</t>
  </si>
  <si>
    <t>fold change &gt;2</t>
  </si>
  <si>
    <t>Q3UH99</t>
  </si>
  <si>
    <t>Protein shisa-6 [OS=Mus musculus]</t>
  </si>
  <si>
    <t>Pf13908</t>
  </si>
  <si>
    <t>380702</t>
  </si>
  <si>
    <t>ENSMUSG00000053930</t>
  </si>
  <si>
    <t>Shisa6</t>
  </si>
  <si>
    <t>A0A172Q417; mmu:380702; Q3UH99</t>
  </si>
  <si>
    <t>P97797</t>
  </si>
  <si>
    <t>Tyrosine-protein phosphatase non-receptor type substrate 1 [OS=Mus musculus]</t>
  </si>
  <si>
    <t>cell adhesion;cell organization and biogenesis;stress response;transport;other biological processes</t>
  </si>
  <si>
    <t>Pf07654, Pf07686</t>
  </si>
  <si>
    <t>19261</t>
  </si>
  <si>
    <t>ENSMUSG00000037902</t>
  </si>
  <si>
    <t>Sirpa</t>
  </si>
  <si>
    <t>A0A0R4J1Z7; E0CYM8; E9QPT7; mmu:19261; O08907; O35924; O88555; O88556; P97796; P97797; Q8R559; Q9QX57; Q9WTN4</t>
  </si>
  <si>
    <t>IL-1 signaling pathway</t>
  </si>
  <si>
    <t>Cell surface interactions at the vascular wall; Neutrophil degranulation; DAP12 interactions; Signal regulatory protein family interactions</t>
  </si>
  <si>
    <t>Synaptic adhesion-like molecules; Trafficking of GluR2-containing AMPA receptors; Unblocking of NMDA receptors, glutamate binding and activation; Activation of AMPA receptors</t>
  </si>
  <si>
    <t>non-structural extracellular;plasma membrane;other membranes;mitochondrion;ER/Golgi;other cell component</t>
  </si>
  <si>
    <t>G alpha (i) signalling events; Class C/3 (Metabotropic glutamate/pheromone receptors); Activation of G protein gated Potassium channels; Inhibition  of voltage gated Ca2+ channels via Gbeta/gamma subunits; GABA B receptor activation</t>
  </si>
  <si>
    <t>Q64487</t>
  </si>
  <si>
    <t>Receptor-type tyrosine-protein phosphatase delta [OS=Mus musculus]</t>
  </si>
  <si>
    <t>cell adhesion;cell-cell signaling;cell organization and biogenesis;protein metabolism;other metabolic processes;developmental processes;other biological processes</t>
  </si>
  <si>
    <t>Pf00041, Pf00102, Pf07679, Pf13927</t>
  </si>
  <si>
    <t>19266</t>
  </si>
  <si>
    <t>ENSMUSG00000028399</t>
  </si>
  <si>
    <t>Ptprd</t>
  </si>
  <si>
    <t>G3X9S7; mmu:19266; Q64486; Q64487; Q64488; Q64495; Q8VBV0</t>
  </si>
  <si>
    <t>Synaptic adhesion-like molecules; Receptor-type tyrosine-protein phosphatases</t>
  </si>
  <si>
    <t>Q62443</t>
  </si>
  <si>
    <t>Neuronal pentraxin-1 [OS=Mus musculus]</t>
  </si>
  <si>
    <t>Pf00354</t>
  </si>
  <si>
    <t>18164</t>
  </si>
  <si>
    <t>ENSMUSG00000025582</t>
  </si>
  <si>
    <t>Nptx1</t>
  </si>
  <si>
    <t>mmu:18164; Q62443</t>
  </si>
  <si>
    <t>P02468</t>
  </si>
  <si>
    <t>Laminin subunit gamma-1 [OS=Mus musculus]</t>
  </si>
  <si>
    <t>cell adhesion;cell cycle OR cell proliferation;cell organization and biogenesis;other metabolic processes;developmental processes;other biological processes</t>
  </si>
  <si>
    <t>Pf00052, Pf00053, Pf00055</t>
  </si>
  <si>
    <t>Lamc1</t>
  </si>
  <si>
    <t>Q640R3</t>
  </si>
  <si>
    <t>Hepatocyte cell adhesion molecule [OS=Mus musculus]</t>
  </si>
  <si>
    <t>cell adhesion;cell cycle OR cell proliferation;other biological processes</t>
  </si>
  <si>
    <t>other membranes;other cell component</t>
  </si>
  <si>
    <t>Pf07686, Pf13927</t>
  </si>
  <si>
    <t>72927</t>
  </si>
  <si>
    <t>ENSMUSG00000046240</t>
  </si>
  <si>
    <t>Hepacam</t>
  </si>
  <si>
    <t>mmu:72927; Q640R3</t>
  </si>
  <si>
    <t>Regulation of actin dynamics for phagocytic cup formation; Recruitment of NuMA to mitotic centrosomes; HSP90 chaperone cycle for steroid hormone receptors (SHR) in the presence of ligand; The role of GTSE1 in G2/M progression after G2 checkpoint; Neutrophil degranulation; Downregulation of ERBB2 signaling; Anchoring of the basal body to the plasma membrane; Regulation of PLK1 Activity at G2/M Transition; Loss of Nlp from mitotic centrosomes; Recruitment of mitotic centrosome proteins and complexes; AURKA Activation by TPX2; Extra-nuclear estrogen signaling; Attenuation phase; Estrogen-dependent gene expression; Sema3A PAK dependent Axon repulsion; Regulation of necroptotic cell death; VEGFR2 mediated vascular permeability; Tetrahydrobiopterin (BH4) synthesis, recycling, salvage and regulation; DDX58/IFIH1-mediated induction of interferon-alpha/beta; eNOS activation; HSF1 activation; RHOBTB2 GTPase cycle; Drug-mediated inhibition of ERBB2 signaling</t>
  </si>
  <si>
    <t>mRNA Splicing - Major Pathway; Neutrophil degranulation; Clathrin-mediated endocytosis; AUF1 (hnRNP D0) binds and destabilizes mRNA; Regulation of HSF1-mediated heat shock response; HSP90 chaperone cycle for steroid hormone receptors (SHR) in the presence of ligand; Golgi Associated Vesicle Biogenesis; Attenuation phase; Lysosome Vesicle Biogenesis; GABA synthesis, release, reuptake and degradation; Protein methylation</t>
  </si>
  <si>
    <t>MAPK6/MAPK4 signaling; Regulation of actin dynamics for phagocytic cup formation; FCERI mediated MAPK activation; Neutrophil degranulation; PIP3 activates AKT signaling; PI5P, PP2A and IER3 Regulate PI3K/AKT Signaling; Signaling by SCF-KIT; GPVI-mediated activation cascade; Signal transduction by L1; NTRK2 activates RAC1; RAC1 GTPase cycle; NRAGE signals death through JNK; Factors involved in megakaryocyte development and platelet production; RHO GTPases Activate Formins; RHO GTPases activate IQGAPs; EPHB-mediated forward signaling; PTK6 Regulates RHO GTPases, RAS GTPase and MAP kinases; Azathioprine ADME; RHO GTPases activate CIT; EPH-ephrin mediated repulsion of cells; RHO GTPases activate PAKs; Ephrin signaling; Sema3A PAK dependent Axon repulsion; DAP12 signaling; DSCAM interactions; Sema4D mediated inhibition of cell attachment and migration; RHO GTPases Activate NADPH Oxidases; PCP/CE pathway; RHO GTPases activate PKNs; RHO GTPases activate KTN1; CD28 dependent Vav1 pathway; VEGFR2 mediated vascular permeability; RHO GTPases Activate WASPs and WAVEs; DCC mediated attractive signaling; MET activates RAP1 and RAC1</t>
  </si>
  <si>
    <t>Neutrophil degranulation; Platelet degranulation ; Gluconeogenesis; Glycolysis</t>
  </si>
  <si>
    <t>Q06890</t>
  </si>
  <si>
    <t>Clusterin [OS=Mus musculus]</t>
  </si>
  <si>
    <t>non-structural extracellular;other membranes;cytosol;cytoskeleton;mitochondrion;ER/Golgi;nucleus;other cell component</t>
  </si>
  <si>
    <t>Pf01093</t>
  </si>
  <si>
    <t>12759</t>
  </si>
  <si>
    <t>ENSMUSG00000022037</t>
  </si>
  <si>
    <t>Clu</t>
  </si>
  <si>
    <t>mmu:12759; Q06890</t>
  </si>
  <si>
    <t>Regulation of Complement cascade; Platelet degranulation ; Antimicrobial peptides; Terminal pathway of complement</t>
  </si>
  <si>
    <t>Recycling pathway of L1; MHC class II antigen presentation; Golgi Associated Vesicle Biogenesis; Lysosome Vesicle Biogenesis; Cargo recognition for clathrin-mediated endocytosis; VLDLR internalisation and degradation; LDL clearance; Retrograde neurotrophin signalling; Formation of annular gap junctions; WNT5A-dependent internalization of FZD4; WNT5A-dependent internalization of FZD2, FZD5 and ROR2; RHOU GTPase cycle; RHOV GTPase cycle</t>
  </si>
  <si>
    <t>Recycling pathway of L1; MHC class II antigen presentation; Cargo recognition for clathrin-mediated endocytosis; VLDLR internalisation and degradation; LDL clearance; Trafficking of GluR2-containing AMPA receptors; Retrograde neurotrophin signalling; Formation of annular gap junctions; WNT5A-dependent internalization of FZD4; WNT5A-dependent internalization of FZD2, FZD5 and ROR2</t>
  </si>
  <si>
    <t>Regulation of actin dynamics for phagocytic cup formation; RHOBTB2 GTPase cycle; Clathrin-mediated endocytosis; Interaction between L1 and Ankyrins; MAP2K and MAPK activation; RHO GTPases Activate Formins; Recycling pathway of L1; RHO GTPases activate IQGAPs; EPHB-mediated forward signaling; Adherens junctions interactions; Formation of annular gap junctions; VEGFA-VEGFR2 Pathway; Cell-extracellular matrix interactions; RHO GTPases Activate WASPs and WAVEs</t>
  </si>
  <si>
    <t>P53994</t>
  </si>
  <si>
    <t>Ras-related protein Rab-2A [OS=Mus musculus]</t>
  </si>
  <si>
    <t>cell organization and biogenesis;transport</t>
  </si>
  <si>
    <t>59021</t>
  </si>
  <si>
    <t>ENSMUSG00000047187</t>
  </si>
  <si>
    <t>Rab2a</t>
  </si>
  <si>
    <t>mmu:59021; P53994; Q3UK45</t>
  </si>
  <si>
    <t>RAB geranylgeranylation; Golgi Cisternae Pericentriolar Stack Reorganization</t>
  </si>
  <si>
    <t>Scavenging of heme from plasma; Retinoid metabolism and transport</t>
  </si>
  <si>
    <t>Unblocking of NMDA receptors, glutamate binding and activation; Synaptic adhesion-like molecules; Trafficking of GluR2-containing AMPA receptors; Activation of AMPA receptors</t>
  </si>
  <si>
    <t>ECM proteoglycans; A tetrasaccharide linker sequence is required for GAG synthesis; Regulation of Insulin-like Growth Factor (IGF) transport and uptake by Insulin-like Growth Factor Binding Proteins (IGFBPs); Post-translational protein phosphorylation; Chondroitin sulfate biosynthesis; CS/DS degradation; Dermatan sulfate biosynthesis</t>
  </si>
  <si>
    <t>ECM proteoglycans; A tetrasaccharide linker sequence is required for GAG synthesis; Chondroitin sulfate biosynthesis; Degradation of the extracellular matrix; CS/DS degradation; Dermatan sulfate biosynthesis</t>
  </si>
  <si>
    <t>Cargo recognition for clathrin-mediated endocytosis; VLDLR internalisation and degradation; MHC class II antigen presentation; Recycling pathway of L1; LDL clearance; Trafficking of GluR2-containing AMPA receptors; Retrograde neurotrophin signalling; Formation of annular gap junctions; WNT5A-dependent internalization of FZD4; WNT5A-dependent internalization of FZD2, FZD5 and ROR2</t>
  </si>
  <si>
    <t>Regulation of actin dynamics for phagocytic cup formation; FCERI mediated MAPK activation; Neutrophil degranulation; RHO GTPases Activate Formins; RHO GTPases activate IQGAPs; PIP3 activates AKT signaling; PI5P, PP2A and IER3 Regulate PI3K/AKT Signaling; Signaling by SCF-KIT; NTRK2 activates RAC1; Signal transduction by L1; RAC1 GTPase cycle; NRAGE signals death through JNK; Factors involved in megakaryocyte development and platelet production; EPHB-mediated forward signaling; MAPK6/MAPK4 signaling; GPVI-mediated activation cascade; PTK6 Regulates RHO GTPases, RAS GTPase and MAP kinases; Azathioprine ADME; RHO GTPases activate CIT; EPH-ephrin mediated repulsion of cells; RHO GTPases activate PAKs; Ephrin signaling; Sema3A PAK dependent Axon repulsion; DAP12 signaling; DSCAM interactions; Sema4D mediated inhibition of cell attachment and migration; RHO GTPases Activate NADPH Oxidases; PCP/CE pathway; RHO GTPases activate PKNs; RHO GTPases activate KTN1; CD28 dependent Vav1 pathway; VEGFR2 mediated vascular permeability; RHO GTPases Activate WASPs and WAVEs; DCC mediated attractive signaling; MET activates RAP1 and RAC1</t>
  </si>
  <si>
    <t>P07758</t>
  </si>
  <si>
    <t>Alpha-1-antitrypsin 1-1 [OS=Mus musculus]</t>
  </si>
  <si>
    <t>Pf00079</t>
  </si>
  <si>
    <t>20700; 20703</t>
  </si>
  <si>
    <t>ENSMUSG00000066366</t>
  </si>
  <si>
    <t>Serpina1a</t>
  </si>
  <si>
    <t>mmu:20700; P07758; Q3UJ47; Q80YB8; Q8JZV6; Q91XB8</t>
  </si>
  <si>
    <t>Regulation of actin dynamics for phagocytic cup formation; RHOBTB2 GTPase cycle; Interaction between L1 and Ankyrins; Recycling pathway of L1; MAP2K and MAPK activation; RHO GTPases Activate Formins; RHO GTPases activate IQGAPs; Clathrin-mediated endocytosis; EPHB-mediated forward signaling; Adherens junctions interactions; Formation of annular gap junctions; VEGFA-VEGFR2 Pathway; Cell-extracellular matrix interactions; RHO GTPases Activate WASPs and WAVEs</t>
  </si>
  <si>
    <t>Q7TMM9</t>
  </si>
  <si>
    <t>Tubulin beta-2A chain [OS=Mus musculus]</t>
  </si>
  <si>
    <t>cell cycle OR cell proliferation;cell organization and biogenesis;developmental processes</t>
  </si>
  <si>
    <t>22151</t>
  </si>
  <si>
    <t>ENSMUSG00000058672</t>
  </si>
  <si>
    <t>Tubb2a</t>
  </si>
  <si>
    <t>mmu:22151; Q7TMM9</t>
  </si>
  <si>
    <t>COPI-dependent Golgi-to-ER retrograde traffic; Kinesins; MHC class II antigen presentation; COPI-mediated anterograde transport; Separation of Sister Chromatids; Resolution of Sister Chromatid Cohesion; Recruitment of NuMA to mitotic centrosomes; RHO GTPases Activate Formins; EML4 and NUDC in mitotic spindle formation; Carboxyterminal post-translational modifications of tubulin; Microtubule-dependent trafficking of connexons from Golgi to the plasma membrane; HSP90 chaperone cycle for steroid hormone receptors (SHR) in the presence of ligand; Recycling pathway of L1; Hedgehog 'off' state; Intraflagellar transport; RHO GTPases activate IQGAPs; COPI-independent Golgi-to-ER retrograde traffic; The role of GTSE1 in G2/M progression after G2 checkpoint; Aggrephagy; Sealing of the nuclear envelope (NE) by ESCRT-III</t>
  </si>
  <si>
    <t>Cargo recognition for clathrin-mediated endocytosis; VLDLR internalisation and degradation; MHC class II antigen presentation; Golgi Associated Vesicle Biogenesis; Lysosome Vesicle Biogenesis; Recycling pathway of L1; LDL clearance; Retrograde neurotrophin signalling; Formation of annular gap junctions; WNT5A-dependent internalization of FZD4; WNT5A-dependent internalization of FZD2, FZD5 and ROR2; RHOU GTPase cycle; RHOV GTPase cycle</t>
  </si>
  <si>
    <t>Neutrophil degranulation; Immunoregulatory interactions between a Lymphoid and a non-Lymphoid cell; Regulation of Complement cascade; Regulation of Insulin-like Growth Factor (IGF) transport and uptake by Insulin-like Growth Factor Binding Proteins (IGFBPs); Post-translational protein phosphorylation; G alpha (i) signalling events; Peptide ligand-binding receptors; Alternative complement activation; Activation of C3 and C5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</si>
</sst>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 (Body)"/>
    </font>
    <font>
      <sz val="11"/>
      <color theme="1"/>
      <name val="Calibri (Body)"/>
    </font>
    <font>
      <b/>
      <sz val="12"/>
      <color theme="1"/>
      <name val="Calibri (Body)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/>
    <xf numFmtId="0" fontId="2" fillId="0" borderId="0" xfId="0" applyFont="1"/>
    <xf numFmtId="0" fontId="3" fillId="0" borderId="1" xfId="0" applyFont="1" applyBorder="1"/>
    <xf numFmtId="0" fontId="2" fillId="0" borderId="2" xfId="0" applyFont="1" applyBorder="1"/>
    <xf numFmtId="0" fontId="4" fillId="0" borderId="1" xfId="0" applyFont="1" applyBorder="1"/>
    <xf numFmtId="0" fontId="4" fillId="0" borderId="0" xfId="0" applyFont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5" fillId="0" borderId="0" xfId="0" applyFont="1"/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0" fillId="0" borderId="1" xfId="0" applyBorder="1"/>
    <xf numFmtId="0" fontId="6" fillId="0" borderId="1" xfId="0" applyFont="1" applyBorder="1" applyAlignment="1">
      <alignment horizontal="left"/>
    </xf>
    <xf numFmtId="0" fontId="6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F753F-D231-6E4F-8B49-D46A2D4D6527}">
  <dimension ref="A1:AI157"/>
  <sheetViews>
    <sheetView tabSelected="1" zoomScale="87" workbookViewId="0">
      <selection activeCell="A2" sqref="A2"/>
    </sheetView>
  </sheetViews>
  <sheetFormatPr baseColWidth="10" defaultRowHeight="16" x14ac:dyDescent="0.2"/>
  <cols>
    <col min="1" max="4" width="10.83203125" style="2"/>
    <col min="5" max="5" width="47.1640625" style="2" customWidth="1"/>
    <col min="6" max="16384" width="10.83203125" style="2"/>
  </cols>
  <sheetData>
    <row r="1" spans="1:31" s="6" customFormat="1" x14ac:dyDescent="0.2">
      <c r="A1" s="5" t="s">
        <v>1514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/>
    </row>
    <row r="2" spans="1:31" x14ac:dyDescent="0.2">
      <c r="A2" s="7">
        <v>1</v>
      </c>
      <c r="B2" s="1" t="s">
        <v>29</v>
      </c>
      <c r="C2" s="1" t="s">
        <v>30</v>
      </c>
      <c r="D2" s="1" t="s">
        <v>31</v>
      </c>
      <c r="E2" s="1" t="s">
        <v>32</v>
      </c>
      <c r="F2" s="1">
        <v>0</v>
      </c>
      <c r="G2" s="1">
        <v>9.0739999999999998</v>
      </c>
      <c r="H2" s="1">
        <v>2</v>
      </c>
      <c r="I2" s="1">
        <v>5</v>
      </c>
      <c r="J2" s="1">
        <v>8</v>
      </c>
      <c r="K2" s="1">
        <v>5</v>
      </c>
      <c r="L2" s="1">
        <v>2883</v>
      </c>
      <c r="M2" s="1">
        <v>332.7</v>
      </c>
      <c r="N2" s="1">
        <v>6.8</v>
      </c>
      <c r="O2" s="1">
        <v>1.7</v>
      </c>
      <c r="P2" s="1">
        <v>5</v>
      </c>
      <c r="Q2" s="1" t="s">
        <v>33</v>
      </c>
      <c r="R2" s="1" t="s">
        <v>34</v>
      </c>
      <c r="S2" s="1" t="s">
        <v>35</v>
      </c>
      <c r="T2" s="1" t="s">
        <v>36</v>
      </c>
      <c r="U2" s="1" t="s">
        <v>37</v>
      </c>
      <c r="V2" s="1" t="s">
        <v>38</v>
      </c>
      <c r="W2" s="1" t="s">
        <v>39</v>
      </c>
      <c r="X2" s="1" t="s">
        <v>40</v>
      </c>
      <c r="Y2" s="1" t="s">
        <v>41</v>
      </c>
      <c r="Z2" s="1" t="s">
        <v>42</v>
      </c>
      <c r="AA2" s="1">
        <v>8</v>
      </c>
      <c r="AB2" s="1">
        <v>0</v>
      </c>
      <c r="AC2" s="1">
        <v>1000</v>
      </c>
      <c r="AD2" s="1">
        <v>1</v>
      </c>
      <c r="AE2" s="1" t="s">
        <v>43</v>
      </c>
    </row>
    <row r="3" spans="1:31" x14ac:dyDescent="0.2">
      <c r="A3" s="7">
        <v>2</v>
      </c>
      <c r="B3" s="1" t="s">
        <v>29</v>
      </c>
      <c r="C3" s="1" t="s">
        <v>30</v>
      </c>
      <c r="D3" s="1" t="s">
        <v>44</v>
      </c>
      <c r="E3" s="1" t="s">
        <v>45</v>
      </c>
      <c r="F3" s="1">
        <v>0</v>
      </c>
      <c r="G3" s="1">
        <v>23.475999999999999</v>
      </c>
      <c r="H3" s="1">
        <v>11</v>
      </c>
      <c r="I3" s="1">
        <v>6</v>
      </c>
      <c r="J3" s="1">
        <v>10</v>
      </c>
      <c r="K3" s="1">
        <v>6</v>
      </c>
      <c r="L3" s="1">
        <v>745</v>
      </c>
      <c r="M3" s="1">
        <v>81.7</v>
      </c>
      <c r="N3" s="1">
        <v>6.14</v>
      </c>
      <c r="O3" s="1">
        <v>16.07</v>
      </c>
      <c r="P3" s="1">
        <v>6</v>
      </c>
      <c r="Q3" s="1" t="s">
        <v>46</v>
      </c>
      <c r="R3" s="1" t="s">
        <v>47</v>
      </c>
      <c r="S3" s="1" t="s">
        <v>35</v>
      </c>
      <c r="T3" s="1" t="s">
        <v>48</v>
      </c>
      <c r="U3" s="1" t="s">
        <v>49</v>
      </c>
      <c r="V3" s="1" t="s">
        <v>50</v>
      </c>
      <c r="W3" s="1" t="s">
        <v>51</v>
      </c>
      <c r="X3" s="1" t="s">
        <v>52</v>
      </c>
      <c r="Y3" s="1" t="s">
        <v>53</v>
      </c>
      <c r="Z3" s="1" t="s">
        <v>54</v>
      </c>
      <c r="AA3" s="1">
        <v>12</v>
      </c>
      <c r="AB3" s="1">
        <v>0</v>
      </c>
      <c r="AC3" s="1">
        <v>14.843999999999999</v>
      </c>
      <c r="AD3" s="1">
        <v>1</v>
      </c>
      <c r="AE3" s="1" t="s">
        <v>43</v>
      </c>
    </row>
    <row r="4" spans="1:31" x14ac:dyDescent="0.2">
      <c r="A4" s="7">
        <v>3</v>
      </c>
      <c r="B4" s="1" t="s">
        <v>29</v>
      </c>
      <c r="C4" s="1" t="s">
        <v>30</v>
      </c>
      <c r="D4" s="1" t="s">
        <v>68</v>
      </c>
      <c r="E4" s="1" t="s">
        <v>69</v>
      </c>
      <c r="F4" s="1">
        <v>0</v>
      </c>
      <c r="G4" s="1">
        <v>17.869</v>
      </c>
      <c r="H4" s="1">
        <v>6</v>
      </c>
      <c r="I4" s="1">
        <v>7</v>
      </c>
      <c r="J4" s="1">
        <v>10</v>
      </c>
      <c r="K4" s="1">
        <v>7</v>
      </c>
      <c r="L4" s="1">
        <v>1464</v>
      </c>
      <c r="M4" s="1">
        <v>165.3</v>
      </c>
      <c r="N4" s="1">
        <v>7.01</v>
      </c>
      <c r="O4" s="1">
        <v>11.57</v>
      </c>
      <c r="P4" s="1">
        <v>7</v>
      </c>
      <c r="Q4" s="1" t="s">
        <v>70</v>
      </c>
      <c r="R4" s="1" t="s">
        <v>71</v>
      </c>
      <c r="S4" s="1" t="s">
        <v>72</v>
      </c>
      <c r="T4" s="1" t="s">
        <v>73</v>
      </c>
      <c r="U4" s="1" t="s">
        <v>74</v>
      </c>
      <c r="V4" s="1" t="s">
        <v>75</v>
      </c>
      <c r="W4" s="1" t="s">
        <v>76</v>
      </c>
      <c r="X4" s="1" t="s">
        <v>77</v>
      </c>
      <c r="Y4" s="1" t="s">
        <v>78</v>
      </c>
      <c r="Z4" s="1" t="s">
        <v>79</v>
      </c>
      <c r="AA4" s="1">
        <v>4</v>
      </c>
      <c r="AB4" s="1">
        <v>0</v>
      </c>
      <c r="AC4" s="1">
        <v>3.24</v>
      </c>
      <c r="AD4" s="1">
        <v>1</v>
      </c>
      <c r="AE4" s="1" t="s">
        <v>43</v>
      </c>
    </row>
    <row r="5" spans="1:31" x14ac:dyDescent="0.2">
      <c r="A5" s="7">
        <v>4</v>
      </c>
      <c r="B5" s="1" t="s">
        <v>29</v>
      </c>
      <c r="C5" s="1" t="s">
        <v>30</v>
      </c>
      <c r="D5" s="1" t="s">
        <v>80</v>
      </c>
      <c r="E5" s="1" t="s">
        <v>81</v>
      </c>
      <c r="F5" s="1">
        <v>0</v>
      </c>
      <c r="G5" s="1">
        <v>50.973999999999997</v>
      </c>
      <c r="H5" s="1">
        <v>14</v>
      </c>
      <c r="I5" s="1">
        <v>10</v>
      </c>
      <c r="J5" s="1">
        <v>42</v>
      </c>
      <c r="K5" s="1">
        <v>5</v>
      </c>
      <c r="L5" s="1">
        <v>888</v>
      </c>
      <c r="M5" s="1">
        <v>100.5</v>
      </c>
      <c r="N5" s="1">
        <v>8.3800000000000008</v>
      </c>
      <c r="O5" s="1">
        <v>87.05</v>
      </c>
      <c r="P5" s="1">
        <v>10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90</v>
      </c>
      <c r="Z5" s="1" t="s">
        <v>43</v>
      </c>
      <c r="AA5" s="1">
        <v>5</v>
      </c>
      <c r="AB5" s="1">
        <v>0</v>
      </c>
      <c r="AC5" s="1">
        <v>2.9740000000000002</v>
      </c>
      <c r="AD5" s="1">
        <v>1</v>
      </c>
      <c r="AE5" s="1" t="s">
        <v>43</v>
      </c>
    </row>
    <row r="6" spans="1:31" x14ac:dyDescent="0.2">
      <c r="A6" s="7">
        <v>5</v>
      </c>
      <c r="B6" s="3" t="s">
        <v>29</v>
      </c>
      <c r="C6" s="3" t="s">
        <v>30</v>
      </c>
      <c r="D6" s="3" t="s">
        <v>105</v>
      </c>
      <c r="E6" s="3" t="s">
        <v>106</v>
      </c>
      <c r="F6" s="3">
        <v>0</v>
      </c>
      <c r="G6" s="3">
        <v>41.978000000000002</v>
      </c>
      <c r="H6" s="3">
        <v>10</v>
      </c>
      <c r="I6" s="3">
        <v>12</v>
      </c>
      <c r="J6" s="3">
        <v>32</v>
      </c>
      <c r="K6" s="3">
        <v>12</v>
      </c>
      <c r="L6" s="3">
        <v>1199</v>
      </c>
      <c r="M6" s="3">
        <v>133.1</v>
      </c>
      <c r="N6" s="3">
        <v>6.86</v>
      </c>
      <c r="O6" s="3">
        <v>50.21</v>
      </c>
      <c r="P6" s="3">
        <v>12</v>
      </c>
      <c r="Q6" s="3" t="s">
        <v>82</v>
      </c>
      <c r="R6" s="3" t="s">
        <v>107</v>
      </c>
      <c r="S6" s="3" t="s">
        <v>35</v>
      </c>
      <c r="T6" s="3" t="s">
        <v>108</v>
      </c>
      <c r="U6" s="3" t="s">
        <v>109</v>
      </c>
      <c r="V6" s="3" t="s">
        <v>110</v>
      </c>
      <c r="W6" s="3" t="s">
        <v>111</v>
      </c>
      <c r="X6" s="3" t="s">
        <v>112</v>
      </c>
      <c r="Y6" s="3" t="s">
        <v>113</v>
      </c>
      <c r="Z6" s="3" t="s">
        <v>114</v>
      </c>
      <c r="AA6" s="3">
        <v>7</v>
      </c>
      <c r="AB6" s="3">
        <v>0</v>
      </c>
      <c r="AC6" s="3">
        <v>2.8769999999999998</v>
      </c>
      <c r="AD6" s="3">
        <v>1</v>
      </c>
      <c r="AE6" s="3" t="s">
        <v>43</v>
      </c>
    </row>
    <row r="7" spans="1:31" x14ac:dyDescent="0.2">
      <c r="A7" s="7">
        <v>6</v>
      </c>
      <c r="B7" s="1" t="s">
        <v>29</v>
      </c>
      <c r="C7" s="1" t="s">
        <v>30</v>
      </c>
      <c r="D7" s="1" t="s">
        <v>115</v>
      </c>
      <c r="E7" s="1" t="s">
        <v>116</v>
      </c>
      <c r="F7" s="1">
        <v>0</v>
      </c>
      <c r="G7" s="1">
        <v>12.269</v>
      </c>
      <c r="H7" s="1">
        <v>9</v>
      </c>
      <c r="I7" s="1">
        <v>4</v>
      </c>
      <c r="J7" s="1">
        <v>10</v>
      </c>
      <c r="K7" s="1">
        <v>4</v>
      </c>
      <c r="L7" s="1">
        <v>474</v>
      </c>
      <c r="M7" s="1">
        <v>55.1</v>
      </c>
      <c r="N7" s="1">
        <v>8.66</v>
      </c>
      <c r="O7" s="1">
        <v>4.96</v>
      </c>
      <c r="P7" s="1">
        <v>4</v>
      </c>
      <c r="Q7" s="1" t="s">
        <v>117</v>
      </c>
      <c r="R7" s="1" t="s">
        <v>118</v>
      </c>
      <c r="S7" s="1" t="s">
        <v>84</v>
      </c>
      <c r="T7" s="1" t="s">
        <v>119</v>
      </c>
      <c r="U7" s="1" t="s">
        <v>120</v>
      </c>
      <c r="V7" s="1" t="s">
        <v>121</v>
      </c>
      <c r="W7" s="1" t="s">
        <v>122</v>
      </c>
      <c r="X7" s="1" t="s">
        <v>123</v>
      </c>
      <c r="Y7" s="1" t="s">
        <v>124</v>
      </c>
      <c r="Z7" s="1" t="s">
        <v>125</v>
      </c>
      <c r="AA7" s="1">
        <v>2</v>
      </c>
      <c r="AB7" s="1">
        <v>0</v>
      </c>
      <c r="AC7" s="1">
        <v>2.7909999999999999</v>
      </c>
      <c r="AD7" s="1">
        <v>1</v>
      </c>
      <c r="AE7" s="1" t="s">
        <v>43</v>
      </c>
    </row>
    <row r="8" spans="1:31" x14ac:dyDescent="0.2">
      <c r="A8" s="7">
        <v>7</v>
      </c>
      <c r="B8" s="1" t="s">
        <v>29</v>
      </c>
      <c r="C8" s="1" t="s">
        <v>30</v>
      </c>
      <c r="D8" s="1" t="s">
        <v>126</v>
      </c>
      <c r="E8" s="1" t="s">
        <v>127</v>
      </c>
      <c r="F8" s="1">
        <v>0</v>
      </c>
      <c r="G8" s="1">
        <v>28.245999999999999</v>
      </c>
      <c r="H8" s="1">
        <v>10</v>
      </c>
      <c r="I8" s="1">
        <v>10</v>
      </c>
      <c r="J8" s="1">
        <v>28</v>
      </c>
      <c r="K8" s="1">
        <v>10</v>
      </c>
      <c r="L8" s="1">
        <v>940</v>
      </c>
      <c r="M8" s="1">
        <v>105.6</v>
      </c>
      <c r="N8" s="1">
        <v>8.7200000000000006</v>
      </c>
      <c r="O8" s="1">
        <v>20.420000000000002</v>
      </c>
      <c r="P8" s="1">
        <v>10</v>
      </c>
      <c r="Q8" s="1" t="s">
        <v>128</v>
      </c>
      <c r="R8" s="1" t="s">
        <v>118</v>
      </c>
      <c r="S8" s="1" t="s">
        <v>35</v>
      </c>
      <c r="T8" s="1" t="s">
        <v>129</v>
      </c>
      <c r="U8" s="1" t="s">
        <v>130</v>
      </c>
      <c r="V8" s="1" t="s">
        <v>131</v>
      </c>
      <c r="W8" s="1" t="s">
        <v>132</v>
      </c>
      <c r="X8" s="1" t="s">
        <v>133</v>
      </c>
      <c r="Y8" s="1" t="s">
        <v>134</v>
      </c>
      <c r="Z8" s="1" t="s">
        <v>135</v>
      </c>
      <c r="AA8" s="1">
        <v>8</v>
      </c>
      <c r="AB8" s="1">
        <v>0</v>
      </c>
      <c r="AC8" s="1">
        <v>2.7639999999999998</v>
      </c>
      <c r="AD8" s="1">
        <v>1</v>
      </c>
      <c r="AE8" s="1" t="s">
        <v>43</v>
      </c>
    </row>
    <row r="9" spans="1:31" x14ac:dyDescent="0.2">
      <c r="A9" s="7">
        <v>8</v>
      </c>
      <c r="B9" s="1" t="s">
        <v>29</v>
      </c>
      <c r="C9" s="1" t="s">
        <v>30</v>
      </c>
      <c r="D9" s="1" t="s">
        <v>136</v>
      </c>
      <c r="E9" s="1" t="s">
        <v>137</v>
      </c>
      <c r="F9" s="1">
        <v>0</v>
      </c>
      <c r="G9" s="1">
        <v>16.190000000000001</v>
      </c>
      <c r="H9" s="1">
        <v>10</v>
      </c>
      <c r="I9" s="1">
        <v>5</v>
      </c>
      <c r="J9" s="1">
        <v>5</v>
      </c>
      <c r="K9" s="1">
        <v>5</v>
      </c>
      <c r="L9" s="1">
        <v>646</v>
      </c>
      <c r="M9" s="1">
        <v>70.8</v>
      </c>
      <c r="N9" s="1">
        <v>5.52</v>
      </c>
      <c r="O9" s="1">
        <v>4.91</v>
      </c>
      <c r="P9" s="1">
        <v>5</v>
      </c>
      <c r="Q9" s="1" t="s">
        <v>138</v>
      </c>
      <c r="R9" s="1" t="s">
        <v>139</v>
      </c>
      <c r="S9" s="1" t="s">
        <v>140</v>
      </c>
      <c r="T9" s="1" t="s">
        <v>141</v>
      </c>
      <c r="U9" s="1" t="s">
        <v>142</v>
      </c>
      <c r="V9" s="1" t="s">
        <v>143</v>
      </c>
      <c r="W9" s="1" t="s">
        <v>144</v>
      </c>
      <c r="X9" s="1" t="s">
        <v>145</v>
      </c>
      <c r="Y9" s="1" t="s">
        <v>146</v>
      </c>
      <c r="Z9" s="1" t="s">
        <v>147</v>
      </c>
      <c r="AA9" s="1">
        <v>14</v>
      </c>
      <c r="AB9" s="1">
        <v>0</v>
      </c>
      <c r="AC9" s="1">
        <v>2.5680000000000001</v>
      </c>
      <c r="AD9" s="1">
        <v>1</v>
      </c>
      <c r="AE9" s="1" t="s">
        <v>43</v>
      </c>
    </row>
    <row r="10" spans="1:31" x14ac:dyDescent="0.2">
      <c r="A10" s="7">
        <v>9</v>
      </c>
      <c r="B10" s="1" t="s">
        <v>29</v>
      </c>
      <c r="C10" s="1" t="s">
        <v>30</v>
      </c>
      <c r="D10" s="1" t="s">
        <v>151</v>
      </c>
      <c r="E10" s="1" t="s">
        <v>152</v>
      </c>
      <c r="F10" s="1">
        <v>0</v>
      </c>
      <c r="G10" s="1">
        <v>31.338000000000001</v>
      </c>
      <c r="H10" s="1">
        <v>10</v>
      </c>
      <c r="I10" s="1">
        <v>8</v>
      </c>
      <c r="J10" s="1">
        <v>38</v>
      </c>
      <c r="K10" s="1">
        <v>5</v>
      </c>
      <c r="L10" s="1">
        <v>883</v>
      </c>
      <c r="M10" s="1">
        <v>98.6</v>
      </c>
      <c r="N10" s="1">
        <v>7.39</v>
      </c>
      <c r="O10" s="1">
        <v>48.24</v>
      </c>
      <c r="P10" s="1">
        <v>8</v>
      </c>
      <c r="Q10" s="1" t="s">
        <v>153</v>
      </c>
      <c r="R10" s="1" t="s">
        <v>154</v>
      </c>
      <c r="S10" s="1" t="s">
        <v>155</v>
      </c>
      <c r="T10" s="1" t="s">
        <v>85</v>
      </c>
      <c r="U10" s="1" t="s">
        <v>43</v>
      </c>
      <c r="V10" s="1" t="s">
        <v>43</v>
      </c>
      <c r="W10" s="1" t="s">
        <v>156</v>
      </c>
      <c r="X10" s="1" t="s">
        <v>157</v>
      </c>
      <c r="Y10" s="1" t="s">
        <v>158</v>
      </c>
      <c r="Z10" s="1" t="s">
        <v>43</v>
      </c>
      <c r="AA10" s="1">
        <v>3</v>
      </c>
      <c r="AB10" s="1">
        <v>0</v>
      </c>
      <c r="AC10" s="1">
        <v>2.3460000000000001</v>
      </c>
      <c r="AD10" s="1">
        <v>1</v>
      </c>
      <c r="AE10" s="1" t="s">
        <v>43</v>
      </c>
    </row>
    <row r="11" spans="1:31" x14ac:dyDescent="0.2">
      <c r="A11" s="7">
        <v>10</v>
      </c>
      <c r="B11" s="17" t="s">
        <v>29</v>
      </c>
      <c r="C11" s="17" t="s">
        <v>30</v>
      </c>
      <c r="D11" s="17" t="s">
        <v>159</v>
      </c>
      <c r="E11" s="17" t="s">
        <v>160</v>
      </c>
      <c r="F11" s="17">
        <v>0</v>
      </c>
      <c r="G11" s="17">
        <v>127.128</v>
      </c>
      <c r="H11" s="17">
        <v>30</v>
      </c>
      <c r="I11" s="17">
        <v>26</v>
      </c>
      <c r="J11" s="17">
        <v>90</v>
      </c>
      <c r="K11" s="17">
        <v>26</v>
      </c>
      <c r="L11" s="17">
        <v>1332</v>
      </c>
      <c r="M11" s="17">
        <v>148.1</v>
      </c>
      <c r="N11" s="17">
        <v>6.77</v>
      </c>
      <c r="O11" s="17">
        <v>181.88</v>
      </c>
      <c r="P11" s="17">
        <v>26</v>
      </c>
      <c r="Q11" s="17" t="s">
        <v>161</v>
      </c>
      <c r="R11" s="17" t="s">
        <v>162</v>
      </c>
      <c r="S11" s="17" t="s">
        <v>35</v>
      </c>
      <c r="T11" s="17" t="s">
        <v>163</v>
      </c>
      <c r="U11" s="17" t="s">
        <v>164</v>
      </c>
      <c r="V11" s="17" t="s">
        <v>165</v>
      </c>
      <c r="W11" s="17" t="s">
        <v>166</v>
      </c>
      <c r="X11" s="17" t="s">
        <v>167</v>
      </c>
      <c r="Y11" s="17" t="s">
        <v>43</v>
      </c>
      <c r="Z11" s="17" t="s">
        <v>43</v>
      </c>
      <c r="AA11" s="17">
        <v>0</v>
      </c>
      <c r="AB11" s="17">
        <v>0</v>
      </c>
      <c r="AC11" s="17">
        <v>2.3450000000000002</v>
      </c>
      <c r="AD11" s="17">
        <v>1</v>
      </c>
      <c r="AE11" s="17" t="s">
        <v>43</v>
      </c>
    </row>
    <row r="12" spans="1:31" x14ac:dyDescent="0.2">
      <c r="A12" s="7">
        <v>11</v>
      </c>
      <c r="B12" s="2" t="s">
        <v>29</v>
      </c>
      <c r="C12" s="2" t="s">
        <v>30</v>
      </c>
      <c r="D12" s="2" t="s">
        <v>168</v>
      </c>
      <c r="E12" s="2" t="s">
        <v>169</v>
      </c>
      <c r="F12" s="2">
        <v>0</v>
      </c>
      <c r="G12" s="2">
        <v>11.92</v>
      </c>
      <c r="H12" s="2">
        <v>12</v>
      </c>
      <c r="I12" s="2">
        <v>6</v>
      </c>
      <c r="J12" s="2">
        <v>12</v>
      </c>
      <c r="K12" s="2">
        <v>6</v>
      </c>
      <c r="L12" s="2">
        <v>455</v>
      </c>
      <c r="M12" s="2">
        <v>51.7</v>
      </c>
      <c r="N12" s="2">
        <v>9.31</v>
      </c>
      <c r="O12" s="2">
        <v>5.88</v>
      </c>
      <c r="P12" s="2">
        <v>6</v>
      </c>
      <c r="Q12" s="2" t="s">
        <v>117</v>
      </c>
      <c r="R12" s="2" t="s">
        <v>118</v>
      </c>
      <c r="S12" s="2" t="s">
        <v>84</v>
      </c>
      <c r="T12" s="2" t="s">
        <v>119</v>
      </c>
      <c r="U12" s="2" t="s">
        <v>170</v>
      </c>
      <c r="V12" s="2" t="s">
        <v>171</v>
      </c>
      <c r="W12" s="2" t="s">
        <v>172</v>
      </c>
      <c r="X12" s="2" t="s">
        <v>173</v>
      </c>
      <c r="Y12" s="2" t="s">
        <v>124</v>
      </c>
      <c r="Z12" s="2" t="s">
        <v>174</v>
      </c>
      <c r="AA12" s="2">
        <v>2</v>
      </c>
      <c r="AB12" s="2">
        <v>0</v>
      </c>
      <c r="AC12" s="2">
        <v>2.3370000000000002</v>
      </c>
      <c r="AD12" s="2">
        <v>1</v>
      </c>
      <c r="AE12" s="2" t="s">
        <v>43</v>
      </c>
    </row>
    <row r="13" spans="1:31" x14ac:dyDescent="0.2">
      <c r="A13" s="7">
        <v>12</v>
      </c>
      <c r="B13" s="4" t="s">
        <v>29</v>
      </c>
      <c r="C13" s="4" t="s">
        <v>30</v>
      </c>
      <c r="D13" s="4" t="s">
        <v>175</v>
      </c>
      <c r="E13" s="4" t="s">
        <v>176</v>
      </c>
      <c r="F13" s="4">
        <v>0</v>
      </c>
      <c r="G13" s="4">
        <v>22.760999999999999</v>
      </c>
      <c r="H13" s="4">
        <v>23</v>
      </c>
      <c r="I13" s="4">
        <v>6</v>
      </c>
      <c r="J13" s="4">
        <v>14</v>
      </c>
      <c r="K13" s="4">
        <v>6</v>
      </c>
      <c r="L13" s="4">
        <v>317</v>
      </c>
      <c r="M13" s="4">
        <v>35.1</v>
      </c>
      <c r="N13" s="4">
        <v>7.69</v>
      </c>
      <c r="O13" s="4">
        <v>18.52</v>
      </c>
      <c r="P13" s="4">
        <v>6</v>
      </c>
      <c r="Q13" s="4" t="s">
        <v>177</v>
      </c>
      <c r="R13" s="4" t="s">
        <v>178</v>
      </c>
      <c r="S13" s="4" t="s">
        <v>179</v>
      </c>
      <c r="T13" s="4" t="s">
        <v>180</v>
      </c>
      <c r="U13" s="4" t="s">
        <v>181</v>
      </c>
      <c r="V13" s="4" t="s">
        <v>182</v>
      </c>
      <c r="W13" s="4" t="s">
        <v>183</v>
      </c>
      <c r="X13" s="4" t="s">
        <v>184</v>
      </c>
      <c r="Y13" s="4" t="s">
        <v>185</v>
      </c>
      <c r="Z13" s="4" t="s">
        <v>186</v>
      </c>
      <c r="AA13" s="4">
        <v>5</v>
      </c>
      <c r="AB13" s="4">
        <v>0</v>
      </c>
      <c r="AC13" s="4">
        <v>2.3180000000000001</v>
      </c>
      <c r="AD13" s="4">
        <v>1</v>
      </c>
      <c r="AE13" s="4" t="s">
        <v>43</v>
      </c>
    </row>
    <row r="14" spans="1:31" x14ac:dyDescent="0.2">
      <c r="A14" s="7">
        <v>13</v>
      </c>
      <c r="B14" s="1" t="s">
        <v>29</v>
      </c>
      <c r="C14" s="1" t="s">
        <v>30</v>
      </c>
      <c r="D14" s="1" t="s">
        <v>187</v>
      </c>
      <c r="E14" s="1" t="s">
        <v>188</v>
      </c>
      <c r="F14" s="1">
        <v>0</v>
      </c>
      <c r="G14" s="1">
        <v>17.805</v>
      </c>
      <c r="H14" s="1">
        <v>27</v>
      </c>
      <c r="I14" s="1">
        <v>6</v>
      </c>
      <c r="J14" s="1">
        <v>31</v>
      </c>
      <c r="K14" s="1">
        <v>6</v>
      </c>
      <c r="L14" s="1">
        <v>197</v>
      </c>
      <c r="M14" s="1">
        <v>21.1</v>
      </c>
      <c r="N14" s="1">
        <v>6.38</v>
      </c>
      <c r="O14" s="1">
        <v>49.13</v>
      </c>
      <c r="P14" s="1">
        <v>6</v>
      </c>
      <c r="Q14" s="1" t="s">
        <v>189</v>
      </c>
      <c r="R14" s="1" t="s">
        <v>190</v>
      </c>
      <c r="S14" s="1" t="s">
        <v>43</v>
      </c>
      <c r="T14" s="1" t="s">
        <v>191</v>
      </c>
      <c r="U14" s="1" t="s">
        <v>192</v>
      </c>
      <c r="V14" s="1" t="s">
        <v>193</v>
      </c>
      <c r="W14" s="1" t="s">
        <v>194</v>
      </c>
      <c r="X14" s="1" t="s">
        <v>195</v>
      </c>
      <c r="Y14" s="1" t="s">
        <v>43</v>
      </c>
      <c r="Z14" s="1" t="s">
        <v>43</v>
      </c>
      <c r="AA14" s="1">
        <v>0</v>
      </c>
      <c r="AB14" s="1">
        <v>0</v>
      </c>
      <c r="AC14" s="1">
        <v>2.306</v>
      </c>
      <c r="AD14" s="1">
        <v>1</v>
      </c>
      <c r="AE14" s="1" t="s">
        <v>43</v>
      </c>
    </row>
    <row r="15" spans="1:31" x14ac:dyDescent="0.2">
      <c r="A15" s="7">
        <v>14</v>
      </c>
      <c r="B15" s="1" t="s">
        <v>29</v>
      </c>
      <c r="C15" s="1" t="s">
        <v>30</v>
      </c>
      <c r="D15" s="1" t="s">
        <v>196</v>
      </c>
      <c r="E15" s="1" t="s">
        <v>197</v>
      </c>
      <c r="F15" s="1">
        <v>0</v>
      </c>
      <c r="G15" s="1">
        <v>95.611999999999995</v>
      </c>
      <c r="H15" s="1">
        <v>24</v>
      </c>
      <c r="I15" s="1">
        <v>21</v>
      </c>
      <c r="J15" s="1">
        <v>91</v>
      </c>
      <c r="K15" s="1">
        <v>21</v>
      </c>
      <c r="L15" s="1">
        <v>898</v>
      </c>
      <c r="M15" s="1">
        <v>96</v>
      </c>
      <c r="N15" s="1">
        <v>8.76</v>
      </c>
      <c r="O15" s="1">
        <v>139.62</v>
      </c>
      <c r="P15" s="1">
        <v>21</v>
      </c>
      <c r="Q15" s="1" t="s">
        <v>198</v>
      </c>
      <c r="R15" s="1" t="s">
        <v>199</v>
      </c>
      <c r="S15" s="1" t="s">
        <v>97</v>
      </c>
      <c r="T15" s="1" t="s">
        <v>200</v>
      </c>
      <c r="U15" s="1" t="s">
        <v>201</v>
      </c>
      <c r="V15" s="1" t="s">
        <v>202</v>
      </c>
      <c r="W15" s="1" t="s">
        <v>203</v>
      </c>
      <c r="X15" s="1" t="s">
        <v>204</v>
      </c>
      <c r="Y15" s="1" t="s">
        <v>205</v>
      </c>
      <c r="Z15" s="1" t="s">
        <v>206</v>
      </c>
      <c r="AA15" s="1">
        <v>2</v>
      </c>
      <c r="AB15" s="1">
        <v>0</v>
      </c>
      <c r="AC15" s="1">
        <v>2.282</v>
      </c>
      <c r="AD15" s="1">
        <v>1</v>
      </c>
      <c r="AE15" s="1" t="s">
        <v>43</v>
      </c>
    </row>
    <row r="16" spans="1:31" x14ac:dyDescent="0.2">
      <c r="A16" s="7">
        <v>15</v>
      </c>
      <c r="B16" s="1" t="s">
        <v>29</v>
      </c>
      <c r="C16" s="1" t="s">
        <v>30</v>
      </c>
      <c r="D16" s="1" t="s">
        <v>218</v>
      </c>
      <c r="E16" s="1" t="s">
        <v>219</v>
      </c>
      <c r="F16" s="1">
        <v>0</v>
      </c>
      <c r="G16" s="1">
        <v>13.608000000000001</v>
      </c>
      <c r="H16" s="1">
        <v>25</v>
      </c>
      <c r="I16" s="1">
        <v>4</v>
      </c>
      <c r="J16" s="1">
        <v>10</v>
      </c>
      <c r="K16" s="1">
        <v>4</v>
      </c>
      <c r="L16" s="1">
        <v>127</v>
      </c>
      <c r="M16" s="1">
        <v>14.3</v>
      </c>
      <c r="N16" s="1">
        <v>10.61</v>
      </c>
      <c r="O16" s="1">
        <v>4.55</v>
      </c>
      <c r="P16" s="1">
        <v>4</v>
      </c>
      <c r="Q16" s="1" t="s">
        <v>220</v>
      </c>
      <c r="R16" s="1" t="s">
        <v>221</v>
      </c>
      <c r="S16" s="1" t="s">
        <v>84</v>
      </c>
      <c r="T16" s="1" t="s">
        <v>222</v>
      </c>
      <c r="U16" s="1" t="s">
        <v>223</v>
      </c>
      <c r="V16" s="1" t="s">
        <v>224</v>
      </c>
      <c r="W16" s="1" t="s">
        <v>225</v>
      </c>
      <c r="X16" s="1" t="s">
        <v>226</v>
      </c>
      <c r="Y16" s="1" t="s">
        <v>43</v>
      </c>
      <c r="Z16" s="1" t="s">
        <v>227</v>
      </c>
      <c r="AA16" s="1">
        <v>1</v>
      </c>
      <c r="AB16" s="1">
        <v>0</v>
      </c>
      <c r="AC16" s="1">
        <v>2.2429999999999999</v>
      </c>
      <c r="AD16" s="1">
        <v>1</v>
      </c>
      <c r="AE16" s="1" t="s">
        <v>43</v>
      </c>
    </row>
    <row r="17" spans="1:35" x14ac:dyDescent="0.2">
      <c r="A17" s="7">
        <v>16</v>
      </c>
      <c r="B17" s="1" t="s">
        <v>29</v>
      </c>
      <c r="C17" s="1" t="s">
        <v>30</v>
      </c>
      <c r="D17" s="1" t="s">
        <v>228</v>
      </c>
      <c r="E17" s="1" t="s">
        <v>229</v>
      </c>
      <c r="F17" s="1">
        <v>0</v>
      </c>
      <c r="G17" s="1">
        <v>60.162999999999997</v>
      </c>
      <c r="H17" s="1">
        <v>31</v>
      </c>
      <c r="I17" s="1">
        <v>8</v>
      </c>
      <c r="J17" s="1">
        <v>41</v>
      </c>
      <c r="K17" s="1">
        <v>8</v>
      </c>
      <c r="L17" s="1">
        <v>372</v>
      </c>
      <c r="M17" s="1">
        <v>40.799999999999997</v>
      </c>
      <c r="N17" s="1">
        <v>6.83</v>
      </c>
      <c r="O17" s="1">
        <v>77.97</v>
      </c>
      <c r="P17" s="1">
        <v>8</v>
      </c>
      <c r="Q17" s="1" t="s">
        <v>230</v>
      </c>
      <c r="R17" s="1" t="s">
        <v>231</v>
      </c>
      <c r="S17" s="1" t="s">
        <v>149</v>
      </c>
      <c r="T17" s="1" t="s">
        <v>232</v>
      </c>
      <c r="U17" s="1" t="s">
        <v>233</v>
      </c>
      <c r="V17" s="1" t="s">
        <v>234</v>
      </c>
      <c r="W17" s="1" t="s">
        <v>235</v>
      </c>
      <c r="X17" s="1" t="s">
        <v>236</v>
      </c>
      <c r="Y17" s="1" t="s">
        <v>237</v>
      </c>
      <c r="Z17" s="1" t="s">
        <v>238</v>
      </c>
      <c r="AA17" s="1">
        <v>3</v>
      </c>
      <c r="AB17" s="1">
        <v>0</v>
      </c>
      <c r="AC17" s="1">
        <v>2.234</v>
      </c>
      <c r="AD17" s="1">
        <v>1</v>
      </c>
      <c r="AE17" s="1" t="s">
        <v>43</v>
      </c>
    </row>
    <row r="18" spans="1:35" x14ac:dyDescent="0.2">
      <c r="A18" s="7">
        <v>17</v>
      </c>
      <c r="B18" s="1" t="s">
        <v>29</v>
      </c>
      <c r="C18" s="1" t="s">
        <v>30</v>
      </c>
      <c r="D18" s="1" t="s">
        <v>242</v>
      </c>
      <c r="E18" s="1" t="s">
        <v>243</v>
      </c>
      <c r="F18" s="1">
        <v>0</v>
      </c>
      <c r="G18" s="1">
        <v>6.7519999999999998</v>
      </c>
      <c r="H18" s="1">
        <v>12</v>
      </c>
      <c r="I18" s="1">
        <v>4</v>
      </c>
      <c r="J18" s="1">
        <v>6</v>
      </c>
      <c r="K18" s="1">
        <v>4</v>
      </c>
      <c r="L18" s="1">
        <v>314</v>
      </c>
      <c r="M18" s="1">
        <v>34.1</v>
      </c>
      <c r="N18" s="1">
        <v>9.94</v>
      </c>
      <c r="O18" s="1">
        <v>0</v>
      </c>
      <c r="P18" s="1">
        <v>4</v>
      </c>
      <c r="Q18" s="1" t="s">
        <v>244</v>
      </c>
      <c r="R18" s="1" t="s">
        <v>221</v>
      </c>
      <c r="S18" s="1" t="s">
        <v>245</v>
      </c>
      <c r="T18" s="1" t="s">
        <v>246</v>
      </c>
      <c r="U18" s="1" t="s">
        <v>247</v>
      </c>
      <c r="V18" s="1" t="s">
        <v>248</v>
      </c>
      <c r="W18" s="1" t="s">
        <v>249</v>
      </c>
      <c r="X18" s="1" t="s">
        <v>250</v>
      </c>
      <c r="Y18" s="1" t="s">
        <v>251</v>
      </c>
      <c r="Z18" s="1" t="s">
        <v>43</v>
      </c>
      <c r="AA18" s="1">
        <v>1</v>
      </c>
      <c r="AB18" s="1">
        <v>0</v>
      </c>
      <c r="AC18" s="1">
        <v>2.2269999999999999</v>
      </c>
      <c r="AD18" s="1">
        <v>1</v>
      </c>
      <c r="AE18" s="1" t="s">
        <v>43</v>
      </c>
    </row>
    <row r="19" spans="1:35" x14ac:dyDescent="0.2">
      <c r="A19" s="7">
        <v>18</v>
      </c>
      <c r="B19" s="1" t="s">
        <v>29</v>
      </c>
      <c r="C19" s="1" t="s">
        <v>30</v>
      </c>
      <c r="D19" s="1" t="s">
        <v>252</v>
      </c>
      <c r="E19" s="1" t="s">
        <v>253</v>
      </c>
      <c r="F19" s="1">
        <v>0</v>
      </c>
      <c r="G19" s="1">
        <v>14.33</v>
      </c>
      <c r="H19" s="1">
        <v>6</v>
      </c>
      <c r="I19" s="1">
        <v>6</v>
      </c>
      <c r="J19" s="1">
        <v>15</v>
      </c>
      <c r="K19" s="1">
        <v>6</v>
      </c>
      <c r="L19" s="1">
        <v>1209</v>
      </c>
      <c r="M19" s="1">
        <v>135</v>
      </c>
      <c r="N19" s="1">
        <v>5.57</v>
      </c>
      <c r="O19" s="1">
        <v>16.04</v>
      </c>
      <c r="P19" s="1">
        <v>6</v>
      </c>
      <c r="Q19" s="1" t="s">
        <v>254</v>
      </c>
      <c r="R19" s="1" t="s">
        <v>83</v>
      </c>
      <c r="S19" s="1" t="s">
        <v>35</v>
      </c>
      <c r="T19" s="1" t="s">
        <v>255</v>
      </c>
      <c r="U19" s="1" t="s">
        <v>256</v>
      </c>
      <c r="V19" s="1" t="s">
        <v>257</v>
      </c>
      <c r="W19" s="1" t="s">
        <v>258</v>
      </c>
      <c r="X19" s="1" t="s">
        <v>259</v>
      </c>
      <c r="Y19" s="1" t="s">
        <v>43</v>
      </c>
      <c r="Z19" s="1" t="s">
        <v>125</v>
      </c>
      <c r="AA19" s="1">
        <v>1</v>
      </c>
      <c r="AB19" s="1">
        <v>0</v>
      </c>
      <c r="AC19" s="1">
        <v>2.2229999999999999</v>
      </c>
      <c r="AD19" s="1">
        <v>1</v>
      </c>
      <c r="AE19" s="1" t="s">
        <v>43</v>
      </c>
    </row>
    <row r="20" spans="1:35" x14ac:dyDescent="0.2">
      <c r="A20" s="7">
        <v>19</v>
      </c>
      <c r="B20" s="1" t="s">
        <v>29</v>
      </c>
      <c r="C20" s="1" t="s">
        <v>30</v>
      </c>
      <c r="D20" s="1" t="s">
        <v>260</v>
      </c>
      <c r="E20" s="1" t="s">
        <v>261</v>
      </c>
      <c r="F20" s="1">
        <v>0</v>
      </c>
      <c r="G20" s="1">
        <v>11.202999999999999</v>
      </c>
      <c r="H20" s="1">
        <v>6</v>
      </c>
      <c r="I20" s="1">
        <v>4</v>
      </c>
      <c r="J20" s="1">
        <v>12</v>
      </c>
      <c r="K20" s="1">
        <v>4</v>
      </c>
      <c r="L20" s="1">
        <v>742</v>
      </c>
      <c r="M20" s="1">
        <v>82.6</v>
      </c>
      <c r="N20" s="1">
        <v>5.57</v>
      </c>
      <c r="O20" s="1">
        <v>10.130000000000001</v>
      </c>
      <c r="P20" s="1">
        <v>4</v>
      </c>
      <c r="Q20" s="1" t="s">
        <v>262</v>
      </c>
      <c r="R20" s="1" t="s">
        <v>263</v>
      </c>
      <c r="S20" s="1" t="s">
        <v>84</v>
      </c>
      <c r="T20" s="1" t="s">
        <v>264</v>
      </c>
      <c r="U20" s="1" t="s">
        <v>265</v>
      </c>
      <c r="V20" s="1" t="s">
        <v>266</v>
      </c>
      <c r="W20" s="1" t="s">
        <v>267</v>
      </c>
      <c r="X20" s="1" t="s">
        <v>268</v>
      </c>
      <c r="Y20" s="1" t="s">
        <v>43</v>
      </c>
      <c r="Z20" s="1" t="s">
        <v>43</v>
      </c>
      <c r="AA20" s="1">
        <v>0</v>
      </c>
      <c r="AB20" s="1">
        <v>0</v>
      </c>
      <c r="AC20" s="1">
        <v>2.2210000000000001</v>
      </c>
      <c r="AD20" s="1">
        <v>1</v>
      </c>
      <c r="AE20" s="1" t="s">
        <v>43</v>
      </c>
      <c r="AH20" s="22"/>
      <c r="AI20" s="22"/>
    </row>
    <row r="21" spans="1:35" x14ac:dyDescent="0.2">
      <c r="A21" s="7">
        <v>20</v>
      </c>
      <c r="B21" s="1" t="s">
        <v>29</v>
      </c>
      <c r="C21" s="1" t="s">
        <v>30</v>
      </c>
      <c r="D21" s="1" t="s">
        <v>269</v>
      </c>
      <c r="E21" s="1" t="s">
        <v>270</v>
      </c>
      <c r="F21" s="1">
        <v>0</v>
      </c>
      <c r="G21" s="1">
        <v>18.001999999999999</v>
      </c>
      <c r="H21" s="1">
        <v>7</v>
      </c>
      <c r="I21" s="1">
        <v>5</v>
      </c>
      <c r="J21" s="1">
        <v>12</v>
      </c>
      <c r="K21" s="1">
        <v>4</v>
      </c>
      <c r="L21" s="1">
        <v>912</v>
      </c>
      <c r="M21" s="1">
        <v>101.8</v>
      </c>
      <c r="N21" s="1">
        <v>8.82</v>
      </c>
      <c r="O21" s="1">
        <v>16.510000000000002</v>
      </c>
      <c r="P21" s="1">
        <v>5</v>
      </c>
      <c r="Q21" s="1" t="s">
        <v>271</v>
      </c>
      <c r="R21" s="1" t="s">
        <v>118</v>
      </c>
      <c r="S21" s="1" t="s">
        <v>35</v>
      </c>
      <c r="T21" s="1" t="s">
        <v>272</v>
      </c>
      <c r="U21" s="1" t="s">
        <v>273</v>
      </c>
      <c r="V21" s="1" t="s">
        <v>43</v>
      </c>
      <c r="W21" s="1" t="s">
        <v>274</v>
      </c>
      <c r="X21" s="1" t="s">
        <v>275</v>
      </c>
      <c r="Y21" s="1" t="s">
        <v>276</v>
      </c>
      <c r="Z21" s="1" t="s">
        <v>277</v>
      </c>
      <c r="AA21" s="1">
        <v>3</v>
      </c>
      <c r="AB21" s="1">
        <v>1</v>
      </c>
      <c r="AC21" s="1">
        <v>2.1669999999999998</v>
      </c>
      <c r="AD21" s="1">
        <v>1</v>
      </c>
      <c r="AE21" s="1" t="s">
        <v>43</v>
      </c>
      <c r="AH21" s="22"/>
      <c r="AI21" s="22"/>
    </row>
    <row r="22" spans="1:35" x14ac:dyDescent="0.2">
      <c r="A22" s="7">
        <v>21</v>
      </c>
      <c r="B22" s="1" t="s">
        <v>29</v>
      </c>
      <c r="C22" s="1" t="s">
        <v>30</v>
      </c>
      <c r="D22" s="1" t="s">
        <v>278</v>
      </c>
      <c r="E22" s="1" t="s">
        <v>279</v>
      </c>
      <c r="F22" s="1">
        <v>0</v>
      </c>
      <c r="G22" s="1">
        <v>44.832999999999998</v>
      </c>
      <c r="H22" s="1">
        <v>23</v>
      </c>
      <c r="I22" s="1">
        <v>9</v>
      </c>
      <c r="J22" s="1">
        <v>31</v>
      </c>
      <c r="K22" s="1">
        <v>4</v>
      </c>
      <c r="L22" s="1">
        <v>473</v>
      </c>
      <c r="M22" s="1">
        <v>54.1</v>
      </c>
      <c r="N22" s="1">
        <v>9.1</v>
      </c>
      <c r="O22" s="1">
        <v>68.819999999999993</v>
      </c>
      <c r="P22" s="1">
        <v>9</v>
      </c>
      <c r="Q22" s="1" t="s">
        <v>117</v>
      </c>
      <c r="R22" s="1" t="s">
        <v>118</v>
      </c>
      <c r="S22" s="1" t="s">
        <v>84</v>
      </c>
      <c r="T22" s="1" t="s">
        <v>119</v>
      </c>
      <c r="U22" s="1" t="s">
        <v>280</v>
      </c>
      <c r="V22" s="1" t="s">
        <v>281</v>
      </c>
      <c r="W22" s="1" t="s">
        <v>282</v>
      </c>
      <c r="X22" s="1" t="s">
        <v>283</v>
      </c>
      <c r="Y22" s="1" t="s">
        <v>124</v>
      </c>
      <c r="Z22" s="1" t="s">
        <v>43</v>
      </c>
      <c r="AA22" s="1">
        <v>1</v>
      </c>
      <c r="AB22" s="1">
        <v>5</v>
      </c>
      <c r="AC22" s="1">
        <v>2.1659999999999999</v>
      </c>
      <c r="AD22" s="1">
        <v>1</v>
      </c>
      <c r="AE22" s="1" t="s">
        <v>43</v>
      </c>
    </row>
    <row r="23" spans="1:35" x14ac:dyDescent="0.2">
      <c r="A23" s="7">
        <v>22</v>
      </c>
      <c r="B23" s="1" t="s">
        <v>29</v>
      </c>
      <c r="C23" s="1" t="s">
        <v>30</v>
      </c>
      <c r="D23" s="1" t="s">
        <v>284</v>
      </c>
      <c r="E23" s="1" t="s">
        <v>285</v>
      </c>
      <c r="F23" s="1">
        <v>0</v>
      </c>
      <c r="G23" s="1">
        <v>50.725000000000001</v>
      </c>
      <c r="H23" s="1">
        <v>24</v>
      </c>
      <c r="I23" s="1">
        <v>11</v>
      </c>
      <c r="J23" s="1">
        <v>35</v>
      </c>
      <c r="K23" s="1">
        <v>11</v>
      </c>
      <c r="L23" s="1">
        <v>589</v>
      </c>
      <c r="M23" s="1">
        <v>64.599999999999994</v>
      </c>
      <c r="N23" s="1">
        <v>8.31</v>
      </c>
      <c r="O23" s="1">
        <v>63.91</v>
      </c>
      <c r="P23" s="1">
        <v>11</v>
      </c>
      <c r="Q23" s="1" t="s">
        <v>43</v>
      </c>
      <c r="R23" s="1" t="s">
        <v>286</v>
      </c>
      <c r="S23" s="1" t="s">
        <v>43</v>
      </c>
      <c r="T23" s="1" t="s">
        <v>287</v>
      </c>
      <c r="U23" s="1" t="s">
        <v>288</v>
      </c>
      <c r="V23" s="1" t="s">
        <v>289</v>
      </c>
      <c r="W23" s="1" t="s">
        <v>290</v>
      </c>
      <c r="X23" s="1" t="s">
        <v>291</v>
      </c>
      <c r="Y23" s="1" t="s">
        <v>43</v>
      </c>
      <c r="Z23" s="1" t="s">
        <v>43</v>
      </c>
      <c r="AA23" s="1">
        <v>0</v>
      </c>
      <c r="AB23" s="1">
        <v>0</v>
      </c>
      <c r="AC23" s="1">
        <v>2.1589999999999998</v>
      </c>
      <c r="AD23" s="1">
        <v>1</v>
      </c>
      <c r="AE23" s="1" t="s">
        <v>43</v>
      </c>
    </row>
    <row r="24" spans="1:35" x14ac:dyDescent="0.2">
      <c r="A24" s="7">
        <v>23</v>
      </c>
      <c r="B24" s="1" t="s">
        <v>29</v>
      </c>
      <c r="C24" s="1" t="s">
        <v>30</v>
      </c>
      <c r="D24" s="1" t="s">
        <v>292</v>
      </c>
      <c r="E24" s="1" t="s">
        <v>293</v>
      </c>
      <c r="F24" s="1">
        <v>0</v>
      </c>
      <c r="G24" s="1">
        <v>34.027999999999999</v>
      </c>
      <c r="H24" s="1">
        <v>20</v>
      </c>
      <c r="I24" s="1">
        <v>9</v>
      </c>
      <c r="J24" s="1">
        <v>29</v>
      </c>
      <c r="K24" s="1">
        <v>4</v>
      </c>
      <c r="L24" s="1">
        <v>463</v>
      </c>
      <c r="M24" s="1">
        <v>50.4</v>
      </c>
      <c r="N24" s="1">
        <v>9.0299999999999994</v>
      </c>
      <c r="O24" s="1">
        <v>54.66</v>
      </c>
      <c r="P24" s="1">
        <v>9</v>
      </c>
      <c r="Q24" s="1" t="s">
        <v>55</v>
      </c>
      <c r="R24" s="1" t="s">
        <v>294</v>
      </c>
      <c r="S24" s="1" t="s">
        <v>97</v>
      </c>
      <c r="T24" s="1" t="s">
        <v>98</v>
      </c>
      <c r="U24" s="1" t="s">
        <v>295</v>
      </c>
      <c r="V24" s="1" t="s">
        <v>296</v>
      </c>
      <c r="W24" s="1" t="s">
        <v>297</v>
      </c>
      <c r="X24" s="1" t="s">
        <v>298</v>
      </c>
      <c r="Y24" s="1" t="s">
        <v>43</v>
      </c>
      <c r="Z24" s="1" t="s">
        <v>56</v>
      </c>
      <c r="AA24" s="1">
        <v>1</v>
      </c>
      <c r="AB24" s="1">
        <v>5</v>
      </c>
      <c r="AC24" s="1">
        <v>2.1419999999999999</v>
      </c>
      <c r="AD24" s="1">
        <v>1</v>
      </c>
      <c r="AE24" s="1" t="s">
        <v>43</v>
      </c>
    </row>
    <row r="25" spans="1:35" x14ac:dyDescent="0.2">
      <c r="A25" s="7">
        <v>24</v>
      </c>
      <c r="B25" s="1" t="s">
        <v>29</v>
      </c>
      <c r="C25" s="1" t="s">
        <v>30</v>
      </c>
      <c r="D25" s="1" t="s">
        <v>299</v>
      </c>
      <c r="E25" s="1" t="s">
        <v>300</v>
      </c>
      <c r="F25" s="1">
        <v>0</v>
      </c>
      <c r="G25" s="1">
        <v>9.2750000000000004</v>
      </c>
      <c r="H25" s="1">
        <v>5</v>
      </c>
      <c r="I25" s="1">
        <v>5</v>
      </c>
      <c r="J25" s="1">
        <v>12</v>
      </c>
      <c r="K25" s="1">
        <v>5</v>
      </c>
      <c r="L25" s="1">
        <v>979</v>
      </c>
      <c r="M25" s="1">
        <v>109.3</v>
      </c>
      <c r="N25" s="1">
        <v>7.21</v>
      </c>
      <c r="O25" s="1">
        <v>0</v>
      </c>
      <c r="P25" s="1">
        <v>5</v>
      </c>
      <c r="Q25" s="1" t="s">
        <v>301</v>
      </c>
      <c r="R25" s="1" t="s">
        <v>302</v>
      </c>
      <c r="S25" s="1" t="s">
        <v>303</v>
      </c>
      <c r="T25" s="1" t="s">
        <v>304</v>
      </c>
      <c r="U25" s="1" t="s">
        <v>305</v>
      </c>
      <c r="V25" s="1" t="s">
        <v>306</v>
      </c>
      <c r="W25" s="1" t="s">
        <v>307</v>
      </c>
      <c r="X25" s="1" t="s">
        <v>308</v>
      </c>
      <c r="Y25" s="1" t="s">
        <v>309</v>
      </c>
      <c r="Z25" s="1" t="s">
        <v>310</v>
      </c>
      <c r="AA25" s="1">
        <v>7</v>
      </c>
      <c r="AB25" s="1">
        <v>0</v>
      </c>
      <c r="AC25" s="1">
        <v>2.1419999999999999</v>
      </c>
      <c r="AD25" s="1">
        <v>1</v>
      </c>
      <c r="AE25" s="1" t="s">
        <v>43</v>
      </c>
    </row>
    <row r="26" spans="1:35" x14ac:dyDescent="0.2">
      <c r="A26" s="7">
        <v>25</v>
      </c>
      <c r="B26" s="1" t="s">
        <v>29</v>
      </c>
      <c r="C26" s="1" t="s">
        <v>30</v>
      </c>
      <c r="D26" s="1" t="s">
        <v>311</v>
      </c>
      <c r="E26" s="1" t="s">
        <v>312</v>
      </c>
      <c r="F26" s="1">
        <v>0</v>
      </c>
      <c r="G26" s="1">
        <v>151.24799999999999</v>
      </c>
      <c r="H26" s="1">
        <v>32</v>
      </c>
      <c r="I26" s="1">
        <v>27</v>
      </c>
      <c r="J26" s="1">
        <v>124</v>
      </c>
      <c r="K26" s="1">
        <v>27</v>
      </c>
      <c r="L26" s="1">
        <v>1007</v>
      </c>
      <c r="M26" s="1">
        <v>113</v>
      </c>
      <c r="N26" s="1">
        <v>6.1</v>
      </c>
      <c r="O26" s="1">
        <v>270.17</v>
      </c>
      <c r="P26" s="1">
        <v>27</v>
      </c>
      <c r="Q26" s="1" t="s">
        <v>148</v>
      </c>
      <c r="R26" s="1" t="s">
        <v>118</v>
      </c>
      <c r="S26" s="1" t="s">
        <v>84</v>
      </c>
      <c r="T26" s="1" t="s">
        <v>85</v>
      </c>
      <c r="U26" s="1" t="s">
        <v>313</v>
      </c>
      <c r="V26" s="1" t="s">
        <v>314</v>
      </c>
      <c r="W26" s="1" t="s">
        <v>315</v>
      </c>
      <c r="X26" s="1" t="s">
        <v>316</v>
      </c>
      <c r="Y26" s="1" t="s">
        <v>43</v>
      </c>
      <c r="Z26" s="1" t="s">
        <v>43</v>
      </c>
      <c r="AA26" s="1">
        <v>0</v>
      </c>
      <c r="AB26" s="1">
        <v>0</v>
      </c>
      <c r="AC26" s="1">
        <v>2.1379999999999999</v>
      </c>
      <c r="AD26" s="1">
        <v>1</v>
      </c>
      <c r="AE26" s="1" t="s">
        <v>43</v>
      </c>
    </row>
    <row r="27" spans="1:35" x14ac:dyDescent="0.2">
      <c r="A27" s="7">
        <v>26</v>
      </c>
      <c r="B27" s="1" t="s">
        <v>29</v>
      </c>
      <c r="C27" s="1" t="s">
        <v>30</v>
      </c>
      <c r="D27" s="1" t="s">
        <v>317</v>
      </c>
      <c r="E27" s="1" t="s">
        <v>318</v>
      </c>
      <c r="F27" s="1">
        <v>0</v>
      </c>
      <c r="G27" s="1">
        <v>16.824000000000002</v>
      </c>
      <c r="H27" s="1">
        <v>9</v>
      </c>
      <c r="I27" s="1">
        <v>5</v>
      </c>
      <c r="J27" s="1">
        <v>18</v>
      </c>
      <c r="K27" s="1">
        <v>5</v>
      </c>
      <c r="L27" s="1">
        <v>557</v>
      </c>
      <c r="M27" s="1">
        <v>63.6</v>
      </c>
      <c r="N27" s="1">
        <v>8.02</v>
      </c>
      <c r="O27" s="1">
        <v>15.42</v>
      </c>
      <c r="P27" s="1">
        <v>5</v>
      </c>
      <c r="Q27" s="1" t="s">
        <v>319</v>
      </c>
      <c r="R27" s="1" t="s">
        <v>190</v>
      </c>
      <c r="S27" s="1" t="s">
        <v>61</v>
      </c>
      <c r="T27" s="1" t="s">
        <v>320</v>
      </c>
      <c r="U27" s="1" t="s">
        <v>321</v>
      </c>
      <c r="V27" s="1" t="s">
        <v>322</v>
      </c>
      <c r="W27" s="1" t="s">
        <v>323</v>
      </c>
      <c r="X27" s="1" t="s">
        <v>324</v>
      </c>
      <c r="Y27" s="1" t="s">
        <v>325</v>
      </c>
      <c r="Z27" s="1" t="s">
        <v>43</v>
      </c>
      <c r="AA27" s="1">
        <v>1</v>
      </c>
      <c r="AB27" s="1">
        <v>0</v>
      </c>
      <c r="AC27" s="1">
        <v>2.1240000000000001</v>
      </c>
      <c r="AD27" s="1">
        <v>1</v>
      </c>
      <c r="AE27" s="1" t="s">
        <v>43</v>
      </c>
    </row>
    <row r="28" spans="1:35" x14ac:dyDescent="0.2">
      <c r="A28" s="7">
        <v>27</v>
      </c>
      <c r="B28" s="1" t="s">
        <v>29</v>
      </c>
      <c r="C28" s="1" t="s">
        <v>30</v>
      </c>
      <c r="D28" s="1" t="s">
        <v>326</v>
      </c>
      <c r="E28" s="1" t="s">
        <v>327</v>
      </c>
      <c r="F28" s="1">
        <v>0</v>
      </c>
      <c r="G28" s="1">
        <v>28.623999999999999</v>
      </c>
      <c r="H28" s="1">
        <v>4</v>
      </c>
      <c r="I28" s="1">
        <v>6</v>
      </c>
      <c r="J28" s="1">
        <v>11</v>
      </c>
      <c r="K28" s="1">
        <v>6</v>
      </c>
      <c r="L28" s="1">
        <v>2119</v>
      </c>
      <c r="M28" s="1">
        <v>231.2</v>
      </c>
      <c r="N28" s="1">
        <v>5.55</v>
      </c>
      <c r="O28" s="1">
        <v>19.07</v>
      </c>
      <c r="P28" s="1">
        <v>6</v>
      </c>
      <c r="Q28" s="1" t="s">
        <v>328</v>
      </c>
      <c r="R28" s="1" t="s">
        <v>118</v>
      </c>
      <c r="S28" s="1" t="s">
        <v>35</v>
      </c>
      <c r="T28" s="1" t="s">
        <v>329</v>
      </c>
      <c r="U28" s="1" t="s">
        <v>330</v>
      </c>
      <c r="V28" s="1" t="s">
        <v>331</v>
      </c>
      <c r="W28" s="1" t="s">
        <v>332</v>
      </c>
      <c r="X28" s="1" t="s">
        <v>333</v>
      </c>
      <c r="Y28" s="1" t="s">
        <v>334</v>
      </c>
      <c r="Z28" s="1" t="s">
        <v>43</v>
      </c>
      <c r="AA28" s="1">
        <v>4</v>
      </c>
      <c r="AB28" s="1">
        <v>0</v>
      </c>
      <c r="AC28" s="1">
        <v>2.1150000000000002</v>
      </c>
      <c r="AD28" s="1">
        <v>1</v>
      </c>
      <c r="AE28" s="1" t="s">
        <v>43</v>
      </c>
    </row>
    <row r="29" spans="1:35" x14ac:dyDescent="0.2">
      <c r="A29" s="7">
        <v>28</v>
      </c>
      <c r="B29" s="1" t="s">
        <v>29</v>
      </c>
      <c r="C29" s="1" t="s">
        <v>30</v>
      </c>
      <c r="D29" s="1" t="s">
        <v>335</v>
      </c>
      <c r="E29" s="1" t="s">
        <v>336</v>
      </c>
      <c r="F29" s="1">
        <v>0</v>
      </c>
      <c r="G29" s="1">
        <v>11.108000000000001</v>
      </c>
      <c r="H29" s="1">
        <v>12</v>
      </c>
      <c r="I29" s="1">
        <v>4</v>
      </c>
      <c r="J29" s="1">
        <v>5</v>
      </c>
      <c r="K29" s="1">
        <v>4</v>
      </c>
      <c r="L29" s="1">
        <v>338</v>
      </c>
      <c r="M29" s="1">
        <v>35.6</v>
      </c>
      <c r="N29" s="1">
        <v>8.68</v>
      </c>
      <c r="O29" s="1">
        <v>1.77</v>
      </c>
      <c r="P29" s="1">
        <v>4</v>
      </c>
      <c r="Q29" s="1" t="s">
        <v>239</v>
      </c>
      <c r="R29" s="1" t="s">
        <v>337</v>
      </c>
      <c r="S29" s="1" t="s">
        <v>35</v>
      </c>
      <c r="T29" s="1" t="s">
        <v>338</v>
      </c>
      <c r="U29" s="1" t="s">
        <v>339</v>
      </c>
      <c r="V29" s="1" t="s">
        <v>340</v>
      </c>
      <c r="W29" s="1" t="s">
        <v>341</v>
      </c>
      <c r="X29" s="1" t="s">
        <v>342</v>
      </c>
      <c r="Y29" s="1" t="s">
        <v>343</v>
      </c>
      <c r="Z29" s="1" t="s">
        <v>344</v>
      </c>
      <c r="AA29" s="1">
        <v>4</v>
      </c>
      <c r="AB29" s="1">
        <v>0</v>
      </c>
      <c r="AC29" s="1">
        <v>2.109</v>
      </c>
      <c r="AD29" s="1">
        <v>1</v>
      </c>
      <c r="AE29" s="1" t="s">
        <v>43</v>
      </c>
    </row>
    <row r="30" spans="1:35" x14ac:dyDescent="0.2">
      <c r="A30" s="7">
        <v>29</v>
      </c>
      <c r="B30" s="1" t="s">
        <v>29</v>
      </c>
      <c r="C30" s="1" t="s">
        <v>30</v>
      </c>
      <c r="D30" s="1" t="s">
        <v>345</v>
      </c>
      <c r="E30" s="1" t="s">
        <v>346</v>
      </c>
      <c r="F30" s="1">
        <v>0</v>
      </c>
      <c r="G30" s="1">
        <v>34.863999999999997</v>
      </c>
      <c r="H30" s="1">
        <v>11</v>
      </c>
      <c r="I30" s="1">
        <v>10</v>
      </c>
      <c r="J30" s="1">
        <v>42</v>
      </c>
      <c r="K30" s="1">
        <v>7</v>
      </c>
      <c r="L30" s="1">
        <v>907</v>
      </c>
      <c r="M30" s="1">
        <v>101.5</v>
      </c>
      <c r="N30" s="1">
        <v>7.69</v>
      </c>
      <c r="O30" s="1">
        <v>63.48</v>
      </c>
      <c r="P30" s="1">
        <v>10</v>
      </c>
      <c r="Q30" s="1" t="s">
        <v>117</v>
      </c>
      <c r="R30" s="1" t="s">
        <v>347</v>
      </c>
      <c r="S30" s="1" t="s">
        <v>155</v>
      </c>
      <c r="T30" s="1" t="s">
        <v>85</v>
      </c>
      <c r="U30" s="1" t="s">
        <v>348</v>
      </c>
      <c r="V30" s="1" t="s">
        <v>349</v>
      </c>
      <c r="W30" s="1" t="s">
        <v>350</v>
      </c>
      <c r="X30" s="1" t="s">
        <v>351</v>
      </c>
      <c r="Y30" s="1" t="s">
        <v>352</v>
      </c>
      <c r="Z30" s="1" t="s">
        <v>43</v>
      </c>
      <c r="AA30" s="1">
        <v>7</v>
      </c>
      <c r="AB30" s="1">
        <v>2</v>
      </c>
      <c r="AC30" s="1">
        <v>2.1059999999999999</v>
      </c>
      <c r="AD30" s="1">
        <v>1</v>
      </c>
      <c r="AE30" s="1" t="s">
        <v>43</v>
      </c>
    </row>
    <row r="31" spans="1:35" x14ac:dyDescent="0.2">
      <c r="A31" s="7">
        <v>30</v>
      </c>
      <c r="B31" s="1" t="s">
        <v>29</v>
      </c>
      <c r="C31" s="1" t="s">
        <v>30</v>
      </c>
      <c r="D31" s="1" t="s">
        <v>355</v>
      </c>
      <c r="E31" s="1" t="s">
        <v>356</v>
      </c>
      <c r="F31" s="1">
        <v>0</v>
      </c>
      <c r="G31" s="1">
        <v>11.555999999999999</v>
      </c>
      <c r="H31" s="1">
        <v>4</v>
      </c>
      <c r="I31" s="1">
        <v>4</v>
      </c>
      <c r="J31" s="1">
        <v>12</v>
      </c>
      <c r="K31" s="1">
        <v>4</v>
      </c>
      <c r="L31" s="1">
        <v>859</v>
      </c>
      <c r="M31" s="1">
        <v>95.9</v>
      </c>
      <c r="N31" s="1">
        <v>6.58</v>
      </c>
      <c r="O31" s="1">
        <v>4.5599999999999996</v>
      </c>
      <c r="P31" s="1">
        <v>4</v>
      </c>
      <c r="Q31" s="1" t="s">
        <v>43</v>
      </c>
      <c r="R31" s="1" t="s">
        <v>294</v>
      </c>
      <c r="S31" s="1" t="s">
        <v>97</v>
      </c>
      <c r="T31" s="1" t="s">
        <v>357</v>
      </c>
      <c r="U31" s="1" t="s">
        <v>358</v>
      </c>
      <c r="V31" s="1" t="s">
        <v>359</v>
      </c>
      <c r="W31" s="1" t="s">
        <v>360</v>
      </c>
      <c r="X31" s="1" t="s">
        <v>361</v>
      </c>
      <c r="Y31" s="1" t="s">
        <v>43</v>
      </c>
      <c r="Z31" s="1" t="s">
        <v>43</v>
      </c>
      <c r="AA31" s="1">
        <v>0</v>
      </c>
      <c r="AB31" s="1">
        <v>0</v>
      </c>
      <c r="AC31" s="1">
        <v>2.0939999999999999</v>
      </c>
      <c r="AD31" s="1">
        <v>1</v>
      </c>
      <c r="AE31" s="1" t="s">
        <v>43</v>
      </c>
    </row>
    <row r="32" spans="1:35" x14ac:dyDescent="0.2">
      <c r="A32" s="7">
        <v>31</v>
      </c>
      <c r="B32" s="1" t="s">
        <v>29</v>
      </c>
      <c r="C32" s="1" t="s">
        <v>30</v>
      </c>
      <c r="D32" s="1" t="s">
        <v>362</v>
      </c>
      <c r="E32" s="1" t="s">
        <v>363</v>
      </c>
      <c r="F32" s="1">
        <v>0</v>
      </c>
      <c r="G32" s="1">
        <v>59.667000000000002</v>
      </c>
      <c r="H32" s="1">
        <v>5</v>
      </c>
      <c r="I32" s="1">
        <v>15</v>
      </c>
      <c r="J32" s="1">
        <v>35</v>
      </c>
      <c r="K32" s="1">
        <v>15</v>
      </c>
      <c r="L32" s="1">
        <v>3461</v>
      </c>
      <c r="M32" s="1">
        <v>387.2</v>
      </c>
      <c r="N32" s="1">
        <v>5.73</v>
      </c>
      <c r="O32" s="1">
        <v>33.520000000000003</v>
      </c>
      <c r="P32" s="1">
        <v>15</v>
      </c>
      <c r="Q32" s="1" t="s">
        <v>364</v>
      </c>
      <c r="R32" s="1" t="s">
        <v>365</v>
      </c>
      <c r="S32" s="1" t="s">
        <v>149</v>
      </c>
      <c r="T32" s="1" t="s">
        <v>366</v>
      </c>
      <c r="U32" s="1" t="s">
        <v>367</v>
      </c>
      <c r="V32" s="1" t="s">
        <v>368</v>
      </c>
      <c r="W32" s="1" t="s">
        <v>369</v>
      </c>
      <c r="X32" s="1" t="s">
        <v>370</v>
      </c>
      <c r="Y32" s="1" t="s">
        <v>371</v>
      </c>
      <c r="Z32" s="1" t="s">
        <v>372</v>
      </c>
      <c r="AA32" s="1">
        <v>3</v>
      </c>
      <c r="AB32" s="1">
        <v>0</v>
      </c>
      <c r="AC32" s="1">
        <v>2.0830000000000002</v>
      </c>
      <c r="AD32" s="1">
        <v>1</v>
      </c>
      <c r="AE32" s="1" t="s">
        <v>43</v>
      </c>
    </row>
    <row r="33" spans="1:31" x14ac:dyDescent="0.2">
      <c r="A33" s="7">
        <v>32</v>
      </c>
      <c r="B33" s="1" t="s">
        <v>29</v>
      </c>
      <c r="C33" s="1" t="s">
        <v>30</v>
      </c>
      <c r="D33" s="1" t="s">
        <v>373</v>
      </c>
      <c r="E33" s="1" t="s">
        <v>374</v>
      </c>
      <c r="F33" s="1">
        <v>0</v>
      </c>
      <c r="G33" s="1">
        <v>26.704000000000001</v>
      </c>
      <c r="H33" s="1">
        <v>10</v>
      </c>
      <c r="I33" s="1">
        <v>9</v>
      </c>
      <c r="J33" s="1">
        <v>15</v>
      </c>
      <c r="K33" s="1">
        <v>9</v>
      </c>
      <c r="L33" s="1">
        <v>906</v>
      </c>
      <c r="M33" s="1">
        <v>103.1</v>
      </c>
      <c r="N33" s="1">
        <v>6.6</v>
      </c>
      <c r="O33" s="1">
        <v>11.97</v>
      </c>
      <c r="P33" s="1">
        <v>9</v>
      </c>
      <c r="Q33" s="1" t="s">
        <v>375</v>
      </c>
      <c r="R33" s="1" t="s">
        <v>83</v>
      </c>
      <c r="S33" s="1" t="s">
        <v>140</v>
      </c>
      <c r="T33" s="1" t="s">
        <v>376</v>
      </c>
      <c r="U33" s="1" t="s">
        <v>377</v>
      </c>
      <c r="V33" s="1" t="s">
        <v>43</v>
      </c>
      <c r="W33" s="1" t="s">
        <v>378</v>
      </c>
      <c r="X33" s="1" t="s">
        <v>379</v>
      </c>
      <c r="Y33" s="1" t="s">
        <v>380</v>
      </c>
      <c r="Z33" s="1" t="s">
        <v>381</v>
      </c>
      <c r="AA33" s="1">
        <v>3</v>
      </c>
      <c r="AB33" s="1">
        <v>0</v>
      </c>
      <c r="AC33" s="1">
        <v>2.0760000000000001</v>
      </c>
      <c r="AD33" s="1">
        <v>1</v>
      </c>
      <c r="AE33" s="1" t="s">
        <v>43</v>
      </c>
    </row>
    <row r="34" spans="1:31" x14ac:dyDescent="0.2">
      <c r="A34" s="7">
        <v>33</v>
      </c>
      <c r="B34" s="1" t="s">
        <v>29</v>
      </c>
      <c r="C34" s="1" t="s">
        <v>30</v>
      </c>
      <c r="D34" s="1" t="s">
        <v>382</v>
      </c>
      <c r="E34" s="1" t="s">
        <v>383</v>
      </c>
      <c r="F34" s="1">
        <v>0</v>
      </c>
      <c r="G34" s="1">
        <v>133.07400000000001</v>
      </c>
      <c r="H34" s="1">
        <v>23</v>
      </c>
      <c r="I34" s="1">
        <v>28</v>
      </c>
      <c r="J34" s="1">
        <v>97</v>
      </c>
      <c r="K34" s="1">
        <v>23</v>
      </c>
      <c r="L34" s="1">
        <v>1514</v>
      </c>
      <c r="M34" s="1">
        <v>166.1</v>
      </c>
      <c r="N34" s="1">
        <v>6.09</v>
      </c>
      <c r="O34" s="1">
        <v>170.18</v>
      </c>
      <c r="P34" s="1">
        <v>28</v>
      </c>
      <c r="Q34" s="1" t="s">
        <v>148</v>
      </c>
      <c r="R34" s="1" t="s">
        <v>384</v>
      </c>
      <c r="S34" s="1" t="s">
        <v>149</v>
      </c>
      <c r="T34" s="1" t="s">
        <v>385</v>
      </c>
      <c r="U34" s="1" t="s">
        <v>386</v>
      </c>
      <c r="V34" s="1" t="s">
        <v>387</v>
      </c>
      <c r="W34" s="1" t="s">
        <v>388</v>
      </c>
      <c r="X34" s="1" t="s">
        <v>389</v>
      </c>
      <c r="Y34" s="1" t="s">
        <v>150</v>
      </c>
      <c r="Z34" s="1" t="s">
        <v>43</v>
      </c>
      <c r="AA34" s="1">
        <v>1</v>
      </c>
      <c r="AB34" s="1">
        <v>5</v>
      </c>
      <c r="AC34" s="1">
        <v>2.0710000000000002</v>
      </c>
      <c r="AD34" s="1">
        <v>1</v>
      </c>
      <c r="AE34" s="1" t="s">
        <v>43</v>
      </c>
    </row>
    <row r="35" spans="1:31" x14ac:dyDescent="0.2">
      <c r="A35" s="7">
        <v>34</v>
      </c>
      <c r="B35" s="1" t="s">
        <v>29</v>
      </c>
      <c r="C35" s="1" t="s">
        <v>30</v>
      </c>
      <c r="D35" s="1" t="s">
        <v>390</v>
      </c>
      <c r="E35" s="1" t="s">
        <v>391</v>
      </c>
      <c r="F35" s="1">
        <v>0</v>
      </c>
      <c r="G35" s="1">
        <v>56.451999999999998</v>
      </c>
      <c r="H35" s="1">
        <v>41</v>
      </c>
      <c r="I35" s="1">
        <v>14</v>
      </c>
      <c r="J35" s="1">
        <v>81</v>
      </c>
      <c r="K35" s="1">
        <v>7</v>
      </c>
      <c r="L35" s="1">
        <v>298</v>
      </c>
      <c r="M35" s="1">
        <v>32.9</v>
      </c>
      <c r="N35" s="1">
        <v>9.73</v>
      </c>
      <c r="O35" s="1">
        <v>126.37</v>
      </c>
      <c r="P35" s="1">
        <v>14</v>
      </c>
      <c r="Q35" s="1" t="s">
        <v>392</v>
      </c>
      <c r="R35" s="1" t="s">
        <v>393</v>
      </c>
      <c r="S35" s="1" t="s">
        <v>84</v>
      </c>
      <c r="T35" s="1" t="s">
        <v>246</v>
      </c>
      <c r="U35" s="1" t="s">
        <v>394</v>
      </c>
      <c r="V35" s="1" t="s">
        <v>395</v>
      </c>
      <c r="W35" s="1" t="s">
        <v>396</v>
      </c>
      <c r="X35" s="1" t="s">
        <v>397</v>
      </c>
      <c r="Y35" s="1" t="s">
        <v>398</v>
      </c>
      <c r="Z35" s="1" t="s">
        <v>399</v>
      </c>
      <c r="AA35" s="1">
        <v>2</v>
      </c>
      <c r="AB35" s="1">
        <v>0</v>
      </c>
      <c r="AC35" s="1">
        <v>2.0630000000000002</v>
      </c>
      <c r="AD35" s="1">
        <v>1</v>
      </c>
      <c r="AE35" s="1" t="s">
        <v>43</v>
      </c>
    </row>
    <row r="36" spans="1:31" x14ac:dyDescent="0.2">
      <c r="A36" s="7">
        <v>35</v>
      </c>
      <c r="B36" s="1" t="s">
        <v>29</v>
      </c>
      <c r="C36" s="1" t="s">
        <v>30</v>
      </c>
      <c r="D36" s="1" t="s">
        <v>400</v>
      </c>
      <c r="E36" s="1" t="s">
        <v>401</v>
      </c>
      <c r="F36" s="1">
        <v>0</v>
      </c>
      <c r="G36" s="1">
        <v>36.234000000000002</v>
      </c>
      <c r="H36" s="1">
        <v>42</v>
      </c>
      <c r="I36" s="1">
        <v>8</v>
      </c>
      <c r="J36" s="1">
        <v>44</v>
      </c>
      <c r="K36" s="1">
        <v>7</v>
      </c>
      <c r="L36" s="1">
        <v>193</v>
      </c>
      <c r="M36" s="1">
        <v>21.1</v>
      </c>
      <c r="N36" s="1">
        <v>7.28</v>
      </c>
      <c r="O36" s="1">
        <v>69.53</v>
      </c>
      <c r="P36" s="1">
        <v>8</v>
      </c>
      <c r="Q36" s="1" t="s">
        <v>402</v>
      </c>
      <c r="R36" s="1" t="s">
        <v>83</v>
      </c>
      <c r="S36" s="1" t="s">
        <v>35</v>
      </c>
      <c r="T36" s="1" t="s">
        <v>191</v>
      </c>
      <c r="U36" s="1" t="s">
        <v>403</v>
      </c>
      <c r="V36" s="1" t="s">
        <v>404</v>
      </c>
      <c r="W36" s="1" t="s">
        <v>405</v>
      </c>
      <c r="X36" s="1" t="s">
        <v>406</v>
      </c>
      <c r="Y36" s="1" t="s">
        <v>43</v>
      </c>
      <c r="Z36" s="1" t="s">
        <v>43</v>
      </c>
      <c r="AA36" s="1">
        <v>0</v>
      </c>
      <c r="AB36" s="1">
        <v>1</v>
      </c>
      <c r="AC36" s="1">
        <v>2.036</v>
      </c>
      <c r="AD36" s="1">
        <v>1</v>
      </c>
      <c r="AE36" s="1" t="s">
        <v>43</v>
      </c>
    </row>
    <row r="37" spans="1:31" x14ac:dyDescent="0.2">
      <c r="A37" s="7">
        <v>36</v>
      </c>
      <c r="B37" s="1" t="s">
        <v>29</v>
      </c>
      <c r="C37" s="1" t="s">
        <v>30</v>
      </c>
      <c r="D37" s="1" t="s">
        <v>407</v>
      </c>
      <c r="E37" s="1" t="s">
        <v>408</v>
      </c>
      <c r="F37" s="1">
        <v>0</v>
      </c>
      <c r="G37" s="1">
        <v>29.038</v>
      </c>
      <c r="H37" s="1">
        <v>23</v>
      </c>
      <c r="I37" s="1">
        <v>11</v>
      </c>
      <c r="J37" s="1">
        <v>29</v>
      </c>
      <c r="K37" s="1">
        <v>11</v>
      </c>
      <c r="L37" s="1">
        <v>435</v>
      </c>
      <c r="M37" s="1">
        <v>49.6</v>
      </c>
      <c r="N37" s="1">
        <v>9.5399999999999991</v>
      </c>
      <c r="O37" s="1">
        <v>30.74</v>
      </c>
      <c r="P37" s="1">
        <v>11</v>
      </c>
      <c r="Q37" s="1" t="s">
        <v>409</v>
      </c>
      <c r="R37" s="1" t="s">
        <v>118</v>
      </c>
      <c r="S37" s="1" t="s">
        <v>149</v>
      </c>
      <c r="T37" s="1" t="s">
        <v>410</v>
      </c>
      <c r="U37" s="1" t="s">
        <v>411</v>
      </c>
      <c r="V37" s="1" t="s">
        <v>412</v>
      </c>
      <c r="W37" s="1" t="s">
        <v>413</v>
      </c>
      <c r="X37" s="1" t="s">
        <v>414</v>
      </c>
      <c r="Y37" s="1" t="s">
        <v>415</v>
      </c>
      <c r="Z37" s="1" t="s">
        <v>43</v>
      </c>
      <c r="AA37" s="1">
        <v>12</v>
      </c>
      <c r="AB37" s="1">
        <v>0</v>
      </c>
      <c r="AC37" s="1">
        <v>2.0350000000000001</v>
      </c>
      <c r="AD37" s="1">
        <v>1</v>
      </c>
      <c r="AE37" s="1" t="s">
        <v>43</v>
      </c>
    </row>
    <row r="38" spans="1:31" x14ac:dyDescent="0.2">
      <c r="A38" s="7">
        <v>37</v>
      </c>
      <c r="B38" s="1" t="s">
        <v>29</v>
      </c>
      <c r="C38" s="1" t="s">
        <v>30</v>
      </c>
      <c r="D38" s="1" t="s">
        <v>416</v>
      </c>
      <c r="E38" s="1" t="s">
        <v>417</v>
      </c>
      <c r="F38" s="1">
        <v>0</v>
      </c>
      <c r="G38" s="1">
        <v>57.743000000000002</v>
      </c>
      <c r="H38" s="1">
        <v>4</v>
      </c>
      <c r="I38" s="1">
        <v>15</v>
      </c>
      <c r="J38" s="1">
        <v>36</v>
      </c>
      <c r="K38" s="1">
        <v>15</v>
      </c>
      <c r="L38" s="1">
        <v>4545</v>
      </c>
      <c r="M38" s="1">
        <v>504.4</v>
      </c>
      <c r="N38" s="1">
        <v>5.36</v>
      </c>
      <c r="O38" s="1">
        <v>49.53</v>
      </c>
      <c r="P38" s="1">
        <v>15</v>
      </c>
      <c r="Q38" s="1" t="s">
        <v>418</v>
      </c>
      <c r="R38" s="1" t="s">
        <v>419</v>
      </c>
      <c r="S38" s="1" t="s">
        <v>149</v>
      </c>
      <c r="T38" s="1" t="s">
        <v>420</v>
      </c>
      <c r="U38" s="1" t="s">
        <v>421</v>
      </c>
      <c r="V38" s="1" t="s">
        <v>43</v>
      </c>
      <c r="W38" s="1" t="s">
        <v>422</v>
      </c>
      <c r="X38" s="1" t="s">
        <v>423</v>
      </c>
      <c r="Y38" s="1" t="s">
        <v>424</v>
      </c>
      <c r="Z38" s="1" t="s">
        <v>425</v>
      </c>
      <c r="AA38" s="1">
        <v>4</v>
      </c>
      <c r="AB38" s="1">
        <v>0</v>
      </c>
      <c r="AC38" s="1">
        <v>2.0299999999999998</v>
      </c>
      <c r="AD38" s="1">
        <v>1</v>
      </c>
      <c r="AE38" s="1" t="s">
        <v>43</v>
      </c>
    </row>
    <row r="39" spans="1:31" x14ac:dyDescent="0.2">
      <c r="A39" s="7">
        <v>38</v>
      </c>
      <c r="B39" s="1" t="s">
        <v>29</v>
      </c>
      <c r="C39" s="1" t="s">
        <v>30</v>
      </c>
      <c r="D39" s="1" t="s">
        <v>426</v>
      </c>
      <c r="E39" s="1" t="s">
        <v>427</v>
      </c>
      <c r="F39" s="1">
        <v>0</v>
      </c>
      <c r="G39" s="1">
        <v>25.706</v>
      </c>
      <c r="H39" s="1">
        <v>10</v>
      </c>
      <c r="I39" s="1">
        <v>7</v>
      </c>
      <c r="J39" s="1">
        <v>17</v>
      </c>
      <c r="K39" s="1">
        <v>7</v>
      </c>
      <c r="L39" s="1">
        <v>780</v>
      </c>
      <c r="M39" s="1">
        <v>85.2</v>
      </c>
      <c r="N39" s="1">
        <v>8</v>
      </c>
      <c r="O39" s="1">
        <v>13.48</v>
      </c>
      <c r="P39" s="1">
        <v>7</v>
      </c>
      <c r="Q39" s="1" t="s">
        <v>428</v>
      </c>
      <c r="R39" s="1" t="s">
        <v>429</v>
      </c>
      <c r="S39" s="1" t="s">
        <v>303</v>
      </c>
      <c r="T39" s="1" t="s">
        <v>430</v>
      </c>
      <c r="U39" s="1" t="s">
        <v>431</v>
      </c>
      <c r="V39" s="1" t="s">
        <v>432</v>
      </c>
      <c r="W39" s="1" t="s">
        <v>433</v>
      </c>
      <c r="X39" s="1" t="s">
        <v>434</v>
      </c>
      <c r="Y39" s="1" t="s">
        <v>435</v>
      </c>
      <c r="Z39" s="1" t="s">
        <v>436</v>
      </c>
      <c r="AA39" s="1">
        <v>3</v>
      </c>
      <c r="AB39" s="1">
        <v>0</v>
      </c>
      <c r="AC39" s="1">
        <v>2.0049999999999999</v>
      </c>
      <c r="AD39" s="1">
        <v>1</v>
      </c>
      <c r="AE39" s="1" t="s">
        <v>43</v>
      </c>
    </row>
    <row r="40" spans="1:31" x14ac:dyDescent="0.2">
      <c r="A40" s="7">
        <v>39</v>
      </c>
      <c r="B40" s="1" t="s">
        <v>29</v>
      </c>
      <c r="C40" s="1" t="s">
        <v>30</v>
      </c>
      <c r="D40" s="1" t="s">
        <v>437</v>
      </c>
      <c r="E40" s="1" t="s">
        <v>438</v>
      </c>
      <c r="F40" s="1">
        <v>0</v>
      </c>
      <c r="G40" s="1">
        <v>46.756</v>
      </c>
      <c r="H40" s="1">
        <v>31</v>
      </c>
      <c r="I40" s="1">
        <v>12</v>
      </c>
      <c r="J40" s="1">
        <v>30</v>
      </c>
      <c r="K40" s="1">
        <v>12</v>
      </c>
      <c r="L40" s="1">
        <v>531</v>
      </c>
      <c r="M40" s="1">
        <v>57.8</v>
      </c>
      <c r="N40" s="1">
        <v>7.47</v>
      </c>
      <c r="O40" s="1">
        <v>47.47</v>
      </c>
      <c r="P40" s="1">
        <v>12</v>
      </c>
      <c r="Q40" s="1" t="s">
        <v>439</v>
      </c>
      <c r="R40" s="1" t="s">
        <v>440</v>
      </c>
      <c r="S40" s="1" t="s">
        <v>441</v>
      </c>
      <c r="T40" s="1" t="s">
        <v>442</v>
      </c>
      <c r="U40" s="1" t="s">
        <v>443</v>
      </c>
      <c r="V40" s="1" t="s">
        <v>444</v>
      </c>
      <c r="W40" s="1" t="s">
        <v>445</v>
      </c>
      <c r="X40" s="1" t="s">
        <v>446</v>
      </c>
      <c r="Y40" s="1" t="s">
        <v>447</v>
      </c>
      <c r="Z40" s="1" t="s">
        <v>448</v>
      </c>
      <c r="AA40" s="1">
        <v>4</v>
      </c>
      <c r="AB40" s="1">
        <v>0</v>
      </c>
      <c r="AC40" s="1">
        <v>2.004</v>
      </c>
      <c r="AD40" s="1">
        <v>1</v>
      </c>
      <c r="AE40" s="1" t="s">
        <v>43</v>
      </c>
    </row>
    <row r="41" spans="1:31" s="19" customFormat="1" x14ac:dyDescent="0.2">
      <c r="A41" s="24">
        <v>40</v>
      </c>
      <c r="B41" s="18" t="s">
        <v>29</v>
      </c>
      <c r="C41" s="18" t="s">
        <v>30</v>
      </c>
      <c r="D41" s="18" t="s">
        <v>449</v>
      </c>
      <c r="E41" s="18" t="s">
        <v>450</v>
      </c>
      <c r="F41" s="18">
        <v>0</v>
      </c>
      <c r="G41" s="18">
        <v>117.596</v>
      </c>
      <c r="H41" s="18">
        <v>29</v>
      </c>
      <c r="I41" s="18">
        <v>27</v>
      </c>
      <c r="J41" s="18">
        <v>104</v>
      </c>
      <c r="K41" s="18">
        <v>27</v>
      </c>
      <c r="L41" s="18">
        <v>1200</v>
      </c>
      <c r="M41" s="18">
        <v>134.30000000000001</v>
      </c>
      <c r="N41" s="18">
        <v>8.09</v>
      </c>
      <c r="O41" s="18">
        <v>146.21</v>
      </c>
      <c r="P41" s="18">
        <v>27</v>
      </c>
      <c r="Q41" s="18" t="s">
        <v>230</v>
      </c>
      <c r="R41" s="18" t="s">
        <v>60</v>
      </c>
      <c r="S41" s="18" t="s">
        <v>35</v>
      </c>
      <c r="T41" s="18" t="s">
        <v>451</v>
      </c>
      <c r="U41" s="18" t="s">
        <v>452</v>
      </c>
      <c r="V41" s="18" t="s">
        <v>453</v>
      </c>
      <c r="W41" s="18" t="s">
        <v>454</v>
      </c>
      <c r="X41" s="18" t="s">
        <v>455</v>
      </c>
      <c r="Y41" s="18" t="s">
        <v>43</v>
      </c>
      <c r="Z41" s="18" t="s">
        <v>456</v>
      </c>
      <c r="AA41" s="18">
        <v>1</v>
      </c>
      <c r="AB41" s="18">
        <v>0</v>
      </c>
      <c r="AC41" s="18">
        <v>2.0030000000000001</v>
      </c>
      <c r="AD41" s="18">
        <v>1</v>
      </c>
      <c r="AE41" s="18" t="s">
        <v>1515</v>
      </c>
    </row>
    <row r="42" spans="1:31" x14ac:dyDescent="0.2">
      <c r="A42" s="23">
        <v>41</v>
      </c>
      <c r="B42" s="4" t="s">
        <v>29</v>
      </c>
      <c r="C42" s="4" t="s">
        <v>30</v>
      </c>
      <c r="D42" s="4" t="s">
        <v>457</v>
      </c>
      <c r="E42" s="4" t="s">
        <v>458</v>
      </c>
      <c r="F42" s="4">
        <v>0</v>
      </c>
      <c r="G42" s="4">
        <v>21.414999999999999</v>
      </c>
      <c r="H42" s="4">
        <v>6</v>
      </c>
      <c r="I42" s="4">
        <v>7</v>
      </c>
      <c r="J42" s="4">
        <v>13</v>
      </c>
      <c r="K42" s="4">
        <v>7</v>
      </c>
      <c r="L42" s="4">
        <v>1310</v>
      </c>
      <c r="M42" s="4">
        <v>144.6</v>
      </c>
      <c r="N42" s="4">
        <v>7.06</v>
      </c>
      <c r="O42" s="4">
        <v>7.3</v>
      </c>
      <c r="P42" s="4">
        <v>7</v>
      </c>
      <c r="Q42" s="4" t="s">
        <v>459</v>
      </c>
      <c r="R42" s="4" t="s">
        <v>118</v>
      </c>
      <c r="S42" s="4" t="s">
        <v>35</v>
      </c>
      <c r="T42" s="4" t="s">
        <v>163</v>
      </c>
      <c r="U42" s="4" t="s">
        <v>460</v>
      </c>
      <c r="V42" s="4" t="s">
        <v>461</v>
      </c>
      <c r="W42" s="4" t="s">
        <v>462</v>
      </c>
      <c r="X42" s="4" t="s">
        <v>463</v>
      </c>
      <c r="Y42" s="4" t="s">
        <v>43</v>
      </c>
      <c r="Z42" s="4" t="s">
        <v>43</v>
      </c>
      <c r="AA42" s="4">
        <v>0</v>
      </c>
      <c r="AB42" s="4">
        <v>0</v>
      </c>
      <c r="AC42" s="4">
        <v>1.9990000000000001</v>
      </c>
      <c r="AD42" s="4">
        <v>1</v>
      </c>
      <c r="AE42" s="4" t="s">
        <v>43</v>
      </c>
    </row>
    <row r="43" spans="1:31" x14ac:dyDescent="0.2">
      <c r="A43" s="7">
        <v>42</v>
      </c>
      <c r="B43" s="1" t="s">
        <v>29</v>
      </c>
      <c r="C43" s="1" t="s">
        <v>30</v>
      </c>
      <c r="D43" s="1" t="s">
        <v>464</v>
      </c>
      <c r="E43" s="1" t="s">
        <v>465</v>
      </c>
      <c r="F43" s="1">
        <v>0</v>
      </c>
      <c r="G43" s="1">
        <v>17.498000000000001</v>
      </c>
      <c r="H43" s="1">
        <v>25</v>
      </c>
      <c r="I43" s="1">
        <v>5</v>
      </c>
      <c r="J43" s="1">
        <v>22</v>
      </c>
      <c r="K43" s="1">
        <v>5</v>
      </c>
      <c r="L43" s="1">
        <v>189</v>
      </c>
      <c r="M43" s="1">
        <v>21.1</v>
      </c>
      <c r="N43" s="1">
        <v>8.25</v>
      </c>
      <c r="O43" s="1">
        <v>32.72</v>
      </c>
      <c r="P43" s="1">
        <v>5</v>
      </c>
      <c r="Q43" s="1" t="s">
        <v>220</v>
      </c>
      <c r="R43" s="1" t="s">
        <v>466</v>
      </c>
      <c r="S43" s="1" t="s">
        <v>35</v>
      </c>
      <c r="T43" s="1" t="s">
        <v>467</v>
      </c>
      <c r="U43" s="1" t="s">
        <v>468</v>
      </c>
      <c r="V43" s="1" t="s">
        <v>469</v>
      </c>
      <c r="W43" s="1" t="s">
        <v>470</v>
      </c>
      <c r="X43" s="1" t="s">
        <v>471</v>
      </c>
      <c r="Y43" s="1" t="s">
        <v>472</v>
      </c>
      <c r="Z43" s="1" t="s">
        <v>473</v>
      </c>
      <c r="AA43" s="1">
        <v>6</v>
      </c>
      <c r="AB43" s="1">
        <v>0</v>
      </c>
      <c r="AC43" s="1">
        <v>1.9910000000000001</v>
      </c>
      <c r="AD43" s="1">
        <v>1</v>
      </c>
      <c r="AE43" s="1" t="s">
        <v>43</v>
      </c>
    </row>
    <row r="44" spans="1:31" x14ac:dyDescent="0.2">
      <c r="A44" s="7">
        <v>43</v>
      </c>
      <c r="B44" s="1" t="s">
        <v>29</v>
      </c>
      <c r="C44" s="1" t="s">
        <v>30</v>
      </c>
      <c r="D44" s="1" t="s">
        <v>474</v>
      </c>
      <c r="E44" s="1" t="s">
        <v>475</v>
      </c>
      <c r="F44" s="1">
        <v>0</v>
      </c>
      <c r="G44" s="1">
        <v>208.22900000000001</v>
      </c>
      <c r="H44" s="1">
        <v>39</v>
      </c>
      <c r="I44" s="1">
        <v>33</v>
      </c>
      <c r="J44" s="1">
        <v>196</v>
      </c>
      <c r="K44" s="1">
        <v>28</v>
      </c>
      <c r="L44" s="1">
        <v>902</v>
      </c>
      <c r="M44" s="1">
        <v>100.8</v>
      </c>
      <c r="N44" s="1">
        <v>8.07</v>
      </c>
      <c r="O44" s="1">
        <v>461.44</v>
      </c>
      <c r="P44" s="1">
        <v>33</v>
      </c>
      <c r="Q44" s="1" t="s">
        <v>82</v>
      </c>
      <c r="R44" s="1" t="s">
        <v>118</v>
      </c>
      <c r="S44" s="1" t="s">
        <v>84</v>
      </c>
      <c r="T44" s="1" t="s">
        <v>85</v>
      </c>
      <c r="U44" s="1" t="s">
        <v>476</v>
      </c>
      <c r="V44" s="1" t="s">
        <v>477</v>
      </c>
      <c r="W44" s="1" t="s">
        <v>478</v>
      </c>
      <c r="X44" s="1" t="s">
        <v>479</v>
      </c>
      <c r="Y44" s="1" t="s">
        <v>480</v>
      </c>
      <c r="Z44" s="1" t="s">
        <v>43</v>
      </c>
      <c r="AA44" s="1">
        <v>5</v>
      </c>
      <c r="AB44" s="1">
        <v>6</v>
      </c>
      <c r="AC44" s="1">
        <v>1.988</v>
      </c>
      <c r="AD44" s="1">
        <v>1</v>
      </c>
      <c r="AE44" s="1" t="s">
        <v>43</v>
      </c>
    </row>
    <row r="45" spans="1:31" x14ac:dyDescent="0.2">
      <c r="A45" s="7">
        <v>44</v>
      </c>
      <c r="B45" s="1" t="s">
        <v>29</v>
      </c>
      <c r="C45" s="1" t="s">
        <v>30</v>
      </c>
      <c r="D45" s="1" t="s">
        <v>481</v>
      </c>
      <c r="E45" s="1" t="s">
        <v>482</v>
      </c>
      <c r="F45" s="1">
        <v>0</v>
      </c>
      <c r="G45" s="1">
        <v>29.641999999999999</v>
      </c>
      <c r="H45" s="1">
        <v>26</v>
      </c>
      <c r="I45" s="1">
        <v>7</v>
      </c>
      <c r="J45" s="1">
        <v>54</v>
      </c>
      <c r="K45" s="1">
        <v>7</v>
      </c>
      <c r="L45" s="1">
        <v>277</v>
      </c>
      <c r="M45" s="1">
        <v>30.1</v>
      </c>
      <c r="N45" s="1">
        <v>8.35</v>
      </c>
      <c r="O45" s="1">
        <v>101.84</v>
      </c>
      <c r="P45" s="1">
        <v>7</v>
      </c>
      <c r="Q45" s="1" t="s">
        <v>483</v>
      </c>
      <c r="R45" s="1" t="s">
        <v>118</v>
      </c>
      <c r="S45" s="1" t="s">
        <v>35</v>
      </c>
      <c r="T45" s="1" t="s">
        <v>484</v>
      </c>
      <c r="U45" s="1" t="s">
        <v>485</v>
      </c>
      <c r="V45" s="1" t="s">
        <v>486</v>
      </c>
      <c r="W45" s="1" t="s">
        <v>487</v>
      </c>
      <c r="X45" s="1" t="s">
        <v>488</v>
      </c>
      <c r="Y45" s="1" t="s">
        <v>43</v>
      </c>
      <c r="Z45" s="1" t="s">
        <v>43</v>
      </c>
      <c r="AA45" s="1">
        <v>0</v>
      </c>
      <c r="AB45" s="1">
        <v>0</v>
      </c>
      <c r="AC45" s="1">
        <v>1.9830000000000001</v>
      </c>
      <c r="AD45" s="1">
        <v>1</v>
      </c>
      <c r="AE45" s="1" t="s">
        <v>43</v>
      </c>
    </row>
    <row r="46" spans="1:31" x14ac:dyDescent="0.2">
      <c r="A46" s="7">
        <v>45</v>
      </c>
      <c r="B46" s="1" t="s">
        <v>29</v>
      </c>
      <c r="C46" s="1" t="s">
        <v>30</v>
      </c>
      <c r="D46" s="1" t="s">
        <v>489</v>
      </c>
      <c r="E46" s="1" t="s">
        <v>490</v>
      </c>
      <c r="F46" s="1">
        <v>0</v>
      </c>
      <c r="G46" s="1">
        <v>37.694000000000003</v>
      </c>
      <c r="H46" s="1">
        <v>14</v>
      </c>
      <c r="I46" s="1">
        <v>11</v>
      </c>
      <c r="J46" s="1">
        <v>26</v>
      </c>
      <c r="K46" s="1">
        <v>11</v>
      </c>
      <c r="L46" s="1">
        <v>1028</v>
      </c>
      <c r="M46" s="1">
        <v>113.7</v>
      </c>
      <c r="N46" s="1">
        <v>6.64</v>
      </c>
      <c r="O46" s="1">
        <v>31.21</v>
      </c>
      <c r="P46" s="1">
        <v>11</v>
      </c>
      <c r="Q46" s="1" t="s">
        <v>491</v>
      </c>
      <c r="R46" s="1" t="s">
        <v>118</v>
      </c>
      <c r="S46" s="1" t="s">
        <v>35</v>
      </c>
      <c r="T46" s="1" t="s">
        <v>492</v>
      </c>
      <c r="U46" s="1" t="s">
        <v>493</v>
      </c>
      <c r="V46" s="1" t="s">
        <v>494</v>
      </c>
      <c r="W46" s="1" t="s">
        <v>495</v>
      </c>
      <c r="X46" s="1" t="s">
        <v>496</v>
      </c>
      <c r="Y46" s="1" t="s">
        <v>43</v>
      </c>
      <c r="Z46" s="1" t="s">
        <v>43</v>
      </c>
      <c r="AA46" s="1">
        <v>0</v>
      </c>
      <c r="AB46" s="1">
        <v>0</v>
      </c>
      <c r="AC46" s="1">
        <v>1.98</v>
      </c>
      <c r="AD46" s="1">
        <v>1</v>
      </c>
      <c r="AE46" s="1" t="s">
        <v>43</v>
      </c>
    </row>
    <row r="47" spans="1:31" x14ac:dyDescent="0.2">
      <c r="A47" s="7">
        <v>46</v>
      </c>
      <c r="B47" s="1" t="s">
        <v>29</v>
      </c>
      <c r="C47" s="1" t="s">
        <v>30</v>
      </c>
      <c r="D47" s="1" t="s">
        <v>497</v>
      </c>
      <c r="E47" s="1" t="s">
        <v>498</v>
      </c>
      <c r="F47" s="1">
        <v>0</v>
      </c>
      <c r="G47" s="1">
        <v>121.26600000000001</v>
      </c>
      <c r="H47" s="1">
        <v>22</v>
      </c>
      <c r="I47" s="1">
        <v>30</v>
      </c>
      <c r="J47" s="1">
        <v>73</v>
      </c>
      <c r="K47" s="1">
        <v>30</v>
      </c>
      <c r="L47" s="1">
        <v>1675</v>
      </c>
      <c r="M47" s="1">
        <v>191.4</v>
      </c>
      <c r="N47" s="1">
        <v>5.69</v>
      </c>
      <c r="O47" s="1">
        <v>125.45</v>
      </c>
      <c r="P47" s="1">
        <v>30</v>
      </c>
      <c r="Q47" s="1" t="s">
        <v>392</v>
      </c>
      <c r="R47" s="1" t="s">
        <v>499</v>
      </c>
      <c r="S47" s="1" t="s">
        <v>500</v>
      </c>
      <c r="T47" s="1" t="s">
        <v>501</v>
      </c>
      <c r="U47" s="1" t="s">
        <v>502</v>
      </c>
      <c r="V47" s="1" t="s">
        <v>503</v>
      </c>
      <c r="W47" s="1" t="s">
        <v>504</v>
      </c>
      <c r="X47" s="1" t="s">
        <v>505</v>
      </c>
      <c r="Y47" s="1" t="s">
        <v>506</v>
      </c>
      <c r="Z47" s="1" t="s">
        <v>507</v>
      </c>
      <c r="AA47" s="1">
        <v>17</v>
      </c>
      <c r="AB47" s="1">
        <v>0</v>
      </c>
      <c r="AC47" s="1">
        <v>1.976</v>
      </c>
      <c r="AD47" s="1">
        <v>1</v>
      </c>
      <c r="AE47" s="1" t="s">
        <v>43</v>
      </c>
    </row>
    <row r="48" spans="1:31" x14ac:dyDescent="0.2">
      <c r="A48" s="7">
        <v>47</v>
      </c>
      <c r="B48" s="1" t="s">
        <v>29</v>
      </c>
      <c r="C48" s="1" t="s">
        <v>30</v>
      </c>
      <c r="D48" s="1" t="s">
        <v>508</v>
      </c>
      <c r="E48" s="1" t="s">
        <v>509</v>
      </c>
      <c r="F48" s="1">
        <v>0</v>
      </c>
      <c r="G48" s="1">
        <v>311.96300000000002</v>
      </c>
      <c r="H48" s="1">
        <v>22</v>
      </c>
      <c r="I48" s="1">
        <v>77</v>
      </c>
      <c r="J48" s="1">
        <v>243</v>
      </c>
      <c r="K48" s="1">
        <v>77</v>
      </c>
      <c r="L48" s="1">
        <v>4351</v>
      </c>
      <c r="M48" s="1">
        <v>479.8</v>
      </c>
      <c r="N48" s="1">
        <v>5.12</v>
      </c>
      <c r="O48" s="1">
        <v>420.43</v>
      </c>
      <c r="P48" s="1">
        <v>77</v>
      </c>
      <c r="Q48" s="1" t="s">
        <v>510</v>
      </c>
      <c r="R48" s="1" t="s">
        <v>71</v>
      </c>
      <c r="S48" s="1" t="s">
        <v>35</v>
      </c>
      <c r="T48" s="1" t="s">
        <v>511</v>
      </c>
      <c r="U48" s="1" t="s">
        <v>512</v>
      </c>
      <c r="V48" s="1" t="s">
        <v>513</v>
      </c>
      <c r="W48" s="1" t="s">
        <v>514</v>
      </c>
      <c r="X48" s="1" t="s">
        <v>515</v>
      </c>
      <c r="Y48" s="1" t="s">
        <v>43</v>
      </c>
      <c r="Z48" s="1" t="s">
        <v>43</v>
      </c>
      <c r="AA48" s="1">
        <v>0</v>
      </c>
      <c r="AB48" s="1">
        <v>0</v>
      </c>
      <c r="AC48" s="1">
        <v>1.97</v>
      </c>
      <c r="AD48" s="1">
        <v>1</v>
      </c>
      <c r="AE48" s="1" t="s">
        <v>43</v>
      </c>
    </row>
    <row r="49" spans="1:31" x14ac:dyDescent="0.2">
      <c r="A49" s="7">
        <v>48</v>
      </c>
      <c r="B49" s="1" t="s">
        <v>29</v>
      </c>
      <c r="C49" s="1" t="s">
        <v>30</v>
      </c>
      <c r="D49" s="1" t="s">
        <v>516</v>
      </c>
      <c r="E49" s="1" t="s">
        <v>517</v>
      </c>
      <c r="F49" s="1">
        <v>0</v>
      </c>
      <c r="G49" s="1">
        <v>43.731999999999999</v>
      </c>
      <c r="H49" s="1">
        <v>15</v>
      </c>
      <c r="I49" s="1">
        <v>13</v>
      </c>
      <c r="J49" s="1">
        <v>31</v>
      </c>
      <c r="K49" s="1">
        <v>13</v>
      </c>
      <c r="L49" s="1">
        <v>1154</v>
      </c>
      <c r="M49" s="1">
        <v>130.30000000000001</v>
      </c>
      <c r="N49" s="1">
        <v>5.66</v>
      </c>
      <c r="O49" s="1">
        <v>31.45</v>
      </c>
      <c r="P49" s="1">
        <v>13</v>
      </c>
      <c r="Q49" s="1" t="s">
        <v>409</v>
      </c>
      <c r="R49" s="1" t="s">
        <v>60</v>
      </c>
      <c r="S49" s="1" t="s">
        <v>84</v>
      </c>
      <c r="T49" s="1" t="s">
        <v>518</v>
      </c>
      <c r="U49" s="1" t="s">
        <v>519</v>
      </c>
      <c r="V49" s="1" t="s">
        <v>520</v>
      </c>
      <c r="W49" s="1" t="s">
        <v>521</v>
      </c>
      <c r="X49" s="1" t="s">
        <v>522</v>
      </c>
      <c r="Y49" s="1" t="s">
        <v>523</v>
      </c>
      <c r="Z49" s="1" t="s">
        <v>43</v>
      </c>
      <c r="AA49" s="1">
        <v>4</v>
      </c>
      <c r="AB49" s="1">
        <v>0</v>
      </c>
      <c r="AC49" s="1">
        <v>1.9570000000000001</v>
      </c>
      <c r="AD49" s="1">
        <v>1</v>
      </c>
      <c r="AE49" s="1" t="s">
        <v>43</v>
      </c>
    </row>
    <row r="50" spans="1:31" x14ac:dyDescent="0.2">
      <c r="A50" s="7">
        <v>49</v>
      </c>
      <c r="B50" s="1" t="s">
        <v>29</v>
      </c>
      <c r="C50" s="1" t="s">
        <v>30</v>
      </c>
      <c r="D50" s="1" t="s">
        <v>524</v>
      </c>
      <c r="E50" s="1" t="s">
        <v>525</v>
      </c>
      <c r="F50" s="1">
        <v>0</v>
      </c>
      <c r="G50" s="1">
        <v>14.622</v>
      </c>
      <c r="H50" s="1">
        <v>22</v>
      </c>
      <c r="I50" s="1">
        <v>4</v>
      </c>
      <c r="J50" s="1">
        <v>17</v>
      </c>
      <c r="K50" s="1">
        <v>4</v>
      </c>
      <c r="L50" s="1">
        <v>216</v>
      </c>
      <c r="M50" s="1">
        <v>24.4</v>
      </c>
      <c r="N50" s="1">
        <v>7.49</v>
      </c>
      <c r="O50" s="1">
        <v>24.56</v>
      </c>
      <c r="P50" s="1">
        <v>4</v>
      </c>
      <c r="Q50" s="1" t="s">
        <v>526</v>
      </c>
      <c r="R50" s="1" t="s">
        <v>527</v>
      </c>
      <c r="S50" s="1" t="s">
        <v>97</v>
      </c>
      <c r="T50" s="1" t="s">
        <v>93</v>
      </c>
      <c r="U50" s="1" t="s">
        <v>528</v>
      </c>
      <c r="V50" s="1" t="s">
        <v>529</v>
      </c>
      <c r="W50" s="1" t="s">
        <v>530</v>
      </c>
      <c r="X50" s="1" t="s">
        <v>531</v>
      </c>
      <c r="Y50" s="1" t="s">
        <v>532</v>
      </c>
      <c r="Z50" s="1" t="s">
        <v>43</v>
      </c>
      <c r="AA50" s="1">
        <v>3</v>
      </c>
      <c r="AB50" s="1">
        <v>0</v>
      </c>
      <c r="AC50" s="1">
        <v>1.9550000000000001</v>
      </c>
      <c r="AD50" s="1">
        <v>1</v>
      </c>
      <c r="AE50" s="1" t="s">
        <v>43</v>
      </c>
    </row>
    <row r="51" spans="1:31" x14ac:dyDescent="0.2">
      <c r="A51" s="7">
        <v>50</v>
      </c>
      <c r="B51" s="1" t="s">
        <v>29</v>
      </c>
      <c r="C51" s="1" t="s">
        <v>30</v>
      </c>
      <c r="D51" s="1" t="s">
        <v>533</v>
      </c>
      <c r="E51" s="1" t="s">
        <v>534</v>
      </c>
      <c r="F51" s="1">
        <v>0</v>
      </c>
      <c r="G51" s="1">
        <v>8.8780000000000001</v>
      </c>
      <c r="H51" s="1">
        <v>27</v>
      </c>
      <c r="I51" s="1">
        <v>5</v>
      </c>
      <c r="J51" s="1">
        <v>14</v>
      </c>
      <c r="K51" s="1">
        <v>5</v>
      </c>
      <c r="L51" s="1">
        <v>142</v>
      </c>
      <c r="M51" s="1">
        <v>15.9</v>
      </c>
      <c r="N51" s="1">
        <v>5.4</v>
      </c>
      <c r="O51" s="1">
        <v>1.67</v>
      </c>
      <c r="P51" s="1">
        <v>5</v>
      </c>
      <c r="Q51" s="1" t="s">
        <v>535</v>
      </c>
      <c r="R51" s="1" t="s">
        <v>536</v>
      </c>
      <c r="S51" s="1" t="s">
        <v>92</v>
      </c>
      <c r="T51" s="1" t="s">
        <v>537</v>
      </c>
      <c r="U51" s="1" t="s">
        <v>538</v>
      </c>
      <c r="V51" s="1" t="s">
        <v>539</v>
      </c>
      <c r="W51" s="1" t="s">
        <v>540</v>
      </c>
      <c r="X51" s="1" t="s">
        <v>541</v>
      </c>
      <c r="Y51" s="1" t="s">
        <v>241</v>
      </c>
      <c r="Z51" s="1" t="s">
        <v>43</v>
      </c>
      <c r="AA51" s="1">
        <v>1</v>
      </c>
      <c r="AB51" s="1">
        <v>0</v>
      </c>
      <c r="AC51" s="1">
        <v>1.9450000000000001</v>
      </c>
      <c r="AD51" s="1">
        <v>1</v>
      </c>
      <c r="AE51" s="1" t="s">
        <v>43</v>
      </c>
    </row>
    <row r="52" spans="1:31" x14ac:dyDescent="0.2">
      <c r="A52" s="7">
        <v>51</v>
      </c>
      <c r="B52" s="1" t="s">
        <v>29</v>
      </c>
      <c r="C52" s="1" t="s">
        <v>30</v>
      </c>
      <c r="D52" s="1" t="s">
        <v>542</v>
      </c>
      <c r="E52" s="1" t="s">
        <v>543</v>
      </c>
      <c r="F52" s="1">
        <v>0</v>
      </c>
      <c r="G52" s="1">
        <v>52.024999999999999</v>
      </c>
      <c r="H52" s="1">
        <v>14</v>
      </c>
      <c r="I52" s="1">
        <v>13</v>
      </c>
      <c r="J52" s="1">
        <v>37</v>
      </c>
      <c r="K52" s="1">
        <v>13</v>
      </c>
      <c r="L52" s="1">
        <v>1115</v>
      </c>
      <c r="M52" s="1">
        <v>119.4</v>
      </c>
      <c r="N52" s="1">
        <v>4.83</v>
      </c>
      <c r="O52" s="1">
        <v>54.83</v>
      </c>
      <c r="P52" s="1">
        <v>13</v>
      </c>
      <c r="Q52" s="1" t="s">
        <v>544</v>
      </c>
      <c r="R52" s="1" t="s">
        <v>545</v>
      </c>
      <c r="S52" s="1" t="s">
        <v>35</v>
      </c>
      <c r="T52" s="1" t="s">
        <v>492</v>
      </c>
      <c r="U52" s="1" t="s">
        <v>546</v>
      </c>
      <c r="V52" s="1" t="s">
        <v>43</v>
      </c>
      <c r="W52" s="1" t="s">
        <v>547</v>
      </c>
      <c r="X52" s="1" t="s">
        <v>548</v>
      </c>
      <c r="Y52" s="1" t="s">
        <v>549</v>
      </c>
      <c r="Z52" s="1" t="s">
        <v>43</v>
      </c>
      <c r="AA52" s="1">
        <v>4</v>
      </c>
      <c r="AB52" s="1">
        <v>0</v>
      </c>
      <c r="AC52" s="1">
        <v>1.9430000000000001</v>
      </c>
      <c r="AD52" s="1">
        <v>1</v>
      </c>
      <c r="AE52" s="1" t="s">
        <v>43</v>
      </c>
    </row>
    <row r="53" spans="1:31" x14ac:dyDescent="0.2">
      <c r="A53" s="7">
        <v>52</v>
      </c>
      <c r="B53" s="1" t="s">
        <v>29</v>
      </c>
      <c r="C53" s="1" t="s">
        <v>30</v>
      </c>
      <c r="D53" s="1" t="s">
        <v>550</v>
      </c>
      <c r="E53" s="1" t="s">
        <v>551</v>
      </c>
      <c r="F53" s="1">
        <v>0</v>
      </c>
      <c r="G53" s="1">
        <v>36.622999999999998</v>
      </c>
      <c r="H53" s="1">
        <v>8</v>
      </c>
      <c r="I53" s="1">
        <v>10</v>
      </c>
      <c r="J53" s="1">
        <v>25</v>
      </c>
      <c r="K53" s="1">
        <v>10</v>
      </c>
      <c r="L53" s="1">
        <v>1476</v>
      </c>
      <c r="M53" s="1">
        <v>165.2</v>
      </c>
      <c r="N53" s="1">
        <v>6.42</v>
      </c>
      <c r="O53" s="1">
        <v>25.78</v>
      </c>
      <c r="P53" s="1">
        <v>10</v>
      </c>
      <c r="Q53" s="1" t="s">
        <v>552</v>
      </c>
      <c r="R53" s="1" t="s">
        <v>553</v>
      </c>
      <c r="S53" s="1" t="s">
        <v>554</v>
      </c>
      <c r="T53" s="1" t="s">
        <v>555</v>
      </c>
      <c r="U53" s="1" t="s">
        <v>556</v>
      </c>
      <c r="V53" s="1" t="s">
        <v>557</v>
      </c>
      <c r="W53" s="1" t="s">
        <v>558</v>
      </c>
      <c r="X53" s="1" t="s">
        <v>559</v>
      </c>
      <c r="Y53" s="1" t="s">
        <v>43</v>
      </c>
      <c r="Z53" s="1" t="s">
        <v>43</v>
      </c>
      <c r="AA53" s="1">
        <v>0</v>
      </c>
      <c r="AB53" s="1">
        <v>0</v>
      </c>
      <c r="AC53" s="1">
        <v>1.9370000000000001</v>
      </c>
      <c r="AD53" s="1">
        <v>1</v>
      </c>
      <c r="AE53" s="1" t="s">
        <v>43</v>
      </c>
    </row>
    <row r="54" spans="1:31" x14ac:dyDescent="0.2">
      <c r="A54" s="7">
        <v>53</v>
      </c>
      <c r="B54" s="1" t="s">
        <v>29</v>
      </c>
      <c r="C54" s="1" t="s">
        <v>30</v>
      </c>
      <c r="D54" s="1" t="s">
        <v>560</v>
      </c>
      <c r="E54" s="1" t="s">
        <v>561</v>
      </c>
      <c r="F54" s="1">
        <v>0</v>
      </c>
      <c r="G54" s="1">
        <v>13.311999999999999</v>
      </c>
      <c r="H54" s="1">
        <v>8</v>
      </c>
      <c r="I54" s="1">
        <v>5</v>
      </c>
      <c r="J54" s="1">
        <v>19</v>
      </c>
      <c r="K54" s="1">
        <v>5</v>
      </c>
      <c r="L54" s="1">
        <v>778</v>
      </c>
      <c r="M54" s="1">
        <v>85.4</v>
      </c>
      <c r="N54" s="1">
        <v>6.93</v>
      </c>
      <c r="O54" s="1">
        <v>17.170000000000002</v>
      </c>
      <c r="P54" s="1">
        <v>5</v>
      </c>
      <c r="Q54" s="1" t="s">
        <v>562</v>
      </c>
      <c r="R54" s="1" t="s">
        <v>154</v>
      </c>
      <c r="S54" s="1" t="s">
        <v>35</v>
      </c>
      <c r="T54" s="1" t="s">
        <v>563</v>
      </c>
      <c r="U54" s="1" t="s">
        <v>564</v>
      </c>
      <c r="V54" s="1" t="s">
        <v>565</v>
      </c>
      <c r="W54" s="1" t="s">
        <v>566</v>
      </c>
      <c r="X54" s="1" t="s">
        <v>567</v>
      </c>
      <c r="Y54" s="1" t="s">
        <v>568</v>
      </c>
      <c r="Z54" s="1" t="s">
        <v>569</v>
      </c>
      <c r="AA54" s="1">
        <v>2</v>
      </c>
      <c r="AB54" s="1">
        <v>0</v>
      </c>
      <c r="AC54" s="1">
        <v>1.929</v>
      </c>
      <c r="AD54" s="1">
        <v>1</v>
      </c>
      <c r="AE54" s="1" t="s">
        <v>43</v>
      </c>
    </row>
    <row r="55" spans="1:31" x14ac:dyDescent="0.2">
      <c r="A55" s="7">
        <v>54</v>
      </c>
      <c r="B55" s="1" t="s">
        <v>29</v>
      </c>
      <c r="C55" s="1" t="s">
        <v>30</v>
      </c>
      <c r="D55" s="1" t="s">
        <v>570</v>
      </c>
      <c r="E55" s="1" t="s">
        <v>571</v>
      </c>
      <c r="F55" s="1">
        <v>0</v>
      </c>
      <c r="G55" s="1">
        <v>60.838000000000001</v>
      </c>
      <c r="H55" s="1">
        <v>18</v>
      </c>
      <c r="I55" s="1">
        <v>8</v>
      </c>
      <c r="J55" s="1">
        <v>49</v>
      </c>
      <c r="K55" s="1">
        <v>6</v>
      </c>
      <c r="L55" s="1">
        <v>543</v>
      </c>
      <c r="M55" s="1">
        <v>59.6</v>
      </c>
      <c r="N55" s="1">
        <v>8.4</v>
      </c>
      <c r="O55" s="1">
        <v>87.82</v>
      </c>
      <c r="P55" s="1">
        <v>8</v>
      </c>
      <c r="Q55" s="1" t="s">
        <v>572</v>
      </c>
      <c r="R55" s="1" t="s">
        <v>573</v>
      </c>
      <c r="S55" s="1" t="s">
        <v>84</v>
      </c>
      <c r="T55" s="1" t="s">
        <v>574</v>
      </c>
      <c r="U55" s="1" t="s">
        <v>575</v>
      </c>
      <c r="V55" s="1" t="s">
        <v>576</v>
      </c>
      <c r="W55" s="1" t="s">
        <v>577</v>
      </c>
      <c r="X55" s="1" t="s">
        <v>578</v>
      </c>
      <c r="Y55" s="1" t="s">
        <v>579</v>
      </c>
      <c r="Z55" s="1" t="s">
        <v>43</v>
      </c>
      <c r="AA55" s="1">
        <v>3</v>
      </c>
      <c r="AB55" s="1">
        <v>3</v>
      </c>
      <c r="AC55" s="1">
        <v>1.9239999999999999</v>
      </c>
      <c r="AD55" s="1">
        <v>1</v>
      </c>
      <c r="AE55" s="1" t="s">
        <v>43</v>
      </c>
    </row>
    <row r="56" spans="1:31" x14ac:dyDescent="0.2">
      <c r="A56" s="7">
        <v>55</v>
      </c>
      <c r="B56" s="1" t="s">
        <v>29</v>
      </c>
      <c r="C56" s="1" t="s">
        <v>30</v>
      </c>
      <c r="D56" s="1" t="s">
        <v>580</v>
      </c>
      <c r="E56" s="1" t="s">
        <v>581</v>
      </c>
      <c r="F56" s="1">
        <v>0</v>
      </c>
      <c r="G56" s="1">
        <v>32.119999999999997</v>
      </c>
      <c r="H56" s="1">
        <v>5</v>
      </c>
      <c r="I56" s="1">
        <v>8</v>
      </c>
      <c r="J56" s="1">
        <v>21</v>
      </c>
      <c r="K56" s="1">
        <v>8</v>
      </c>
      <c r="L56" s="1">
        <v>1842</v>
      </c>
      <c r="M56" s="1">
        <v>206.1</v>
      </c>
      <c r="N56" s="1">
        <v>5.87</v>
      </c>
      <c r="O56" s="1">
        <v>40.71</v>
      </c>
      <c r="P56" s="1">
        <v>8</v>
      </c>
      <c r="Q56" s="1" t="s">
        <v>582</v>
      </c>
      <c r="R56" s="1" t="s">
        <v>118</v>
      </c>
      <c r="S56" s="1" t="s">
        <v>35</v>
      </c>
      <c r="T56" s="1" t="s">
        <v>583</v>
      </c>
      <c r="U56" s="1" t="s">
        <v>584</v>
      </c>
      <c r="V56" s="1" t="s">
        <v>585</v>
      </c>
      <c r="W56" s="1" t="s">
        <v>586</v>
      </c>
      <c r="X56" s="1" t="s">
        <v>587</v>
      </c>
      <c r="Y56" s="1" t="s">
        <v>43</v>
      </c>
      <c r="Z56" s="1" t="s">
        <v>43</v>
      </c>
      <c r="AA56" s="1">
        <v>0</v>
      </c>
      <c r="AB56" s="1">
        <v>0</v>
      </c>
      <c r="AC56" s="1">
        <v>1.92</v>
      </c>
      <c r="AD56" s="1">
        <v>1</v>
      </c>
      <c r="AE56" s="1" t="s">
        <v>43</v>
      </c>
    </row>
    <row r="57" spans="1:31" x14ac:dyDescent="0.2">
      <c r="A57" s="7">
        <v>56</v>
      </c>
      <c r="B57" s="1" t="s">
        <v>29</v>
      </c>
      <c r="C57" s="1" t="s">
        <v>30</v>
      </c>
      <c r="D57" s="1" t="s">
        <v>588</v>
      </c>
      <c r="E57" s="1" t="s">
        <v>589</v>
      </c>
      <c r="F57" s="1">
        <v>0</v>
      </c>
      <c r="G57" s="1">
        <v>19.605</v>
      </c>
      <c r="H57" s="1">
        <v>9</v>
      </c>
      <c r="I57" s="1">
        <v>9</v>
      </c>
      <c r="J57" s="1">
        <v>21</v>
      </c>
      <c r="K57" s="1">
        <v>9</v>
      </c>
      <c r="L57" s="1">
        <v>867</v>
      </c>
      <c r="M57" s="1">
        <v>97.7</v>
      </c>
      <c r="N57" s="1">
        <v>7.74</v>
      </c>
      <c r="O57" s="1">
        <v>6.62</v>
      </c>
      <c r="P57" s="1">
        <v>9</v>
      </c>
      <c r="Q57" s="1" t="s">
        <v>409</v>
      </c>
      <c r="R57" s="1" t="s">
        <v>590</v>
      </c>
      <c r="S57" s="1" t="s">
        <v>591</v>
      </c>
      <c r="T57" s="1" t="s">
        <v>592</v>
      </c>
      <c r="U57" s="1" t="s">
        <v>593</v>
      </c>
      <c r="V57" s="1" t="s">
        <v>594</v>
      </c>
      <c r="W57" s="1" t="s">
        <v>595</v>
      </c>
      <c r="X57" s="1" t="s">
        <v>596</v>
      </c>
      <c r="Y57" s="1" t="s">
        <v>597</v>
      </c>
      <c r="Z57" s="1" t="s">
        <v>598</v>
      </c>
      <c r="AA57" s="1">
        <v>10</v>
      </c>
      <c r="AB57" s="1">
        <v>0</v>
      </c>
      <c r="AC57" s="1">
        <v>1.9179999999999999</v>
      </c>
      <c r="AD57" s="1">
        <v>1</v>
      </c>
      <c r="AE57" s="1" t="s">
        <v>43</v>
      </c>
    </row>
    <row r="58" spans="1:31" x14ac:dyDescent="0.2">
      <c r="A58" s="7">
        <v>57</v>
      </c>
      <c r="B58" s="1" t="s">
        <v>29</v>
      </c>
      <c r="C58" s="1" t="s">
        <v>30</v>
      </c>
      <c r="D58" s="1" t="s">
        <v>599</v>
      </c>
      <c r="E58" s="1" t="s">
        <v>600</v>
      </c>
      <c r="F58" s="1">
        <v>0</v>
      </c>
      <c r="G58" s="1">
        <v>26.657</v>
      </c>
      <c r="H58" s="1">
        <v>31</v>
      </c>
      <c r="I58" s="1">
        <v>7</v>
      </c>
      <c r="J58" s="1">
        <v>24</v>
      </c>
      <c r="K58" s="1">
        <v>4</v>
      </c>
      <c r="L58" s="1">
        <v>245</v>
      </c>
      <c r="M58" s="1">
        <v>27.8</v>
      </c>
      <c r="N58" s="1">
        <v>4.79</v>
      </c>
      <c r="O58" s="1">
        <v>20.46</v>
      </c>
      <c r="P58" s="1">
        <v>7</v>
      </c>
      <c r="Q58" s="1" t="s">
        <v>70</v>
      </c>
      <c r="R58" s="1" t="s">
        <v>601</v>
      </c>
      <c r="S58" s="1" t="s">
        <v>35</v>
      </c>
      <c r="T58" s="1" t="s">
        <v>602</v>
      </c>
      <c r="U58" s="1" t="s">
        <v>603</v>
      </c>
      <c r="V58" s="1" t="s">
        <v>604</v>
      </c>
      <c r="W58" s="1" t="s">
        <v>605</v>
      </c>
      <c r="X58" s="1" t="s">
        <v>606</v>
      </c>
      <c r="Y58" s="1" t="s">
        <v>607</v>
      </c>
      <c r="Z58" s="1" t="s">
        <v>608</v>
      </c>
      <c r="AA58" s="1">
        <v>16</v>
      </c>
      <c r="AB58" s="1">
        <v>3</v>
      </c>
      <c r="AC58" s="1">
        <v>1.9119999999999999</v>
      </c>
      <c r="AD58" s="1">
        <v>1</v>
      </c>
      <c r="AE58" s="1" t="s">
        <v>43</v>
      </c>
    </row>
    <row r="59" spans="1:31" x14ac:dyDescent="0.2">
      <c r="A59" s="7">
        <v>58</v>
      </c>
      <c r="B59" s="1" t="s">
        <v>29</v>
      </c>
      <c r="C59" s="1" t="s">
        <v>30</v>
      </c>
      <c r="D59" s="1" t="s">
        <v>609</v>
      </c>
      <c r="E59" s="1" t="s">
        <v>610</v>
      </c>
      <c r="F59" s="1">
        <v>0</v>
      </c>
      <c r="G59" s="1">
        <v>7.5609999999999999</v>
      </c>
      <c r="H59" s="1">
        <v>22</v>
      </c>
      <c r="I59" s="1">
        <v>4</v>
      </c>
      <c r="J59" s="1">
        <v>14</v>
      </c>
      <c r="K59" s="1">
        <v>4</v>
      </c>
      <c r="L59" s="1">
        <v>136</v>
      </c>
      <c r="M59" s="1">
        <v>15.3</v>
      </c>
      <c r="N59" s="1">
        <v>11.14</v>
      </c>
      <c r="O59" s="1">
        <v>0</v>
      </c>
      <c r="P59" s="1">
        <v>4</v>
      </c>
      <c r="Q59" s="1" t="s">
        <v>189</v>
      </c>
      <c r="R59" s="1" t="s">
        <v>294</v>
      </c>
      <c r="S59" s="1" t="s">
        <v>97</v>
      </c>
      <c r="T59" s="1" t="s">
        <v>611</v>
      </c>
      <c r="U59" s="1" t="s">
        <v>43</v>
      </c>
      <c r="V59" s="1" t="s">
        <v>43</v>
      </c>
      <c r="W59" s="1" t="s">
        <v>612</v>
      </c>
      <c r="X59" s="1" t="s">
        <v>609</v>
      </c>
      <c r="Y59" s="1" t="s">
        <v>43</v>
      </c>
      <c r="Z59" s="1" t="s">
        <v>43</v>
      </c>
      <c r="AA59" s="1">
        <v>0</v>
      </c>
      <c r="AB59" s="1">
        <v>0</v>
      </c>
      <c r="AC59" s="1">
        <v>1.911</v>
      </c>
      <c r="AD59" s="1">
        <v>1</v>
      </c>
      <c r="AE59" s="1" t="s">
        <v>43</v>
      </c>
    </row>
    <row r="60" spans="1:31" x14ac:dyDescent="0.2">
      <c r="A60" s="7">
        <v>59</v>
      </c>
      <c r="B60" s="1" t="s">
        <v>29</v>
      </c>
      <c r="C60" s="1" t="s">
        <v>30</v>
      </c>
      <c r="D60" s="1" t="s">
        <v>615</v>
      </c>
      <c r="E60" s="1" t="s">
        <v>616</v>
      </c>
      <c r="F60" s="1">
        <v>0</v>
      </c>
      <c r="G60" s="1">
        <v>13.831</v>
      </c>
      <c r="H60" s="1">
        <v>10</v>
      </c>
      <c r="I60" s="1">
        <v>4</v>
      </c>
      <c r="J60" s="1">
        <v>8</v>
      </c>
      <c r="K60" s="1">
        <v>4</v>
      </c>
      <c r="L60" s="1">
        <v>572</v>
      </c>
      <c r="M60" s="1">
        <v>62.1</v>
      </c>
      <c r="N60" s="1">
        <v>7.12</v>
      </c>
      <c r="O60" s="1">
        <v>15.51</v>
      </c>
      <c r="P60" s="1">
        <v>4</v>
      </c>
      <c r="Q60" s="1" t="s">
        <v>230</v>
      </c>
      <c r="R60" s="1" t="s">
        <v>536</v>
      </c>
      <c r="S60" s="1" t="s">
        <v>92</v>
      </c>
      <c r="T60" s="1" t="s">
        <v>617</v>
      </c>
      <c r="U60" s="1" t="s">
        <v>618</v>
      </c>
      <c r="V60" s="1" t="s">
        <v>619</v>
      </c>
      <c r="W60" s="1" t="s">
        <v>620</v>
      </c>
      <c r="X60" s="1" t="s">
        <v>621</v>
      </c>
      <c r="Y60" s="1" t="s">
        <v>622</v>
      </c>
      <c r="Z60" s="1" t="s">
        <v>43</v>
      </c>
      <c r="AA60" s="1">
        <v>1</v>
      </c>
      <c r="AB60" s="1">
        <v>0</v>
      </c>
      <c r="AC60" s="1">
        <v>1.903</v>
      </c>
      <c r="AD60" s="1">
        <v>1</v>
      </c>
      <c r="AE60" s="1" t="s">
        <v>43</v>
      </c>
    </row>
    <row r="61" spans="1:31" x14ac:dyDescent="0.2">
      <c r="A61" s="7">
        <v>60</v>
      </c>
      <c r="B61" s="1" t="s">
        <v>29</v>
      </c>
      <c r="C61" s="1" t="s">
        <v>30</v>
      </c>
      <c r="D61" s="1" t="s">
        <v>623</v>
      </c>
      <c r="E61" s="1" t="s">
        <v>624</v>
      </c>
      <c r="F61" s="1">
        <v>0</v>
      </c>
      <c r="G61" s="1">
        <v>16.844999999999999</v>
      </c>
      <c r="H61" s="1">
        <v>4</v>
      </c>
      <c r="I61" s="1">
        <v>8</v>
      </c>
      <c r="J61" s="1">
        <v>16</v>
      </c>
      <c r="K61" s="1">
        <v>8</v>
      </c>
      <c r="L61" s="1">
        <v>2110</v>
      </c>
      <c r="M61" s="1">
        <v>231.7</v>
      </c>
      <c r="N61" s="1">
        <v>4.8899999999999997</v>
      </c>
      <c r="O61" s="1">
        <v>7.44</v>
      </c>
      <c r="P61" s="1">
        <v>8</v>
      </c>
      <c r="Q61" s="1" t="s">
        <v>625</v>
      </c>
      <c r="R61" s="1" t="s">
        <v>626</v>
      </c>
      <c r="S61" s="1" t="s">
        <v>35</v>
      </c>
      <c r="T61" s="1" t="s">
        <v>627</v>
      </c>
      <c r="U61" s="1" t="s">
        <v>628</v>
      </c>
      <c r="V61" s="1" t="s">
        <v>629</v>
      </c>
      <c r="W61" s="1" t="s">
        <v>630</v>
      </c>
      <c r="X61" s="1" t="s">
        <v>631</v>
      </c>
      <c r="Y61" s="1" t="s">
        <v>632</v>
      </c>
      <c r="Z61" s="1" t="s">
        <v>372</v>
      </c>
      <c r="AA61" s="1">
        <v>6</v>
      </c>
      <c r="AB61" s="1">
        <v>0</v>
      </c>
      <c r="AC61" s="1">
        <v>1.9</v>
      </c>
      <c r="AD61" s="1">
        <v>1</v>
      </c>
      <c r="AE61" s="1" t="s">
        <v>43</v>
      </c>
    </row>
    <row r="62" spans="1:31" x14ac:dyDescent="0.2">
      <c r="A62" s="7">
        <v>61</v>
      </c>
      <c r="B62" s="1" t="s">
        <v>29</v>
      </c>
      <c r="C62" s="1" t="s">
        <v>30</v>
      </c>
      <c r="D62" s="1" t="s">
        <v>633</v>
      </c>
      <c r="E62" s="1" t="s">
        <v>634</v>
      </c>
      <c r="F62" s="1">
        <v>0</v>
      </c>
      <c r="G62" s="1">
        <v>24.786999999999999</v>
      </c>
      <c r="H62" s="1">
        <v>7</v>
      </c>
      <c r="I62" s="1">
        <v>7</v>
      </c>
      <c r="J62" s="1">
        <v>19</v>
      </c>
      <c r="K62" s="1">
        <v>7</v>
      </c>
      <c r="L62" s="1">
        <v>1079</v>
      </c>
      <c r="M62" s="1">
        <v>121.4</v>
      </c>
      <c r="N62" s="1">
        <v>6.84</v>
      </c>
      <c r="O62" s="1">
        <v>23.27</v>
      </c>
      <c r="P62" s="1">
        <v>7</v>
      </c>
      <c r="Q62" s="1" t="s">
        <v>635</v>
      </c>
      <c r="R62" s="1" t="s">
        <v>118</v>
      </c>
      <c r="S62" s="1" t="s">
        <v>84</v>
      </c>
      <c r="T62" s="1" t="s">
        <v>636</v>
      </c>
      <c r="U62" s="1" t="s">
        <v>637</v>
      </c>
      <c r="V62" s="1" t="s">
        <v>638</v>
      </c>
      <c r="W62" s="1" t="s">
        <v>639</v>
      </c>
      <c r="X62" s="1" t="s">
        <v>640</v>
      </c>
      <c r="Y62" s="1" t="s">
        <v>641</v>
      </c>
      <c r="Z62" s="1" t="s">
        <v>43</v>
      </c>
      <c r="AA62" s="1">
        <v>1</v>
      </c>
      <c r="AB62" s="1">
        <v>0</v>
      </c>
      <c r="AC62" s="1">
        <v>1.883</v>
      </c>
      <c r="AD62" s="1">
        <v>1</v>
      </c>
      <c r="AE62" s="1" t="s">
        <v>43</v>
      </c>
    </row>
    <row r="63" spans="1:31" x14ac:dyDescent="0.2">
      <c r="A63" s="7">
        <v>62</v>
      </c>
      <c r="B63" s="1" t="s">
        <v>29</v>
      </c>
      <c r="C63" s="1" t="s">
        <v>30</v>
      </c>
      <c r="D63" s="1" t="s">
        <v>642</v>
      </c>
      <c r="E63" s="1" t="s">
        <v>643</v>
      </c>
      <c r="F63" s="1">
        <v>0</v>
      </c>
      <c r="G63" s="1">
        <v>29.157</v>
      </c>
      <c r="H63" s="1">
        <v>22</v>
      </c>
      <c r="I63" s="1">
        <v>8</v>
      </c>
      <c r="J63" s="1">
        <v>20</v>
      </c>
      <c r="K63" s="1">
        <v>8</v>
      </c>
      <c r="L63" s="1">
        <v>453</v>
      </c>
      <c r="M63" s="1">
        <v>51.1</v>
      </c>
      <c r="N63" s="1">
        <v>8.07</v>
      </c>
      <c r="O63" s="1">
        <v>36.47</v>
      </c>
      <c r="P63" s="1">
        <v>8</v>
      </c>
      <c r="Q63" s="1" t="s">
        <v>82</v>
      </c>
      <c r="R63" s="1" t="s">
        <v>118</v>
      </c>
      <c r="S63" s="1" t="s">
        <v>84</v>
      </c>
      <c r="T63" s="1" t="s">
        <v>119</v>
      </c>
      <c r="U63" s="1" t="s">
        <v>644</v>
      </c>
      <c r="V63" s="1" t="s">
        <v>645</v>
      </c>
      <c r="W63" s="1" t="s">
        <v>646</v>
      </c>
      <c r="X63" s="1" t="s">
        <v>647</v>
      </c>
      <c r="Y63" s="1" t="s">
        <v>124</v>
      </c>
      <c r="Z63" s="1" t="s">
        <v>43</v>
      </c>
      <c r="AA63" s="1">
        <v>1</v>
      </c>
      <c r="AB63" s="1">
        <v>0</v>
      </c>
      <c r="AC63" s="1">
        <v>1.8759999999999999</v>
      </c>
      <c r="AD63" s="1">
        <v>1</v>
      </c>
      <c r="AE63" s="1" t="s">
        <v>43</v>
      </c>
    </row>
    <row r="64" spans="1:31" x14ac:dyDescent="0.2">
      <c r="A64" s="7">
        <v>63</v>
      </c>
      <c r="B64" s="1" t="s">
        <v>29</v>
      </c>
      <c r="C64" s="1" t="s">
        <v>30</v>
      </c>
      <c r="D64" s="1" t="s">
        <v>648</v>
      </c>
      <c r="E64" s="1" t="s">
        <v>649</v>
      </c>
      <c r="F64" s="1">
        <v>0</v>
      </c>
      <c r="G64" s="1">
        <v>62.244</v>
      </c>
      <c r="H64" s="1">
        <v>30</v>
      </c>
      <c r="I64" s="1">
        <v>13</v>
      </c>
      <c r="J64" s="1">
        <v>34</v>
      </c>
      <c r="K64" s="1">
        <v>13</v>
      </c>
      <c r="L64" s="1">
        <v>594</v>
      </c>
      <c r="M64" s="1">
        <v>67.5</v>
      </c>
      <c r="N64" s="1">
        <v>6.96</v>
      </c>
      <c r="O64" s="1">
        <v>65.88</v>
      </c>
      <c r="P64" s="1">
        <v>13</v>
      </c>
      <c r="Q64" s="1" t="s">
        <v>650</v>
      </c>
      <c r="R64" s="1" t="s">
        <v>47</v>
      </c>
      <c r="S64" s="1" t="s">
        <v>35</v>
      </c>
      <c r="T64" s="1" t="s">
        <v>651</v>
      </c>
      <c r="U64" s="1" t="s">
        <v>652</v>
      </c>
      <c r="V64" s="1" t="s">
        <v>653</v>
      </c>
      <c r="W64" s="1" t="s">
        <v>654</v>
      </c>
      <c r="X64" s="1" t="s">
        <v>655</v>
      </c>
      <c r="Y64" s="1" t="s">
        <v>656</v>
      </c>
      <c r="Z64" s="1" t="s">
        <v>657</v>
      </c>
      <c r="AA64" s="1">
        <v>8</v>
      </c>
      <c r="AB64" s="1">
        <v>0</v>
      </c>
      <c r="AC64" s="1">
        <v>1.8580000000000001</v>
      </c>
      <c r="AD64" s="1">
        <v>1</v>
      </c>
      <c r="AE64" s="1" t="s">
        <v>43</v>
      </c>
    </row>
    <row r="65" spans="1:31" x14ac:dyDescent="0.2">
      <c r="A65" s="7">
        <v>64</v>
      </c>
      <c r="B65" s="1" t="s">
        <v>29</v>
      </c>
      <c r="C65" s="1" t="s">
        <v>30</v>
      </c>
      <c r="D65" s="1" t="s">
        <v>667</v>
      </c>
      <c r="E65" s="1" t="s">
        <v>668</v>
      </c>
      <c r="F65" s="1">
        <v>0</v>
      </c>
      <c r="G65" s="1">
        <v>21.710999999999999</v>
      </c>
      <c r="H65" s="1">
        <v>5</v>
      </c>
      <c r="I65" s="1">
        <v>8</v>
      </c>
      <c r="J65" s="1">
        <v>12</v>
      </c>
      <c r="K65" s="1">
        <v>8</v>
      </c>
      <c r="L65" s="1">
        <v>1474</v>
      </c>
      <c r="M65" s="1">
        <v>164.2</v>
      </c>
      <c r="N65" s="1">
        <v>6.61</v>
      </c>
      <c r="O65" s="1">
        <v>4.26</v>
      </c>
      <c r="P65" s="1">
        <v>8</v>
      </c>
      <c r="Q65" s="1" t="s">
        <v>669</v>
      </c>
      <c r="R65" s="1" t="s">
        <v>553</v>
      </c>
      <c r="S65" s="1" t="s">
        <v>670</v>
      </c>
      <c r="T65" s="1" t="s">
        <v>555</v>
      </c>
      <c r="U65" s="1" t="s">
        <v>671</v>
      </c>
      <c r="V65" s="1" t="s">
        <v>672</v>
      </c>
      <c r="W65" s="1" t="s">
        <v>673</v>
      </c>
      <c r="X65" s="1" t="s">
        <v>674</v>
      </c>
      <c r="Y65" s="1" t="s">
        <v>675</v>
      </c>
      <c r="Z65" s="1" t="s">
        <v>43</v>
      </c>
      <c r="AA65" s="1">
        <v>4</v>
      </c>
      <c r="AB65" s="1">
        <v>0</v>
      </c>
      <c r="AC65" s="1">
        <v>1.847</v>
      </c>
      <c r="AD65" s="1">
        <v>1</v>
      </c>
      <c r="AE65" s="1" t="s">
        <v>43</v>
      </c>
    </row>
    <row r="66" spans="1:31" x14ac:dyDescent="0.2">
      <c r="A66" s="7">
        <v>65</v>
      </c>
      <c r="B66" s="1" t="s">
        <v>29</v>
      </c>
      <c r="C66" s="1" t="s">
        <v>30</v>
      </c>
      <c r="D66" s="1" t="s">
        <v>676</v>
      </c>
      <c r="E66" s="1" t="s">
        <v>677</v>
      </c>
      <c r="F66" s="1">
        <v>0</v>
      </c>
      <c r="G66" s="1">
        <v>9.6539999999999999</v>
      </c>
      <c r="H66" s="1">
        <v>12</v>
      </c>
      <c r="I66" s="1">
        <v>4</v>
      </c>
      <c r="J66" s="1">
        <v>8</v>
      </c>
      <c r="K66" s="1">
        <v>4</v>
      </c>
      <c r="L66" s="1">
        <v>323</v>
      </c>
      <c r="M66" s="1">
        <v>34.6</v>
      </c>
      <c r="N66" s="1">
        <v>9.09</v>
      </c>
      <c r="O66" s="1">
        <v>6.96</v>
      </c>
      <c r="P66" s="1">
        <v>4</v>
      </c>
      <c r="Q66" s="1" t="s">
        <v>220</v>
      </c>
      <c r="R66" s="1" t="s">
        <v>221</v>
      </c>
      <c r="S66" s="1" t="s">
        <v>245</v>
      </c>
      <c r="T66" s="1" t="s">
        <v>246</v>
      </c>
      <c r="U66" s="1" t="s">
        <v>678</v>
      </c>
      <c r="V66" s="1" t="s">
        <v>679</v>
      </c>
      <c r="W66" s="1" t="s">
        <v>680</v>
      </c>
      <c r="X66" s="1" t="s">
        <v>681</v>
      </c>
      <c r="Y66" s="1" t="s">
        <v>682</v>
      </c>
      <c r="Z66" s="1" t="s">
        <v>43</v>
      </c>
      <c r="AA66" s="1">
        <v>1</v>
      </c>
      <c r="AB66" s="1">
        <v>0</v>
      </c>
      <c r="AC66" s="1">
        <v>1.8440000000000001</v>
      </c>
      <c r="AD66" s="1">
        <v>1</v>
      </c>
      <c r="AE66" s="1" t="s">
        <v>43</v>
      </c>
    </row>
    <row r="67" spans="1:31" x14ac:dyDescent="0.2">
      <c r="A67" s="7">
        <v>66</v>
      </c>
      <c r="B67" s="1" t="s">
        <v>29</v>
      </c>
      <c r="C67" s="1" t="s">
        <v>30</v>
      </c>
      <c r="D67" s="1" t="s">
        <v>683</v>
      </c>
      <c r="E67" s="1" t="s">
        <v>684</v>
      </c>
      <c r="F67" s="1">
        <v>0</v>
      </c>
      <c r="G67" s="1">
        <v>8.5980000000000008</v>
      </c>
      <c r="H67" s="1">
        <v>7</v>
      </c>
      <c r="I67" s="1">
        <v>4</v>
      </c>
      <c r="J67" s="1">
        <v>10</v>
      </c>
      <c r="K67" s="1">
        <v>4</v>
      </c>
      <c r="L67" s="1">
        <v>478</v>
      </c>
      <c r="M67" s="1">
        <v>54.9</v>
      </c>
      <c r="N67" s="1">
        <v>8.15</v>
      </c>
      <c r="O67" s="1">
        <v>3.51</v>
      </c>
      <c r="P67" s="1">
        <v>4</v>
      </c>
      <c r="Q67" s="1" t="s">
        <v>685</v>
      </c>
      <c r="R67" s="1" t="s">
        <v>154</v>
      </c>
      <c r="S67" s="1" t="s">
        <v>43</v>
      </c>
      <c r="T67" s="1" t="s">
        <v>686</v>
      </c>
      <c r="U67" s="1" t="s">
        <v>687</v>
      </c>
      <c r="V67" s="1" t="s">
        <v>688</v>
      </c>
      <c r="W67" s="1" t="s">
        <v>689</v>
      </c>
      <c r="X67" s="1" t="s">
        <v>690</v>
      </c>
      <c r="Y67" s="1" t="s">
        <v>43</v>
      </c>
      <c r="Z67" s="1" t="s">
        <v>43</v>
      </c>
      <c r="AA67" s="1">
        <v>0</v>
      </c>
      <c r="AB67" s="1">
        <v>0</v>
      </c>
      <c r="AC67" s="1">
        <v>1.843</v>
      </c>
      <c r="AD67" s="1">
        <v>1</v>
      </c>
      <c r="AE67" s="1" t="s">
        <v>43</v>
      </c>
    </row>
    <row r="68" spans="1:31" x14ac:dyDescent="0.2">
      <c r="A68" s="7">
        <v>67</v>
      </c>
      <c r="B68" s="1" t="s">
        <v>29</v>
      </c>
      <c r="C68" s="1" t="s">
        <v>30</v>
      </c>
      <c r="D68" s="1" t="s">
        <v>691</v>
      </c>
      <c r="E68" s="1" t="s">
        <v>692</v>
      </c>
      <c r="F68" s="1">
        <v>0</v>
      </c>
      <c r="G68" s="1">
        <v>62.393000000000001</v>
      </c>
      <c r="H68" s="1">
        <v>25</v>
      </c>
      <c r="I68" s="1">
        <v>10</v>
      </c>
      <c r="J68" s="1">
        <v>40</v>
      </c>
      <c r="K68" s="1">
        <v>10</v>
      </c>
      <c r="L68" s="1">
        <v>572</v>
      </c>
      <c r="M68" s="1">
        <v>62</v>
      </c>
      <c r="N68" s="1">
        <v>6.68</v>
      </c>
      <c r="O68" s="1">
        <v>87.12</v>
      </c>
      <c r="P68" s="1">
        <v>10</v>
      </c>
      <c r="Q68" s="1" t="s">
        <v>693</v>
      </c>
      <c r="R68" s="1" t="s">
        <v>118</v>
      </c>
      <c r="S68" s="1" t="s">
        <v>84</v>
      </c>
      <c r="T68" s="1" t="s">
        <v>574</v>
      </c>
      <c r="U68" s="1" t="s">
        <v>694</v>
      </c>
      <c r="V68" s="1" t="s">
        <v>695</v>
      </c>
      <c r="W68" s="1" t="s">
        <v>696</v>
      </c>
      <c r="X68" s="1" t="s">
        <v>697</v>
      </c>
      <c r="Y68" s="1" t="s">
        <v>579</v>
      </c>
      <c r="Z68" s="1" t="s">
        <v>698</v>
      </c>
      <c r="AA68" s="1">
        <v>4</v>
      </c>
      <c r="AB68" s="1">
        <v>0</v>
      </c>
      <c r="AC68" s="1">
        <v>1.8420000000000001</v>
      </c>
      <c r="AD68" s="1">
        <v>1</v>
      </c>
      <c r="AE68" s="1" t="s">
        <v>43</v>
      </c>
    </row>
    <row r="69" spans="1:31" x14ac:dyDescent="0.2">
      <c r="A69" s="7">
        <v>68</v>
      </c>
      <c r="B69" s="1" t="s">
        <v>29</v>
      </c>
      <c r="C69" s="1" t="s">
        <v>30</v>
      </c>
      <c r="D69" s="1" t="s">
        <v>699</v>
      </c>
      <c r="E69" s="1" t="s">
        <v>700</v>
      </c>
      <c r="F69" s="1">
        <v>0</v>
      </c>
      <c r="G69" s="1">
        <v>32.607999999999997</v>
      </c>
      <c r="H69" s="1">
        <v>7</v>
      </c>
      <c r="I69" s="1">
        <v>9</v>
      </c>
      <c r="J69" s="1">
        <v>20</v>
      </c>
      <c r="K69" s="1">
        <v>9</v>
      </c>
      <c r="L69" s="1">
        <v>1380</v>
      </c>
      <c r="M69" s="1">
        <v>149.4</v>
      </c>
      <c r="N69" s="1">
        <v>6.83</v>
      </c>
      <c r="O69" s="1">
        <v>22.96</v>
      </c>
      <c r="P69" s="1">
        <v>9</v>
      </c>
      <c r="Q69" s="1" t="s">
        <v>701</v>
      </c>
      <c r="R69" s="1" t="s">
        <v>702</v>
      </c>
      <c r="S69" s="1" t="s">
        <v>703</v>
      </c>
      <c r="T69" s="1" t="s">
        <v>704</v>
      </c>
      <c r="U69" s="1" t="s">
        <v>705</v>
      </c>
      <c r="V69" s="1" t="s">
        <v>43</v>
      </c>
      <c r="W69" s="1" t="s">
        <v>706</v>
      </c>
      <c r="X69" s="1" t="s">
        <v>707</v>
      </c>
      <c r="Y69" s="1" t="s">
        <v>708</v>
      </c>
      <c r="Z69" s="1" t="s">
        <v>709</v>
      </c>
      <c r="AA69" s="1">
        <v>5</v>
      </c>
      <c r="AB69" s="1">
        <v>0</v>
      </c>
      <c r="AC69" s="1">
        <v>1.8380000000000001</v>
      </c>
      <c r="AD69" s="1">
        <v>1</v>
      </c>
      <c r="AE69" s="1" t="s">
        <v>43</v>
      </c>
    </row>
    <row r="70" spans="1:31" x14ac:dyDescent="0.2">
      <c r="A70" s="7">
        <v>69</v>
      </c>
      <c r="B70" s="1" t="s">
        <v>29</v>
      </c>
      <c r="C70" s="1" t="s">
        <v>30</v>
      </c>
      <c r="D70" s="1" t="s">
        <v>710</v>
      </c>
      <c r="E70" s="1" t="s">
        <v>711</v>
      </c>
      <c r="F70" s="1">
        <v>0</v>
      </c>
      <c r="G70" s="1">
        <v>141.52500000000001</v>
      </c>
      <c r="H70" s="1">
        <v>33</v>
      </c>
      <c r="I70" s="1">
        <v>26</v>
      </c>
      <c r="J70" s="1">
        <v>105</v>
      </c>
      <c r="K70" s="1">
        <v>12</v>
      </c>
      <c r="L70" s="1">
        <v>1013</v>
      </c>
      <c r="M70" s="1">
        <v>111.6</v>
      </c>
      <c r="N70" s="1">
        <v>5.41</v>
      </c>
      <c r="O70" s="1">
        <v>170.45</v>
      </c>
      <c r="P70" s="1">
        <v>26</v>
      </c>
      <c r="Q70" s="1" t="s">
        <v>712</v>
      </c>
      <c r="R70" s="1" t="s">
        <v>384</v>
      </c>
      <c r="S70" s="1" t="s">
        <v>72</v>
      </c>
      <c r="T70" s="1" t="s">
        <v>713</v>
      </c>
      <c r="U70" s="1" t="s">
        <v>714</v>
      </c>
      <c r="V70" s="1" t="s">
        <v>715</v>
      </c>
      <c r="W70" s="1" t="s">
        <v>716</v>
      </c>
      <c r="X70" s="1" t="s">
        <v>717</v>
      </c>
      <c r="Y70" s="1" t="s">
        <v>718</v>
      </c>
      <c r="Z70" s="1" t="s">
        <v>43</v>
      </c>
      <c r="AA70" s="1">
        <v>2</v>
      </c>
      <c r="AB70" s="1">
        <v>0</v>
      </c>
      <c r="AC70" s="1">
        <v>1.8360000000000001</v>
      </c>
      <c r="AD70" s="1">
        <v>1</v>
      </c>
      <c r="AE70" s="1" t="s">
        <v>43</v>
      </c>
    </row>
    <row r="71" spans="1:31" x14ac:dyDescent="0.2">
      <c r="A71" s="7">
        <v>70</v>
      </c>
      <c r="B71" s="1" t="s">
        <v>29</v>
      </c>
      <c r="C71" s="1" t="s">
        <v>30</v>
      </c>
      <c r="D71" s="1" t="s">
        <v>719</v>
      </c>
      <c r="E71" s="1" t="s">
        <v>720</v>
      </c>
      <c r="F71" s="1">
        <v>0</v>
      </c>
      <c r="G71" s="1">
        <v>97.846999999999994</v>
      </c>
      <c r="H71" s="1">
        <v>50</v>
      </c>
      <c r="I71" s="1">
        <v>20</v>
      </c>
      <c r="J71" s="1">
        <v>84</v>
      </c>
      <c r="K71" s="1">
        <v>20</v>
      </c>
      <c r="L71" s="1">
        <v>420</v>
      </c>
      <c r="M71" s="1">
        <v>47.1</v>
      </c>
      <c r="N71" s="1">
        <v>8.9700000000000006</v>
      </c>
      <c r="O71" s="1">
        <v>175</v>
      </c>
      <c r="P71" s="1">
        <v>20</v>
      </c>
      <c r="Q71" s="1" t="s">
        <v>721</v>
      </c>
      <c r="R71" s="1" t="s">
        <v>722</v>
      </c>
      <c r="S71" s="1" t="s">
        <v>97</v>
      </c>
      <c r="T71" s="1" t="s">
        <v>723</v>
      </c>
      <c r="U71" s="1" t="s">
        <v>724</v>
      </c>
      <c r="V71" s="1" t="s">
        <v>725</v>
      </c>
      <c r="W71" s="1" t="s">
        <v>726</v>
      </c>
      <c r="X71" s="1" t="s">
        <v>727</v>
      </c>
      <c r="Y71" s="1" t="s">
        <v>43</v>
      </c>
      <c r="Z71" s="1" t="s">
        <v>43</v>
      </c>
      <c r="AA71" s="1">
        <v>0</v>
      </c>
      <c r="AB71" s="1">
        <v>0</v>
      </c>
      <c r="AC71" s="1">
        <v>1.8280000000000001</v>
      </c>
      <c r="AD71" s="1">
        <v>1</v>
      </c>
      <c r="AE71" s="1" t="s">
        <v>43</v>
      </c>
    </row>
    <row r="72" spans="1:31" x14ac:dyDescent="0.2">
      <c r="A72" s="7">
        <v>71</v>
      </c>
      <c r="B72" s="1" t="s">
        <v>29</v>
      </c>
      <c r="C72" s="1" t="s">
        <v>30</v>
      </c>
      <c r="D72" s="1" t="s">
        <v>728</v>
      </c>
      <c r="E72" s="1" t="s">
        <v>729</v>
      </c>
      <c r="F72" s="1">
        <v>0</v>
      </c>
      <c r="G72" s="1">
        <v>12.951000000000001</v>
      </c>
      <c r="H72" s="1">
        <v>5</v>
      </c>
      <c r="I72" s="1">
        <v>4</v>
      </c>
      <c r="J72" s="1">
        <v>16</v>
      </c>
      <c r="K72" s="1">
        <v>4</v>
      </c>
      <c r="L72" s="1">
        <v>560</v>
      </c>
      <c r="M72" s="1">
        <v>61.6</v>
      </c>
      <c r="N72" s="1">
        <v>7.34</v>
      </c>
      <c r="O72" s="1">
        <v>10.61</v>
      </c>
      <c r="P72" s="1">
        <v>4</v>
      </c>
      <c r="Q72" s="1" t="s">
        <v>153</v>
      </c>
      <c r="R72" s="1" t="s">
        <v>71</v>
      </c>
      <c r="S72" s="1" t="s">
        <v>245</v>
      </c>
      <c r="T72" s="1" t="s">
        <v>730</v>
      </c>
      <c r="U72" s="1" t="s">
        <v>731</v>
      </c>
      <c r="V72" s="1" t="s">
        <v>732</v>
      </c>
      <c r="W72" s="1" t="s">
        <v>733</v>
      </c>
      <c r="X72" s="1" t="s">
        <v>734</v>
      </c>
      <c r="Y72" s="1" t="s">
        <v>735</v>
      </c>
      <c r="Z72" s="1" t="s">
        <v>43</v>
      </c>
      <c r="AA72" s="1">
        <v>2</v>
      </c>
      <c r="AB72" s="1">
        <v>0</v>
      </c>
      <c r="AC72" s="1">
        <v>1.8240000000000001</v>
      </c>
      <c r="AD72" s="1">
        <v>1</v>
      </c>
      <c r="AE72" s="1" t="s">
        <v>43</v>
      </c>
    </row>
    <row r="73" spans="1:31" x14ac:dyDescent="0.2">
      <c r="A73" s="7">
        <v>72</v>
      </c>
      <c r="B73" s="1" t="s">
        <v>29</v>
      </c>
      <c r="C73" s="1" t="s">
        <v>30</v>
      </c>
      <c r="D73" s="1" t="s">
        <v>736</v>
      </c>
      <c r="E73" s="1" t="s">
        <v>737</v>
      </c>
      <c r="F73" s="1">
        <v>0</v>
      </c>
      <c r="G73" s="1">
        <v>29.225000000000001</v>
      </c>
      <c r="H73" s="1">
        <v>51</v>
      </c>
      <c r="I73" s="1">
        <v>7</v>
      </c>
      <c r="J73" s="1">
        <v>20</v>
      </c>
      <c r="K73" s="1">
        <v>7</v>
      </c>
      <c r="L73" s="1">
        <v>181</v>
      </c>
      <c r="M73" s="1">
        <v>20.6</v>
      </c>
      <c r="N73" s="1">
        <v>7.43</v>
      </c>
      <c r="O73" s="1">
        <v>47.29</v>
      </c>
      <c r="P73" s="1">
        <v>7</v>
      </c>
      <c r="Q73" s="1" t="s">
        <v>738</v>
      </c>
      <c r="R73" s="1" t="s">
        <v>71</v>
      </c>
      <c r="S73" s="1" t="s">
        <v>35</v>
      </c>
      <c r="T73" s="1" t="s">
        <v>739</v>
      </c>
      <c r="U73" s="1" t="s">
        <v>740</v>
      </c>
      <c r="V73" s="1" t="s">
        <v>741</v>
      </c>
      <c r="W73" s="1" t="s">
        <v>742</v>
      </c>
      <c r="X73" s="1" t="s">
        <v>743</v>
      </c>
      <c r="Y73" s="1" t="s">
        <v>744</v>
      </c>
      <c r="Z73" s="1" t="s">
        <v>43</v>
      </c>
      <c r="AA73" s="1">
        <v>3</v>
      </c>
      <c r="AB73" s="1">
        <v>0</v>
      </c>
      <c r="AC73" s="1">
        <v>1.821</v>
      </c>
      <c r="AD73" s="1">
        <v>1</v>
      </c>
      <c r="AE73" s="1" t="s">
        <v>43</v>
      </c>
    </row>
    <row r="74" spans="1:31" x14ac:dyDescent="0.2">
      <c r="A74" s="7">
        <v>73</v>
      </c>
      <c r="B74" s="1" t="s">
        <v>29</v>
      </c>
      <c r="C74" s="1" t="s">
        <v>30</v>
      </c>
      <c r="D74" s="1" t="s">
        <v>745</v>
      </c>
      <c r="E74" s="1" t="s">
        <v>746</v>
      </c>
      <c r="F74" s="1">
        <v>0</v>
      </c>
      <c r="G74" s="1">
        <v>109.98399999999999</v>
      </c>
      <c r="H74" s="1">
        <v>17</v>
      </c>
      <c r="I74" s="1">
        <v>10</v>
      </c>
      <c r="J74" s="1">
        <v>87</v>
      </c>
      <c r="K74" s="1">
        <v>10</v>
      </c>
      <c r="L74" s="1">
        <v>655</v>
      </c>
      <c r="M74" s="1">
        <v>68.400000000000006</v>
      </c>
      <c r="N74" s="1">
        <v>9.33</v>
      </c>
      <c r="O74" s="1">
        <v>220.29</v>
      </c>
      <c r="P74" s="1">
        <v>10</v>
      </c>
      <c r="Q74" s="1" t="s">
        <v>747</v>
      </c>
      <c r="R74" s="1" t="s">
        <v>107</v>
      </c>
      <c r="S74" s="1" t="s">
        <v>97</v>
      </c>
      <c r="T74" s="1" t="s">
        <v>748</v>
      </c>
      <c r="U74" s="1" t="s">
        <v>749</v>
      </c>
      <c r="V74" s="1" t="s">
        <v>750</v>
      </c>
      <c r="W74" s="1" t="s">
        <v>751</v>
      </c>
      <c r="X74" s="1" t="s">
        <v>752</v>
      </c>
      <c r="Y74" s="1" t="s">
        <v>43</v>
      </c>
      <c r="Z74" s="1" t="s">
        <v>709</v>
      </c>
      <c r="AA74" s="1">
        <v>2</v>
      </c>
      <c r="AB74" s="1">
        <v>0</v>
      </c>
      <c r="AC74" s="1">
        <v>1.819</v>
      </c>
      <c r="AD74" s="1">
        <v>1</v>
      </c>
      <c r="AE74" s="1" t="s">
        <v>43</v>
      </c>
    </row>
    <row r="75" spans="1:31" x14ac:dyDescent="0.2">
      <c r="A75" s="7">
        <v>74</v>
      </c>
      <c r="B75" s="1" t="s">
        <v>29</v>
      </c>
      <c r="C75" s="1" t="s">
        <v>30</v>
      </c>
      <c r="D75" s="1" t="s">
        <v>755</v>
      </c>
      <c r="E75" s="1" t="s">
        <v>756</v>
      </c>
      <c r="F75" s="1">
        <v>0</v>
      </c>
      <c r="G75" s="1">
        <v>66.069000000000003</v>
      </c>
      <c r="H75" s="1">
        <v>46</v>
      </c>
      <c r="I75" s="1">
        <v>16</v>
      </c>
      <c r="J75" s="1">
        <v>92</v>
      </c>
      <c r="K75" s="1">
        <v>9</v>
      </c>
      <c r="L75" s="1">
        <v>298</v>
      </c>
      <c r="M75" s="1">
        <v>32.9</v>
      </c>
      <c r="N75" s="1">
        <v>9.7200000000000006</v>
      </c>
      <c r="O75" s="1">
        <v>148.05000000000001</v>
      </c>
      <c r="P75" s="1">
        <v>16</v>
      </c>
      <c r="Q75" s="1" t="s">
        <v>757</v>
      </c>
      <c r="R75" s="1" t="s">
        <v>221</v>
      </c>
      <c r="S75" s="1" t="s">
        <v>84</v>
      </c>
      <c r="T75" s="1" t="s">
        <v>246</v>
      </c>
      <c r="U75" s="1" t="s">
        <v>758</v>
      </c>
      <c r="V75" s="1" t="s">
        <v>759</v>
      </c>
      <c r="W75" s="1" t="s">
        <v>760</v>
      </c>
      <c r="X75" s="1" t="s">
        <v>761</v>
      </c>
      <c r="Y75" s="1" t="s">
        <v>398</v>
      </c>
      <c r="Z75" s="1" t="s">
        <v>762</v>
      </c>
      <c r="AA75" s="1">
        <v>3</v>
      </c>
      <c r="AB75" s="1">
        <v>8</v>
      </c>
      <c r="AC75" s="1">
        <v>1.8029999999999999</v>
      </c>
      <c r="AD75" s="1">
        <v>1</v>
      </c>
      <c r="AE75" s="1" t="s">
        <v>43</v>
      </c>
    </row>
    <row r="76" spans="1:31" x14ac:dyDescent="0.2">
      <c r="A76" s="7">
        <v>75</v>
      </c>
      <c r="B76" s="1" t="s">
        <v>29</v>
      </c>
      <c r="C76" s="1" t="s">
        <v>30</v>
      </c>
      <c r="D76" s="1" t="s">
        <v>763</v>
      </c>
      <c r="E76" s="1" t="s">
        <v>764</v>
      </c>
      <c r="F76" s="1">
        <v>0</v>
      </c>
      <c r="G76" s="1">
        <v>28.754999999999999</v>
      </c>
      <c r="H76" s="1">
        <v>5</v>
      </c>
      <c r="I76" s="1">
        <v>8</v>
      </c>
      <c r="J76" s="1">
        <v>27</v>
      </c>
      <c r="K76" s="1">
        <v>8</v>
      </c>
      <c r="L76" s="1">
        <v>1663</v>
      </c>
      <c r="M76" s="1">
        <v>186.4</v>
      </c>
      <c r="N76" s="1">
        <v>6.73</v>
      </c>
      <c r="O76" s="1">
        <v>38.49</v>
      </c>
      <c r="P76" s="1">
        <v>8</v>
      </c>
      <c r="Q76" s="1" t="s">
        <v>765</v>
      </c>
      <c r="R76" s="1" t="s">
        <v>83</v>
      </c>
      <c r="S76" s="1" t="s">
        <v>670</v>
      </c>
      <c r="T76" s="1" t="s">
        <v>766</v>
      </c>
      <c r="U76" s="1" t="s">
        <v>767</v>
      </c>
      <c r="V76" s="1" t="s">
        <v>768</v>
      </c>
      <c r="W76" s="1" t="s">
        <v>769</v>
      </c>
      <c r="X76" s="1" t="s">
        <v>770</v>
      </c>
      <c r="Y76" s="1" t="s">
        <v>771</v>
      </c>
      <c r="Z76" s="1" t="s">
        <v>772</v>
      </c>
      <c r="AA76" s="1">
        <v>12</v>
      </c>
      <c r="AB76" s="1">
        <v>0</v>
      </c>
      <c r="AC76" s="1">
        <v>1.8</v>
      </c>
      <c r="AD76" s="1">
        <v>1</v>
      </c>
      <c r="AE76" s="1" t="s">
        <v>43</v>
      </c>
    </row>
    <row r="77" spans="1:31" x14ac:dyDescent="0.2">
      <c r="A77" s="7">
        <v>76</v>
      </c>
      <c r="B77" s="1" t="s">
        <v>29</v>
      </c>
      <c r="C77" s="1" t="s">
        <v>30</v>
      </c>
      <c r="D77" s="1" t="s">
        <v>773</v>
      </c>
      <c r="E77" s="1" t="s">
        <v>774</v>
      </c>
      <c r="F77" s="1">
        <v>0</v>
      </c>
      <c r="G77" s="1">
        <v>47.517000000000003</v>
      </c>
      <c r="H77" s="1">
        <v>53</v>
      </c>
      <c r="I77" s="1">
        <v>9</v>
      </c>
      <c r="J77" s="1">
        <v>36</v>
      </c>
      <c r="K77" s="1">
        <v>8</v>
      </c>
      <c r="L77" s="1">
        <v>220</v>
      </c>
      <c r="M77" s="1">
        <v>25</v>
      </c>
      <c r="N77" s="1">
        <v>5.03</v>
      </c>
      <c r="O77" s="1">
        <v>86.2</v>
      </c>
      <c r="P77" s="1">
        <v>9</v>
      </c>
      <c r="Q77" s="1" t="s">
        <v>775</v>
      </c>
      <c r="R77" s="1" t="s">
        <v>91</v>
      </c>
      <c r="S77" s="1" t="s">
        <v>92</v>
      </c>
      <c r="T77" s="1" t="s">
        <v>93</v>
      </c>
      <c r="U77" s="1" t="s">
        <v>776</v>
      </c>
      <c r="V77" s="1" t="s">
        <v>777</v>
      </c>
      <c r="W77" s="1" t="s">
        <v>778</v>
      </c>
      <c r="X77" s="1" t="s">
        <v>779</v>
      </c>
      <c r="Y77" s="1" t="s">
        <v>780</v>
      </c>
      <c r="Z77" s="1" t="s">
        <v>43</v>
      </c>
      <c r="AA77" s="1">
        <v>9</v>
      </c>
      <c r="AB77" s="1">
        <v>1</v>
      </c>
      <c r="AC77" s="1">
        <v>1.79</v>
      </c>
      <c r="AD77" s="1">
        <v>1</v>
      </c>
      <c r="AE77" s="1" t="s">
        <v>43</v>
      </c>
    </row>
    <row r="78" spans="1:31" x14ac:dyDescent="0.2">
      <c r="A78" s="7">
        <v>77</v>
      </c>
      <c r="B78" s="1" t="s">
        <v>29</v>
      </c>
      <c r="C78" s="1" t="s">
        <v>30</v>
      </c>
      <c r="D78" s="1" t="s">
        <v>781</v>
      </c>
      <c r="E78" s="1" t="s">
        <v>782</v>
      </c>
      <c r="F78" s="1">
        <v>0</v>
      </c>
      <c r="G78" s="1">
        <v>39.948999999999998</v>
      </c>
      <c r="H78" s="1">
        <v>39</v>
      </c>
      <c r="I78" s="1">
        <v>8</v>
      </c>
      <c r="J78" s="1">
        <v>31</v>
      </c>
      <c r="K78" s="1">
        <v>7</v>
      </c>
      <c r="L78" s="1">
        <v>296</v>
      </c>
      <c r="M78" s="1">
        <v>32.299999999999997</v>
      </c>
      <c r="N78" s="1">
        <v>8.43</v>
      </c>
      <c r="O78" s="1">
        <v>70.61</v>
      </c>
      <c r="P78" s="1">
        <v>8</v>
      </c>
      <c r="Q78" s="1" t="s">
        <v>783</v>
      </c>
      <c r="R78" s="1" t="s">
        <v>784</v>
      </c>
      <c r="S78" s="1" t="s">
        <v>84</v>
      </c>
      <c r="T78" s="1" t="s">
        <v>785</v>
      </c>
      <c r="U78" s="1" t="s">
        <v>786</v>
      </c>
      <c r="V78" s="1" t="s">
        <v>787</v>
      </c>
      <c r="W78" s="1" t="s">
        <v>788</v>
      </c>
      <c r="X78" s="1" t="s">
        <v>789</v>
      </c>
      <c r="Y78" s="1" t="s">
        <v>790</v>
      </c>
      <c r="Z78" s="1" t="s">
        <v>43</v>
      </c>
      <c r="AA78" s="1">
        <v>3</v>
      </c>
      <c r="AB78" s="1">
        <v>1</v>
      </c>
      <c r="AC78" s="1">
        <v>1.788</v>
      </c>
      <c r="AD78" s="1">
        <v>1</v>
      </c>
      <c r="AE78" s="1" t="s">
        <v>43</v>
      </c>
    </row>
    <row r="79" spans="1:31" x14ac:dyDescent="0.2">
      <c r="A79" s="7">
        <v>78</v>
      </c>
      <c r="B79" s="1" t="s">
        <v>29</v>
      </c>
      <c r="C79" s="1" t="s">
        <v>30</v>
      </c>
      <c r="D79" s="1" t="s">
        <v>791</v>
      </c>
      <c r="E79" s="1" t="s">
        <v>792</v>
      </c>
      <c r="F79" s="1">
        <v>0</v>
      </c>
      <c r="G79" s="1">
        <v>75.566999999999993</v>
      </c>
      <c r="H79" s="1">
        <v>50</v>
      </c>
      <c r="I79" s="1">
        <v>14</v>
      </c>
      <c r="J79" s="1">
        <v>65</v>
      </c>
      <c r="K79" s="1">
        <v>5</v>
      </c>
      <c r="L79" s="1">
        <v>375</v>
      </c>
      <c r="M79" s="1">
        <v>41.7</v>
      </c>
      <c r="N79" s="1">
        <v>5.48</v>
      </c>
      <c r="O79" s="1">
        <v>109</v>
      </c>
      <c r="P79" s="1">
        <v>14</v>
      </c>
      <c r="Q79" s="1" t="s">
        <v>793</v>
      </c>
      <c r="R79" s="1" t="s">
        <v>47</v>
      </c>
      <c r="S79" s="1" t="s">
        <v>92</v>
      </c>
      <c r="T79" s="1" t="s">
        <v>794</v>
      </c>
      <c r="U79" s="1" t="s">
        <v>795</v>
      </c>
      <c r="V79" s="1" t="s">
        <v>796</v>
      </c>
      <c r="W79" s="1" t="s">
        <v>797</v>
      </c>
      <c r="X79" s="1" t="s">
        <v>798</v>
      </c>
      <c r="Y79" s="1" t="s">
        <v>799</v>
      </c>
      <c r="Z79" s="1" t="s">
        <v>800</v>
      </c>
      <c r="AA79" s="1">
        <v>18</v>
      </c>
      <c r="AB79" s="1">
        <v>10</v>
      </c>
      <c r="AC79" s="1">
        <v>1.7849999999999999</v>
      </c>
      <c r="AD79" s="1">
        <v>1</v>
      </c>
      <c r="AE79" s="1" t="s">
        <v>43</v>
      </c>
    </row>
    <row r="80" spans="1:31" x14ac:dyDescent="0.2">
      <c r="A80" s="7">
        <v>79</v>
      </c>
      <c r="B80" s="1" t="s">
        <v>29</v>
      </c>
      <c r="C80" s="1" t="s">
        <v>30</v>
      </c>
      <c r="D80" s="1" t="s">
        <v>801</v>
      </c>
      <c r="E80" s="1" t="s">
        <v>802</v>
      </c>
      <c r="F80" s="1">
        <v>0</v>
      </c>
      <c r="G80" s="1">
        <v>29.786999999999999</v>
      </c>
      <c r="H80" s="1">
        <v>29</v>
      </c>
      <c r="I80" s="1">
        <v>6</v>
      </c>
      <c r="J80" s="1">
        <v>12</v>
      </c>
      <c r="K80" s="1">
        <v>6</v>
      </c>
      <c r="L80" s="1">
        <v>396</v>
      </c>
      <c r="M80" s="1">
        <v>42.9</v>
      </c>
      <c r="N80" s="1">
        <v>5.8</v>
      </c>
      <c r="O80" s="1">
        <v>18.68</v>
      </c>
      <c r="P80" s="1">
        <v>6</v>
      </c>
      <c r="Q80" s="1" t="s">
        <v>510</v>
      </c>
      <c r="R80" s="1" t="s">
        <v>118</v>
      </c>
      <c r="S80" s="1" t="s">
        <v>35</v>
      </c>
      <c r="T80" s="1" t="s">
        <v>803</v>
      </c>
      <c r="U80" s="1" t="s">
        <v>804</v>
      </c>
      <c r="V80" s="1" t="s">
        <v>805</v>
      </c>
      <c r="W80" s="1" t="s">
        <v>806</v>
      </c>
      <c r="X80" s="1" t="s">
        <v>807</v>
      </c>
      <c r="Y80" s="1" t="s">
        <v>808</v>
      </c>
      <c r="Z80" s="1" t="s">
        <v>125</v>
      </c>
      <c r="AA80" s="1">
        <v>3</v>
      </c>
      <c r="AB80" s="1">
        <v>0</v>
      </c>
      <c r="AC80" s="1">
        <v>1.782</v>
      </c>
      <c r="AD80" s="1">
        <v>1</v>
      </c>
      <c r="AE80" s="1" t="s">
        <v>43</v>
      </c>
    </row>
    <row r="81" spans="1:31" x14ac:dyDescent="0.2">
      <c r="A81" s="7">
        <v>80</v>
      </c>
      <c r="B81" s="1" t="s">
        <v>29</v>
      </c>
      <c r="C81" s="1" t="s">
        <v>30</v>
      </c>
      <c r="D81" s="1" t="s">
        <v>809</v>
      </c>
      <c r="E81" s="1" t="s">
        <v>810</v>
      </c>
      <c r="F81" s="1">
        <v>0</v>
      </c>
      <c r="G81" s="1">
        <v>122.86799999999999</v>
      </c>
      <c r="H81" s="1">
        <v>28</v>
      </c>
      <c r="I81" s="1">
        <v>26</v>
      </c>
      <c r="J81" s="1">
        <v>96</v>
      </c>
      <c r="K81" s="1">
        <v>10</v>
      </c>
      <c r="L81" s="1">
        <v>1020</v>
      </c>
      <c r="M81" s="1">
        <v>112.1</v>
      </c>
      <c r="N81" s="1">
        <v>5.55</v>
      </c>
      <c r="O81" s="1">
        <v>137.07</v>
      </c>
      <c r="P81" s="1">
        <v>26</v>
      </c>
      <c r="Q81" s="1" t="s">
        <v>572</v>
      </c>
      <c r="R81" s="1" t="s">
        <v>811</v>
      </c>
      <c r="S81" s="1" t="s">
        <v>84</v>
      </c>
      <c r="T81" s="1" t="s">
        <v>812</v>
      </c>
      <c r="U81" s="1" t="s">
        <v>813</v>
      </c>
      <c r="V81" s="1" t="s">
        <v>814</v>
      </c>
      <c r="W81" s="1" t="s">
        <v>815</v>
      </c>
      <c r="X81" s="1" t="s">
        <v>816</v>
      </c>
      <c r="Y81" s="1" t="s">
        <v>718</v>
      </c>
      <c r="Z81" s="1" t="s">
        <v>43</v>
      </c>
      <c r="AA81" s="1">
        <v>2</v>
      </c>
      <c r="AB81" s="1">
        <v>15</v>
      </c>
      <c r="AC81" s="1">
        <v>1.7769999999999999</v>
      </c>
      <c r="AD81" s="1">
        <v>1</v>
      </c>
      <c r="AE81" s="1" t="s">
        <v>43</v>
      </c>
    </row>
    <row r="82" spans="1:31" x14ac:dyDescent="0.2">
      <c r="A82" s="7">
        <v>81</v>
      </c>
      <c r="B82" s="1" t="s">
        <v>29</v>
      </c>
      <c r="C82" s="1" t="s">
        <v>30</v>
      </c>
      <c r="D82" s="1" t="s">
        <v>817</v>
      </c>
      <c r="E82" s="1" t="s">
        <v>818</v>
      </c>
      <c r="F82" s="1">
        <v>0</v>
      </c>
      <c r="G82" s="1">
        <v>42.023000000000003</v>
      </c>
      <c r="H82" s="1">
        <v>37</v>
      </c>
      <c r="I82" s="1">
        <v>7</v>
      </c>
      <c r="J82" s="1">
        <v>30</v>
      </c>
      <c r="K82" s="1">
        <v>7</v>
      </c>
      <c r="L82" s="1">
        <v>215</v>
      </c>
      <c r="M82" s="1">
        <v>24.2</v>
      </c>
      <c r="N82" s="1">
        <v>6.54</v>
      </c>
      <c r="O82" s="1">
        <v>60.43</v>
      </c>
      <c r="P82" s="1">
        <v>7</v>
      </c>
      <c r="Q82" s="1" t="s">
        <v>572</v>
      </c>
      <c r="R82" s="1" t="s">
        <v>60</v>
      </c>
      <c r="S82" s="1" t="s">
        <v>84</v>
      </c>
      <c r="T82" s="1" t="s">
        <v>819</v>
      </c>
      <c r="U82" s="1" t="s">
        <v>820</v>
      </c>
      <c r="V82" s="1" t="s">
        <v>821</v>
      </c>
      <c r="W82" s="1" t="s">
        <v>822</v>
      </c>
      <c r="X82" s="1" t="s">
        <v>823</v>
      </c>
      <c r="Y82" s="1" t="s">
        <v>43</v>
      </c>
      <c r="Z82" s="1" t="s">
        <v>43</v>
      </c>
      <c r="AA82" s="1">
        <v>0</v>
      </c>
      <c r="AB82" s="1">
        <v>0</v>
      </c>
      <c r="AC82" s="1">
        <v>1.7729999999999999</v>
      </c>
      <c r="AD82" s="1">
        <v>1</v>
      </c>
      <c r="AE82" s="1" t="s">
        <v>43</v>
      </c>
    </row>
    <row r="83" spans="1:31" x14ac:dyDescent="0.2">
      <c r="A83" s="7">
        <v>82</v>
      </c>
      <c r="B83" s="1" t="s">
        <v>29</v>
      </c>
      <c r="C83" s="1" t="s">
        <v>30</v>
      </c>
      <c r="D83" s="1" t="s">
        <v>824</v>
      </c>
      <c r="E83" s="1" t="s">
        <v>825</v>
      </c>
      <c r="F83" s="1">
        <v>0</v>
      </c>
      <c r="G83" s="1">
        <v>40.814</v>
      </c>
      <c r="H83" s="1">
        <v>12</v>
      </c>
      <c r="I83" s="1">
        <v>7</v>
      </c>
      <c r="J83" s="1">
        <v>23</v>
      </c>
      <c r="K83" s="1">
        <v>7</v>
      </c>
      <c r="L83" s="1">
        <v>821</v>
      </c>
      <c r="M83" s="1">
        <v>92.1</v>
      </c>
      <c r="N83" s="1">
        <v>6.55</v>
      </c>
      <c r="O83" s="1">
        <v>27.78</v>
      </c>
      <c r="P83" s="1">
        <v>7</v>
      </c>
      <c r="Q83" s="1" t="s">
        <v>826</v>
      </c>
      <c r="R83" s="1" t="s">
        <v>91</v>
      </c>
      <c r="S83" s="1" t="s">
        <v>827</v>
      </c>
      <c r="T83" s="1" t="s">
        <v>828</v>
      </c>
      <c r="U83" s="1" t="s">
        <v>829</v>
      </c>
      <c r="V83" s="1" t="s">
        <v>830</v>
      </c>
      <c r="W83" s="1" t="s">
        <v>831</v>
      </c>
      <c r="X83" s="1" t="s">
        <v>832</v>
      </c>
      <c r="Y83" s="1" t="s">
        <v>833</v>
      </c>
      <c r="Z83" s="1" t="s">
        <v>834</v>
      </c>
      <c r="AA83" s="1">
        <v>4</v>
      </c>
      <c r="AB83" s="1">
        <v>0</v>
      </c>
      <c r="AC83" s="1">
        <v>1.764</v>
      </c>
      <c r="AD83" s="1">
        <v>1</v>
      </c>
      <c r="AE83" s="1" t="s">
        <v>43</v>
      </c>
    </row>
    <row r="84" spans="1:31" x14ac:dyDescent="0.2">
      <c r="A84" s="7">
        <v>83</v>
      </c>
      <c r="B84" s="1" t="s">
        <v>29</v>
      </c>
      <c r="C84" s="1" t="s">
        <v>30</v>
      </c>
      <c r="D84" s="1" t="s">
        <v>835</v>
      </c>
      <c r="E84" s="1" t="s">
        <v>836</v>
      </c>
      <c r="F84" s="1">
        <v>0</v>
      </c>
      <c r="G84" s="1">
        <v>9.4990000000000006</v>
      </c>
      <c r="H84" s="1">
        <v>8</v>
      </c>
      <c r="I84" s="1">
        <v>4</v>
      </c>
      <c r="J84" s="1">
        <v>10</v>
      </c>
      <c r="K84" s="1">
        <v>4</v>
      </c>
      <c r="L84" s="1">
        <v>664</v>
      </c>
      <c r="M84" s="1">
        <v>72.5</v>
      </c>
      <c r="N84" s="1">
        <v>7.37</v>
      </c>
      <c r="O84" s="1">
        <v>2.0099999999999998</v>
      </c>
      <c r="P84" s="1">
        <v>4</v>
      </c>
      <c r="Q84" s="1" t="s">
        <v>837</v>
      </c>
      <c r="R84" s="1" t="s">
        <v>838</v>
      </c>
      <c r="S84" s="1" t="s">
        <v>35</v>
      </c>
      <c r="T84" s="1" t="s">
        <v>839</v>
      </c>
      <c r="U84" s="1" t="s">
        <v>840</v>
      </c>
      <c r="V84" s="1" t="s">
        <v>841</v>
      </c>
      <c r="W84" s="1" t="s">
        <v>842</v>
      </c>
      <c r="X84" s="1" t="s">
        <v>843</v>
      </c>
      <c r="Y84" s="1" t="s">
        <v>353</v>
      </c>
      <c r="Z84" s="1" t="s">
        <v>844</v>
      </c>
      <c r="AA84" s="1">
        <v>3</v>
      </c>
      <c r="AB84" s="1">
        <v>0</v>
      </c>
      <c r="AC84" s="1">
        <v>1.7589999999999999</v>
      </c>
      <c r="AD84" s="1">
        <v>1</v>
      </c>
      <c r="AE84" s="1" t="s">
        <v>43</v>
      </c>
    </row>
    <row r="85" spans="1:31" x14ac:dyDescent="0.2">
      <c r="A85" s="7">
        <v>84</v>
      </c>
      <c r="B85" s="1" t="s">
        <v>29</v>
      </c>
      <c r="C85" s="1" t="s">
        <v>30</v>
      </c>
      <c r="D85" s="1" t="s">
        <v>845</v>
      </c>
      <c r="E85" s="1" t="s">
        <v>846</v>
      </c>
      <c r="F85" s="1">
        <v>0</v>
      </c>
      <c r="G85" s="1">
        <v>110.56699999999999</v>
      </c>
      <c r="H85" s="1">
        <v>27</v>
      </c>
      <c r="I85" s="1">
        <v>23</v>
      </c>
      <c r="J85" s="1">
        <v>83</v>
      </c>
      <c r="K85" s="1">
        <v>10</v>
      </c>
      <c r="L85" s="1">
        <v>1023</v>
      </c>
      <c r="M85" s="1">
        <v>112.9</v>
      </c>
      <c r="N85" s="1">
        <v>5.45</v>
      </c>
      <c r="O85" s="1">
        <v>126.14</v>
      </c>
      <c r="P85" s="1">
        <v>23</v>
      </c>
      <c r="Q85" s="1" t="s">
        <v>635</v>
      </c>
      <c r="R85" s="1" t="s">
        <v>847</v>
      </c>
      <c r="S85" s="1" t="s">
        <v>848</v>
      </c>
      <c r="T85" s="1" t="s">
        <v>812</v>
      </c>
      <c r="U85" s="1" t="s">
        <v>849</v>
      </c>
      <c r="V85" s="1" t="s">
        <v>850</v>
      </c>
      <c r="W85" s="1" t="s">
        <v>851</v>
      </c>
      <c r="X85" s="1" t="s">
        <v>852</v>
      </c>
      <c r="Y85" s="1" t="s">
        <v>718</v>
      </c>
      <c r="Z85" s="1" t="s">
        <v>43</v>
      </c>
      <c r="AA85" s="1">
        <v>2</v>
      </c>
      <c r="AB85" s="1">
        <v>0</v>
      </c>
      <c r="AC85" s="1">
        <v>1.7529999999999999</v>
      </c>
      <c r="AD85" s="1">
        <v>1</v>
      </c>
      <c r="AE85" s="1" t="s">
        <v>43</v>
      </c>
    </row>
    <row r="86" spans="1:31" x14ac:dyDescent="0.2">
      <c r="A86" s="7">
        <v>85</v>
      </c>
      <c r="B86" s="1" t="s">
        <v>29</v>
      </c>
      <c r="C86" s="1" t="s">
        <v>30</v>
      </c>
      <c r="D86" s="1" t="s">
        <v>863</v>
      </c>
      <c r="E86" s="1" t="s">
        <v>864</v>
      </c>
      <c r="F86" s="1">
        <v>0</v>
      </c>
      <c r="G86" s="1">
        <v>128.81299999999999</v>
      </c>
      <c r="H86" s="1">
        <v>20</v>
      </c>
      <c r="I86" s="1">
        <v>13</v>
      </c>
      <c r="J86" s="1">
        <v>202</v>
      </c>
      <c r="K86" s="1">
        <v>13</v>
      </c>
      <c r="L86" s="1">
        <v>518</v>
      </c>
      <c r="M86" s="1">
        <v>52.6</v>
      </c>
      <c r="N86" s="1">
        <v>9.36</v>
      </c>
      <c r="O86" s="1">
        <v>504.86</v>
      </c>
      <c r="P86" s="1">
        <v>13</v>
      </c>
      <c r="Q86" s="1" t="s">
        <v>865</v>
      </c>
      <c r="R86" s="1" t="s">
        <v>294</v>
      </c>
      <c r="S86" s="1" t="s">
        <v>500</v>
      </c>
      <c r="T86" s="1" t="s">
        <v>748</v>
      </c>
      <c r="U86" s="1" t="s">
        <v>866</v>
      </c>
      <c r="V86" s="1" t="s">
        <v>867</v>
      </c>
      <c r="W86" s="1" t="s">
        <v>868</v>
      </c>
      <c r="X86" s="1" t="s">
        <v>869</v>
      </c>
      <c r="Y86" s="1" t="s">
        <v>870</v>
      </c>
      <c r="Z86" s="1" t="s">
        <v>206</v>
      </c>
      <c r="AA86" s="1">
        <v>3</v>
      </c>
      <c r="AB86" s="1">
        <v>0</v>
      </c>
      <c r="AC86" s="1">
        <v>1.748</v>
      </c>
      <c r="AD86" s="1">
        <v>1</v>
      </c>
      <c r="AE86" s="1" t="s">
        <v>43</v>
      </c>
    </row>
    <row r="87" spans="1:31" x14ac:dyDescent="0.2">
      <c r="A87" s="7">
        <v>86</v>
      </c>
      <c r="B87" s="1" t="s">
        <v>29</v>
      </c>
      <c r="C87" s="1" t="s">
        <v>30</v>
      </c>
      <c r="D87" s="1" t="s">
        <v>871</v>
      </c>
      <c r="E87" s="1" t="s">
        <v>872</v>
      </c>
      <c r="F87" s="1">
        <v>0</v>
      </c>
      <c r="G87" s="1">
        <v>29.777000000000001</v>
      </c>
      <c r="H87" s="1">
        <v>14</v>
      </c>
      <c r="I87" s="1">
        <v>8</v>
      </c>
      <c r="J87" s="1">
        <v>36</v>
      </c>
      <c r="K87" s="1">
        <v>8</v>
      </c>
      <c r="L87" s="1">
        <v>623</v>
      </c>
      <c r="M87" s="1">
        <v>69.599999999999994</v>
      </c>
      <c r="N87" s="1">
        <v>8.59</v>
      </c>
      <c r="O87" s="1">
        <v>42.92</v>
      </c>
      <c r="P87" s="1">
        <v>8</v>
      </c>
      <c r="Q87" s="1" t="s">
        <v>873</v>
      </c>
      <c r="R87" s="1" t="s">
        <v>874</v>
      </c>
      <c r="S87" s="1" t="s">
        <v>875</v>
      </c>
      <c r="T87" s="1" t="s">
        <v>876</v>
      </c>
      <c r="U87" s="1" t="s">
        <v>877</v>
      </c>
      <c r="V87" s="1" t="s">
        <v>878</v>
      </c>
      <c r="W87" s="1" t="s">
        <v>879</v>
      </c>
      <c r="X87" s="1" t="s">
        <v>880</v>
      </c>
      <c r="Y87" s="1" t="s">
        <v>43</v>
      </c>
      <c r="Z87" s="1" t="s">
        <v>206</v>
      </c>
      <c r="AA87" s="1">
        <v>1</v>
      </c>
      <c r="AB87" s="1">
        <v>0</v>
      </c>
      <c r="AC87" s="1">
        <v>1.746</v>
      </c>
      <c r="AD87" s="1">
        <v>1</v>
      </c>
      <c r="AE87" s="1" t="s">
        <v>43</v>
      </c>
    </row>
    <row r="88" spans="1:31" x14ac:dyDescent="0.2">
      <c r="A88" s="7">
        <v>87</v>
      </c>
      <c r="B88" s="1" t="s">
        <v>29</v>
      </c>
      <c r="C88" s="1" t="s">
        <v>30</v>
      </c>
      <c r="D88" s="1" t="s">
        <v>881</v>
      </c>
      <c r="E88" s="1" t="s">
        <v>882</v>
      </c>
      <c r="F88" s="1">
        <v>0</v>
      </c>
      <c r="G88" s="1">
        <v>20.765999999999998</v>
      </c>
      <c r="H88" s="1">
        <v>22</v>
      </c>
      <c r="I88" s="1">
        <v>5</v>
      </c>
      <c r="J88" s="1">
        <v>18</v>
      </c>
      <c r="K88" s="1">
        <v>5</v>
      </c>
      <c r="L88" s="1">
        <v>254</v>
      </c>
      <c r="M88" s="1">
        <v>28</v>
      </c>
      <c r="N88" s="1">
        <v>9.33</v>
      </c>
      <c r="O88" s="1">
        <v>12.41</v>
      </c>
      <c r="P88" s="1">
        <v>5</v>
      </c>
      <c r="Q88" s="1" t="s">
        <v>883</v>
      </c>
      <c r="R88" s="1" t="s">
        <v>884</v>
      </c>
      <c r="S88" s="1" t="s">
        <v>885</v>
      </c>
      <c r="T88" s="1" t="s">
        <v>886</v>
      </c>
      <c r="U88" s="1" t="s">
        <v>887</v>
      </c>
      <c r="V88" s="1" t="s">
        <v>888</v>
      </c>
      <c r="W88" s="1" t="s">
        <v>889</v>
      </c>
      <c r="X88" s="1" t="s">
        <v>890</v>
      </c>
      <c r="Y88" s="1" t="s">
        <v>891</v>
      </c>
      <c r="Z88" s="1" t="s">
        <v>43</v>
      </c>
      <c r="AA88" s="1">
        <v>1</v>
      </c>
      <c r="AB88" s="1">
        <v>0</v>
      </c>
      <c r="AC88" s="1">
        <v>1.744</v>
      </c>
      <c r="AD88" s="1">
        <v>1</v>
      </c>
      <c r="AE88" s="1" t="s">
        <v>43</v>
      </c>
    </row>
    <row r="89" spans="1:31" x14ac:dyDescent="0.2">
      <c r="A89" s="7">
        <v>88</v>
      </c>
      <c r="B89" s="1" t="s">
        <v>29</v>
      </c>
      <c r="C89" s="1" t="s">
        <v>30</v>
      </c>
      <c r="D89" s="1" t="s">
        <v>892</v>
      </c>
      <c r="E89" s="1" t="s">
        <v>893</v>
      </c>
      <c r="F89" s="1">
        <v>0</v>
      </c>
      <c r="G89" s="1">
        <v>13.384</v>
      </c>
      <c r="H89" s="1">
        <v>39</v>
      </c>
      <c r="I89" s="1">
        <v>4</v>
      </c>
      <c r="J89" s="1">
        <v>16</v>
      </c>
      <c r="K89" s="1">
        <v>4</v>
      </c>
      <c r="L89" s="1">
        <v>103</v>
      </c>
      <c r="M89" s="1">
        <v>11.4</v>
      </c>
      <c r="N89" s="1">
        <v>11.36</v>
      </c>
      <c r="O89" s="1">
        <v>37.58</v>
      </c>
      <c r="P89" s="1">
        <v>4</v>
      </c>
      <c r="Q89" s="1" t="s">
        <v>894</v>
      </c>
      <c r="R89" s="1" t="s">
        <v>294</v>
      </c>
      <c r="S89" s="1" t="s">
        <v>97</v>
      </c>
      <c r="T89" s="1" t="s">
        <v>895</v>
      </c>
      <c r="U89" s="1" t="s">
        <v>896</v>
      </c>
      <c r="V89" s="1" t="s">
        <v>897</v>
      </c>
      <c r="W89" s="1" t="s">
        <v>898</v>
      </c>
      <c r="X89" s="1" t="s">
        <v>899</v>
      </c>
      <c r="Y89" s="1" t="s">
        <v>900</v>
      </c>
      <c r="Z89" s="1" t="s">
        <v>901</v>
      </c>
      <c r="AA89" s="1">
        <v>15</v>
      </c>
      <c r="AB89" s="1">
        <v>0</v>
      </c>
      <c r="AC89" s="1">
        <v>1.74</v>
      </c>
      <c r="AD89" s="1">
        <v>1</v>
      </c>
      <c r="AE89" s="1" t="s">
        <v>43</v>
      </c>
    </row>
    <row r="90" spans="1:31" x14ac:dyDescent="0.2">
      <c r="A90" s="7">
        <v>89</v>
      </c>
      <c r="B90" s="1" t="s">
        <v>29</v>
      </c>
      <c r="C90" s="1" t="s">
        <v>30</v>
      </c>
      <c r="D90" s="1" t="s">
        <v>902</v>
      </c>
      <c r="E90" s="1" t="s">
        <v>903</v>
      </c>
      <c r="F90" s="1">
        <v>0</v>
      </c>
      <c r="G90" s="1">
        <v>228.25800000000001</v>
      </c>
      <c r="H90" s="1">
        <v>36</v>
      </c>
      <c r="I90" s="1">
        <v>33</v>
      </c>
      <c r="J90" s="1">
        <v>179</v>
      </c>
      <c r="K90" s="1">
        <v>33</v>
      </c>
      <c r="L90" s="1">
        <v>1358</v>
      </c>
      <c r="M90" s="1">
        <v>149.5</v>
      </c>
      <c r="N90" s="1">
        <v>4.9400000000000004</v>
      </c>
      <c r="O90" s="1">
        <v>452.12</v>
      </c>
      <c r="P90" s="1">
        <v>33</v>
      </c>
      <c r="Q90" s="1" t="s">
        <v>625</v>
      </c>
      <c r="R90" s="1" t="s">
        <v>904</v>
      </c>
      <c r="S90" s="1" t="s">
        <v>149</v>
      </c>
      <c r="T90" s="1" t="s">
        <v>905</v>
      </c>
      <c r="U90" s="1" t="s">
        <v>906</v>
      </c>
      <c r="V90" s="1" t="s">
        <v>907</v>
      </c>
      <c r="W90" s="1" t="s">
        <v>908</v>
      </c>
      <c r="X90" s="1" t="s">
        <v>909</v>
      </c>
      <c r="Y90" s="1" t="s">
        <v>910</v>
      </c>
      <c r="Z90" s="1" t="s">
        <v>372</v>
      </c>
      <c r="AA90" s="1">
        <v>3</v>
      </c>
      <c r="AB90" s="1">
        <v>0</v>
      </c>
      <c r="AC90" s="1">
        <v>1.7350000000000001</v>
      </c>
      <c r="AD90" s="1">
        <v>1</v>
      </c>
      <c r="AE90" s="1" t="s">
        <v>43</v>
      </c>
    </row>
    <row r="91" spans="1:31" x14ac:dyDescent="0.2">
      <c r="A91" s="7">
        <v>90</v>
      </c>
      <c r="B91" s="1" t="s">
        <v>29</v>
      </c>
      <c r="C91" s="1" t="s">
        <v>30</v>
      </c>
      <c r="D91" s="1" t="s">
        <v>911</v>
      </c>
      <c r="E91" s="1" t="s">
        <v>912</v>
      </c>
      <c r="F91" s="1">
        <v>0</v>
      </c>
      <c r="G91" s="1">
        <v>20.64</v>
      </c>
      <c r="H91" s="1">
        <v>5</v>
      </c>
      <c r="I91" s="1">
        <v>7</v>
      </c>
      <c r="J91" s="1">
        <v>13</v>
      </c>
      <c r="K91" s="1">
        <v>7</v>
      </c>
      <c r="L91" s="1">
        <v>1537</v>
      </c>
      <c r="M91" s="1">
        <v>171</v>
      </c>
      <c r="N91" s="1">
        <v>6.71</v>
      </c>
      <c r="O91" s="1">
        <v>8.35</v>
      </c>
      <c r="P91" s="1">
        <v>7</v>
      </c>
      <c r="Q91" s="1" t="s">
        <v>491</v>
      </c>
      <c r="R91" s="1" t="s">
        <v>118</v>
      </c>
      <c r="S91" s="1" t="s">
        <v>35</v>
      </c>
      <c r="T91" s="1" t="s">
        <v>913</v>
      </c>
      <c r="U91" s="1" t="s">
        <v>914</v>
      </c>
      <c r="V91" s="1" t="s">
        <v>915</v>
      </c>
      <c r="W91" s="1" t="s">
        <v>916</v>
      </c>
      <c r="X91" s="1" t="s">
        <v>917</v>
      </c>
      <c r="Y91" s="1" t="s">
        <v>43</v>
      </c>
      <c r="Z91" s="1" t="s">
        <v>918</v>
      </c>
      <c r="AA91" s="1">
        <v>2</v>
      </c>
      <c r="AB91" s="1">
        <v>0</v>
      </c>
      <c r="AC91" s="1">
        <v>1.728</v>
      </c>
      <c r="AD91" s="1">
        <v>1</v>
      </c>
      <c r="AE91" s="1" t="s">
        <v>43</v>
      </c>
    </row>
    <row r="92" spans="1:31" x14ac:dyDescent="0.2">
      <c r="A92" s="7">
        <v>91</v>
      </c>
      <c r="B92" s="1" t="s">
        <v>29</v>
      </c>
      <c r="C92" s="1" t="s">
        <v>30</v>
      </c>
      <c r="D92" s="1" t="s">
        <v>919</v>
      </c>
      <c r="E92" s="1" t="s">
        <v>920</v>
      </c>
      <c r="F92" s="1">
        <v>0</v>
      </c>
      <c r="G92" s="1">
        <v>107.342</v>
      </c>
      <c r="H92" s="1">
        <v>43</v>
      </c>
      <c r="I92" s="1">
        <v>14</v>
      </c>
      <c r="J92" s="1">
        <v>66</v>
      </c>
      <c r="K92" s="1">
        <v>14</v>
      </c>
      <c r="L92" s="1">
        <v>478</v>
      </c>
      <c r="M92" s="1">
        <v>52.6</v>
      </c>
      <c r="N92" s="1">
        <v>9.42</v>
      </c>
      <c r="O92" s="1">
        <v>162.11000000000001</v>
      </c>
      <c r="P92" s="1">
        <v>14</v>
      </c>
      <c r="Q92" s="1" t="s">
        <v>43</v>
      </c>
      <c r="R92" s="1" t="s">
        <v>553</v>
      </c>
      <c r="S92" s="1" t="s">
        <v>43</v>
      </c>
      <c r="T92" s="1" t="s">
        <v>921</v>
      </c>
      <c r="U92" s="1" t="s">
        <v>922</v>
      </c>
      <c r="V92" s="1" t="s">
        <v>923</v>
      </c>
      <c r="W92" s="1" t="s">
        <v>924</v>
      </c>
      <c r="X92" s="1" t="s">
        <v>925</v>
      </c>
      <c r="Y92" s="1" t="s">
        <v>43</v>
      </c>
      <c r="Z92" s="1" t="s">
        <v>43</v>
      </c>
      <c r="AA92" s="1">
        <v>0</v>
      </c>
      <c r="AB92" s="1">
        <v>0</v>
      </c>
      <c r="AC92" s="1">
        <v>1.724</v>
      </c>
      <c r="AD92" s="1">
        <v>1</v>
      </c>
      <c r="AE92" s="1" t="s">
        <v>43</v>
      </c>
    </row>
    <row r="93" spans="1:31" x14ac:dyDescent="0.2">
      <c r="A93" s="7">
        <v>92</v>
      </c>
      <c r="B93" s="1" t="s">
        <v>29</v>
      </c>
      <c r="C93" s="1" t="s">
        <v>30</v>
      </c>
      <c r="D93" s="1" t="s">
        <v>926</v>
      </c>
      <c r="E93" s="1" t="s">
        <v>927</v>
      </c>
      <c r="F93" s="1">
        <v>0</v>
      </c>
      <c r="G93" s="1">
        <v>14.817</v>
      </c>
      <c r="H93" s="1">
        <v>16</v>
      </c>
      <c r="I93" s="1">
        <v>4</v>
      </c>
      <c r="J93" s="1">
        <v>10</v>
      </c>
      <c r="K93" s="1">
        <v>4</v>
      </c>
      <c r="L93" s="1">
        <v>304</v>
      </c>
      <c r="M93" s="1">
        <v>35.200000000000003</v>
      </c>
      <c r="N93" s="1">
        <v>8.65</v>
      </c>
      <c r="O93" s="1">
        <v>13.21</v>
      </c>
      <c r="P93" s="1">
        <v>4</v>
      </c>
      <c r="Q93" s="1" t="s">
        <v>928</v>
      </c>
      <c r="R93" s="1" t="s">
        <v>34</v>
      </c>
      <c r="S93" s="1" t="s">
        <v>84</v>
      </c>
      <c r="T93" s="1" t="s">
        <v>929</v>
      </c>
      <c r="U93" s="1" t="s">
        <v>930</v>
      </c>
      <c r="V93" s="1" t="s">
        <v>931</v>
      </c>
      <c r="W93" s="1" t="s">
        <v>932</v>
      </c>
      <c r="X93" s="1" t="s">
        <v>933</v>
      </c>
      <c r="Y93" s="1" t="s">
        <v>718</v>
      </c>
      <c r="Z93" s="1" t="s">
        <v>934</v>
      </c>
      <c r="AA93" s="1">
        <v>3</v>
      </c>
      <c r="AB93" s="1">
        <v>0</v>
      </c>
      <c r="AC93" s="1">
        <v>1.6870000000000001</v>
      </c>
      <c r="AD93" s="1">
        <v>1</v>
      </c>
      <c r="AE93" s="1" t="s">
        <v>43</v>
      </c>
    </row>
    <row r="94" spans="1:31" x14ac:dyDescent="0.2">
      <c r="A94" s="7">
        <v>93</v>
      </c>
      <c r="B94" s="1" t="s">
        <v>29</v>
      </c>
      <c r="C94" s="1" t="s">
        <v>30</v>
      </c>
      <c r="D94" s="1" t="s">
        <v>935</v>
      </c>
      <c r="E94" s="1" t="s">
        <v>936</v>
      </c>
      <c r="F94" s="1">
        <v>0</v>
      </c>
      <c r="G94" s="1">
        <v>17.326000000000001</v>
      </c>
      <c r="H94" s="1">
        <v>15</v>
      </c>
      <c r="I94" s="1">
        <v>6</v>
      </c>
      <c r="J94" s="1">
        <v>9</v>
      </c>
      <c r="K94" s="1">
        <v>6</v>
      </c>
      <c r="L94" s="1">
        <v>434</v>
      </c>
      <c r="M94" s="1">
        <v>47.1</v>
      </c>
      <c r="N94" s="1">
        <v>6.8</v>
      </c>
      <c r="O94" s="1">
        <v>13.1</v>
      </c>
      <c r="P94" s="1">
        <v>6</v>
      </c>
      <c r="Q94" s="1" t="s">
        <v>937</v>
      </c>
      <c r="R94" s="1" t="s">
        <v>938</v>
      </c>
      <c r="S94" s="1" t="s">
        <v>97</v>
      </c>
      <c r="T94" s="1" t="s">
        <v>939</v>
      </c>
      <c r="U94" s="1" t="s">
        <v>940</v>
      </c>
      <c r="V94" s="1" t="s">
        <v>941</v>
      </c>
      <c r="W94" s="1" t="s">
        <v>942</v>
      </c>
      <c r="X94" s="1" t="s">
        <v>943</v>
      </c>
      <c r="Y94" s="1" t="s">
        <v>944</v>
      </c>
      <c r="Z94" s="1" t="s">
        <v>227</v>
      </c>
      <c r="AA94" s="1">
        <v>3</v>
      </c>
      <c r="AB94" s="1">
        <v>0</v>
      </c>
      <c r="AC94" s="1">
        <v>1.6850000000000001</v>
      </c>
      <c r="AD94" s="1">
        <v>1</v>
      </c>
      <c r="AE94" s="1" t="s">
        <v>43</v>
      </c>
    </row>
    <row r="95" spans="1:31" x14ac:dyDescent="0.2">
      <c r="A95" s="7">
        <v>94</v>
      </c>
      <c r="B95" s="1" t="s">
        <v>29</v>
      </c>
      <c r="C95" s="1" t="s">
        <v>30</v>
      </c>
      <c r="D95" s="1" t="s">
        <v>945</v>
      </c>
      <c r="E95" s="1" t="s">
        <v>946</v>
      </c>
      <c r="F95" s="1">
        <v>0</v>
      </c>
      <c r="G95" s="1">
        <v>44.656999999999996</v>
      </c>
      <c r="H95" s="1">
        <v>31</v>
      </c>
      <c r="I95" s="1">
        <v>10</v>
      </c>
      <c r="J95" s="1">
        <v>46</v>
      </c>
      <c r="K95" s="1">
        <v>6</v>
      </c>
      <c r="L95" s="1">
        <v>320</v>
      </c>
      <c r="M95" s="1">
        <v>34.200000000000003</v>
      </c>
      <c r="N95" s="1">
        <v>9.23</v>
      </c>
      <c r="O95" s="1">
        <v>81.41</v>
      </c>
      <c r="P95" s="1">
        <v>10</v>
      </c>
      <c r="Q95" s="1" t="s">
        <v>947</v>
      </c>
      <c r="R95" s="1" t="s">
        <v>601</v>
      </c>
      <c r="S95" s="1" t="s">
        <v>97</v>
      </c>
      <c r="T95" s="1" t="s">
        <v>948</v>
      </c>
      <c r="U95" s="1" t="s">
        <v>949</v>
      </c>
      <c r="V95" s="1" t="s">
        <v>950</v>
      </c>
      <c r="W95" s="1" t="s">
        <v>951</v>
      </c>
      <c r="X95" s="1" t="s">
        <v>952</v>
      </c>
      <c r="Y95" s="1" t="s">
        <v>953</v>
      </c>
      <c r="Z95" s="1" t="s">
        <v>206</v>
      </c>
      <c r="AA95" s="1">
        <v>4</v>
      </c>
      <c r="AB95" s="1">
        <v>0</v>
      </c>
      <c r="AC95" s="1">
        <v>1.6830000000000001</v>
      </c>
      <c r="AD95" s="1">
        <v>1</v>
      </c>
      <c r="AE95" s="1" t="s">
        <v>43</v>
      </c>
    </row>
    <row r="96" spans="1:31" x14ac:dyDescent="0.2">
      <c r="A96" s="7">
        <v>95</v>
      </c>
      <c r="B96" s="1" t="s">
        <v>29</v>
      </c>
      <c r="C96" s="1" t="s">
        <v>30</v>
      </c>
      <c r="D96" s="1" t="s">
        <v>954</v>
      </c>
      <c r="E96" s="1" t="s">
        <v>955</v>
      </c>
      <c r="F96" s="1">
        <v>0</v>
      </c>
      <c r="G96" s="1">
        <v>37.369</v>
      </c>
      <c r="H96" s="1">
        <v>13</v>
      </c>
      <c r="I96" s="1">
        <v>11</v>
      </c>
      <c r="J96" s="1">
        <v>29</v>
      </c>
      <c r="K96" s="1">
        <v>11</v>
      </c>
      <c r="L96" s="1">
        <v>1044</v>
      </c>
      <c r="M96" s="1">
        <v>115.3</v>
      </c>
      <c r="N96" s="1">
        <v>5.63</v>
      </c>
      <c r="O96" s="1">
        <v>36.67</v>
      </c>
      <c r="P96" s="1">
        <v>11</v>
      </c>
      <c r="Q96" s="1" t="s">
        <v>956</v>
      </c>
      <c r="R96" s="1" t="s">
        <v>545</v>
      </c>
      <c r="S96" s="1" t="s">
        <v>72</v>
      </c>
      <c r="T96" s="1" t="s">
        <v>957</v>
      </c>
      <c r="U96" s="1" t="s">
        <v>958</v>
      </c>
      <c r="V96" s="1" t="s">
        <v>959</v>
      </c>
      <c r="W96" s="1" t="s">
        <v>960</v>
      </c>
      <c r="X96" s="1" t="s">
        <v>961</v>
      </c>
      <c r="Y96" s="1" t="s">
        <v>962</v>
      </c>
      <c r="Z96" s="1" t="s">
        <v>963</v>
      </c>
      <c r="AA96" s="1">
        <v>13</v>
      </c>
      <c r="AB96" s="1">
        <v>0</v>
      </c>
      <c r="AC96" s="1">
        <v>1.68</v>
      </c>
      <c r="AD96" s="1">
        <v>1</v>
      </c>
      <c r="AE96" s="1" t="s">
        <v>43</v>
      </c>
    </row>
    <row r="97" spans="1:31" x14ac:dyDescent="0.2">
      <c r="A97" s="7">
        <v>96</v>
      </c>
      <c r="B97" s="1" t="s">
        <v>29</v>
      </c>
      <c r="C97" s="1" t="s">
        <v>30</v>
      </c>
      <c r="D97" s="1" t="s">
        <v>964</v>
      </c>
      <c r="E97" s="1" t="s">
        <v>965</v>
      </c>
      <c r="F97" s="1">
        <v>0</v>
      </c>
      <c r="G97" s="1">
        <v>20.309000000000001</v>
      </c>
      <c r="H97" s="1">
        <v>15</v>
      </c>
      <c r="I97" s="1">
        <v>4</v>
      </c>
      <c r="J97" s="1">
        <v>12</v>
      </c>
      <c r="K97" s="1">
        <v>4</v>
      </c>
      <c r="L97" s="1">
        <v>381</v>
      </c>
      <c r="M97" s="1">
        <v>42.5</v>
      </c>
      <c r="N97" s="1">
        <v>8.68</v>
      </c>
      <c r="O97" s="1">
        <v>28.32</v>
      </c>
      <c r="P97" s="1">
        <v>4</v>
      </c>
      <c r="Q97" s="1" t="s">
        <v>239</v>
      </c>
      <c r="R97" s="1" t="s">
        <v>966</v>
      </c>
      <c r="S97" s="1" t="s">
        <v>35</v>
      </c>
      <c r="T97" s="1" t="s">
        <v>967</v>
      </c>
      <c r="U97" s="1" t="s">
        <v>968</v>
      </c>
      <c r="V97" s="1" t="s">
        <v>969</v>
      </c>
      <c r="W97" s="1" t="s">
        <v>970</v>
      </c>
      <c r="X97" s="1" t="s">
        <v>971</v>
      </c>
      <c r="Y97" s="1" t="s">
        <v>972</v>
      </c>
      <c r="Z97" s="1" t="s">
        <v>43</v>
      </c>
      <c r="AA97" s="1">
        <v>1</v>
      </c>
      <c r="AB97" s="1">
        <v>0</v>
      </c>
      <c r="AC97" s="1">
        <v>1.671</v>
      </c>
      <c r="AD97" s="1">
        <v>1</v>
      </c>
      <c r="AE97" s="1" t="s">
        <v>43</v>
      </c>
    </row>
    <row r="98" spans="1:31" x14ac:dyDescent="0.2">
      <c r="A98" s="7">
        <v>97</v>
      </c>
      <c r="B98" s="1" t="s">
        <v>29</v>
      </c>
      <c r="C98" s="1" t="s">
        <v>30</v>
      </c>
      <c r="D98" s="1" t="s">
        <v>982</v>
      </c>
      <c r="E98" s="1" t="s">
        <v>983</v>
      </c>
      <c r="F98" s="1">
        <v>0</v>
      </c>
      <c r="G98" s="1">
        <v>22.893999999999998</v>
      </c>
      <c r="H98" s="1">
        <v>19</v>
      </c>
      <c r="I98" s="1">
        <v>6</v>
      </c>
      <c r="J98" s="1">
        <v>23</v>
      </c>
      <c r="K98" s="1">
        <v>5</v>
      </c>
      <c r="L98" s="1">
        <v>334</v>
      </c>
      <c r="M98" s="1">
        <v>36.5</v>
      </c>
      <c r="N98" s="1">
        <v>6.05</v>
      </c>
      <c r="O98" s="1">
        <v>23.66</v>
      </c>
      <c r="P98" s="1">
        <v>6</v>
      </c>
      <c r="Q98" s="1" t="s">
        <v>239</v>
      </c>
      <c r="R98" s="1" t="s">
        <v>984</v>
      </c>
      <c r="S98" s="1" t="s">
        <v>35</v>
      </c>
      <c r="T98" s="1" t="s">
        <v>338</v>
      </c>
      <c r="U98" s="1" t="s">
        <v>985</v>
      </c>
      <c r="V98" s="1" t="s">
        <v>986</v>
      </c>
      <c r="W98" s="1" t="s">
        <v>987</v>
      </c>
      <c r="X98" s="1" t="s">
        <v>988</v>
      </c>
      <c r="Y98" s="1" t="s">
        <v>989</v>
      </c>
      <c r="Z98" s="1" t="s">
        <v>227</v>
      </c>
      <c r="AA98" s="1">
        <v>2</v>
      </c>
      <c r="AB98" s="1">
        <v>1</v>
      </c>
      <c r="AC98" s="1">
        <v>1.667</v>
      </c>
      <c r="AD98" s="1">
        <v>1</v>
      </c>
      <c r="AE98" s="1" t="s">
        <v>43</v>
      </c>
    </row>
    <row r="99" spans="1:31" x14ac:dyDescent="0.2">
      <c r="A99" s="7">
        <v>98</v>
      </c>
      <c r="B99" s="1" t="s">
        <v>29</v>
      </c>
      <c r="C99" s="1" t="s">
        <v>30</v>
      </c>
      <c r="D99" s="1" t="s">
        <v>990</v>
      </c>
      <c r="E99" s="1" t="s">
        <v>991</v>
      </c>
      <c r="F99" s="1">
        <v>0</v>
      </c>
      <c r="G99" s="1">
        <v>71.739999999999995</v>
      </c>
      <c r="H99" s="1">
        <v>6</v>
      </c>
      <c r="I99" s="1">
        <v>12</v>
      </c>
      <c r="J99" s="1">
        <v>64</v>
      </c>
      <c r="K99" s="1">
        <v>12</v>
      </c>
      <c r="L99" s="1">
        <v>2312</v>
      </c>
      <c r="M99" s="1">
        <v>254.2</v>
      </c>
      <c r="N99" s="1">
        <v>4.88</v>
      </c>
      <c r="O99" s="1">
        <v>114.01</v>
      </c>
      <c r="P99" s="1">
        <v>12</v>
      </c>
      <c r="Q99" s="1" t="s">
        <v>793</v>
      </c>
      <c r="R99" s="1" t="s">
        <v>365</v>
      </c>
      <c r="S99" s="1" t="s">
        <v>149</v>
      </c>
      <c r="T99" s="1" t="s">
        <v>992</v>
      </c>
      <c r="U99" s="1" t="s">
        <v>993</v>
      </c>
      <c r="V99" s="1" t="s">
        <v>994</v>
      </c>
      <c r="W99" s="1" t="s">
        <v>995</v>
      </c>
      <c r="X99" s="1" t="s">
        <v>996</v>
      </c>
      <c r="Y99" s="1" t="s">
        <v>997</v>
      </c>
      <c r="Z99" s="1" t="s">
        <v>998</v>
      </c>
      <c r="AA99" s="1">
        <v>3</v>
      </c>
      <c r="AB99" s="1">
        <v>0</v>
      </c>
      <c r="AC99" s="1">
        <v>1.667</v>
      </c>
      <c r="AD99" s="1">
        <v>1</v>
      </c>
      <c r="AE99" s="1" t="s">
        <v>43</v>
      </c>
    </row>
    <row r="100" spans="1:31" x14ac:dyDescent="0.2">
      <c r="A100" s="7">
        <v>99</v>
      </c>
      <c r="B100" s="1" t="s">
        <v>29</v>
      </c>
      <c r="C100" s="1" t="s">
        <v>30</v>
      </c>
      <c r="D100" s="1" t="s">
        <v>999</v>
      </c>
      <c r="E100" s="1" t="s">
        <v>1000</v>
      </c>
      <c r="F100" s="1">
        <v>0</v>
      </c>
      <c r="G100" s="1">
        <v>93.314999999999998</v>
      </c>
      <c r="H100" s="1">
        <v>20</v>
      </c>
      <c r="I100" s="1">
        <v>20</v>
      </c>
      <c r="J100" s="1">
        <v>67</v>
      </c>
      <c r="K100" s="1">
        <v>13</v>
      </c>
      <c r="L100" s="1">
        <v>1198</v>
      </c>
      <c r="M100" s="1">
        <v>132.5</v>
      </c>
      <c r="N100" s="1">
        <v>5.96</v>
      </c>
      <c r="O100" s="1">
        <v>96.59</v>
      </c>
      <c r="P100" s="1">
        <v>20</v>
      </c>
      <c r="Q100" s="1" t="s">
        <v>721</v>
      </c>
      <c r="R100" s="1" t="s">
        <v>71</v>
      </c>
      <c r="S100" s="1" t="s">
        <v>72</v>
      </c>
      <c r="T100" s="1" t="s">
        <v>1001</v>
      </c>
      <c r="U100" s="1" t="s">
        <v>1002</v>
      </c>
      <c r="V100" s="1" t="s">
        <v>1003</v>
      </c>
      <c r="W100" s="1" t="s">
        <v>1004</v>
      </c>
      <c r="X100" s="1" t="s">
        <v>1005</v>
      </c>
      <c r="Y100" s="1" t="s">
        <v>1006</v>
      </c>
      <c r="Z100" s="1" t="s">
        <v>934</v>
      </c>
      <c r="AA100" s="1">
        <v>4</v>
      </c>
      <c r="AB100" s="1">
        <v>8</v>
      </c>
      <c r="AC100" s="1">
        <v>1.665</v>
      </c>
      <c r="AD100" s="1">
        <v>1</v>
      </c>
      <c r="AE100" s="1" t="s">
        <v>43</v>
      </c>
    </row>
    <row r="101" spans="1:31" x14ac:dyDescent="0.2">
      <c r="A101" s="7">
        <v>100</v>
      </c>
      <c r="B101" s="1" t="s">
        <v>29</v>
      </c>
      <c r="C101" s="1" t="s">
        <v>30</v>
      </c>
      <c r="D101" s="1" t="s">
        <v>1017</v>
      </c>
      <c r="E101" s="1" t="s">
        <v>1018</v>
      </c>
      <c r="F101" s="1">
        <v>0</v>
      </c>
      <c r="G101" s="1">
        <v>31.664000000000001</v>
      </c>
      <c r="H101" s="1">
        <v>24</v>
      </c>
      <c r="I101" s="1">
        <v>5</v>
      </c>
      <c r="J101" s="1">
        <v>23</v>
      </c>
      <c r="K101" s="1">
        <v>5</v>
      </c>
      <c r="L101" s="1">
        <v>260</v>
      </c>
      <c r="M101" s="1">
        <v>29</v>
      </c>
      <c r="N101" s="1">
        <v>7.01</v>
      </c>
      <c r="O101" s="1">
        <v>50.8</v>
      </c>
      <c r="P101" s="1">
        <v>5</v>
      </c>
      <c r="Q101" s="1" t="s">
        <v>1019</v>
      </c>
      <c r="R101" s="1" t="s">
        <v>1020</v>
      </c>
      <c r="S101" s="1" t="s">
        <v>35</v>
      </c>
      <c r="T101" s="1" t="s">
        <v>1021</v>
      </c>
      <c r="U101" s="1" t="s">
        <v>1022</v>
      </c>
      <c r="V101" s="1" t="s">
        <v>1023</v>
      </c>
      <c r="W101" s="1" t="s">
        <v>1024</v>
      </c>
      <c r="X101" s="1" t="s">
        <v>1025</v>
      </c>
      <c r="Y101" s="1" t="s">
        <v>1026</v>
      </c>
      <c r="Z101" s="1" t="s">
        <v>43</v>
      </c>
      <c r="AA101" s="1">
        <v>3</v>
      </c>
      <c r="AB101" s="1">
        <v>0</v>
      </c>
      <c r="AC101" s="1">
        <v>1.6439999999999999</v>
      </c>
      <c r="AD101" s="1">
        <v>1</v>
      </c>
      <c r="AE101" s="1" t="s">
        <v>43</v>
      </c>
    </row>
    <row r="102" spans="1:31" x14ac:dyDescent="0.2">
      <c r="A102" s="7">
        <v>101</v>
      </c>
      <c r="B102" s="1" t="s">
        <v>29</v>
      </c>
      <c r="C102" s="1" t="s">
        <v>30</v>
      </c>
      <c r="D102" s="1" t="s">
        <v>1027</v>
      </c>
      <c r="E102" s="1" t="s">
        <v>1028</v>
      </c>
      <c r="F102" s="1">
        <v>0</v>
      </c>
      <c r="G102" s="1">
        <v>43.871000000000002</v>
      </c>
      <c r="H102" s="1">
        <v>8</v>
      </c>
      <c r="I102" s="1">
        <v>10</v>
      </c>
      <c r="J102" s="1">
        <v>32</v>
      </c>
      <c r="K102" s="1">
        <v>6</v>
      </c>
      <c r="L102" s="1">
        <v>1571</v>
      </c>
      <c r="M102" s="1">
        <v>173.3</v>
      </c>
      <c r="N102" s="1">
        <v>6.14</v>
      </c>
      <c r="O102" s="1">
        <v>56.87</v>
      </c>
      <c r="P102" s="1">
        <v>10</v>
      </c>
      <c r="Q102" s="1" t="s">
        <v>1029</v>
      </c>
      <c r="R102" s="1" t="s">
        <v>118</v>
      </c>
      <c r="S102" s="1" t="s">
        <v>35</v>
      </c>
      <c r="T102" s="1" t="s">
        <v>385</v>
      </c>
      <c r="U102" s="1" t="s">
        <v>1030</v>
      </c>
      <c r="V102" s="1" t="s">
        <v>1031</v>
      </c>
      <c r="W102" s="1" t="s">
        <v>1032</v>
      </c>
      <c r="X102" s="1" t="s">
        <v>1033</v>
      </c>
      <c r="Y102" s="1" t="s">
        <v>150</v>
      </c>
      <c r="Z102" s="1" t="s">
        <v>43</v>
      </c>
      <c r="AA102" s="1">
        <v>1</v>
      </c>
      <c r="AB102" s="1">
        <v>1</v>
      </c>
      <c r="AC102" s="1">
        <v>1.639</v>
      </c>
      <c r="AD102" s="1">
        <v>1</v>
      </c>
      <c r="AE102" s="1" t="s">
        <v>43</v>
      </c>
    </row>
    <row r="103" spans="1:31" x14ac:dyDescent="0.2">
      <c r="A103" s="7">
        <v>102</v>
      </c>
      <c r="B103" s="1" t="s">
        <v>29</v>
      </c>
      <c r="C103" s="1" t="s">
        <v>30</v>
      </c>
      <c r="D103" s="1" t="s">
        <v>1034</v>
      </c>
      <c r="E103" s="1" t="s">
        <v>1035</v>
      </c>
      <c r="F103" s="1">
        <v>0</v>
      </c>
      <c r="G103" s="1">
        <v>17.396999999999998</v>
      </c>
      <c r="H103" s="1">
        <v>24</v>
      </c>
      <c r="I103" s="1">
        <v>4</v>
      </c>
      <c r="J103" s="1">
        <v>6</v>
      </c>
      <c r="K103" s="1">
        <v>4</v>
      </c>
      <c r="L103" s="1">
        <v>216</v>
      </c>
      <c r="M103" s="1">
        <v>24.2</v>
      </c>
      <c r="N103" s="1">
        <v>6.68</v>
      </c>
      <c r="O103" s="1">
        <v>12.1</v>
      </c>
      <c r="P103" s="1">
        <v>4</v>
      </c>
      <c r="Q103" s="1" t="s">
        <v>1036</v>
      </c>
      <c r="R103" s="1" t="s">
        <v>71</v>
      </c>
      <c r="S103" s="1" t="s">
        <v>35</v>
      </c>
      <c r="T103" s="1" t="s">
        <v>93</v>
      </c>
      <c r="U103" s="1" t="s">
        <v>1037</v>
      </c>
      <c r="V103" s="1" t="s">
        <v>1038</v>
      </c>
      <c r="W103" s="1" t="s">
        <v>1039</v>
      </c>
      <c r="X103" s="1" t="s">
        <v>1040</v>
      </c>
      <c r="Y103" s="1" t="s">
        <v>1041</v>
      </c>
      <c r="Z103" s="1" t="s">
        <v>43</v>
      </c>
      <c r="AA103" s="1">
        <v>1</v>
      </c>
      <c r="AB103" s="1">
        <v>0</v>
      </c>
      <c r="AC103" s="1">
        <v>1.623</v>
      </c>
      <c r="AD103" s="1">
        <v>1</v>
      </c>
      <c r="AE103" s="1" t="s">
        <v>43</v>
      </c>
    </row>
    <row r="104" spans="1:31" x14ac:dyDescent="0.2">
      <c r="A104" s="7">
        <v>103</v>
      </c>
      <c r="B104" s="1" t="s">
        <v>29</v>
      </c>
      <c r="C104" s="1" t="s">
        <v>30</v>
      </c>
      <c r="D104" s="1" t="s">
        <v>1042</v>
      </c>
      <c r="E104" s="1" t="s">
        <v>1043</v>
      </c>
      <c r="F104" s="1">
        <v>0</v>
      </c>
      <c r="G104" s="1">
        <v>147.911</v>
      </c>
      <c r="H104" s="1">
        <v>28</v>
      </c>
      <c r="I104" s="1">
        <v>33</v>
      </c>
      <c r="J104" s="1">
        <v>138</v>
      </c>
      <c r="K104" s="1">
        <v>33</v>
      </c>
      <c r="L104" s="1">
        <v>1385</v>
      </c>
      <c r="M104" s="1">
        <v>156.19999999999999</v>
      </c>
      <c r="N104" s="1">
        <v>7.06</v>
      </c>
      <c r="O104" s="1">
        <v>243.66</v>
      </c>
      <c r="P104" s="1">
        <v>33</v>
      </c>
      <c r="Q104" s="1" t="s">
        <v>562</v>
      </c>
      <c r="R104" s="1" t="s">
        <v>118</v>
      </c>
      <c r="S104" s="1" t="s">
        <v>35</v>
      </c>
      <c r="T104" s="1" t="s">
        <v>163</v>
      </c>
      <c r="U104" s="1" t="s">
        <v>1044</v>
      </c>
      <c r="V104" s="1" t="s">
        <v>1045</v>
      </c>
      <c r="W104" s="1" t="s">
        <v>1046</v>
      </c>
      <c r="X104" s="1" t="s">
        <v>1047</v>
      </c>
      <c r="Y104" s="1" t="s">
        <v>43</v>
      </c>
      <c r="Z104" s="1" t="s">
        <v>43</v>
      </c>
      <c r="AA104" s="1">
        <v>0</v>
      </c>
      <c r="AB104" s="1">
        <v>0</v>
      </c>
      <c r="AC104" s="1">
        <v>1.623</v>
      </c>
      <c r="AD104" s="1">
        <v>1</v>
      </c>
      <c r="AE104" s="1" t="s">
        <v>43</v>
      </c>
    </row>
    <row r="105" spans="1:31" x14ac:dyDescent="0.2">
      <c r="A105" s="7">
        <v>104</v>
      </c>
      <c r="B105" s="1" t="s">
        <v>29</v>
      </c>
      <c r="C105" s="1" t="s">
        <v>30</v>
      </c>
      <c r="D105" s="1" t="s">
        <v>1050</v>
      </c>
      <c r="E105" s="1" t="s">
        <v>1051</v>
      </c>
      <c r="F105" s="1">
        <v>0</v>
      </c>
      <c r="G105" s="1">
        <v>68.483000000000004</v>
      </c>
      <c r="H105" s="1">
        <v>42</v>
      </c>
      <c r="I105" s="1">
        <v>10</v>
      </c>
      <c r="J105" s="1">
        <v>72</v>
      </c>
      <c r="K105" s="1">
        <v>10</v>
      </c>
      <c r="L105" s="1">
        <v>305</v>
      </c>
      <c r="M105" s="1">
        <v>34.299999999999997</v>
      </c>
      <c r="N105" s="1">
        <v>8.2100000000000009</v>
      </c>
      <c r="O105" s="1">
        <v>106.63</v>
      </c>
      <c r="P105" s="1">
        <v>10</v>
      </c>
      <c r="Q105" s="1" t="s">
        <v>635</v>
      </c>
      <c r="R105" s="1" t="s">
        <v>1052</v>
      </c>
      <c r="S105" s="1" t="s">
        <v>35</v>
      </c>
      <c r="T105" s="1" t="s">
        <v>1021</v>
      </c>
      <c r="U105" s="1" t="s">
        <v>1053</v>
      </c>
      <c r="V105" s="1" t="s">
        <v>1054</v>
      </c>
      <c r="W105" s="1" t="s">
        <v>1055</v>
      </c>
      <c r="X105" s="1" t="s">
        <v>1056</v>
      </c>
      <c r="Y105" s="1" t="s">
        <v>1026</v>
      </c>
      <c r="Z105" s="1" t="s">
        <v>43</v>
      </c>
      <c r="AA105" s="1">
        <v>3</v>
      </c>
      <c r="AB105" s="1">
        <v>0</v>
      </c>
      <c r="AC105" s="1">
        <v>1.595</v>
      </c>
      <c r="AD105" s="1">
        <v>1</v>
      </c>
      <c r="AE105" s="1" t="s">
        <v>43</v>
      </c>
    </row>
    <row r="106" spans="1:31" x14ac:dyDescent="0.2">
      <c r="A106" s="7">
        <v>105</v>
      </c>
      <c r="B106" s="1" t="s">
        <v>29</v>
      </c>
      <c r="C106" s="1" t="s">
        <v>30</v>
      </c>
      <c r="D106" s="1" t="s">
        <v>1059</v>
      </c>
      <c r="E106" s="1" t="s">
        <v>1060</v>
      </c>
      <c r="F106" s="1">
        <v>0</v>
      </c>
      <c r="G106" s="1">
        <v>9.7959999999999994</v>
      </c>
      <c r="H106" s="1">
        <v>6</v>
      </c>
      <c r="I106" s="1">
        <v>5</v>
      </c>
      <c r="J106" s="1">
        <v>9</v>
      </c>
      <c r="K106" s="1">
        <v>5</v>
      </c>
      <c r="L106" s="1">
        <v>739</v>
      </c>
      <c r="M106" s="1">
        <v>81.3</v>
      </c>
      <c r="N106" s="1">
        <v>5.3</v>
      </c>
      <c r="O106" s="1">
        <v>1.86</v>
      </c>
      <c r="P106" s="1">
        <v>5</v>
      </c>
      <c r="Q106" s="1" t="s">
        <v>1061</v>
      </c>
      <c r="R106" s="1" t="s">
        <v>1062</v>
      </c>
      <c r="S106" s="1" t="s">
        <v>149</v>
      </c>
      <c r="T106" s="1" t="s">
        <v>1063</v>
      </c>
      <c r="U106" s="1" t="s">
        <v>43</v>
      </c>
      <c r="V106" s="1" t="s">
        <v>1064</v>
      </c>
      <c r="W106" s="1" t="s">
        <v>1065</v>
      </c>
      <c r="X106" s="1" t="s">
        <v>1059</v>
      </c>
      <c r="Y106" s="1" t="s">
        <v>1066</v>
      </c>
      <c r="Z106" s="1" t="s">
        <v>43</v>
      </c>
      <c r="AA106" s="1">
        <v>2</v>
      </c>
      <c r="AB106" s="1">
        <v>0</v>
      </c>
      <c r="AC106" s="1">
        <v>1.589</v>
      </c>
      <c r="AD106" s="1">
        <v>1</v>
      </c>
      <c r="AE106" s="1" t="s">
        <v>43</v>
      </c>
    </row>
    <row r="107" spans="1:31" x14ac:dyDescent="0.2">
      <c r="A107" s="7">
        <v>106</v>
      </c>
      <c r="B107" s="1" t="s">
        <v>29</v>
      </c>
      <c r="C107" s="1" t="s">
        <v>30</v>
      </c>
      <c r="D107" s="1" t="s">
        <v>1067</v>
      </c>
      <c r="E107" s="1" t="s">
        <v>1068</v>
      </c>
      <c r="F107" s="1">
        <v>0</v>
      </c>
      <c r="G107" s="1">
        <v>9.0709999999999997</v>
      </c>
      <c r="H107" s="1">
        <v>6</v>
      </c>
      <c r="I107" s="1">
        <v>4</v>
      </c>
      <c r="J107" s="1">
        <v>7</v>
      </c>
      <c r="K107" s="1">
        <v>4</v>
      </c>
      <c r="L107" s="1">
        <v>550</v>
      </c>
      <c r="M107" s="1">
        <v>63</v>
      </c>
      <c r="N107" s="1">
        <v>6.54</v>
      </c>
      <c r="O107" s="1">
        <v>3.58</v>
      </c>
      <c r="P107" s="1">
        <v>4</v>
      </c>
      <c r="Q107" s="1" t="s">
        <v>1069</v>
      </c>
      <c r="R107" s="1" t="s">
        <v>43</v>
      </c>
      <c r="S107" s="1" t="s">
        <v>43</v>
      </c>
      <c r="T107" s="1" t="s">
        <v>320</v>
      </c>
      <c r="U107" s="1" t="s">
        <v>1070</v>
      </c>
      <c r="V107" s="1" t="s">
        <v>1071</v>
      </c>
      <c r="W107" s="1" t="s">
        <v>1072</v>
      </c>
      <c r="X107" s="1" t="s">
        <v>1073</v>
      </c>
      <c r="Y107" s="1" t="s">
        <v>325</v>
      </c>
      <c r="Z107" s="1" t="s">
        <v>43</v>
      </c>
      <c r="AA107" s="1">
        <v>1</v>
      </c>
      <c r="AB107" s="1">
        <v>0</v>
      </c>
      <c r="AC107" s="1">
        <v>1.585</v>
      </c>
      <c r="AD107" s="1">
        <v>1</v>
      </c>
      <c r="AE107" s="1" t="s">
        <v>43</v>
      </c>
    </row>
    <row r="108" spans="1:31" x14ac:dyDescent="0.2">
      <c r="A108" s="7">
        <v>107</v>
      </c>
      <c r="B108" s="1" t="s">
        <v>29</v>
      </c>
      <c r="C108" s="1" t="s">
        <v>30</v>
      </c>
      <c r="D108" s="1" t="s">
        <v>1074</v>
      </c>
      <c r="E108" s="1" t="s">
        <v>1075</v>
      </c>
      <c r="F108" s="1">
        <v>0</v>
      </c>
      <c r="G108" s="1">
        <v>10.333</v>
      </c>
      <c r="H108" s="1">
        <v>6</v>
      </c>
      <c r="I108" s="1">
        <v>4</v>
      </c>
      <c r="J108" s="1">
        <v>9</v>
      </c>
      <c r="K108" s="1">
        <v>4</v>
      </c>
      <c r="L108" s="1">
        <v>780</v>
      </c>
      <c r="M108" s="1">
        <v>85.4</v>
      </c>
      <c r="N108" s="1">
        <v>7.93</v>
      </c>
      <c r="O108" s="1">
        <v>5.57</v>
      </c>
      <c r="P108" s="1">
        <v>4</v>
      </c>
      <c r="Q108" s="1" t="s">
        <v>1076</v>
      </c>
      <c r="R108" s="1" t="s">
        <v>1077</v>
      </c>
      <c r="S108" s="1" t="s">
        <v>35</v>
      </c>
      <c r="T108" s="1" t="s">
        <v>1078</v>
      </c>
      <c r="U108" s="1" t="s">
        <v>1079</v>
      </c>
      <c r="V108" s="1" t="s">
        <v>1080</v>
      </c>
      <c r="W108" s="1" t="s">
        <v>1081</v>
      </c>
      <c r="X108" s="1" t="s">
        <v>1082</v>
      </c>
      <c r="Y108" s="1" t="s">
        <v>353</v>
      </c>
      <c r="Z108" s="1" t="s">
        <v>354</v>
      </c>
      <c r="AA108" s="1">
        <v>2</v>
      </c>
      <c r="AB108" s="1">
        <v>0</v>
      </c>
      <c r="AC108" s="1">
        <v>1.579</v>
      </c>
      <c r="AD108" s="1">
        <v>1</v>
      </c>
      <c r="AE108" s="1" t="s">
        <v>43</v>
      </c>
    </row>
    <row r="109" spans="1:31" x14ac:dyDescent="0.2">
      <c r="A109" s="7">
        <v>108</v>
      </c>
      <c r="B109" s="1" t="s">
        <v>29</v>
      </c>
      <c r="C109" s="1" t="s">
        <v>30</v>
      </c>
      <c r="D109" s="1" t="s">
        <v>1083</v>
      </c>
      <c r="E109" s="1" t="s">
        <v>1084</v>
      </c>
      <c r="F109" s="1">
        <v>0</v>
      </c>
      <c r="G109" s="1">
        <v>293.19600000000003</v>
      </c>
      <c r="H109" s="1">
        <v>46</v>
      </c>
      <c r="I109" s="1">
        <v>38</v>
      </c>
      <c r="J109" s="1">
        <v>256</v>
      </c>
      <c r="K109" s="1">
        <v>38</v>
      </c>
      <c r="L109" s="1">
        <v>1020</v>
      </c>
      <c r="M109" s="1">
        <v>113.3</v>
      </c>
      <c r="N109" s="1">
        <v>6.16</v>
      </c>
      <c r="O109" s="1">
        <v>490.95</v>
      </c>
      <c r="P109" s="1">
        <v>38</v>
      </c>
      <c r="Q109" s="1" t="s">
        <v>1085</v>
      </c>
      <c r="R109" s="1" t="s">
        <v>118</v>
      </c>
      <c r="S109" s="1" t="s">
        <v>35</v>
      </c>
      <c r="T109" s="1" t="s">
        <v>1086</v>
      </c>
      <c r="U109" s="1" t="s">
        <v>1087</v>
      </c>
      <c r="V109" s="1" t="s">
        <v>1088</v>
      </c>
      <c r="W109" s="1" t="s">
        <v>1089</v>
      </c>
      <c r="X109" s="1" t="s">
        <v>1090</v>
      </c>
      <c r="Y109" s="1" t="s">
        <v>43</v>
      </c>
      <c r="Z109" s="1" t="s">
        <v>1091</v>
      </c>
      <c r="AA109" s="1">
        <v>1</v>
      </c>
      <c r="AB109" s="1">
        <v>0</v>
      </c>
      <c r="AC109" s="1">
        <v>1.575</v>
      </c>
      <c r="AD109" s="1">
        <v>1</v>
      </c>
      <c r="AE109" s="1" t="s">
        <v>43</v>
      </c>
    </row>
    <row r="110" spans="1:31" x14ac:dyDescent="0.2">
      <c r="A110" s="7">
        <v>109</v>
      </c>
      <c r="B110" s="1" t="s">
        <v>29</v>
      </c>
      <c r="C110" s="1" t="s">
        <v>30</v>
      </c>
      <c r="D110" s="1" t="s">
        <v>1092</v>
      </c>
      <c r="E110" s="1" t="s">
        <v>1093</v>
      </c>
      <c r="F110" s="1">
        <v>0</v>
      </c>
      <c r="G110" s="1">
        <v>31.867000000000001</v>
      </c>
      <c r="H110" s="1">
        <v>9</v>
      </c>
      <c r="I110" s="1">
        <v>9</v>
      </c>
      <c r="J110" s="1">
        <v>15</v>
      </c>
      <c r="K110" s="1">
        <v>9</v>
      </c>
      <c r="L110" s="1">
        <v>1240</v>
      </c>
      <c r="M110" s="1">
        <v>137.9</v>
      </c>
      <c r="N110" s="1">
        <v>6.19</v>
      </c>
      <c r="O110" s="1">
        <v>21.03</v>
      </c>
      <c r="P110" s="1">
        <v>9</v>
      </c>
      <c r="Q110" s="1" t="s">
        <v>562</v>
      </c>
      <c r="R110" s="1" t="s">
        <v>118</v>
      </c>
      <c r="S110" s="1" t="s">
        <v>35</v>
      </c>
      <c r="T110" s="1" t="s">
        <v>1094</v>
      </c>
      <c r="U110" s="1" t="s">
        <v>1095</v>
      </c>
      <c r="V110" s="1" t="s">
        <v>1096</v>
      </c>
      <c r="W110" s="1" t="s">
        <v>1097</v>
      </c>
      <c r="X110" s="1" t="s">
        <v>1098</v>
      </c>
      <c r="Y110" s="1" t="s">
        <v>1099</v>
      </c>
      <c r="Z110" s="1" t="s">
        <v>43</v>
      </c>
      <c r="AA110" s="1">
        <v>2</v>
      </c>
      <c r="AB110" s="1">
        <v>0</v>
      </c>
      <c r="AC110" s="1">
        <v>1.5669999999999999</v>
      </c>
      <c r="AD110" s="1">
        <v>1</v>
      </c>
      <c r="AE110" s="1" t="s">
        <v>43</v>
      </c>
    </row>
    <row r="111" spans="1:31" x14ac:dyDescent="0.2">
      <c r="A111" s="7">
        <v>110</v>
      </c>
      <c r="B111" s="1" t="s">
        <v>29</v>
      </c>
      <c r="C111" s="1" t="s">
        <v>30</v>
      </c>
      <c r="D111" s="1" t="s">
        <v>1100</v>
      </c>
      <c r="E111" s="1" t="s">
        <v>1101</v>
      </c>
      <c r="F111" s="1">
        <v>0</v>
      </c>
      <c r="G111" s="1">
        <v>31.966000000000001</v>
      </c>
      <c r="H111" s="1">
        <v>27</v>
      </c>
      <c r="I111" s="1">
        <v>6</v>
      </c>
      <c r="J111" s="1">
        <v>22</v>
      </c>
      <c r="K111" s="1">
        <v>6</v>
      </c>
      <c r="L111" s="1">
        <v>290</v>
      </c>
      <c r="M111" s="1">
        <v>33.299999999999997</v>
      </c>
      <c r="N111" s="1">
        <v>8.31</v>
      </c>
      <c r="O111" s="1">
        <v>42.14</v>
      </c>
      <c r="P111" s="1">
        <v>6</v>
      </c>
      <c r="Q111" s="1" t="s">
        <v>402</v>
      </c>
      <c r="R111" s="1" t="s">
        <v>118</v>
      </c>
      <c r="S111" s="1" t="s">
        <v>84</v>
      </c>
      <c r="T111" s="1" t="s">
        <v>929</v>
      </c>
      <c r="U111" s="1" t="s">
        <v>1102</v>
      </c>
      <c r="V111" s="1" t="s">
        <v>1103</v>
      </c>
      <c r="W111" s="1" t="s">
        <v>1104</v>
      </c>
      <c r="X111" s="1" t="s">
        <v>1105</v>
      </c>
      <c r="Y111" s="1" t="s">
        <v>718</v>
      </c>
      <c r="Z111" s="1" t="s">
        <v>934</v>
      </c>
      <c r="AA111" s="1">
        <v>3</v>
      </c>
      <c r="AB111" s="1">
        <v>0</v>
      </c>
      <c r="AC111" s="1">
        <v>1.5660000000000001</v>
      </c>
      <c r="AD111" s="1">
        <v>1</v>
      </c>
      <c r="AE111" s="1" t="s">
        <v>43</v>
      </c>
    </row>
    <row r="112" spans="1:31" x14ac:dyDescent="0.2">
      <c r="A112" s="7">
        <v>111</v>
      </c>
      <c r="B112" s="1" t="s">
        <v>29</v>
      </c>
      <c r="C112" s="1" t="s">
        <v>30</v>
      </c>
      <c r="D112" s="1" t="s">
        <v>1106</v>
      </c>
      <c r="E112" s="1" t="s">
        <v>1107</v>
      </c>
      <c r="F112" s="1">
        <v>0</v>
      </c>
      <c r="G112" s="1">
        <v>20.742999999999999</v>
      </c>
      <c r="H112" s="1">
        <v>37</v>
      </c>
      <c r="I112" s="1">
        <v>6</v>
      </c>
      <c r="J112" s="1">
        <v>18</v>
      </c>
      <c r="K112" s="1">
        <v>5</v>
      </c>
      <c r="L112" s="1">
        <v>192</v>
      </c>
      <c r="M112" s="1">
        <v>21.4</v>
      </c>
      <c r="N112" s="1">
        <v>8.5</v>
      </c>
      <c r="O112" s="1">
        <v>22.75</v>
      </c>
      <c r="P112" s="1">
        <v>6</v>
      </c>
      <c r="Q112" s="1" t="s">
        <v>1108</v>
      </c>
      <c r="R112" s="1" t="s">
        <v>499</v>
      </c>
      <c r="S112" s="1" t="s">
        <v>35</v>
      </c>
      <c r="T112" s="1" t="s">
        <v>93</v>
      </c>
      <c r="U112" s="1" t="s">
        <v>1109</v>
      </c>
      <c r="V112" s="1" t="s">
        <v>1110</v>
      </c>
      <c r="W112" s="1" t="s">
        <v>1111</v>
      </c>
      <c r="X112" s="1" t="s">
        <v>1112</v>
      </c>
      <c r="Y112" s="1" t="s">
        <v>1113</v>
      </c>
      <c r="Z112" s="1" t="s">
        <v>1114</v>
      </c>
      <c r="AA112" s="1">
        <v>57</v>
      </c>
      <c r="AB112" s="1">
        <v>1</v>
      </c>
      <c r="AC112" s="1">
        <v>1.556</v>
      </c>
      <c r="AD112" s="1">
        <v>1</v>
      </c>
      <c r="AE112" s="1" t="s">
        <v>43</v>
      </c>
    </row>
    <row r="113" spans="1:31" x14ac:dyDescent="0.2">
      <c r="A113" s="7">
        <v>112</v>
      </c>
      <c r="B113" s="1" t="s">
        <v>29</v>
      </c>
      <c r="C113" s="1" t="s">
        <v>30</v>
      </c>
      <c r="D113" s="1" t="s">
        <v>1115</v>
      </c>
      <c r="E113" s="1" t="s">
        <v>1116</v>
      </c>
      <c r="F113" s="1">
        <v>0</v>
      </c>
      <c r="G113" s="1">
        <v>22.678999999999998</v>
      </c>
      <c r="H113" s="1">
        <v>22</v>
      </c>
      <c r="I113" s="1">
        <v>5</v>
      </c>
      <c r="J113" s="1">
        <v>19</v>
      </c>
      <c r="K113" s="1">
        <v>4</v>
      </c>
      <c r="L113" s="1">
        <v>283</v>
      </c>
      <c r="M113" s="1">
        <v>30.7</v>
      </c>
      <c r="N113" s="1">
        <v>8.7899999999999991</v>
      </c>
      <c r="O113" s="1">
        <v>41.48</v>
      </c>
      <c r="P113" s="1">
        <v>5</v>
      </c>
      <c r="Q113" s="1" t="s">
        <v>1117</v>
      </c>
      <c r="R113" s="1" t="s">
        <v>1118</v>
      </c>
      <c r="S113" s="1" t="s">
        <v>84</v>
      </c>
      <c r="T113" s="1" t="s">
        <v>785</v>
      </c>
      <c r="U113" s="1" t="s">
        <v>1119</v>
      </c>
      <c r="V113" s="1" t="s">
        <v>1120</v>
      </c>
      <c r="W113" s="1" t="s">
        <v>1121</v>
      </c>
      <c r="X113" s="1" t="s">
        <v>1122</v>
      </c>
      <c r="Y113" s="1" t="s">
        <v>1123</v>
      </c>
      <c r="Z113" s="1" t="s">
        <v>43</v>
      </c>
      <c r="AA113" s="1">
        <v>1</v>
      </c>
      <c r="AB113" s="1">
        <v>0</v>
      </c>
      <c r="AC113" s="1">
        <v>1.53</v>
      </c>
      <c r="AD113" s="1">
        <v>1</v>
      </c>
      <c r="AE113" s="1" t="s">
        <v>43</v>
      </c>
    </row>
    <row r="114" spans="1:31" x14ac:dyDescent="0.2">
      <c r="A114" s="7">
        <v>113</v>
      </c>
      <c r="B114" s="1" t="s">
        <v>29</v>
      </c>
      <c r="C114" s="1" t="s">
        <v>30</v>
      </c>
      <c r="D114" s="1" t="s">
        <v>1124</v>
      </c>
      <c r="E114" s="1" t="s">
        <v>1125</v>
      </c>
      <c r="F114" s="1">
        <v>0</v>
      </c>
      <c r="G114" s="1">
        <v>16.183</v>
      </c>
      <c r="H114" s="1">
        <v>24</v>
      </c>
      <c r="I114" s="1">
        <v>5</v>
      </c>
      <c r="J114" s="1">
        <v>16</v>
      </c>
      <c r="K114" s="1">
        <v>5</v>
      </c>
      <c r="L114" s="1">
        <v>199</v>
      </c>
      <c r="M114" s="1">
        <v>22.2</v>
      </c>
      <c r="N114" s="1">
        <v>8.1199999999999992</v>
      </c>
      <c r="O114" s="1">
        <v>15.94</v>
      </c>
      <c r="P114" s="1">
        <v>5</v>
      </c>
      <c r="Q114" s="1" t="s">
        <v>1126</v>
      </c>
      <c r="R114" s="1" t="s">
        <v>1127</v>
      </c>
      <c r="S114" s="1" t="s">
        <v>35</v>
      </c>
      <c r="T114" s="1" t="s">
        <v>1128</v>
      </c>
      <c r="U114" s="1" t="s">
        <v>1129</v>
      </c>
      <c r="V114" s="1" t="s">
        <v>1130</v>
      </c>
      <c r="W114" s="1" t="s">
        <v>1131</v>
      </c>
      <c r="X114" s="1" t="s">
        <v>1132</v>
      </c>
      <c r="Y114" s="1" t="s">
        <v>1133</v>
      </c>
      <c r="Z114" s="1" t="s">
        <v>698</v>
      </c>
      <c r="AA114" s="1">
        <v>4</v>
      </c>
      <c r="AB114" s="1">
        <v>0</v>
      </c>
      <c r="AC114" s="1">
        <v>1.526</v>
      </c>
      <c r="AD114" s="1">
        <v>1</v>
      </c>
      <c r="AE114" s="1" t="s">
        <v>43</v>
      </c>
    </row>
    <row r="115" spans="1:31" x14ac:dyDescent="0.2">
      <c r="A115" s="7">
        <v>114</v>
      </c>
      <c r="B115" s="1" t="s">
        <v>29</v>
      </c>
      <c r="C115" s="1" t="s">
        <v>30</v>
      </c>
      <c r="D115" s="1" t="s">
        <v>1134</v>
      </c>
      <c r="E115" s="1" t="s">
        <v>1135</v>
      </c>
      <c r="F115" s="1">
        <v>0</v>
      </c>
      <c r="G115" s="1">
        <v>17.986999999999998</v>
      </c>
      <c r="H115" s="1">
        <v>8</v>
      </c>
      <c r="I115" s="1">
        <v>6</v>
      </c>
      <c r="J115" s="1">
        <v>15</v>
      </c>
      <c r="K115" s="1">
        <v>6</v>
      </c>
      <c r="L115" s="1">
        <v>1040</v>
      </c>
      <c r="M115" s="1">
        <v>113.1</v>
      </c>
      <c r="N115" s="1">
        <v>7.62</v>
      </c>
      <c r="O115" s="1">
        <v>9.02</v>
      </c>
      <c r="P115" s="1">
        <v>6</v>
      </c>
      <c r="Q115" s="1" t="s">
        <v>1136</v>
      </c>
      <c r="R115" s="1" t="s">
        <v>118</v>
      </c>
      <c r="S115" s="1" t="s">
        <v>35</v>
      </c>
      <c r="T115" s="1" t="s">
        <v>492</v>
      </c>
      <c r="U115" s="1" t="s">
        <v>1137</v>
      </c>
      <c r="V115" s="1" t="s">
        <v>1138</v>
      </c>
      <c r="W115" s="1" t="s">
        <v>1139</v>
      </c>
      <c r="X115" s="1" t="s">
        <v>1140</v>
      </c>
      <c r="Y115" s="1" t="s">
        <v>43</v>
      </c>
      <c r="Z115" s="1" t="s">
        <v>43</v>
      </c>
      <c r="AA115" s="1">
        <v>0</v>
      </c>
      <c r="AB115" s="1">
        <v>0</v>
      </c>
      <c r="AC115" s="1">
        <v>1.5229999999999999</v>
      </c>
      <c r="AD115" s="1">
        <v>1</v>
      </c>
      <c r="AE115" s="1" t="s">
        <v>43</v>
      </c>
    </row>
    <row r="116" spans="1:31" x14ac:dyDescent="0.2">
      <c r="A116" s="7">
        <v>115</v>
      </c>
      <c r="B116" s="1" t="s">
        <v>29</v>
      </c>
      <c r="C116" s="1" t="s">
        <v>30</v>
      </c>
      <c r="D116" s="1" t="s">
        <v>1141</v>
      </c>
      <c r="E116" s="1" t="s">
        <v>1142</v>
      </c>
      <c r="F116" s="1">
        <v>0</v>
      </c>
      <c r="G116" s="1">
        <v>54.496000000000002</v>
      </c>
      <c r="H116" s="1">
        <v>31</v>
      </c>
      <c r="I116" s="1">
        <v>8</v>
      </c>
      <c r="J116" s="1">
        <v>53</v>
      </c>
      <c r="K116" s="1">
        <v>8</v>
      </c>
      <c r="L116" s="1">
        <v>344</v>
      </c>
      <c r="M116" s="1">
        <v>38</v>
      </c>
      <c r="N116" s="1">
        <v>7.81</v>
      </c>
      <c r="O116" s="1">
        <v>104.45</v>
      </c>
      <c r="P116" s="1">
        <v>8</v>
      </c>
      <c r="Q116" s="1" t="s">
        <v>510</v>
      </c>
      <c r="R116" s="1" t="s">
        <v>83</v>
      </c>
      <c r="S116" s="1" t="s">
        <v>43</v>
      </c>
      <c r="T116" s="1" t="s">
        <v>1143</v>
      </c>
      <c r="U116" s="1" t="s">
        <v>43</v>
      </c>
      <c r="V116" s="1" t="s">
        <v>1144</v>
      </c>
      <c r="W116" s="1" t="s">
        <v>1145</v>
      </c>
      <c r="X116" s="1" t="s">
        <v>1141</v>
      </c>
      <c r="Y116" s="1" t="s">
        <v>1146</v>
      </c>
      <c r="Z116" s="1" t="s">
        <v>43</v>
      </c>
      <c r="AA116" s="1">
        <v>1</v>
      </c>
      <c r="AB116" s="1">
        <v>0</v>
      </c>
      <c r="AC116" s="1">
        <v>1.516</v>
      </c>
      <c r="AD116" s="1">
        <v>1</v>
      </c>
      <c r="AE116" s="1" t="s">
        <v>43</v>
      </c>
    </row>
    <row r="117" spans="1:31" x14ac:dyDescent="0.2">
      <c r="A117" s="7">
        <v>116</v>
      </c>
      <c r="B117" s="1" t="s">
        <v>29</v>
      </c>
      <c r="C117" s="1" t="s">
        <v>30</v>
      </c>
      <c r="D117" s="1" t="s">
        <v>1147</v>
      </c>
      <c r="E117" s="1" t="s">
        <v>1148</v>
      </c>
      <c r="F117" s="1">
        <v>0</v>
      </c>
      <c r="G117" s="1">
        <v>38.354999999999997</v>
      </c>
      <c r="H117" s="1">
        <v>11</v>
      </c>
      <c r="I117" s="1">
        <v>10</v>
      </c>
      <c r="J117" s="1">
        <v>25</v>
      </c>
      <c r="K117" s="1">
        <v>10</v>
      </c>
      <c r="L117" s="1">
        <v>1256</v>
      </c>
      <c r="M117" s="1">
        <v>138.4</v>
      </c>
      <c r="N117" s="1">
        <v>5.91</v>
      </c>
      <c r="O117" s="1">
        <v>32.44</v>
      </c>
      <c r="P117" s="1">
        <v>10</v>
      </c>
      <c r="Q117" s="1" t="s">
        <v>562</v>
      </c>
      <c r="R117" s="1" t="s">
        <v>83</v>
      </c>
      <c r="S117" s="1" t="s">
        <v>92</v>
      </c>
      <c r="T117" s="1" t="s">
        <v>255</v>
      </c>
      <c r="U117" s="1" t="s">
        <v>1149</v>
      </c>
      <c r="V117" s="1" t="s">
        <v>1150</v>
      </c>
      <c r="W117" s="1" t="s">
        <v>1151</v>
      </c>
      <c r="X117" s="1" t="s">
        <v>1152</v>
      </c>
      <c r="Y117" s="1" t="s">
        <v>43</v>
      </c>
      <c r="Z117" s="1" t="s">
        <v>43</v>
      </c>
      <c r="AA117" s="1">
        <v>0</v>
      </c>
      <c r="AB117" s="1">
        <v>0</v>
      </c>
      <c r="AC117" s="1">
        <v>1.5149999999999999</v>
      </c>
      <c r="AD117" s="1">
        <v>1</v>
      </c>
      <c r="AE117" s="1" t="s">
        <v>43</v>
      </c>
    </row>
    <row r="118" spans="1:31" x14ac:dyDescent="0.2">
      <c r="A118" s="7">
        <v>117</v>
      </c>
      <c r="B118" s="1" t="s">
        <v>29</v>
      </c>
      <c r="C118" s="1" t="s">
        <v>30</v>
      </c>
      <c r="D118" s="1" t="s">
        <v>1153</v>
      </c>
      <c r="E118" s="1" t="s">
        <v>1154</v>
      </c>
      <c r="F118" s="1">
        <v>0</v>
      </c>
      <c r="G118" s="1">
        <v>25.643999999999998</v>
      </c>
      <c r="H118" s="1">
        <v>9</v>
      </c>
      <c r="I118" s="1">
        <v>8</v>
      </c>
      <c r="J118" s="1">
        <v>13</v>
      </c>
      <c r="K118" s="1">
        <v>8</v>
      </c>
      <c r="L118" s="1">
        <v>1138</v>
      </c>
      <c r="M118" s="1">
        <v>126.2</v>
      </c>
      <c r="N118" s="1">
        <v>6.74</v>
      </c>
      <c r="O118" s="1">
        <v>9.1999999999999993</v>
      </c>
      <c r="P118" s="1">
        <v>8</v>
      </c>
      <c r="Q118" s="1" t="s">
        <v>775</v>
      </c>
      <c r="R118" s="1" t="s">
        <v>118</v>
      </c>
      <c r="S118" s="1" t="s">
        <v>84</v>
      </c>
      <c r="T118" s="1" t="s">
        <v>1155</v>
      </c>
      <c r="U118" s="1" t="s">
        <v>1156</v>
      </c>
      <c r="V118" s="1" t="s">
        <v>1157</v>
      </c>
      <c r="W118" s="1" t="s">
        <v>1158</v>
      </c>
      <c r="X118" s="1" t="s">
        <v>1159</v>
      </c>
      <c r="Y118" s="1" t="s">
        <v>1160</v>
      </c>
      <c r="Z118" s="1" t="s">
        <v>43</v>
      </c>
      <c r="AA118" s="1">
        <v>1</v>
      </c>
      <c r="AB118" s="1">
        <v>0</v>
      </c>
      <c r="AC118" s="1">
        <v>1.514</v>
      </c>
      <c r="AD118" s="1">
        <v>1</v>
      </c>
      <c r="AE118" s="1" t="s">
        <v>43</v>
      </c>
    </row>
    <row r="119" spans="1:31" x14ac:dyDescent="0.2">
      <c r="A119" s="7">
        <v>118</v>
      </c>
      <c r="B119" s="1" t="s">
        <v>29</v>
      </c>
      <c r="C119" s="1" t="s">
        <v>30</v>
      </c>
      <c r="D119" s="1" t="s">
        <v>1161</v>
      </c>
      <c r="E119" s="1" t="s">
        <v>1162</v>
      </c>
      <c r="F119" s="1">
        <v>0</v>
      </c>
      <c r="G119" s="1">
        <v>93.046000000000006</v>
      </c>
      <c r="H119" s="1">
        <v>41</v>
      </c>
      <c r="I119" s="1">
        <v>10</v>
      </c>
      <c r="J119" s="1">
        <v>68</v>
      </c>
      <c r="K119" s="1">
        <v>10</v>
      </c>
      <c r="L119" s="1">
        <v>333</v>
      </c>
      <c r="M119" s="1">
        <v>35.799999999999997</v>
      </c>
      <c r="N119" s="1">
        <v>8.25</v>
      </c>
      <c r="O119" s="1">
        <v>165.12</v>
      </c>
      <c r="P119" s="1">
        <v>10</v>
      </c>
      <c r="Q119" s="1" t="s">
        <v>1163</v>
      </c>
      <c r="R119" s="1" t="s">
        <v>1164</v>
      </c>
      <c r="S119" s="1" t="s">
        <v>1165</v>
      </c>
      <c r="T119" s="1" t="s">
        <v>1166</v>
      </c>
      <c r="U119" s="1" t="s">
        <v>1167</v>
      </c>
      <c r="V119" s="1" t="s">
        <v>1168</v>
      </c>
      <c r="W119" s="1" t="s">
        <v>1169</v>
      </c>
      <c r="X119" s="1" t="s">
        <v>1170</v>
      </c>
      <c r="Y119" s="1" t="s">
        <v>944</v>
      </c>
      <c r="Z119" s="1" t="s">
        <v>227</v>
      </c>
      <c r="AA119" s="1">
        <v>3</v>
      </c>
      <c r="AB119" s="1">
        <v>0</v>
      </c>
      <c r="AC119" s="1">
        <v>1.5049999999999999</v>
      </c>
      <c r="AD119" s="1">
        <v>1</v>
      </c>
      <c r="AE119" s="1" t="s">
        <v>43</v>
      </c>
    </row>
    <row r="120" spans="1:31" x14ac:dyDescent="0.2">
      <c r="A120" s="7">
        <v>119</v>
      </c>
      <c r="B120" s="1" t="s">
        <v>29</v>
      </c>
      <c r="C120" s="1" t="s">
        <v>30</v>
      </c>
      <c r="D120" s="1" t="s">
        <v>1181</v>
      </c>
      <c r="E120" s="1" t="s">
        <v>1182</v>
      </c>
      <c r="F120" s="1">
        <v>0</v>
      </c>
      <c r="G120" s="1">
        <v>41.128</v>
      </c>
      <c r="H120" s="1">
        <v>42</v>
      </c>
      <c r="I120" s="1">
        <v>8</v>
      </c>
      <c r="J120" s="1">
        <v>31</v>
      </c>
      <c r="K120" s="1">
        <v>8</v>
      </c>
      <c r="L120" s="1">
        <v>291</v>
      </c>
      <c r="M120" s="1">
        <v>33.1</v>
      </c>
      <c r="N120" s="1">
        <v>4.78</v>
      </c>
      <c r="O120" s="1">
        <v>60.46</v>
      </c>
      <c r="P120" s="1">
        <v>8</v>
      </c>
      <c r="Q120" s="1" t="s">
        <v>1183</v>
      </c>
      <c r="R120" s="1" t="s">
        <v>240</v>
      </c>
      <c r="S120" s="1" t="s">
        <v>35</v>
      </c>
      <c r="T120" s="1" t="s">
        <v>1021</v>
      </c>
      <c r="U120" s="1" t="s">
        <v>1184</v>
      </c>
      <c r="V120" s="1" t="s">
        <v>1185</v>
      </c>
      <c r="W120" s="1" t="s">
        <v>1186</v>
      </c>
      <c r="X120" s="1" t="s">
        <v>1187</v>
      </c>
      <c r="Y120" s="1" t="s">
        <v>43</v>
      </c>
      <c r="Z120" s="1" t="s">
        <v>43</v>
      </c>
      <c r="AA120" s="1">
        <v>0</v>
      </c>
      <c r="AB120" s="1">
        <v>0</v>
      </c>
      <c r="AC120" s="1">
        <v>1.4610000000000001</v>
      </c>
      <c r="AD120" s="1">
        <v>1</v>
      </c>
      <c r="AE120" s="1" t="s">
        <v>43</v>
      </c>
    </row>
    <row r="121" spans="1:31" x14ac:dyDescent="0.2">
      <c r="A121" s="7">
        <v>120</v>
      </c>
      <c r="B121" s="1" t="s">
        <v>29</v>
      </c>
      <c r="C121" s="1" t="s">
        <v>30</v>
      </c>
      <c r="D121" s="1" t="s">
        <v>1188</v>
      </c>
      <c r="E121" s="1" t="s">
        <v>1189</v>
      </c>
      <c r="F121" s="1">
        <v>0</v>
      </c>
      <c r="G121" s="1">
        <v>19.123999999999999</v>
      </c>
      <c r="H121" s="1">
        <v>4</v>
      </c>
      <c r="I121" s="1">
        <v>9</v>
      </c>
      <c r="J121" s="1">
        <v>11</v>
      </c>
      <c r="K121" s="1">
        <v>9</v>
      </c>
      <c r="L121" s="1">
        <v>2749</v>
      </c>
      <c r="M121" s="1">
        <v>313</v>
      </c>
      <c r="N121" s="1">
        <v>6.04</v>
      </c>
      <c r="O121" s="1">
        <v>0</v>
      </c>
      <c r="P121" s="1">
        <v>9</v>
      </c>
      <c r="Q121" s="1" t="s">
        <v>1190</v>
      </c>
      <c r="R121" s="1" t="s">
        <v>1191</v>
      </c>
      <c r="S121" s="1" t="s">
        <v>84</v>
      </c>
      <c r="T121" s="1" t="s">
        <v>1192</v>
      </c>
      <c r="U121" s="1" t="s">
        <v>1193</v>
      </c>
      <c r="V121" s="1" t="s">
        <v>1194</v>
      </c>
      <c r="W121" s="1" t="s">
        <v>1195</v>
      </c>
      <c r="X121" s="1" t="s">
        <v>1196</v>
      </c>
      <c r="Y121" s="1" t="s">
        <v>1197</v>
      </c>
      <c r="Z121" s="1" t="s">
        <v>1198</v>
      </c>
      <c r="AA121" s="1">
        <v>10</v>
      </c>
      <c r="AB121" s="1">
        <v>0</v>
      </c>
      <c r="AC121" s="1">
        <v>1.44</v>
      </c>
      <c r="AD121" s="1">
        <v>1</v>
      </c>
      <c r="AE121" s="1" t="s">
        <v>43</v>
      </c>
    </row>
    <row r="122" spans="1:31" x14ac:dyDescent="0.2">
      <c r="A122" s="7">
        <v>121</v>
      </c>
      <c r="B122" s="1" t="s">
        <v>29</v>
      </c>
      <c r="C122" s="1" t="s">
        <v>30</v>
      </c>
      <c r="D122" s="1" t="s">
        <v>1199</v>
      </c>
      <c r="E122" s="1" t="s">
        <v>1200</v>
      </c>
      <c r="F122" s="1">
        <v>0</v>
      </c>
      <c r="G122" s="1">
        <v>16.850000000000001</v>
      </c>
      <c r="H122" s="1">
        <v>7</v>
      </c>
      <c r="I122" s="1">
        <v>6</v>
      </c>
      <c r="J122" s="1">
        <v>13</v>
      </c>
      <c r="K122" s="1">
        <v>6</v>
      </c>
      <c r="L122" s="1">
        <v>800</v>
      </c>
      <c r="M122" s="1">
        <v>87.9</v>
      </c>
      <c r="N122" s="1">
        <v>6.24</v>
      </c>
      <c r="O122" s="1">
        <v>4.16</v>
      </c>
      <c r="P122" s="1">
        <v>6</v>
      </c>
      <c r="Q122" s="1" t="s">
        <v>1201</v>
      </c>
      <c r="R122" s="1" t="s">
        <v>536</v>
      </c>
      <c r="S122" s="1" t="s">
        <v>1202</v>
      </c>
      <c r="T122" s="1" t="s">
        <v>357</v>
      </c>
      <c r="U122" s="1" t="s">
        <v>1203</v>
      </c>
      <c r="V122" s="1" t="s">
        <v>1204</v>
      </c>
      <c r="W122" s="1" t="s">
        <v>1205</v>
      </c>
      <c r="X122" s="1" t="s">
        <v>1206</v>
      </c>
      <c r="Y122" s="1" t="s">
        <v>870</v>
      </c>
      <c r="Z122" s="1" t="s">
        <v>709</v>
      </c>
      <c r="AA122" s="1">
        <v>4</v>
      </c>
      <c r="AB122" s="1">
        <v>0</v>
      </c>
      <c r="AC122" s="1">
        <v>1.427</v>
      </c>
      <c r="AD122" s="1">
        <v>1</v>
      </c>
      <c r="AE122" s="1" t="s">
        <v>43</v>
      </c>
    </row>
    <row r="123" spans="1:31" x14ac:dyDescent="0.2">
      <c r="A123" s="7">
        <v>122</v>
      </c>
      <c r="B123" s="1" t="s">
        <v>29</v>
      </c>
      <c r="C123" s="1" t="s">
        <v>30</v>
      </c>
      <c r="D123" s="1" t="s">
        <v>1213</v>
      </c>
      <c r="E123" s="1" t="s">
        <v>1214</v>
      </c>
      <c r="F123" s="1">
        <v>0</v>
      </c>
      <c r="G123" s="1">
        <v>28.725000000000001</v>
      </c>
      <c r="H123" s="1">
        <v>9</v>
      </c>
      <c r="I123" s="1">
        <v>8</v>
      </c>
      <c r="J123" s="1">
        <v>24</v>
      </c>
      <c r="K123" s="1">
        <v>8</v>
      </c>
      <c r="L123" s="1">
        <v>1260</v>
      </c>
      <c r="M123" s="1">
        <v>140.9</v>
      </c>
      <c r="N123" s="1">
        <v>5.97</v>
      </c>
      <c r="O123" s="1">
        <v>23.93</v>
      </c>
      <c r="P123" s="1">
        <v>8</v>
      </c>
      <c r="Q123" s="1" t="s">
        <v>491</v>
      </c>
      <c r="R123" s="1" t="s">
        <v>811</v>
      </c>
      <c r="S123" s="1" t="s">
        <v>149</v>
      </c>
      <c r="T123" s="1" t="s">
        <v>255</v>
      </c>
      <c r="U123" s="1" t="s">
        <v>43</v>
      </c>
      <c r="V123" s="1" t="s">
        <v>43</v>
      </c>
      <c r="W123" s="1" t="s">
        <v>1215</v>
      </c>
      <c r="X123" s="1" t="s">
        <v>1213</v>
      </c>
      <c r="Y123" s="1" t="s">
        <v>1216</v>
      </c>
      <c r="Z123" s="1" t="s">
        <v>43</v>
      </c>
      <c r="AA123" s="1">
        <v>4</v>
      </c>
      <c r="AB123" s="1">
        <v>0</v>
      </c>
      <c r="AC123" s="1">
        <v>1.4179999999999999</v>
      </c>
      <c r="AD123" s="1">
        <v>1</v>
      </c>
      <c r="AE123" s="1" t="s">
        <v>43</v>
      </c>
    </row>
    <row r="124" spans="1:31" x14ac:dyDescent="0.2">
      <c r="A124" s="7">
        <v>123</v>
      </c>
      <c r="B124" s="1" t="s">
        <v>29</v>
      </c>
      <c r="C124" s="1" t="s">
        <v>30</v>
      </c>
      <c r="D124" s="1" t="s">
        <v>1217</v>
      </c>
      <c r="E124" s="1" t="s">
        <v>1218</v>
      </c>
      <c r="F124" s="1">
        <v>0</v>
      </c>
      <c r="G124" s="1">
        <v>7.8109999999999999</v>
      </c>
      <c r="H124" s="1">
        <v>6</v>
      </c>
      <c r="I124" s="1">
        <v>4</v>
      </c>
      <c r="J124" s="1">
        <v>5</v>
      </c>
      <c r="K124" s="1">
        <v>4</v>
      </c>
      <c r="L124" s="1">
        <v>553</v>
      </c>
      <c r="M124" s="1">
        <v>59.7</v>
      </c>
      <c r="N124" s="1">
        <v>9.19</v>
      </c>
      <c r="O124" s="1">
        <v>0</v>
      </c>
      <c r="P124" s="1">
        <v>4</v>
      </c>
      <c r="Q124" s="1" t="s">
        <v>220</v>
      </c>
      <c r="R124" s="1" t="s">
        <v>1219</v>
      </c>
      <c r="S124" s="1" t="s">
        <v>72</v>
      </c>
      <c r="T124" s="1" t="s">
        <v>1220</v>
      </c>
      <c r="U124" s="1" t="s">
        <v>1221</v>
      </c>
      <c r="V124" s="1" t="s">
        <v>1222</v>
      </c>
      <c r="W124" s="1" t="s">
        <v>1223</v>
      </c>
      <c r="X124" s="1" t="s">
        <v>1224</v>
      </c>
      <c r="Y124" s="1" t="s">
        <v>1225</v>
      </c>
      <c r="Z124" s="1" t="s">
        <v>1226</v>
      </c>
      <c r="AA124" s="1">
        <v>4</v>
      </c>
      <c r="AB124" s="1">
        <v>0</v>
      </c>
      <c r="AC124" s="1">
        <v>1.4159999999999999</v>
      </c>
      <c r="AD124" s="1">
        <v>1</v>
      </c>
      <c r="AE124" s="1" t="s">
        <v>43</v>
      </c>
    </row>
    <row r="125" spans="1:31" x14ac:dyDescent="0.2">
      <c r="A125" s="7">
        <v>124</v>
      </c>
      <c r="B125" s="1" t="s">
        <v>29</v>
      </c>
      <c r="C125" s="1" t="s">
        <v>30</v>
      </c>
      <c r="D125" s="1" t="s">
        <v>1227</v>
      </c>
      <c r="E125" s="1" t="s">
        <v>1228</v>
      </c>
      <c r="F125" s="1">
        <v>0</v>
      </c>
      <c r="G125" s="1">
        <v>20.55</v>
      </c>
      <c r="H125" s="1">
        <v>17</v>
      </c>
      <c r="I125" s="1">
        <v>5</v>
      </c>
      <c r="J125" s="1">
        <v>15</v>
      </c>
      <c r="K125" s="1">
        <v>4</v>
      </c>
      <c r="L125" s="1">
        <v>363</v>
      </c>
      <c r="M125" s="1">
        <v>39.4</v>
      </c>
      <c r="N125" s="1">
        <v>7.12</v>
      </c>
      <c r="O125" s="1">
        <v>29.05</v>
      </c>
      <c r="P125" s="1">
        <v>5</v>
      </c>
      <c r="Q125" s="1" t="s">
        <v>428</v>
      </c>
      <c r="R125" s="1" t="s">
        <v>1229</v>
      </c>
      <c r="S125" s="1" t="s">
        <v>92</v>
      </c>
      <c r="T125" s="1" t="s">
        <v>662</v>
      </c>
      <c r="U125" s="1" t="s">
        <v>1230</v>
      </c>
      <c r="V125" s="1" t="s">
        <v>1231</v>
      </c>
      <c r="W125" s="1" t="s">
        <v>1232</v>
      </c>
      <c r="X125" s="1" t="s">
        <v>1233</v>
      </c>
      <c r="Y125" s="1" t="s">
        <v>1234</v>
      </c>
      <c r="Z125" s="1" t="s">
        <v>227</v>
      </c>
      <c r="AA125" s="1">
        <v>4</v>
      </c>
      <c r="AB125" s="1">
        <v>1</v>
      </c>
      <c r="AC125" s="1">
        <v>1.4059999999999999</v>
      </c>
      <c r="AD125" s="1">
        <v>1</v>
      </c>
      <c r="AE125" s="1" t="s">
        <v>43</v>
      </c>
    </row>
    <row r="126" spans="1:31" x14ac:dyDescent="0.2">
      <c r="A126" s="7">
        <v>125</v>
      </c>
      <c r="B126" s="1" t="s">
        <v>29</v>
      </c>
      <c r="C126" s="1" t="s">
        <v>30</v>
      </c>
      <c r="D126" s="1" t="s">
        <v>1244</v>
      </c>
      <c r="E126" s="1" t="s">
        <v>1245</v>
      </c>
      <c r="F126" s="1">
        <v>0</v>
      </c>
      <c r="G126" s="1">
        <v>23.616</v>
      </c>
      <c r="H126" s="1">
        <v>28</v>
      </c>
      <c r="I126" s="1">
        <v>7</v>
      </c>
      <c r="J126" s="1">
        <v>21</v>
      </c>
      <c r="K126" s="1">
        <v>6</v>
      </c>
      <c r="L126" s="1">
        <v>285</v>
      </c>
      <c r="M126" s="1">
        <v>30.8</v>
      </c>
      <c r="N126" s="1">
        <v>7.91</v>
      </c>
      <c r="O126" s="1">
        <v>28.07</v>
      </c>
      <c r="P126" s="1">
        <v>7</v>
      </c>
      <c r="Q126" s="1" t="s">
        <v>1246</v>
      </c>
      <c r="R126" s="1" t="s">
        <v>601</v>
      </c>
      <c r="S126" s="1" t="s">
        <v>97</v>
      </c>
      <c r="T126" s="1" t="s">
        <v>1247</v>
      </c>
      <c r="U126" s="1" t="s">
        <v>1248</v>
      </c>
      <c r="V126" s="1" t="s">
        <v>1249</v>
      </c>
      <c r="W126" s="1" t="s">
        <v>1250</v>
      </c>
      <c r="X126" s="1" t="s">
        <v>1251</v>
      </c>
      <c r="Y126" s="1" t="s">
        <v>43</v>
      </c>
      <c r="Z126" s="1" t="s">
        <v>206</v>
      </c>
      <c r="AA126" s="1">
        <v>1</v>
      </c>
      <c r="AB126" s="1">
        <v>0</v>
      </c>
      <c r="AC126" s="1">
        <v>1.399</v>
      </c>
      <c r="AD126" s="1">
        <v>1</v>
      </c>
      <c r="AE126" s="1" t="s">
        <v>43</v>
      </c>
    </row>
    <row r="127" spans="1:31" x14ac:dyDescent="0.2">
      <c r="A127" s="7">
        <v>126</v>
      </c>
      <c r="B127" s="1" t="s">
        <v>29</v>
      </c>
      <c r="C127" s="1" t="s">
        <v>30</v>
      </c>
      <c r="D127" s="1" t="s">
        <v>1252</v>
      </c>
      <c r="E127" s="1" t="s">
        <v>1253</v>
      </c>
      <c r="F127" s="1">
        <v>0</v>
      </c>
      <c r="G127" s="1">
        <v>35.853000000000002</v>
      </c>
      <c r="H127" s="1">
        <v>8</v>
      </c>
      <c r="I127" s="1">
        <v>12</v>
      </c>
      <c r="J127" s="1">
        <v>21</v>
      </c>
      <c r="K127" s="1">
        <v>12</v>
      </c>
      <c r="L127" s="1">
        <v>1799</v>
      </c>
      <c r="M127" s="1">
        <v>196.5</v>
      </c>
      <c r="N127" s="1">
        <v>6.67</v>
      </c>
      <c r="O127" s="1">
        <v>13.22</v>
      </c>
      <c r="P127" s="1">
        <v>12</v>
      </c>
      <c r="Q127" s="1" t="s">
        <v>254</v>
      </c>
      <c r="R127" s="1" t="s">
        <v>856</v>
      </c>
      <c r="S127" s="1" t="s">
        <v>1254</v>
      </c>
      <c r="T127" s="1" t="s">
        <v>1255</v>
      </c>
      <c r="U127" s="1" t="s">
        <v>1256</v>
      </c>
      <c r="V127" s="1" t="s">
        <v>1257</v>
      </c>
      <c r="W127" s="1" t="s">
        <v>1258</v>
      </c>
      <c r="X127" s="1" t="s">
        <v>1259</v>
      </c>
      <c r="Y127" s="1" t="s">
        <v>43</v>
      </c>
      <c r="Z127" s="1" t="s">
        <v>1049</v>
      </c>
      <c r="AA127" s="1">
        <v>5</v>
      </c>
      <c r="AB127" s="1">
        <v>0</v>
      </c>
      <c r="AC127" s="1">
        <v>1.3879999999999999</v>
      </c>
      <c r="AD127" s="1">
        <v>1</v>
      </c>
      <c r="AE127" s="1" t="s">
        <v>43</v>
      </c>
    </row>
    <row r="128" spans="1:31" x14ac:dyDescent="0.2">
      <c r="A128" s="7">
        <v>127</v>
      </c>
      <c r="B128" s="1" t="s">
        <v>29</v>
      </c>
      <c r="C128" s="1" t="s">
        <v>30</v>
      </c>
      <c r="D128" s="1" t="s">
        <v>1260</v>
      </c>
      <c r="E128" s="1" t="s">
        <v>1261</v>
      </c>
      <c r="F128" s="1">
        <v>0</v>
      </c>
      <c r="G128" s="1">
        <v>70.709000000000003</v>
      </c>
      <c r="H128" s="1">
        <v>28</v>
      </c>
      <c r="I128" s="1">
        <v>11</v>
      </c>
      <c r="J128" s="1">
        <v>61</v>
      </c>
      <c r="K128" s="1">
        <v>9</v>
      </c>
      <c r="L128" s="1">
        <v>355</v>
      </c>
      <c r="M128" s="1">
        <v>38.299999999999997</v>
      </c>
      <c r="N128" s="1">
        <v>7.81</v>
      </c>
      <c r="O128" s="1">
        <v>115.54</v>
      </c>
      <c r="P128" s="1">
        <v>11</v>
      </c>
      <c r="Q128" s="1" t="s">
        <v>937</v>
      </c>
      <c r="R128" s="1" t="s">
        <v>601</v>
      </c>
      <c r="S128" s="1" t="s">
        <v>97</v>
      </c>
      <c r="T128" s="1" t="s">
        <v>1247</v>
      </c>
      <c r="U128" s="1" t="s">
        <v>1262</v>
      </c>
      <c r="V128" s="1" t="s">
        <v>1263</v>
      </c>
      <c r="W128" s="1" t="s">
        <v>1264</v>
      </c>
      <c r="X128" s="1" t="s">
        <v>1265</v>
      </c>
      <c r="Y128" s="1" t="s">
        <v>1266</v>
      </c>
      <c r="Z128" s="1" t="s">
        <v>206</v>
      </c>
      <c r="AA128" s="1">
        <v>4</v>
      </c>
      <c r="AB128" s="1">
        <v>0</v>
      </c>
      <c r="AC128" s="1">
        <v>1.3839999999999999</v>
      </c>
      <c r="AD128" s="1">
        <v>1</v>
      </c>
      <c r="AE128" s="1" t="s">
        <v>43</v>
      </c>
    </row>
    <row r="129" spans="1:31" x14ac:dyDescent="0.2">
      <c r="A129" s="7">
        <v>128</v>
      </c>
      <c r="B129" s="1" t="s">
        <v>29</v>
      </c>
      <c r="C129" s="1" t="s">
        <v>30</v>
      </c>
      <c r="D129" s="1" t="s">
        <v>1267</v>
      </c>
      <c r="E129" s="1" t="s">
        <v>1268</v>
      </c>
      <c r="F129" s="1">
        <v>0</v>
      </c>
      <c r="G129" s="1">
        <v>25.466999999999999</v>
      </c>
      <c r="H129" s="1">
        <v>16</v>
      </c>
      <c r="I129" s="1">
        <v>4</v>
      </c>
      <c r="J129" s="1">
        <v>17</v>
      </c>
      <c r="K129" s="1">
        <v>4</v>
      </c>
      <c r="L129" s="1">
        <v>336</v>
      </c>
      <c r="M129" s="1">
        <v>36.700000000000003</v>
      </c>
      <c r="N129" s="1">
        <v>7.69</v>
      </c>
      <c r="O129" s="1">
        <v>35.979999999999997</v>
      </c>
      <c r="P129" s="1">
        <v>4</v>
      </c>
      <c r="Q129" s="1" t="s">
        <v>43</v>
      </c>
      <c r="R129" s="1" t="s">
        <v>553</v>
      </c>
      <c r="S129" s="1" t="s">
        <v>43</v>
      </c>
      <c r="T129" s="1" t="s">
        <v>1269</v>
      </c>
      <c r="U129" s="1" t="s">
        <v>1270</v>
      </c>
      <c r="V129" s="1" t="s">
        <v>1271</v>
      </c>
      <c r="W129" s="1" t="s">
        <v>1272</v>
      </c>
      <c r="X129" s="1" t="s">
        <v>1273</v>
      </c>
      <c r="Y129" s="1" t="s">
        <v>43</v>
      </c>
      <c r="Z129" s="1" t="s">
        <v>43</v>
      </c>
      <c r="AA129" s="1">
        <v>0</v>
      </c>
      <c r="AB129" s="1">
        <v>0</v>
      </c>
      <c r="AC129" s="1">
        <v>1.379</v>
      </c>
      <c r="AD129" s="1">
        <v>1</v>
      </c>
      <c r="AE129" s="1" t="s">
        <v>43</v>
      </c>
    </row>
    <row r="130" spans="1:31" x14ac:dyDescent="0.2">
      <c r="A130" s="7">
        <v>129</v>
      </c>
      <c r="B130" s="1" t="s">
        <v>29</v>
      </c>
      <c r="C130" s="1" t="s">
        <v>30</v>
      </c>
      <c r="D130" s="1" t="s">
        <v>1274</v>
      </c>
      <c r="E130" s="1" t="s">
        <v>1275</v>
      </c>
      <c r="F130" s="1">
        <v>0</v>
      </c>
      <c r="G130" s="1">
        <v>15.802</v>
      </c>
      <c r="H130" s="1">
        <v>18</v>
      </c>
      <c r="I130" s="1">
        <v>4</v>
      </c>
      <c r="J130" s="1">
        <v>15</v>
      </c>
      <c r="K130" s="1">
        <v>4</v>
      </c>
      <c r="L130" s="1">
        <v>250</v>
      </c>
      <c r="M130" s="1">
        <v>27.2</v>
      </c>
      <c r="N130" s="1">
        <v>9.58</v>
      </c>
      <c r="O130" s="1">
        <v>29.17</v>
      </c>
      <c r="P130" s="1">
        <v>4</v>
      </c>
      <c r="Q130" s="1" t="s">
        <v>328</v>
      </c>
      <c r="R130" s="1" t="s">
        <v>107</v>
      </c>
      <c r="S130" s="1" t="s">
        <v>35</v>
      </c>
      <c r="T130" s="1" t="s">
        <v>1276</v>
      </c>
      <c r="U130" s="1" t="s">
        <v>1277</v>
      </c>
      <c r="V130" s="1" t="s">
        <v>1278</v>
      </c>
      <c r="W130" s="1" t="s">
        <v>1279</v>
      </c>
      <c r="X130" s="1" t="s">
        <v>1280</v>
      </c>
      <c r="Y130" s="1" t="s">
        <v>43</v>
      </c>
      <c r="Z130" s="1" t="s">
        <v>1281</v>
      </c>
      <c r="AA130" s="1">
        <v>3</v>
      </c>
      <c r="AB130" s="1">
        <v>0</v>
      </c>
      <c r="AC130" s="1">
        <v>1.379</v>
      </c>
      <c r="AD130" s="1">
        <v>1</v>
      </c>
      <c r="AE130" s="1" t="s">
        <v>43</v>
      </c>
    </row>
    <row r="131" spans="1:31" x14ac:dyDescent="0.2">
      <c r="A131" s="7">
        <v>130</v>
      </c>
      <c r="B131" s="1" t="s">
        <v>29</v>
      </c>
      <c r="C131" s="1" t="s">
        <v>30</v>
      </c>
      <c r="D131" s="1" t="s">
        <v>1282</v>
      </c>
      <c r="E131" s="1" t="s">
        <v>1283</v>
      </c>
      <c r="F131" s="1">
        <v>0</v>
      </c>
      <c r="G131" s="1">
        <v>19.396999999999998</v>
      </c>
      <c r="H131" s="1">
        <v>17</v>
      </c>
      <c r="I131" s="1">
        <v>6</v>
      </c>
      <c r="J131" s="1">
        <v>15</v>
      </c>
      <c r="K131" s="1">
        <v>6</v>
      </c>
      <c r="L131" s="1">
        <v>373</v>
      </c>
      <c r="M131" s="1">
        <v>42.1</v>
      </c>
      <c r="N131" s="1">
        <v>7.08</v>
      </c>
      <c r="O131" s="1">
        <v>26.89</v>
      </c>
      <c r="P131" s="1">
        <v>6</v>
      </c>
      <c r="Q131" s="1" t="s">
        <v>1284</v>
      </c>
      <c r="R131" s="1" t="s">
        <v>1285</v>
      </c>
      <c r="S131" s="1" t="s">
        <v>35</v>
      </c>
      <c r="T131" s="1" t="s">
        <v>1286</v>
      </c>
      <c r="U131" s="1" t="s">
        <v>1287</v>
      </c>
      <c r="V131" s="1" t="s">
        <v>1288</v>
      </c>
      <c r="W131" s="1" t="s">
        <v>1289</v>
      </c>
      <c r="X131" s="1" t="s">
        <v>1290</v>
      </c>
      <c r="Y131" s="1" t="s">
        <v>1291</v>
      </c>
      <c r="Z131" s="1" t="s">
        <v>43</v>
      </c>
      <c r="AA131" s="1">
        <v>2</v>
      </c>
      <c r="AB131" s="1">
        <v>0</v>
      </c>
      <c r="AC131" s="1">
        <v>1.379</v>
      </c>
      <c r="AD131" s="1">
        <v>1</v>
      </c>
      <c r="AE131" s="1" t="s">
        <v>43</v>
      </c>
    </row>
    <row r="132" spans="1:31" x14ac:dyDescent="0.2">
      <c r="A132" s="7">
        <v>131</v>
      </c>
      <c r="B132" s="1" t="s">
        <v>29</v>
      </c>
      <c r="C132" s="1" t="s">
        <v>30</v>
      </c>
      <c r="D132" s="1" t="s">
        <v>1292</v>
      </c>
      <c r="E132" s="1" t="s">
        <v>1293</v>
      </c>
      <c r="F132" s="1">
        <v>0</v>
      </c>
      <c r="G132" s="1">
        <v>11.013</v>
      </c>
      <c r="H132" s="1">
        <v>3</v>
      </c>
      <c r="I132" s="1">
        <v>4</v>
      </c>
      <c r="J132" s="1">
        <v>7</v>
      </c>
      <c r="K132" s="1">
        <v>4</v>
      </c>
      <c r="L132" s="1">
        <v>1456</v>
      </c>
      <c r="M132" s="1">
        <v>164.9</v>
      </c>
      <c r="N132" s="1">
        <v>6.83</v>
      </c>
      <c r="O132" s="1">
        <v>5.51</v>
      </c>
      <c r="P132" s="1">
        <v>4</v>
      </c>
      <c r="Q132" s="1" t="s">
        <v>1294</v>
      </c>
      <c r="R132" s="1" t="s">
        <v>811</v>
      </c>
      <c r="S132" s="1" t="s">
        <v>35</v>
      </c>
      <c r="T132" s="1" t="s">
        <v>1295</v>
      </c>
      <c r="U132" s="1" t="s">
        <v>1296</v>
      </c>
      <c r="V132" s="1" t="s">
        <v>1297</v>
      </c>
      <c r="W132" s="1" t="s">
        <v>1298</v>
      </c>
      <c r="X132" s="1" t="s">
        <v>1299</v>
      </c>
      <c r="Y132" s="1" t="s">
        <v>1300</v>
      </c>
      <c r="Z132" s="1" t="s">
        <v>43</v>
      </c>
      <c r="AA132" s="1">
        <v>1</v>
      </c>
      <c r="AB132" s="1">
        <v>0</v>
      </c>
      <c r="AC132" s="1">
        <v>1.367</v>
      </c>
      <c r="AD132" s="1">
        <v>1</v>
      </c>
      <c r="AE132" s="1" t="s">
        <v>43</v>
      </c>
    </row>
    <row r="133" spans="1:31" x14ac:dyDescent="0.2">
      <c r="A133" s="7">
        <v>132</v>
      </c>
      <c r="B133" s="1" t="s">
        <v>29</v>
      </c>
      <c r="C133" s="1" t="s">
        <v>30</v>
      </c>
      <c r="D133" s="1" t="s">
        <v>1301</v>
      </c>
      <c r="E133" s="1" t="s">
        <v>1302</v>
      </c>
      <c r="F133" s="1">
        <v>0</v>
      </c>
      <c r="G133" s="1">
        <v>97.757999999999996</v>
      </c>
      <c r="H133" s="1">
        <v>36</v>
      </c>
      <c r="I133" s="1">
        <v>15</v>
      </c>
      <c r="J133" s="1">
        <v>104</v>
      </c>
      <c r="K133" s="1">
        <v>13</v>
      </c>
      <c r="L133" s="1">
        <v>379</v>
      </c>
      <c r="M133" s="1">
        <v>39.6</v>
      </c>
      <c r="N133" s="1">
        <v>9.01</v>
      </c>
      <c r="O133" s="1">
        <v>187.01</v>
      </c>
      <c r="P133" s="1">
        <v>15</v>
      </c>
      <c r="Q133" s="1" t="s">
        <v>1303</v>
      </c>
      <c r="R133" s="1" t="s">
        <v>294</v>
      </c>
      <c r="S133" s="1" t="s">
        <v>1304</v>
      </c>
      <c r="T133" s="1" t="s">
        <v>1305</v>
      </c>
      <c r="U133" s="1" t="s">
        <v>1306</v>
      </c>
      <c r="V133" s="1" t="s">
        <v>1307</v>
      </c>
      <c r="W133" s="1" t="s">
        <v>1308</v>
      </c>
      <c r="X133" s="1" t="s">
        <v>1309</v>
      </c>
      <c r="Y133" s="1" t="s">
        <v>870</v>
      </c>
      <c r="Z133" s="1" t="s">
        <v>206</v>
      </c>
      <c r="AA133" s="1">
        <v>3</v>
      </c>
      <c r="AB133" s="1">
        <v>0</v>
      </c>
      <c r="AC133" s="1">
        <v>1.3640000000000001</v>
      </c>
      <c r="AD133" s="1">
        <v>1</v>
      </c>
      <c r="AE133" s="1" t="s">
        <v>43</v>
      </c>
    </row>
    <row r="134" spans="1:31" x14ac:dyDescent="0.2">
      <c r="A134" s="7">
        <v>133</v>
      </c>
      <c r="B134" s="1" t="s">
        <v>29</v>
      </c>
      <c r="C134" s="1" t="s">
        <v>30</v>
      </c>
      <c r="D134" s="1" t="s">
        <v>1310</v>
      </c>
      <c r="E134" s="1" t="s">
        <v>1311</v>
      </c>
      <c r="F134" s="1">
        <v>0</v>
      </c>
      <c r="G134" s="1">
        <v>91.738</v>
      </c>
      <c r="H134" s="1">
        <v>30</v>
      </c>
      <c r="I134" s="1">
        <v>12</v>
      </c>
      <c r="J134" s="1">
        <v>70</v>
      </c>
      <c r="K134" s="1">
        <v>10</v>
      </c>
      <c r="L134" s="1">
        <v>301</v>
      </c>
      <c r="M134" s="1">
        <v>33.5</v>
      </c>
      <c r="N134" s="1">
        <v>7.31</v>
      </c>
      <c r="O134" s="1">
        <v>162.62</v>
      </c>
      <c r="P134" s="1">
        <v>12</v>
      </c>
      <c r="Q134" s="1" t="s">
        <v>1246</v>
      </c>
      <c r="R134" s="1" t="s">
        <v>294</v>
      </c>
      <c r="S134" s="1" t="s">
        <v>875</v>
      </c>
      <c r="T134" s="1" t="s">
        <v>1305</v>
      </c>
      <c r="U134" s="1" t="s">
        <v>43</v>
      </c>
      <c r="V134" s="1" t="s">
        <v>43</v>
      </c>
      <c r="W134" s="1" t="s">
        <v>1312</v>
      </c>
      <c r="X134" s="1" t="s">
        <v>1313</v>
      </c>
      <c r="Y134" s="1" t="s">
        <v>43</v>
      </c>
      <c r="Z134" s="1" t="s">
        <v>43</v>
      </c>
      <c r="AA134" s="1">
        <v>0</v>
      </c>
      <c r="AB134" s="1">
        <v>2</v>
      </c>
      <c r="AC134" s="1">
        <v>1.361</v>
      </c>
      <c r="AD134" s="1">
        <v>1</v>
      </c>
      <c r="AE134" s="1" t="s">
        <v>43</v>
      </c>
    </row>
    <row r="135" spans="1:31" x14ac:dyDescent="0.2">
      <c r="A135" s="7">
        <v>134</v>
      </c>
      <c r="B135" s="1" t="s">
        <v>29</v>
      </c>
      <c r="C135" s="1" t="s">
        <v>30</v>
      </c>
      <c r="D135" s="1" t="s">
        <v>1314</v>
      </c>
      <c r="E135" s="1" t="s">
        <v>1315</v>
      </c>
      <c r="F135" s="1">
        <v>0</v>
      </c>
      <c r="G135" s="1">
        <v>49.679000000000002</v>
      </c>
      <c r="H135" s="1">
        <v>31</v>
      </c>
      <c r="I135" s="1">
        <v>12</v>
      </c>
      <c r="J135" s="1">
        <v>58</v>
      </c>
      <c r="K135" s="1">
        <v>11</v>
      </c>
      <c r="L135" s="1">
        <v>356</v>
      </c>
      <c r="M135" s="1">
        <v>40.5</v>
      </c>
      <c r="N135" s="1">
        <v>7.8</v>
      </c>
      <c r="O135" s="1">
        <v>86.76</v>
      </c>
      <c r="P135" s="1">
        <v>12</v>
      </c>
      <c r="Q135" s="1" t="s">
        <v>1316</v>
      </c>
      <c r="R135" s="1" t="s">
        <v>856</v>
      </c>
      <c r="S135" s="1" t="s">
        <v>35</v>
      </c>
      <c r="T135" s="1" t="s">
        <v>858</v>
      </c>
      <c r="U135" s="1" t="s">
        <v>1317</v>
      </c>
      <c r="V135" s="1" t="s">
        <v>1318</v>
      </c>
      <c r="W135" s="1" t="s">
        <v>1319</v>
      </c>
      <c r="X135" s="1" t="s">
        <v>1320</v>
      </c>
      <c r="Y135" s="1" t="s">
        <v>910</v>
      </c>
      <c r="Z135" s="1" t="s">
        <v>43</v>
      </c>
      <c r="AA135" s="1">
        <v>1</v>
      </c>
      <c r="AB135" s="1">
        <v>1</v>
      </c>
      <c r="AC135" s="1">
        <v>1.339</v>
      </c>
      <c r="AD135" s="1">
        <v>1</v>
      </c>
      <c r="AE135" s="1" t="s">
        <v>43</v>
      </c>
    </row>
    <row r="136" spans="1:31" x14ac:dyDescent="0.2">
      <c r="A136" s="7">
        <v>135</v>
      </c>
      <c r="B136" s="1" t="s">
        <v>29</v>
      </c>
      <c r="C136" s="1" t="s">
        <v>30</v>
      </c>
      <c r="D136" s="1" t="s">
        <v>1321</v>
      </c>
      <c r="E136" s="1" t="s">
        <v>1322</v>
      </c>
      <c r="F136" s="1">
        <v>0</v>
      </c>
      <c r="G136" s="1">
        <v>21.562000000000001</v>
      </c>
      <c r="H136" s="1">
        <v>26</v>
      </c>
      <c r="I136" s="1">
        <v>8</v>
      </c>
      <c r="J136" s="1">
        <v>17</v>
      </c>
      <c r="K136" s="1">
        <v>8</v>
      </c>
      <c r="L136" s="1">
        <v>354</v>
      </c>
      <c r="M136" s="1">
        <v>40.1</v>
      </c>
      <c r="N136" s="1">
        <v>5.53</v>
      </c>
      <c r="O136" s="1">
        <v>10.96</v>
      </c>
      <c r="P136" s="1">
        <v>8</v>
      </c>
      <c r="Q136" s="1" t="s">
        <v>1019</v>
      </c>
      <c r="R136" s="1" t="s">
        <v>118</v>
      </c>
      <c r="S136" s="1" t="s">
        <v>149</v>
      </c>
      <c r="T136" s="1" t="s">
        <v>1323</v>
      </c>
      <c r="U136" s="1" t="s">
        <v>1324</v>
      </c>
      <c r="V136" s="1" t="s">
        <v>1325</v>
      </c>
      <c r="W136" s="1" t="s">
        <v>1326</v>
      </c>
      <c r="X136" s="1" t="s">
        <v>1327</v>
      </c>
      <c r="Y136" s="1" t="s">
        <v>1328</v>
      </c>
      <c r="Z136" s="1" t="s">
        <v>1329</v>
      </c>
      <c r="AA136" s="1">
        <v>3</v>
      </c>
      <c r="AB136" s="1">
        <v>0</v>
      </c>
      <c r="AC136" s="1">
        <v>1.337</v>
      </c>
      <c r="AD136" s="1">
        <v>1</v>
      </c>
      <c r="AE136" s="1" t="s">
        <v>43</v>
      </c>
    </row>
    <row r="137" spans="1:31" x14ac:dyDescent="0.2">
      <c r="A137" s="7">
        <v>136</v>
      </c>
      <c r="B137" s="1" t="s">
        <v>29</v>
      </c>
      <c r="C137" s="1" t="s">
        <v>30</v>
      </c>
      <c r="D137" s="1" t="s">
        <v>1330</v>
      </c>
      <c r="E137" s="1" t="s">
        <v>1331</v>
      </c>
      <c r="F137" s="1">
        <v>0</v>
      </c>
      <c r="G137" s="1">
        <v>47.128</v>
      </c>
      <c r="H137" s="1">
        <v>17</v>
      </c>
      <c r="I137" s="1">
        <v>15</v>
      </c>
      <c r="J137" s="1">
        <v>54</v>
      </c>
      <c r="K137" s="1">
        <v>15</v>
      </c>
      <c r="L137" s="1">
        <v>883</v>
      </c>
      <c r="M137" s="1">
        <v>95.8</v>
      </c>
      <c r="N137" s="1">
        <v>4.93</v>
      </c>
      <c r="O137" s="1">
        <v>76.03</v>
      </c>
      <c r="P137" s="1">
        <v>15</v>
      </c>
      <c r="Q137" s="1" t="s">
        <v>562</v>
      </c>
      <c r="R137" s="1" t="s">
        <v>856</v>
      </c>
      <c r="S137" s="1" t="s">
        <v>35</v>
      </c>
      <c r="T137" s="1" t="s">
        <v>1332</v>
      </c>
      <c r="U137" s="1" t="s">
        <v>1333</v>
      </c>
      <c r="V137" s="1" t="s">
        <v>1334</v>
      </c>
      <c r="W137" s="1" t="s">
        <v>1335</v>
      </c>
      <c r="X137" s="1" t="s">
        <v>1336</v>
      </c>
      <c r="Y137" s="1" t="s">
        <v>1337</v>
      </c>
      <c r="Z137" s="1" t="s">
        <v>998</v>
      </c>
      <c r="AA137" s="1">
        <v>7</v>
      </c>
      <c r="AB137" s="1">
        <v>0</v>
      </c>
      <c r="AC137" s="1">
        <v>1.3360000000000001</v>
      </c>
      <c r="AD137" s="1">
        <v>1</v>
      </c>
      <c r="AE137" s="1" t="s">
        <v>43</v>
      </c>
    </row>
    <row r="138" spans="1:31" x14ac:dyDescent="0.2">
      <c r="A138" s="7">
        <v>137</v>
      </c>
      <c r="B138" s="1" t="s">
        <v>29</v>
      </c>
      <c r="C138" s="1" t="s">
        <v>30</v>
      </c>
      <c r="D138" s="1" t="s">
        <v>1338</v>
      </c>
      <c r="E138" s="1" t="s">
        <v>1339</v>
      </c>
      <c r="F138" s="1">
        <v>0</v>
      </c>
      <c r="G138" s="1">
        <v>27.597000000000001</v>
      </c>
      <c r="H138" s="1">
        <v>8</v>
      </c>
      <c r="I138" s="1">
        <v>7</v>
      </c>
      <c r="J138" s="1">
        <v>23</v>
      </c>
      <c r="K138" s="1">
        <v>7</v>
      </c>
      <c r="L138" s="1">
        <v>1044</v>
      </c>
      <c r="M138" s="1">
        <v>114.8</v>
      </c>
      <c r="N138" s="1">
        <v>5.34</v>
      </c>
      <c r="O138" s="1">
        <v>26.55</v>
      </c>
      <c r="P138" s="1">
        <v>7</v>
      </c>
      <c r="Q138" s="1" t="s">
        <v>1340</v>
      </c>
      <c r="R138" s="1" t="s">
        <v>1285</v>
      </c>
      <c r="S138" s="1" t="s">
        <v>72</v>
      </c>
      <c r="T138" s="1" t="s">
        <v>1341</v>
      </c>
      <c r="U138" s="1" t="s">
        <v>1342</v>
      </c>
      <c r="V138" s="1" t="s">
        <v>1343</v>
      </c>
      <c r="W138" s="1" t="s">
        <v>1344</v>
      </c>
      <c r="X138" s="1" t="s">
        <v>1345</v>
      </c>
      <c r="Y138" s="1" t="s">
        <v>1006</v>
      </c>
      <c r="Z138" s="1" t="s">
        <v>1346</v>
      </c>
      <c r="AA138" s="1">
        <v>6</v>
      </c>
      <c r="AB138" s="1">
        <v>0</v>
      </c>
      <c r="AC138" s="1">
        <v>1.329</v>
      </c>
      <c r="AD138" s="1">
        <v>1</v>
      </c>
      <c r="AE138" s="1" t="s">
        <v>43</v>
      </c>
    </row>
    <row r="139" spans="1:31" x14ac:dyDescent="0.2">
      <c r="A139" s="7">
        <v>138</v>
      </c>
      <c r="B139" s="1" t="s">
        <v>29</v>
      </c>
      <c r="C139" s="1" t="s">
        <v>30</v>
      </c>
      <c r="D139" s="1" t="s">
        <v>1347</v>
      </c>
      <c r="E139" s="1" t="s">
        <v>1348</v>
      </c>
      <c r="F139" s="1">
        <v>0</v>
      </c>
      <c r="G139" s="1">
        <v>30.986999999999998</v>
      </c>
      <c r="H139" s="1">
        <v>3</v>
      </c>
      <c r="I139" s="1">
        <v>11</v>
      </c>
      <c r="J139" s="1">
        <v>19</v>
      </c>
      <c r="K139" s="1">
        <v>11</v>
      </c>
      <c r="L139" s="1">
        <v>3707</v>
      </c>
      <c r="M139" s="1">
        <v>398</v>
      </c>
      <c r="N139" s="1">
        <v>6.32</v>
      </c>
      <c r="O139" s="1">
        <v>1.88</v>
      </c>
      <c r="P139" s="1">
        <v>11</v>
      </c>
      <c r="Q139" s="1" t="s">
        <v>1349</v>
      </c>
      <c r="R139" s="1" t="s">
        <v>1350</v>
      </c>
      <c r="S139" s="1" t="s">
        <v>35</v>
      </c>
      <c r="T139" s="1" t="s">
        <v>1351</v>
      </c>
      <c r="U139" s="1" t="s">
        <v>1352</v>
      </c>
      <c r="V139" s="1" t="s">
        <v>43</v>
      </c>
      <c r="W139" s="1" t="s">
        <v>1353</v>
      </c>
      <c r="X139" s="1" t="s">
        <v>1354</v>
      </c>
      <c r="Y139" s="1" t="s">
        <v>43</v>
      </c>
      <c r="Z139" s="1" t="s">
        <v>43</v>
      </c>
      <c r="AA139" s="1">
        <v>0</v>
      </c>
      <c r="AB139" s="1">
        <v>0</v>
      </c>
      <c r="AC139" s="1">
        <v>1.3260000000000001</v>
      </c>
      <c r="AD139" s="1">
        <v>1</v>
      </c>
      <c r="AE139" s="1" t="s">
        <v>43</v>
      </c>
    </row>
    <row r="140" spans="1:31" x14ac:dyDescent="0.2">
      <c r="A140" s="7">
        <v>139</v>
      </c>
      <c r="B140" s="1" t="s">
        <v>29</v>
      </c>
      <c r="C140" s="1" t="s">
        <v>30</v>
      </c>
      <c r="D140" s="1" t="s">
        <v>1355</v>
      </c>
      <c r="E140" s="1" t="s">
        <v>1356</v>
      </c>
      <c r="F140" s="1">
        <v>0</v>
      </c>
      <c r="G140" s="1">
        <v>93.438000000000002</v>
      </c>
      <c r="H140" s="1">
        <v>51</v>
      </c>
      <c r="I140" s="1">
        <v>17</v>
      </c>
      <c r="J140" s="1">
        <v>74</v>
      </c>
      <c r="K140" s="1">
        <v>6</v>
      </c>
      <c r="L140" s="1">
        <v>451</v>
      </c>
      <c r="M140" s="1">
        <v>50.1</v>
      </c>
      <c r="N140" s="1">
        <v>5.0599999999999996</v>
      </c>
      <c r="O140" s="1">
        <v>166.39</v>
      </c>
      <c r="P140" s="1">
        <v>17</v>
      </c>
      <c r="Q140" s="1" t="s">
        <v>1357</v>
      </c>
      <c r="R140" s="1" t="s">
        <v>1358</v>
      </c>
      <c r="S140" s="1" t="s">
        <v>92</v>
      </c>
      <c r="T140" s="1" t="s">
        <v>1048</v>
      </c>
      <c r="U140" s="1" t="s">
        <v>1359</v>
      </c>
      <c r="V140" s="1" t="s">
        <v>1360</v>
      </c>
      <c r="W140" s="1" t="s">
        <v>1361</v>
      </c>
      <c r="X140" s="1" t="s">
        <v>1362</v>
      </c>
      <c r="Y140" s="1" t="s">
        <v>1363</v>
      </c>
      <c r="Z140" s="1" t="s">
        <v>43</v>
      </c>
      <c r="AA140" s="1">
        <v>28</v>
      </c>
      <c r="AB140" s="1">
        <v>10</v>
      </c>
      <c r="AC140" s="1">
        <v>1.3009999999999999</v>
      </c>
      <c r="AD140" s="1">
        <v>1</v>
      </c>
      <c r="AE140" s="1" t="s">
        <v>43</v>
      </c>
    </row>
    <row r="141" spans="1:31" x14ac:dyDescent="0.2">
      <c r="A141" s="7">
        <v>140</v>
      </c>
      <c r="B141" s="1" t="s">
        <v>29</v>
      </c>
      <c r="C141" s="1" t="s">
        <v>30</v>
      </c>
      <c r="D141" s="1" t="s">
        <v>1364</v>
      </c>
      <c r="E141" s="1" t="s">
        <v>1365</v>
      </c>
      <c r="F141" s="1">
        <v>0</v>
      </c>
      <c r="G141" s="1">
        <v>26.571000000000002</v>
      </c>
      <c r="H141" s="1">
        <v>15</v>
      </c>
      <c r="I141" s="1">
        <v>6</v>
      </c>
      <c r="J141" s="1">
        <v>15</v>
      </c>
      <c r="K141" s="1">
        <v>6</v>
      </c>
      <c r="L141" s="1">
        <v>589</v>
      </c>
      <c r="M141" s="1">
        <v>63.4</v>
      </c>
      <c r="N141" s="1">
        <v>6.8</v>
      </c>
      <c r="O141" s="1">
        <v>21.92</v>
      </c>
      <c r="P141" s="1">
        <v>6</v>
      </c>
      <c r="Q141" s="1" t="s">
        <v>1366</v>
      </c>
      <c r="R141" s="1" t="s">
        <v>1367</v>
      </c>
      <c r="S141" s="1" t="s">
        <v>149</v>
      </c>
      <c r="T141" s="1" t="s">
        <v>1368</v>
      </c>
      <c r="U141" s="1" t="s">
        <v>1369</v>
      </c>
      <c r="V141" s="1" t="s">
        <v>1370</v>
      </c>
      <c r="W141" s="1" t="s">
        <v>1371</v>
      </c>
      <c r="X141" s="1" t="s">
        <v>1372</v>
      </c>
      <c r="Y141" s="1" t="s">
        <v>241</v>
      </c>
      <c r="Z141" s="1" t="s">
        <v>43</v>
      </c>
      <c r="AA141" s="1">
        <v>1</v>
      </c>
      <c r="AB141" s="1">
        <v>0</v>
      </c>
      <c r="AC141" s="1">
        <v>1.2769999999999999</v>
      </c>
      <c r="AD141" s="1">
        <v>1</v>
      </c>
      <c r="AE141" s="1" t="s">
        <v>43</v>
      </c>
    </row>
    <row r="142" spans="1:31" x14ac:dyDescent="0.2">
      <c r="A142" s="7">
        <v>141</v>
      </c>
      <c r="B142" s="1" t="s">
        <v>29</v>
      </c>
      <c r="C142" s="1" t="s">
        <v>30</v>
      </c>
      <c r="D142" s="1" t="s">
        <v>1373</v>
      </c>
      <c r="E142" s="1" t="s">
        <v>1374</v>
      </c>
      <c r="F142" s="1">
        <v>0</v>
      </c>
      <c r="G142" s="1">
        <v>18.763999999999999</v>
      </c>
      <c r="H142" s="1">
        <v>16</v>
      </c>
      <c r="I142" s="1">
        <v>5</v>
      </c>
      <c r="J142" s="1">
        <v>27</v>
      </c>
      <c r="K142" s="1">
        <v>5</v>
      </c>
      <c r="L142" s="1">
        <v>219</v>
      </c>
      <c r="M142" s="1">
        <v>22</v>
      </c>
      <c r="N142" s="1">
        <v>11.11</v>
      </c>
      <c r="O142" s="1">
        <v>47.31</v>
      </c>
      <c r="P142" s="1">
        <v>5</v>
      </c>
      <c r="Q142" s="1" t="s">
        <v>1375</v>
      </c>
      <c r="R142" s="1" t="s">
        <v>294</v>
      </c>
      <c r="S142" s="1" t="s">
        <v>97</v>
      </c>
      <c r="T142" s="1" t="s">
        <v>1057</v>
      </c>
      <c r="U142" s="1" t="s">
        <v>1376</v>
      </c>
      <c r="V142" s="1" t="s">
        <v>1377</v>
      </c>
      <c r="W142" s="1" t="s">
        <v>1378</v>
      </c>
      <c r="X142" s="1" t="s">
        <v>1379</v>
      </c>
      <c r="Y142" s="1" t="s">
        <v>1058</v>
      </c>
      <c r="Z142" s="1" t="s">
        <v>43</v>
      </c>
      <c r="AA142" s="1">
        <v>2</v>
      </c>
      <c r="AB142" s="1">
        <v>0</v>
      </c>
      <c r="AC142" s="1">
        <v>1.27</v>
      </c>
      <c r="AD142" s="1">
        <v>1</v>
      </c>
      <c r="AE142" s="1" t="s">
        <v>43</v>
      </c>
    </row>
    <row r="143" spans="1:31" x14ac:dyDescent="0.2">
      <c r="A143" s="7">
        <v>142</v>
      </c>
      <c r="B143" s="1" t="s">
        <v>29</v>
      </c>
      <c r="C143" s="1" t="s">
        <v>30</v>
      </c>
      <c r="D143" s="1" t="s">
        <v>1380</v>
      </c>
      <c r="E143" s="1" t="s">
        <v>1381</v>
      </c>
      <c r="F143" s="1">
        <v>0</v>
      </c>
      <c r="G143" s="1">
        <v>84.272000000000006</v>
      </c>
      <c r="H143" s="1">
        <v>49</v>
      </c>
      <c r="I143" s="1">
        <v>18</v>
      </c>
      <c r="J143" s="1">
        <v>101</v>
      </c>
      <c r="K143" s="1">
        <v>14</v>
      </c>
      <c r="L143" s="1">
        <v>353</v>
      </c>
      <c r="M143" s="1">
        <v>37.4</v>
      </c>
      <c r="N143" s="1">
        <v>8.9499999999999993</v>
      </c>
      <c r="O143" s="1">
        <v>208</v>
      </c>
      <c r="P143" s="1">
        <v>18</v>
      </c>
      <c r="Q143" s="1" t="s">
        <v>1382</v>
      </c>
      <c r="R143" s="1" t="s">
        <v>1383</v>
      </c>
      <c r="S143" s="1" t="s">
        <v>97</v>
      </c>
      <c r="T143" s="1" t="s">
        <v>948</v>
      </c>
      <c r="U143" s="1" t="s">
        <v>1384</v>
      </c>
      <c r="V143" s="1" t="s">
        <v>1385</v>
      </c>
      <c r="W143" s="1" t="s">
        <v>1386</v>
      </c>
      <c r="X143" s="1" t="s">
        <v>1387</v>
      </c>
      <c r="Y143" s="1" t="s">
        <v>870</v>
      </c>
      <c r="Z143" s="1" t="s">
        <v>206</v>
      </c>
      <c r="AA143" s="1">
        <v>3</v>
      </c>
      <c r="AB143" s="1">
        <v>4</v>
      </c>
      <c r="AC143" s="1">
        <v>1.2669999999999999</v>
      </c>
      <c r="AD143" s="1">
        <v>1</v>
      </c>
      <c r="AE143" s="1" t="s">
        <v>43</v>
      </c>
    </row>
    <row r="144" spans="1:31" x14ac:dyDescent="0.2">
      <c r="A144" s="7">
        <v>143</v>
      </c>
      <c r="B144" s="1" t="s">
        <v>29</v>
      </c>
      <c r="C144" s="1" t="s">
        <v>30</v>
      </c>
      <c r="D144" s="1" t="s">
        <v>1388</v>
      </c>
      <c r="E144" s="1" t="s">
        <v>1389</v>
      </c>
      <c r="F144" s="1">
        <v>0</v>
      </c>
      <c r="G144" s="1">
        <v>48.527999999999999</v>
      </c>
      <c r="H144" s="1">
        <v>4</v>
      </c>
      <c r="I144" s="1">
        <v>8</v>
      </c>
      <c r="J144" s="1">
        <v>26</v>
      </c>
      <c r="K144" s="1">
        <v>8</v>
      </c>
      <c r="L144" s="1">
        <v>3357</v>
      </c>
      <c r="M144" s="1">
        <v>366.6</v>
      </c>
      <c r="N144" s="1">
        <v>4.6399999999999997</v>
      </c>
      <c r="O144" s="1">
        <v>51.4</v>
      </c>
      <c r="P144" s="1">
        <v>8</v>
      </c>
      <c r="Q144" s="1" t="s">
        <v>1316</v>
      </c>
      <c r="R144" s="1" t="s">
        <v>856</v>
      </c>
      <c r="S144" s="1" t="s">
        <v>35</v>
      </c>
      <c r="T144" s="1" t="s">
        <v>1332</v>
      </c>
      <c r="U144" s="1" t="s">
        <v>43</v>
      </c>
      <c r="V144" s="1" t="s">
        <v>43</v>
      </c>
      <c r="W144" s="1" t="s">
        <v>1390</v>
      </c>
      <c r="X144" s="1" t="s">
        <v>1391</v>
      </c>
      <c r="Y144" s="1" t="s">
        <v>1392</v>
      </c>
      <c r="Z144" s="1" t="s">
        <v>43</v>
      </c>
      <c r="AA144" s="1">
        <v>7</v>
      </c>
      <c r="AB144" s="1">
        <v>0</v>
      </c>
      <c r="AC144" s="1">
        <v>1.262</v>
      </c>
      <c r="AD144" s="1">
        <v>1</v>
      </c>
      <c r="AE144" s="1" t="s">
        <v>43</v>
      </c>
    </row>
    <row r="145" spans="1:31" x14ac:dyDescent="0.2">
      <c r="A145" s="7">
        <v>144</v>
      </c>
      <c r="B145" s="1" t="s">
        <v>29</v>
      </c>
      <c r="C145" s="1" t="s">
        <v>30</v>
      </c>
      <c r="D145" s="1" t="s">
        <v>1393</v>
      </c>
      <c r="E145" s="1" t="s">
        <v>1394</v>
      </c>
      <c r="F145" s="1">
        <v>0</v>
      </c>
      <c r="G145" s="1">
        <v>14.53</v>
      </c>
      <c r="H145" s="1">
        <v>23</v>
      </c>
      <c r="I145" s="1">
        <v>4</v>
      </c>
      <c r="J145" s="1">
        <v>10</v>
      </c>
      <c r="K145" s="1">
        <v>4</v>
      </c>
      <c r="L145" s="1">
        <v>198</v>
      </c>
      <c r="M145" s="1">
        <v>21.8</v>
      </c>
      <c r="N145" s="1">
        <v>5.41</v>
      </c>
      <c r="O145" s="1">
        <v>11.01</v>
      </c>
      <c r="P145" s="1">
        <v>4</v>
      </c>
      <c r="Q145" s="1" t="s">
        <v>1395</v>
      </c>
      <c r="R145" s="1" t="s">
        <v>1396</v>
      </c>
      <c r="S145" s="1" t="s">
        <v>35</v>
      </c>
      <c r="T145" s="1" t="s">
        <v>1128</v>
      </c>
      <c r="U145" s="1" t="s">
        <v>1397</v>
      </c>
      <c r="V145" s="1" t="s">
        <v>1398</v>
      </c>
      <c r="W145" s="1" t="s">
        <v>1399</v>
      </c>
      <c r="X145" s="1" t="s">
        <v>1400</v>
      </c>
      <c r="Y145" s="1" t="s">
        <v>1401</v>
      </c>
      <c r="Z145" s="1" t="s">
        <v>698</v>
      </c>
      <c r="AA145" s="1">
        <v>3</v>
      </c>
      <c r="AB145" s="1">
        <v>0</v>
      </c>
      <c r="AC145" s="1">
        <v>1.2609999999999999</v>
      </c>
      <c r="AD145" s="1">
        <v>1</v>
      </c>
      <c r="AE145" s="1" t="s">
        <v>43</v>
      </c>
    </row>
    <row r="146" spans="1:31" x14ac:dyDescent="0.2">
      <c r="A146" s="7">
        <v>145</v>
      </c>
      <c r="B146" s="1" t="s">
        <v>29</v>
      </c>
      <c r="C146" s="1" t="s">
        <v>30</v>
      </c>
      <c r="D146" s="1" t="s">
        <v>1402</v>
      </c>
      <c r="E146" s="1" t="s">
        <v>1403</v>
      </c>
      <c r="F146" s="1">
        <v>0</v>
      </c>
      <c r="G146" s="1">
        <v>25.73</v>
      </c>
      <c r="H146" s="1">
        <v>33</v>
      </c>
      <c r="I146" s="1">
        <v>7</v>
      </c>
      <c r="J146" s="1">
        <v>19</v>
      </c>
      <c r="K146" s="1">
        <v>7</v>
      </c>
      <c r="L146" s="1">
        <v>266</v>
      </c>
      <c r="M146" s="1">
        <v>30.2</v>
      </c>
      <c r="N146" s="1">
        <v>5.3</v>
      </c>
      <c r="O146" s="1">
        <v>28.42</v>
      </c>
      <c r="P146" s="1">
        <v>7</v>
      </c>
      <c r="Q146" s="1" t="s">
        <v>753</v>
      </c>
      <c r="R146" s="1" t="s">
        <v>1367</v>
      </c>
      <c r="S146" s="1" t="s">
        <v>35</v>
      </c>
      <c r="T146" s="1" t="s">
        <v>1404</v>
      </c>
      <c r="U146" s="1" t="s">
        <v>1405</v>
      </c>
      <c r="V146" s="1" t="s">
        <v>1406</v>
      </c>
      <c r="W146" s="1" t="s">
        <v>1407</v>
      </c>
      <c r="X146" s="1" t="s">
        <v>1408</v>
      </c>
      <c r="Y146" s="1" t="s">
        <v>43</v>
      </c>
      <c r="Z146" s="1" t="s">
        <v>1409</v>
      </c>
      <c r="AA146" s="1">
        <v>1</v>
      </c>
      <c r="AB146" s="1">
        <v>0</v>
      </c>
      <c r="AC146" s="1">
        <v>1.252</v>
      </c>
      <c r="AD146" s="1">
        <v>1</v>
      </c>
      <c r="AE146" s="1" t="s">
        <v>43</v>
      </c>
    </row>
    <row r="147" spans="1:31" x14ac:dyDescent="0.2">
      <c r="A147" s="7">
        <v>146</v>
      </c>
      <c r="B147" s="1" t="s">
        <v>29</v>
      </c>
      <c r="C147" s="1" t="s">
        <v>30</v>
      </c>
      <c r="D147" s="1" t="s">
        <v>1410</v>
      </c>
      <c r="E147" s="1" t="s">
        <v>1411</v>
      </c>
      <c r="F147" s="1">
        <v>0</v>
      </c>
      <c r="G147" s="1">
        <v>30.629000000000001</v>
      </c>
      <c r="H147" s="1">
        <v>32</v>
      </c>
      <c r="I147" s="1">
        <v>7</v>
      </c>
      <c r="J147" s="1">
        <v>29</v>
      </c>
      <c r="K147" s="1">
        <v>7</v>
      </c>
      <c r="L147" s="1">
        <v>295</v>
      </c>
      <c r="M147" s="1">
        <v>31.7</v>
      </c>
      <c r="N147" s="1">
        <v>7.49</v>
      </c>
      <c r="O147" s="1">
        <v>62.98</v>
      </c>
      <c r="P147" s="1">
        <v>7</v>
      </c>
      <c r="Q147" s="1" t="s">
        <v>712</v>
      </c>
      <c r="R147" s="1" t="s">
        <v>1412</v>
      </c>
      <c r="S147" s="1" t="s">
        <v>84</v>
      </c>
      <c r="T147" s="1" t="s">
        <v>785</v>
      </c>
      <c r="U147" s="1" t="s">
        <v>1413</v>
      </c>
      <c r="V147" s="1" t="s">
        <v>1414</v>
      </c>
      <c r="W147" s="1" t="s">
        <v>1415</v>
      </c>
      <c r="X147" s="1" t="s">
        <v>1416</v>
      </c>
      <c r="Y147" s="1" t="s">
        <v>1123</v>
      </c>
      <c r="Z147" s="1" t="s">
        <v>43</v>
      </c>
      <c r="AA147" s="1">
        <v>1</v>
      </c>
      <c r="AB147" s="1">
        <v>0</v>
      </c>
      <c r="AC147" s="1">
        <v>1.2290000000000001</v>
      </c>
      <c r="AD147" s="1">
        <v>1</v>
      </c>
      <c r="AE147" s="1" t="s">
        <v>43</v>
      </c>
    </row>
    <row r="148" spans="1:31" x14ac:dyDescent="0.2">
      <c r="A148" s="7">
        <v>147</v>
      </c>
      <c r="B148" s="1" t="s">
        <v>29</v>
      </c>
      <c r="C148" s="1" t="s">
        <v>30</v>
      </c>
      <c r="D148" s="1" t="s">
        <v>1417</v>
      </c>
      <c r="E148" s="1" t="s">
        <v>1418</v>
      </c>
      <c r="F148" s="1">
        <v>0</v>
      </c>
      <c r="G148" s="1">
        <v>18.263999999999999</v>
      </c>
      <c r="H148" s="1">
        <v>37</v>
      </c>
      <c r="I148" s="1">
        <v>4</v>
      </c>
      <c r="J148" s="1">
        <v>15</v>
      </c>
      <c r="K148" s="1">
        <v>4</v>
      </c>
      <c r="L148" s="1">
        <v>147</v>
      </c>
      <c r="M148" s="1">
        <v>15.8</v>
      </c>
      <c r="N148" s="1">
        <v>6.16</v>
      </c>
      <c r="O148" s="1">
        <v>32.619999999999997</v>
      </c>
      <c r="P148" s="1">
        <v>4</v>
      </c>
      <c r="Q148" s="1" t="s">
        <v>1419</v>
      </c>
      <c r="R148" s="1" t="s">
        <v>210</v>
      </c>
      <c r="S148" s="1" t="s">
        <v>149</v>
      </c>
      <c r="T148" s="1" t="s">
        <v>1420</v>
      </c>
      <c r="U148" s="1" t="s">
        <v>1421</v>
      </c>
      <c r="V148" s="1" t="s">
        <v>1422</v>
      </c>
      <c r="W148" s="1" t="s">
        <v>1423</v>
      </c>
      <c r="X148" s="1" t="s">
        <v>1424</v>
      </c>
      <c r="Y148" s="1" t="s">
        <v>1425</v>
      </c>
      <c r="Z148" s="1" t="s">
        <v>43</v>
      </c>
      <c r="AA148" s="1">
        <v>3</v>
      </c>
      <c r="AB148" s="1">
        <v>0</v>
      </c>
      <c r="AC148" s="1">
        <v>1.2270000000000001</v>
      </c>
      <c r="AD148" s="1">
        <v>1</v>
      </c>
      <c r="AE148" s="1" t="s">
        <v>43</v>
      </c>
    </row>
    <row r="149" spans="1:31" x14ac:dyDescent="0.2">
      <c r="A149" s="7">
        <v>148</v>
      </c>
      <c r="B149" s="1" t="s">
        <v>29</v>
      </c>
      <c r="C149" s="1" t="s">
        <v>30</v>
      </c>
      <c r="D149" s="1" t="s">
        <v>1426</v>
      </c>
      <c r="E149" s="1" t="s">
        <v>1427</v>
      </c>
      <c r="F149" s="1">
        <v>0</v>
      </c>
      <c r="G149" s="1">
        <v>15.237</v>
      </c>
      <c r="H149" s="1">
        <v>17</v>
      </c>
      <c r="I149" s="1">
        <v>4</v>
      </c>
      <c r="J149" s="1">
        <v>10</v>
      </c>
      <c r="K149" s="1">
        <v>4</v>
      </c>
      <c r="L149" s="1">
        <v>246</v>
      </c>
      <c r="M149" s="1">
        <v>28.3</v>
      </c>
      <c r="N149" s="1">
        <v>7.96</v>
      </c>
      <c r="O149" s="1">
        <v>6.39</v>
      </c>
      <c r="P149" s="1">
        <v>4</v>
      </c>
      <c r="Q149" s="1" t="s">
        <v>1428</v>
      </c>
      <c r="R149" s="1" t="s">
        <v>118</v>
      </c>
      <c r="S149" s="1" t="s">
        <v>61</v>
      </c>
      <c r="T149" s="1" t="s">
        <v>819</v>
      </c>
      <c r="U149" s="1" t="s">
        <v>1429</v>
      </c>
      <c r="V149" s="1" t="s">
        <v>43</v>
      </c>
      <c r="W149" s="1" t="s">
        <v>1430</v>
      </c>
      <c r="X149" s="1" t="s">
        <v>1431</v>
      </c>
      <c r="Y149" s="1" t="s">
        <v>43</v>
      </c>
      <c r="Z149" s="1" t="s">
        <v>43</v>
      </c>
      <c r="AA149" s="1">
        <v>0</v>
      </c>
      <c r="AB149" s="1">
        <v>0</v>
      </c>
      <c r="AC149" s="1">
        <v>1.1879999999999999</v>
      </c>
      <c r="AD149" s="1">
        <v>1</v>
      </c>
      <c r="AE149" s="1" t="s">
        <v>43</v>
      </c>
    </row>
    <row r="150" spans="1:31" x14ac:dyDescent="0.2">
      <c r="A150" s="7">
        <v>149</v>
      </c>
      <c r="B150" s="1" t="s">
        <v>29</v>
      </c>
      <c r="C150" s="1" t="s">
        <v>30</v>
      </c>
      <c r="D150" s="1" t="s">
        <v>1432</v>
      </c>
      <c r="E150" s="1" t="s">
        <v>1433</v>
      </c>
      <c r="F150" s="1">
        <v>0</v>
      </c>
      <c r="G150" s="1">
        <v>49.591000000000001</v>
      </c>
      <c r="H150" s="1">
        <v>12</v>
      </c>
      <c r="I150" s="1">
        <v>13</v>
      </c>
      <c r="J150" s="1">
        <v>34</v>
      </c>
      <c r="K150" s="1">
        <v>12</v>
      </c>
      <c r="L150" s="1">
        <v>1245</v>
      </c>
      <c r="M150" s="1">
        <v>136.5</v>
      </c>
      <c r="N150" s="1">
        <v>5.44</v>
      </c>
      <c r="O150" s="1">
        <v>54.67</v>
      </c>
      <c r="P150" s="1">
        <v>13</v>
      </c>
      <c r="Q150" s="1" t="s">
        <v>1434</v>
      </c>
      <c r="R150" s="1" t="s">
        <v>856</v>
      </c>
      <c r="S150" s="1" t="s">
        <v>35</v>
      </c>
      <c r="T150" s="1" t="s">
        <v>1435</v>
      </c>
      <c r="U150" s="1" t="s">
        <v>1436</v>
      </c>
      <c r="V150" s="1" t="s">
        <v>1437</v>
      </c>
      <c r="W150" s="1" t="s">
        <v>1438</v>
      </c>
      <c r="X150" s="1" t="s">
        <v>1439</v>
      </c>
      <c r="Y150" s="1" t="s">
        <v>1440</v>
      </c>
      <c r="Z150" s="1" t="s">
        <v>43</v>
      </c>
      <c r="AA150" s="1">
        <v>2</v>
      </c>
      <c r="AB150" s="1">
        <v>1</v>
      </c>
      <c r="AC150" s="1">
        <v>1.17</v>
      </c>
      <c r="AD150" s="1">
        <v>1</v>
      </c>
      <c r="AE150" s="1" t="s">
        <v>43</v>
      </c>
    </row>
    <row r="151" spans="1:31" x14ac:dyDescent="0.2">
      <c r="A151" s="7">
        <v>150</v>
      </c>
      <c r="B151" s="1" t="s">
        <v>29</v>
      </c>
      <c r="C151" s="1" t="s">
        <v>30</v>
      </c>
      <c r="D151" s="1" t="s">
        <v>1441</v>
      </c>
      <c r="E151" s="1" t="s">
        <v>1442</v>
      </c>
      <c r="F151" s="1">
        <v>0</v>
      </c>
      <c r="G151" s="1">
        <v>12.464</v>
      </c>
      <c r="H151" s="1">
        <v>5</v>
      </c>
      <c r="I151" s="1">
        <v>4</v>
      </c>
      <c r="J151" s="1">
        <v>10</v>
      </c>
      <c r="K151" s="1">
        <v>4</v>
      </c>
      <c r="L151" s="1">
        <v>770</v>
      </c>
      <c r="M151" s="1">
        <v>86.7</v>
      </c>
      <c r="N151" s="1">
        <v>4.79</v>
      </c>
      <c r="O151" s="1">
        <v>14.34</v>
      </c>
      <c r="P151" s="1">
        <v>4</v>
      </c>
      <c r="Q151" s="1" t="s">
        <v>1443</v>
      </c>
      <c r="R151" s="1" t="s">
        <v>1444</v>
      </c>
      <c r="S151" s="1" t="s">
        <v>1445</v>
      </c>
      <c r="T151" s="1" t="s">
        <v>1446</v>
      </c>
      <c r="U151" s="1" t="s">
        <v>1447</v>
      </c>
      <c r="V151" s="1" t="s">
        <v>1448</v>
      </c>
      <c r="W151" s="1" t="s">
        <v>1449</v>
      </c>
      <c r="X151" s="1" t="s">
        <v>1450</v>
      </c>
      <c r="Y151" s="1" t="s">
        <v>1451</v>
      </c>
      <c r="Z151" s="1" t="s">
        <v>1452</v>
      </c>
      <c r="AA151" s="1">
        <v>14</v>
      </c>
      <c r="AB151" s="1">
        <v>0</v>
      </c>
      <c r="AC151" s="1">
        <v>1.153</v>
      </c>
      <c r="AD151" s="1">
        <v>1</v>
      </c>
      <c r="AE151" s="1" t="s">
        <v>43</v>
      </c>
    </row>
    <row r="152" spans="1:31" x14ac:dyDescent="0.2">
      <c r="A152" s="7">
        <v>151</v>
      </c>
      <c r="B152" s="1" t="s">
        <v>29</v>
      </c>
      <c r="C152" s="1" t="s">
        <v>30</v>
      </c>
      <c r="D152" s="1" t="s">
        <v>1453</v>
      </c>
      <c r="E152" s="1" t="s">
        <v>1454</v>
      </c>
      <c r="F152" s="1">
        <v>0</v>
      </c>
      <c r="G152" s="1">
        <v>15.459</v>
      </c>
      <c r="H152" s="1">
        <v>3</v>
      </c>
      <c r="I152" s="1">
        <v>6</v>
      </c>
      <c r="J152" s="1">
        <v>15</v>
      </c>
      <c r="K152" s="1">
        <v>6</v>
      </c>
      <c r="L152" s="1">
        <v>1774</v>
      </c>
      <c r="M152" s="1">
        <v>182.1</v>
      </c>
      <c r="N152" s="1">
        <v>5.62</v>
      </c>
      <c r="O152" s="1">
        <v>14.41</v>
      </c>
      <c r="P152" s="1">
        <v>6</v>
      </c>
      <c r="Q152" s="1" t="s">
        <v>1455</v>
      </c>
      <c r="R152" s="1" t="s">
        <v>1456</v>
      </c>
      <c r="S152" s="1" t="s">
        <v>857</v>
      </c>
      <c r="T152" s="1" t="s">
        <v>1457</v>
      </c>
      <c r="U152" s="1" t="s">
        <v>1458</v>
      </c>
      <c r="V152" s="1" t="s">
        <v>1459</v>
      </c>
      <c r="W152" s="1" t="s">
        <v>1460</v>
      </c>
      <c r="X152" s="1" t="s">
        <v>1461</v>
      </c>
      <c r="Y152" s="1" t="s">
        <v>1462</v>
      </c>
      <c r="Z152" s="1" t="s">
        <v>43</v>
      </c>
      <c r="AA152" s="1">
        <v>6</v>
      </c>
      <c r="AB152" s="1">
        <v>0</v>
      </c>
      <c r="AC152" s="1">
        <v>1.1259999999999999</v>
      </c>
      <c r="AD152" s="1">
        <v>1</v>
      </c>
      <c r="AE152" s="1" t="s">
        <v>43</v>
      </c>
    </row>
    <row r="153" spans="1:31" x14ac:dyDescent="0.2">
      <c r="A153" s="7">
        <v>152</v>
      </c>
      <c r="B153" s="1" t="s">
        <v>29</v>
      </c>
      <c r="C153" s="1" t="s">
        <v>30</v>
      </c>
      <c r="D153" s="1" t="s">
        <v>1463</v>
      </c>
      <c r="E153" s="1" t="s">
        <v>1464</v>
      </c>
      <c r="F153" s="1">
        <v>0</v>
      </c>
      <c r="G153" s="1">
        <v>33.957999999999998</v>
      </c>
      <c r="H153" s="1">
        <v>21</v>
      </c>
      <c r="I153" s="1">
        <v>6</v>
      </c>
      <c r="J153" s="1">
        <v>13</v>
      </c>
      <c r="K153" s="1">
        <v>6</v>
      </c>
      <c r="L153" s="1">
        <v>381</v>
      </c>
      <c r="M153" s="1">
        <v>42.7</v>
      </c>
      <c r="N153" s="1">
        <v>5.67</v>
      </c>
      <c r="O153" s="1">
        <v>19.05</v>
      </c>
      <c r="P153" s="1">
        <v>6</v>
      </c>
      <c r="Q153" s="1" t="s">
        <v>1465</v>
      </c>
      <c r="R153" s="1" t="s">
        <v>966</v>
      </c>
      <c r="S153" s="1" t="s">
        <v>303</v>
      </c>
      <c r="T153" s="1" t="s">
        <v>1466</v>
      </c>
      <c r="U153" s="1" t="s">
        <v>1467</v>
      </c>
      <c r="V153" s="1" t="s">
        <v>1468</v>
      </c>
      <c r="W153" s="1" t="s">
        <v>1469</v>
      </c>
      <c r="X153" s="1" t="s">
        <v>1470</v>
      </c>
      <c r="Y153" s="1" t="s">
        <v>1471</v>
      </c>
      <c r="Z153" s="1" t="s">
        <v>43</v>
      </c>
      <c r="AA153" s="1">
        <v>2</v>
      </c>
      <c r="AB153" s="1">
        <v>0</v>
      </c>
      <c r="AC153" s="1">
        <v>1.1100000000000001</v>
      </c>
      <c r="AD153" s="1">
        <v>1</v>
      </c>
      <c r="AE153" s="1" t="s">
        <v>43</v>
      </c>
    </row>
    <row r="154" spans="1:31" x14ac:dyDescent="0.2">
      <c r="A154" s="7">
        <v>153</v>
      </c>
      <c r="B154" s="1" t="s">
        <v>29</v>
      </c>
      <c r="C154" s="1" t="s">
        <v>30</v>
      </c>
      <c r="D154" s="1" t="s">
        <v>1473</v>
      </c>
      <c r="E154" s="1" t="s">
        <v>1474</v>
      </c>
      <c r="F154" s="1">
        <v>0</v>
      </c>
      <c r="G154" s="1">
        <v>16.773</v>
      </c>
      <c r="H154" s="1">
        <v>14</v>
      </c>
      <c r="I154" s="1">
        <v>5</v>
      </c>
      <c r="J154" s="1">
        <v>13</v>
      </c>
      <c r="K154" s="1">
        <v>5</v>
      </c>
      <c r="L154" s="1">
        <v>449</v>
      </c>
      <c r="M154" s="1">
        <v>49.2</v>
      </c>
      <c r="N154" s="1">
        <v>6.3</v>
      </c>
      <c r="O154" s="1">
        <v>20.97</v>
      </c>
      <c r="P154" s="1">
        <v>5</v>
      </c>
      <c r="Q154" s="1" t="s">
        <v>1246</v>
      </c>
      <c r="R154" s="1" t="s">
        <v>601</v>
      </c>
      <c r="S154" s="1" t="s">
        <v>97</v>
      </c>
      <c r="T154" s="1" t="s">
        <v>1475</v>
      </c>
      <c r="U154" s="1" t="s">
        <v>1476</v>
      </c>
      <c r="V154" s="1" t="s">
        <v>1477</v>
      </c>
      <c r="W154" s="1" t="s">
        <v>1478</v>
      </c>
      <c r="X154" s="1" t="s">
        <v>1479</v>
      </c>
      <c r="Y154" s="1" t="s">
        <v>870</v>
      </c>
      <c r="Z154" s="1" t="s">
        <v>206</v>
      </c>
      <c r="AA154" s="1">
        <v>3</v>
      </c>
      <c r="AB154" s="1">
        <v>0</v>
      </c>
      <c r="AC154" s="1">
        <v>1.036</v>
      </c>
      <c r="AD154" s="1">
        <v>1</v>
      </c>
      <c r="AE154" s="1" t="s">
        <v>43</v>
      </c>
    </row>
    <row r="155" spans="1:31" x14ac:dyDescent="0.2">
      <c r="A155" s="7">
        <v>154</v>
      </c>
      <c r="B155" s="1" t="s">
        <v>29</v>
      </c>
      <c r="C155" s="1" t="s">
        <v>30</v>
      </c>
      <c r="D155" s="1" t="s">
        <v>1480</v>
      </c>
      <c r="E155" s="1" t="s">
        <v>1481</v>
      </c>
      <c r="F155" s="1">
        <v>0</v>
      </c>
      <c r="G155" s="1">
        <v>30.97</v>
      </c>
      <c r="H155" s="1">
        <v>15</v>
      </c>
      <c r="I155" s="1">
        <v>7</v>
      </c>
      <c r="J155" s="1">
        <v>17</v>
      </c>
      <c r="K155" s="1">
        <v>7</v>
      </c>
      <c r="L155" s="1">
        <v>650</v>
      </c>
      <c r="M155" s="1">
        <v>72.2</v>
      </c>
      <c r="N155" s="1">
        <v>4.5999999999999996</v>
      </c>
      <c r="O155" s="1">
        <v>14.33</v>
      </c>
      <c r="P155" s="1">
        <v>7</v>
      </c>
      <c r="Q155" s="1" t="s">
        <v>1482</v>
      </c>
      <c r="R155" s="1" t="s">
        <v>856</v>
      </c>
      <c r="S155" s="1" t="s">
        <v>35</v>
      </c>
      <c r="T155" s="1" t="s">
        <v>1483</v>
      </c>
      <c r="U155" s="1" t="s">
        <v>1484</v>
      </c>
      <c r="V155" s="1" t="s">
        <v>1485</v>
      </c>
      <c r="W155" s="1" t="s">
        <v>1486</v>
      </c>
      <c r="X155" s="1" t="s">
        <v>1487</v>
      </c>
      <c r="Y155" s="1" t="s">
        <v>1488</v>
      </c>
      <c r="Z155" s="1" t="s">
        <v>43</v>
      </c>
      <c r="AA155" s="1">
        <v>2</v>
      </c>
      <c r="AB155" s="1">
        <v>0</v>
      </c>
      <c r="AC155" s="1">
        <v>1.036</v>
      </c>
      <c r="AD155" s="1">
        <v>1</v>
      </c>
      <c r="AE155" s="1" t="s">
        <v>43</v>
      </c>
    </row>
    <row r="156" spans="1:31" x14ac:dyDescent="0.2">
      <c r="A156" s="7">
        <v>155</v>
      </c>
      <c r="B156" s="1" t="s">
        <v>29</v>
      </c>
      <c r="C156" s="1" t="s">
        <v>30</v>
      </c>
      <c r="D156" s="1" t="s">
        <v>1489</v>
      </c>
      <c r="E156" s="1" t="s">
        <v>1490</v>
      </c>
      <c r="F156" s="1">
        <v>0</v>
      </c>
      <c r="G156" s="1">
        <v>29.004000000000001</v>
      </c>
      <c r="H156" s="1">
        <v>7</v>
      </c>
      <c r="I156" s="1">
        <v>9</v>
      </c>
      <c r="J156" s="1">
        <v>17</v>
      </c>
      <c r="K156" s="1">
        <v>8</v>
      </c>
      <c r="L156" s="1">
        <v>1403</v>
      </c>
      <c r="M156" s="1">
        <v>153.80000000000001</v>
      </c>
      <c r="N156" s="1">
        <v>5.38</v>
      </c>
      <c r="O156" s="1">
        <v>18.09</v>
      </c>
      <c r="P156" s="1">
        <v>9</v>
      </c>
      <c r="Q156" s="1" t="s">
        <v>1491</v>
      </c>
      <c r="R156" s="1" t="s">
        <v>365</v>
      </c>
      <c r="S156" s="1" t="s">
        <v>35</v>
      </c>
      <c r="T156" s="1" t="s">
        <v>1492</v>
      </c>
      <c r="U156" s="1" t="s">
        <v>1493</v>
      </c>
      <c r="V156" s="1" t="s">
        <v>1494</v>
      </c>
      <c r="W156" s="1" t="s">
        <v>1495</v>
      </c>
      <c r="X156" s="1" t="s">
        <v>1496</v>
      </c>
      <c r="Y156" s="1" t="s">
        <v>1497</v>
      </c>
      <c r="Z156" s="1" t="s">
        <v>43</v>
      </c>
      <c r="AA156" s="1">
        <v>1</v>
      </c>
      <c r="AB156" s="1">
        <v>0</v>
      </c>
      <c r="AC156" s="1">
        <v>1.028</v>
      </c>
      <c r="AD156" s="1">
        <v>1</v>
      </c>
      <c r="AE156" s="1" t="s">
        <v>43</v>
      </c>
    </row>
    <row r="157" spans="1:31" x14ac:dyDescent="0.2">
      <c r="A157" s="7">
        <v>156</v>
      </c>
      <c r="B157" s="1" t="s">
        <v>29</v>
      </c>
      <c r="C157" s="1" t="s">
        <v>30</v>
      </c>
      <c r="D157" s="1" t="s">
        <v>1498</v>
      </c>
      <c r="E157" s="1" t="s">
        <v>1499</v>
      </c>
      <c r="F157" s="1">
        <v>0</v>
      </c>
      <c r="G157" s="1">
        <v>12.279</v>
      </c>
      <c r="H157" s="1">
        <v>11</v>
      </c>
      <c r="I157" s="1">
        <v>5</v>
      </c>
      <c r="J157" s="1">
        <v>7</v>
      </c>
      <c r="K157" s="1">
        <v>5</v>
      </c>
      <c r="L157" s="1">
        <v>463</v>
      </c>
      <c r="M157" s="1">
        <v>50.9</v>
      </c>
      <c r="N157" s="1">
        <v>5.54</v>
      </c>
      <c r="O157" s="1">
        <v>8.59</v>
      </c>
      <c r="P157" s="1">
        <v>5</v>
      </c>
      <c r="Q157" s="1" t="s">
        <v>937</v>
      </c>
      <c r="R157" s="1" t="s">
        <v>1500</v>
      </c>
      <c r="S157" s="1" t="s">
        <v>1202</v>
      </c>
      <c r="T157" s="1" t="s">
        <v>1501</v>
      </c>
      <c r="U157" s="1" t="s">
        <v>1502</v>
      </c>
      <c r="V157" s="1" t="s">
        <v>1503</v>
      </c>
      <c r="W157" s="1" t="s">
        <v>1504</v>
      </c>
      <c r="X157" s="1" t="s">
        <v>1505</v>
      </c>
      <c r="Y157" s="1" t="s">
        <v>1506</v>
      </c>
      <c r="Z157" s="1" t="s">
        <v>206</v>
      </c>
      <c r="AA157" s="1">
        <v>4</v>
      </c>
      <c r="AB157" s="1">
        <v>0</v>
      </c>
      <c r="AC157" s="1">
        <v>0.89600000000000002</v>
      </c>
      <c r="AD157" s="1">
        <v>1</v>
      </c>
      <c r="AE157" s="1" t="s">
        <v>43</v>
      </c>
    </row>
  </sheetData>
  <sortState xmlns:xlrd2="http://schemas.microsoft.com/office/spreadsheetml/2017/richdata2" ref="A2:AE197">
    <sortCondition descending="1" ref="AC2:AC19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EE5B6-66D1-154A-A4CF-EDAAD5FBF65F}">
  <dimension ref="A1:AE154"/>
  <sheetViews>
    <sheetView zoomScale="89" workbookViewId="0">
      <selection activeCell="A2" sqref="A2"/>
    </sheetView>
  </sheetViews>
  <sheetFormatPr baseColWidth="10" defaultRowHeight="16" x14ac:dyDescent="0.2"/>
  <cols>
    <col min="1" max="1" width="10.83203125" style="10"/>
    <col min="2" max="4" width="10.83203125" style="2"/>
    <col min="5" max="5" width="62.83203125" style="2" customWidth="1"/>
    <col min="6" max="28" width="10.83203125" style="2"/>
    <col min="29" max="29" width="18.1640625" style="2" customWidth="1"/>
    <col min="30" max="16384" width="10.83203125" style="2"/>
  </cols>
  <sheetData>
    <row r="1" spans="1:31" s="6" customFormat="1" x14ac:dyDescent="0.2">
      <c r="A1" s="8" t="s">
        <v>1514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24</v>
      </c>
      <c r="Z1" s="5" t="s">
        <v>23</v>
      </c>
      <c r="AA1" s="5" t="s">
        <v>25</v>
      </c>
      <c r="AB1" s="5" t="s">
        <v>26</v>
      </c>
      <c r="AC1" s="5" t="s">
        <v>27</v>
      </c>
      <c r="AD1" s="5" t="s">
        <v>28</v>
      </c>
      <c r="AE1" s="5"/>
    </row>
    <row r="2" spans="1:31" customFormat="1" x14ac:dyDescent="0.2">
      <c r="A2" s="13">
        <v>1</v>
      </c>
      <c r="B2" s="25" t="s">
        <v>29</v>
      </c>
      <c r="C2" s="25" t="s">
        <v>30</v>
      </c>
      <c r="D2" s="25" t="s">
        <v>516</v>
      </c>
      <c r="E2" s="25" t="s">
        <v>517</v>
      </c>
      <c r="F2" s="25">
        <v>0</v>
      </c>
      <c r="G2" s="25">
        <v>67.364000000000004</v>
      </c>
      <c r="H2" s="25">
        <v>19</v>
      </c>
      <c r="I2" s="25">
        <v>18</v>
      </c>
      <c r="J2" s="25">
        <v>41</v>
      </c>
      <c r="K2" s="25">
        <v>18</v>
      </c>
      <c r="L2" s="25">
        <v>1154</v>
      </c>
      <c r="M2" s="25">
        <v>130.30000000000001</v>
      </c>
      <c r="N2" s="25">
        <v>5.66</v>
      </c>
      <c r="O2" s="25">
        <v>52.66</v>
      </c>
      <c r="P2" s="25">
        <v>18</v>
      </c>
      <c r="Q2" s="25" t="s">
        <v>409</v>
      </c>
      <c r="R2" s="25" t="s">
        <v>60</v>
      </c>
      <c r="S2" s="25" t="s">
        <v>84</v>
      </c>
      <c r="T2" s="25" t="s">
        <v>518</v>
      </c>
      <c r="U2" s="25" t="s">
        <v>519</v>
      </c>
      <c r="V2" s="25" t="s">
        <v>520</v>
      </c>
      <c r="W2" s="25" t="s">
        <v>521</v>
      </c>
      <c r="X2" s="25" t="s">
        <v>522</v>
      </c>
      <c r="Y2" s="25" t="s">
        <v>43</v>
      </c>
      <c r="Z2" s="25" t="s">
        <v>523</v>
      </c>
      <c r="AA2" s="25">
        <v>4</v>
      </c>
      <c r="AB2" s="25">
        <v>0</v>
      </c>
      <c r="AC2" s="25">
        <v>3.056</v>
      </c>
      <c r="AD2" s="25">
        <v>1</v>
      </c>
      <c r="AE2" s="25"/>
    </row>
    <row r="3" spans="1:31" customFormat="1" x14ac:dyDescent="0.2">
      <c r="A3" s="26">
        <v>2</v>
      </c>
      <c r="B3" s="27" t="s">
        <v>29</v>
      </c>
      <c r="C3" s="27" t="s">
        <v>30</v>
      </c>
      <c r="D3" s="27" t="s">
        <v>105</v>
      </c>
      <c r="E3" s="27" t="s">
        <v>106</v>
      </c>
      <c r="F3" s="27">
        <v>0</v>
      </c>
      <c r="G3" s="27">
        <v>43.259</v>
      </c>
      <c r="H3" s="27">
        <v>10</v>
      </c>
      <c r="I3" s="27">
        <v>12</v>
      </c>
      <c r="J3" s="27">
        <v>23</v>
      </c>
      <c r="K3" s="27">
        <v>12</v>
      </c>
      <c r="L3" s="27">
        <v>1199</v>
      </c>
      <c r="M3" s="27">
        <v>133.1</v>
      </c>
      <c r="N3" s="27">
        <v>6.86</v>
      </c>
      <c r="O3" s="27">
        <v>43.56</v>
      </c>
      <c r="P3" s="27">
        <v>12</v>
      </c>
      <c r="Q3" s="27" t="s">
        <v>82</v>
      </c>
      <c r="R3" s="27" t="s">
        <v>107</v>
      </c>
      <c r="S3" s="27" t="s">
        <v>35</v>
      </c>
      <c r="T3" s="27" t="s">
        <v>108</v>
      </c>
      <c r="U3" s="27" t="s">
        <v>109</v>
      </c>
      <c r="V3" s="27" t="s">
        <v>110</v>
      </c>
      <c r="W3" s="27" t="s">
        <v>111</v>
      </c>
      <c r="X3" s="27" t="s">
        <v>112</v>
      </c>
      <c r="Y3" s="27" t="s">
        <v>114</v>
      </c>
      <c r="Z3" s="27" t="s">
        <v>113</v>
      </c>
      <c r="AA3" s="27">
        <v>7</v>
      </c>
      <c r="AB3" s="27">
        <v>0</v>
      </c>
      <c r="AC3" s="27">
        <v>2.9929999999999999</v>
      </c>
      <c r="AD3" s="27">
        <v>1</v>
      </c>
      <c r="AE3" s="27"/>
    </row>
    <row r="4" spans="1:31" x14ac:dyDescent="0.2">
      <c r="A4" s="7">
        <v>3</v>
      </c>
      <c r="B4" s="1" t="s">
        <v>29</v>
      </c>
      <c r="C4" s="1" t="s">
        <v>30</v>
      </c>
      <c r="D4" s="1" t="s">
        <v>1516</v>
      </c>
      <c r="E4" s="1" t="s">
        <v>1517</v>
      </c>
      <c r="F4" s="1">
        <v>0</v>
      </c>
      <c r="G4" s="1">
        <v>11.319000000000001</v>
      </c>
      <c r="H4" s="1">
        <v>14</v>
      </c>
      <c r="I4" s="1">
        <v>5</v>
      </c>
      <c r="J4" s="1">
        <v>8</v>
      </c>
      <c r="K4" s="1">
        <v>5</v>
      </c>
      <c r="L4" s="1">
        <v>525</v>
      </c>
      <c r="M4" s="1">
        <v>58.4</v>
      </c>
      <c r="N4" s="1">
        <v>9.48</v>
      </c>
      <c r="O4" s="1">
        <v>3.61</v>
      </c>
      <c r="P4" s="1">
        <v>5</v>
      </c>
      <c r="Q4" s="1" t="s">
        <v>271</v>
      </c>
      <c r="R4" s="1" t="s">
        <v>118</v>
      </c>
      <c r="S4" s="1" t="s">
        <v>149</v>
      </c>
      <c r="T4" s="1" t="s">
        <v>1518</v>
      </c>
      <c r="U4" s="1" t="s">
        <v>1519</v>
      </c>
      <c r="V4" s="1" t="s">
        <v>1520</v>
      </c>
      <c r="W4" s="1" t="s">
        <v>1521</v>
      </c>
      <c r="X4" s="1" t="s">
        <v>1522</v>
      </c>
      <c r="Y4" s="1" t="s">
        <v>43</v>
      </c>
      <c r="Z4" s="1" t="s">
        <v>43</v>
      </c>
      <c r="AA4" s="1">
        <v>0</v>
      </c>
      <c r="AB4" s="1">
        <v>0</v>
      </c>
      <c r="AC4" s="1">
        <v>2.9860000000000002</v>
      </c>
      <c r="AD4" s="1">
        <v>1</v>
      </c>
      <c r="AE4" s="1"/>
    </row>
    <row r="5" spans="1:31" x14ac:dyDescent="0.2">
      <c r="A5" s="7">
        <v>4</v>
      </c>
      <c r="B5" s="1" t="s">
        <v>29</v>
      </c>
      <c r="C5" s="1" t="s">
        <v>30</v>
      </c>
      <c r="D5" s="1" t="s">
        <v>1523</v>
      </c>
      <c r="E5" s="1" t="s">
        <v>1524</v>
      </c>
      <c r="F5" s="1">
        <v>0</v>
      </c>
      <c r="G5" s="1">
        <v>27.710999999999999</v>
      </c>
      <c r="H5" s="1">
        <v>15</v>
      </c>
      <c r="I5" s="1">
        <v>5</v>
      </c>
      <c r="J5" s="1">
        <v>8</v>
      </c>
      <c r="K5" s="1">
        <v>5</v>
      </c>
      <c r="L5" s="1">
        <v>513</v>
      </c>
      <c r="M5" s="1">
        <v>56.4</v>
      </c>
      <c r="N5" s="1">
        <v>8.2799999999999994</v>
      </c>
      <c r="O5" s="1">
        <v>13.43</v>
      </c>
      <c r="P5" s="1">
        <v>5</v>
      </c>
      <c r="Q5" s="1" t="s">
        <v>1525</v>
      </c>
      <c r="R5" s="1" t="s">
        <v>118</v>
      </c>
      <c r="S5" s="1" t="s">
        <v>554</v>
      </c>
      <c r="T5" s="1" t="s">
        <v>1526</v>
      </c>
      <c r="U5" s="1" t="s">
        <v>1527</v>
      </c>
      <c r="V5" s="1" t="s">
        <v>1528</v>
      </c>
      <c r="W5" s="1" t="s">
        <v>1529</v>
      </c>
      <c r="X5" s="1" t="s">
        <v>1530</v>
      </c>
      <c r="Y5" s="1" t="s">
        <v>1531</v>
      </c>
      <c r="Z5" s="1" t="s">
        <v>1532</v>
      </c>
      <c r="AA5" s="1">
        <v>5</v>
      </c>
      <c r="AB5" s="1">
        <v>0</v>
      </c>
      <c r="AC5" s="1">
        <v>2.915</v>
      </c>
      <c r="AD5" s="1">
        <v>1</v>
      </c>
      <c r="AE5" s="1"/>
    </row>
    <row r="6" spans="1:31" customFormat="1" x14ac:dyDescent="0.2">
      <c r="A6" s="13">
        <v>5</v>
      </c>
      <c r="B6" s="25" t="s">
        <v>29</v>
      </c>
      <c r="C6" s="25" t="s">
        <v>30</v>
      </c>
      <c r="D6" s="25" t="s">
        <v>474</v>
      </c>
      <c r="E6" s="25" t="s">
        <v>475</v>
      </c>
      <c r="F6" s="25">
        <v>0</v>
      </c>
      <c r="G6" s="25">
        <v>209.64400000000001</v>
      </c>
      <c r="H6" s="25">
        <v>39</v>
      </c>
      <c r="I6" s="25">
        <v>33</v>
      </c>
      <c r="J6" s="25">
        <v>170</v>
      </c>
      <c r="K6" s="25">
        <v>28</v>
      </c>
      <c r="L6" s="25">
        <v>902</v>
      </c>
      <c r="M6" s="25">
        <v>100.8</v>
      </c>
      <c r="N6" s="25">
        <v>8.07</v>
      </c>
      <c r="O6" s="25">
        <v>371.95</v>
      </c>
      <c r="P6" s="25">
        <v>33</v>
      </c>
      <c r="Q6" s="25" t="s">
        <v>82</v>
      </c>
      <c r="R6" s="25" t="s">
        <v>118</v>
      </c>
      <c r="S6" s="25" t="s">
        <v>84</v>
      </c>
      <c r="T6" s="25" t="s">
        <v>85</v>
      </c>
      <c r="U6" s="25" t="s">
        <v>476</v>
      </c>
      <c r="V6" s="25" t="s">
        <v>477</v>
      </c>
      <c r="W6" s="25" t="s">
        <v>478</v>
      </c>
      <c r="X6" s="25" t="s">
        <v>479</v>
      </c>
      <c r="Y6" s="25" t="s">
        <v>43</v>
      </c>
      <c r="Z6" s="25" t="s">
        <v>1533</v>
      </c>
      <c r="AA6" s="25">
        <v>5</v>
      </c>
      <c r="AB6" s="25">
        <v>6</v>
      </c>
      <c r="AC6" s="25">
        <v>2.8959999999999999</v>
      </c>
      <c r="AD6" s="25">
        <v>1</v>
      </c>
      <c r="AE6" s="25"/>
    </row>
    <row r="7" spans="1:31" customFormat="1" x14ac:dyDescent="0.2">
      <c r="A7" s="13">
        <v>6</v>
      </c>
      <c r="B7" s="25" t="s">
        <v>29</v>
      </c>
      <c r="C7" s="25" t="s">
        <v>30</v>
      </c>
      <c r="D7" s="25" t="s">
        <v>311</v>
      </c>
      <c r="E7" s="25" t="s">
        <v>312</v>
      </c>
      <c r="F7" s="25">
        <v>0</v>
      </c>
      <c r="G7" s="25">
        <v>169.387</v>
      </c>
      <c r="H7" s="25">
        <v>34</v>
      </c>
      <c r="I7" s="25">
        <v>30</v>
      </c>
      <c r="J7" s="25">
        <v>108</v>
      </c>
      <c r="K7" s="25">
        <v>30</v>
      </c>
      <c r="L7" s="25">
        <v>1007</v>
      </c>
      <c r="M7" s="25">
        <v>113</v>
      </c>
      <c r="N7" s="25">
        <v>6.1</v>
      </c>
      <c r="O7" s="25">
        <v>231.45</v>
      </c>
      <c r="P7" s="25">
        <v>30</v>
      </c>
      <c r="Q7" s="25" t="s">
        <v>148</v>
      </c>
      <c r="R7" s="25" t="s">
        <v>118</v>
      </c>
      <c r="S7" s="25" t="s">
        <v>84</v>
      </c>
      <c r="T7" s="25" t="s">
        <v>85</v>
      </c>
      <c r="U7" s="25" t="s">
        <v>313</v>
      </c>
      <c r="V7" s="25" t="s">
        <v>314</v>
      </c>
      <c r="W7" s="25" t="s">
        <v>315</v>
      </c>
      <c r="X7" s="25" t="s">
        <v>316</v>
      </c>
      <c r="Y7" s="25" t="s">
        <v>43</v>
      </c>
      <c r="Z7" s="25" t="s">
        <v>43</v>
      </c>
      <c r="AA7" s="25">
        <v>0</v>
      </c>
      <c r="AB7" s="25">
        <v>0</v>
      </c>
      <c r="AC7" s="25">
        <v>2.8860000000000001</v>
      </c>
      <c r="AD7" s="25">
        <v>1</v>
      </c>
      <c r="AE7" s="25"/>
    </row>
    <row r="8" spans="1:31" x14ac:dyDescent="0.2">
      <c r="A8" s="7">
        <v>7</v>
      </c>
      <c r="B8" s="1" t="s">
        <v>29</v>
      </c>
      <c r="C8" s="1" t="s">
        <v>30</v>
      </c>
      <c r="D8" s="1" t="s">
        <v>252</v>
      </c>
      <c r="E8" s="1" t="s">
        <v>253</v>
      </c>
      <c r="F8" s="1">
        <v>0</v>
      </c>
      <c r="G8" s="1">
        <v>40.017000000000003</v>
      </c>
      <c r="H8" s="1">
        <v>11</v>
      </c>
      <c r="I8" s="1">
        <v>10</v>
      </c>
      <c r="J8" s="1">
        <v>19</v>
      </c>
      <c r="K8" s="1">
        <v>10</v>
      </c>
      <c r="L8" s="1">
        <v>1209</v>
      </c>
      <c r="M8" s="1">
        <v>135</v>
      </c>
      <c r="N8" s="1">
        <v>5.57</v>
      </c>
      <c r="O8" s="1">
        <v>30.79</v>
      </c>
      <c r="P8" s="1">
        <v>10</v>
      </c>
      <c r="Q8" s="1" t="s">
        <v>254</v>
      </c>
      <c r="R8" s="1" t="s">
        <v>83</v>
      </c>
      <c r="S8" s="1" t="s">
        <v>35</v>
      </c>
      <c r="T8" s="1" t="s">
        <v>255</v>
      </c>
      <c r="U8" s="1" t="s">
        <v>256</v>
      </c>
      <c r="V8" s="1" t="s">
        <v>257</v>
      </c>
      <c r="W8" s="1" t="s">
        <v>258</v>
      </c>
      <c r="X8" s="1" t="s">
        <v>259</v>
      </c>
      <c r="Y8" s="1" t="s">
        <v>125</v>
      </c>
      <c r="Z8" s="1" t="s">
        <v>43</v>
      </c>
      <c r="AA8" s="1">
        <v>1</v>
      </c>
      <c r="AB8" s="1">
        <v>0</v>
      </c>
      <c r="AC8" s="1">
        <v>2.702</v>
      </c>
      <c r="AD8" s="1">
        <v>1</v>
      </c>
      <c r="AE8" s="1"/>
    </row>
    <row r="9" spans="1:31" customFormat="1" x14ac:dyDescent="0.2">
      <c r="A9" s="13">
        <v>8</v>
      </c>
      <c r="B9" s="25" t="s">
        <v>29</v>
      </c>
      <c r="C9" s="25" t="s">
        <v>30</v>
      </c>
      <c r="D9" s="25" t="s">
        <v>68</v>
      </c>
      <c r="E9" s="25" t="s">
        <v>69</v>
      </c>
      <c r="F9" s="25">
        <v>0</v>
      </c>
      <c r="G9" s="25">
        <v>25.736999999999998</v>
      </c>
      <c r="H9" s="25">
        <v>5</v>
      </c>
      <c r="I9" s="25">
        <v>6</v>
      </c>
      <c r="J9" s="25">
        <v>10</v>
      </c>
      <c r="K9" s="25">
        <v>6</v>
      </c>
      <c r="L9" s="25">
        <v>1464</v>
      </c>
      <c r="M9" s="25">
        <v>165.3</v>
      </c>
      <c r="N9" s="25">
        <v>7.01</v>
      </c>
      <c r="O9" s="25">
        <v>22.27</v>
      </c>
      <c r="P9" s="25">
        <v>6</v>
      </c>
      <c r="Q9" s="25" t="s">
        <v>70</v>
      </c>
      <c r="R9" s="25" t="s">
        <v>71</v>
      </c>
      <c r="S9" s="25" t="s">
        <v>72</v>
      </c>
      <c r="T9" s="25" t="s">
        <v>73</v>
      </c>
      <c r="U9" s="25" t="s">
        <v>74</v>
      </c>
      <c r="V9" s="25" t="s">
        <v>75</v>
      </c>
      <c r="W9" s="25" t="s">
        <v>76</v>
      </c>
      <c r="X9" s="25" t="s">
        <v>77</v>
      </c>
      <c r="Y9" s="25" t="s">
        <v>79</v>
      </c>
      <c r="Z9" s="25" t="s">
        <v>78</v>
      </c>
      <c r="AA9" s="25">
        <v>4</v>
      </c>
      <c r="AB9" s="25">
        <v>0</v>
      </c>
      <c r="AC9" s="25">
        <v>2.6760000000000002</v>
      </c>
      <c r="AD9" s="25">
        <v>1</v>
      </c>
      <c r="AE9" s="25"/>
    </row>
    <row r="10" spans="1:31" customFormat="1" x14ac:dyDescent="0.2">
      <c r="A10" s="26">
        <v>9</v>
      </c>
      <c r="B10" s="25" t="s">
        <v>29</v>
      </c>
      <c r="C10" s="25" t="s">
        <v>30</v>
      </c>
      <c r="D10" s="25" t="s">
        <v>345</v>
      </c>
      <c r="E10" s="25" t="s">
        <v>346</v>
      </c>
      <c r="F10" s="25">
        <v>0</v>
      </c>
      <c r="G10" s="25">
        <v>37.860999999999997</v>
      </c>
      <c r="H10" s="25">
        <v>11</v>
      </c>
      <c r="I10" s="25">
        <v>10</v>
      </c>
      <c r="J10" s="25">
        <v>39</v>
      </c>
      <c r="K10" s="25">
        <v>7</v>
      </c>
      <c r="L10" s="25">
        <v>907</v>
      </c>
      <c r="M10" s="25">
        <v>101.5</v>
      </c>
      <c r="N10" s="25">
        <v>7.69</v>
      </c>
      <c r="O10" s="25">
        <v>63.63</v>
      </c>
      <c r="P10" s="25">
        <v>10</v>
      </c>
      <c r="Q10" s="25" t="s">
        <v>117</v>
      </c>
      <c r="R10" s="25" t="s">
        <v>347</v>
      </c>
      <c r="S10" s="25" t="s">
        <v>155</v>
      </c>
      <c r="T10" s="25" t="s">
        <v>85</v>
      </c>
      <c r="U10" s="25" t="s">
        <v>348</v>
      </c>
      <c r="V10" s="25" t="s">
        <v>349</v>
      </c>
      <c r="W10" s="25" t="s">
        <v>350</v>
      </c>
      <c r="X10" s="25" t="s">
        <v>351</v>
      </c>
      <c r="Y10" s="25" t="s">
        <v>43</v>
      </c>
      <c r="Z10" s="25" t="s">
        <v>352</v>
      </c>
      <c r="AA10" s="25">
        <v>7</v>
      </c>
      <c r="AB10" s="25">
        <v>2</v>
      </c>
      <c r="AC10" s="25">
        <v>2.669</v>
      </c>
      <c r="AD10" s="25">
        <v>1</v>
      </c>
      <c r="AE10" s="25"/>
    </row>
    <row r="11" spans="1:31" customFormat="1" x14ac:dyDescent="0.2">
      <c r="A11" s="13">
        <v>10</v>
      </c>
      <c r="B11" s="25" t="s">
        <v>29</v>
      </c>
      <c r="C11" s="25" t="s">
        <v>30</v>
      </c>
      <c r="D11" s="25" t="s">
        <v>126</v>
      </c>
      <c r="E11" s="25" t="s">
        <v>127</v>
      </c>
      <c r="F11" s="25">
        <v>0</v>
      </c>
      <c r="G11" s="25">
        <v>29.978000000000002</v>
      </c>
      <c r="H11" s="25">
        <v>10</v>
      </c>
      <c r="I11" s="25">
        <v>10</v>
      </c>
      <c r="J11" s="25">
        <v>20</v>
      </c>
      <c r="K11" s="25">
        <v>10</v>
      </c>
      <c r="L11" s="25">
        <v>940</v>
      </c>
      <c r="M11" s="25">
        <v>105.6</v>
      </c>
      <c r="N11" s="25">
        <v>8.7200000000000006</v>
      </c>
      <c r="O11" s="25">
        <v>18.420000000000002</v>
      </c>
      <c r="P11" s="25">
        <v>10</v>
      </c>
      <c r="Q11" s="25" t="s">
        <v>128</v>
      </c>
      <c r="R11" s="25" t="s">
        <v>118</v>
      </c>
      <c r="S11" s="25" t="s">
        <v>35</v>
      </c>
      <c r="T11" s="25" t="s">
        <v>129</v>
      </c>
      <c r="U11" s="25" t="s">
        <v>130</v>
      </c>
      <c r="V11" s="25" t="s">
        <v>131</v>
      </c>
      <c r="W11" s="25" t="s">
        <v>132</v>
      </c>
      <c r="X11" s="25" t="s">
        <v>133</v>
      </c>
      <c r="Y11" s="25" t="s">
        <v>135</v>
      </c>
      <c r="Z11" s="25" t="s">
        <v>1535</v>
      </c>
      <c r="AA11" s="25">
        <v>8</v>
      </c>
      <c r="AB11" s="25">
        <v>0</v>
      </c>
      <c r="AC11" s="25">
        <v>2.4380000000000002</v>
      </c>
      <c r="AD11" s="25">
        <v>1</v>
      </c>
      <c r="AE11" s="25"/>
    </row>
    <row r="12" spans="1:31" x14ac:dyDescent="0.2">
      <c r="A12" s="7">
        <v>11</v>
      </c>
      <c r="B12" s="1" t="s">
        <v>29</v>
      </c>
      <c r="C12" s="1" t="s">
        <v>30</v>
      </c>
      <c r="D12" s="1" t="s">
        <v>817</v>
      </c>
      <c r="E12" s="1" t="s">
        <v>818</v>
      </c>
      <c r="F12" s="1">
        <v>0</v>
      </c>
      <c r="G12" s="1">
        <v>42.515999999999998</v>
      </c>
      <c r="H12" s="1">
        <v>37</v>
      </c>
      <c r="I12" s="1">
        <v>7</v>
      </c>
      <c r="J12" s="1">
        <v>26</v>
      </c>
      <c r="K12" s="1">
        <v>7</v>
      </c>
      <c r="L12" s="1">
        <v>215</v>
      </c>
      <c r="M12" s="1">
        <v>24.2</v>
      </c>
      <c r="N12" s="1">
        <v>6.54</v>
      </c>
      <c r="O12" s="1">
        <v>46.34</v>
      </c>
      <c r="P12" s="1">
        <v>7</v>
      </c>
      <c r="Q12" s="1" t="s">
        <v>572</v>
      </c>
      <c r="R12" s="1" t="s">
        <v>60</v>
      </c>
      <c r="S12" s="1" t="s">
        <v>84</v>
      </c>
      <c r="T12" s="1" t="s">
        <v>819</v>
      </c>
      <c r="U12" s="1" t="s">
        <v>820</v>
      </c>
      <c r="V12" s="1" t="s">
        <v>821</v>
      </c>
      <c r="W12" s="1" t="s">
        <v>822</v>
      </c>
      <c r="X12" s="1" t="s">
        <v>823</v>
      </c>
      <c r="Y12" s="1" t="s">
        <v>43</v>
      </c>
      <c r="Z12" s="1" t="s">
        <v>43</v>
      </c>
      <c r="AA12" s="1">
        <v>0</v>
      </c>
      <c r="AB12" s="1">
        <v>0</v>
      </c>
      <c r="AC12" s="1">
        <v>2.427</v>
      </c>
      <c r="AD12" s="1">
        <v>1</v>
      </c>
      <c r="AE12" s="1"/>
    </row>
    <row r="13" spans="1:31" x14ac:dyDescent="0.2">
      <c r="A13" s="7">
        <v>12</v>
      </c>
      <c r="B13" s="1" t="s">
        <v>29</v>
      </c>
      <c r="C13" s="1" t="s">
        <v>30</v>
      </c>
      <c r="D13" s="1" t="s">
        <v>824</v>
      </c>
      <c r="E13" s="1" t="s">
        <v>825</v>
      </c>
      <c r="F13" s="1">
        <v>0</v>
      </c>
      <c r="G13" s="1">
        <v>47.726999999999997</v>
      </c>
      <c r="H13" s="1">
        <v>14</v>
      </c>
      <c r="I13" s="1">
        <v>9</v>
      </c>
      <c r="J13" s="1">
        <v>23</v>
      </c>
      <c r="K13" s="1">
        <v>9</v>
      </c>
      <c r="L13" s="1">
        <v>821</v>
      </c>
      <c r="M13" s="1">
        <v>92.1</v>
      </c>
      <c r="N13" s="1">
        <v>6.55</v>
      </c>
      <c r="O13" s="1">
        <v>39.86</v>
      </c>
      <c r="P13" s="1">
        <v>9</v>
      </c>
      <c r="Q13" s="1" t="s">
        <v>826</v>
      </c>
      <c r="R13" s="1" t="s">
        <v>91</v>
      </c>
      <c r="S13" s="1" t="s">
        <v>827</v>
      </c>
      <c r="T13" s="1" t="s">
        <v>828</v>
      </c>
      <c r="U13" s="1" t="s">
        <v>829</v>
      </c>
      <c r="V13" s="1" t="s">
        <v>830</v>
      </c>
      <c r="W13" s="1" t="s">
        <v>831</v>
      </c>
      <c r="X13" s="1" t="s">
        <v>832</v>
      </c>
      <c r="Y13" s="1" t="s">
        <v>834</v>
      </c>
      <c r="Z13" s="1" t="s">
        <v>833</v>
      </c>
      <c r="AA13" s="1">
        <v>4</v>
      </c>
      <c r="AB13" s="1">
        <v>0</v>
      </c>
      <c r="AC13" s="1">
        <v>2.351</v>
      </c>
      <c r="AD13" s="1">
        <v>1</v>
      </c>
      <c r="AE13" s="1"/>
    </row>
    <row r="14" spans="1:31" customFormat="1" x14ac:dyDescent="0.2">
      <c r="A14" s="13">
        <v>13</v>
      </c>
      <c r="B14" s="25" t="s">
        <v>29</v>
      </c>
      <c r="C14" s="25" t="s">
        <v>30</v>
      </c>
      <c r="D14" s="25" t="s">
        <v>269</v>
      </c>
      <c r="E14" s="25" t="s">
        <v>270</v>
      </c>
      <c r="F14" s="25">
        <v>0</v>
      </c>
      <c r="G14" s="25">
        <v>43.628</v>
      </c>
      <c r="H14" s="25">
        <v>14</v>
      </c>
      <c r="I14" s="25">
        <v>11</v>
      </c>
      <c r="J14" s="25">
        <v>18</v>
      </c>
      <c r="K14" s="25">
        <v>10</v>
      </c>
      <c r="L14" s="25">
        <v>912</v>
      </c>
      <c r="M14" s="25">
        <v>101.8</v>
      </c>
      <c r="N14" s="25">
        <v>8.82</v>
      </c>
      <c r="O14" s="25">
        <v>28.64</v>
      </c>
      <c r="P14" s="25">
        <v>11</v>
      </c>
      <c r="Q14" s="25" t="s">
        <v>271</v>
      </c>
      <c r="R14" s="25" t="s">
        <v>118</v>
      </c>
      <c r="S14" s="25" t="s">
        <v>35</v>
      </c>
      <c r="T14" s="25" t="s">
        <v>272</v>
      </c>
      <c r="U14" s="25" t="s">
        <v>273</v>
      </c>
      <c r="V14" s="25" t="s">
        <v>43</v>
      </c>
      <c r="W14" s="25" t="s">
        <v>274</v>
      </c>
      <c r="X14" s="25" t="s">
        <v>275</v>
      </c>
      <c r="Y14" s="25" t="s">
        <v>277</v>
      </c>
      <c r="Z14" s="25" t="s">
        <v>276</v>
      </c>
      <c r="AA14" s="25">
        <v>3</v>
      </c>
      <c r="AB14" s="25">
        <v>1</v>
      </c>
      <c r="AC14" s="25">
        <v>2.347</v>
      </c>
      <c r="AD14" s="25">
        <v>1</v>
      </c>
      <c r="AE14" s="25"/>
    </row>
    <row r="15" spans="1:31" x14ac:dyDescent="0.2">
      <c r="A15" s="7">
        <v>14</v>
      </c>
      <c r="B15" s="1" t="s">
        <v>29</v>
      </c>
      <c r="C15" s="1" t="s">
        <v>30</v>
      </c>
      <c r="D15" s="1" t="s">
        <v>1402</v>
      </c>
      <c r="E15" s="1" t="s">
        <v>1403</v>
      </c>
      <c r="F15" s="1">
        <v>0</v>
      </c>
      <c r="G15" s="1">
        <v>24.815000000000001</v>
      </c>
      <c r="H15" s="1">
        <v>26</v>
      </c>
      <c r="I15" s="1">
        <v>6</v>
      </c>
      <c r="J15" s="1">
        <v>24</v>
      </c>
      <c r="K15" s="1">
        <v>6</v>
      </c>
      <c r="L15" s="1">
        <v>266</v>
      </c>
      <c r="M15" s="1">
        <v>30.2</v>
      </c>
      <c r="N15" s="1">
        <v>5.3</v>
      </c>
      <c r="O15" s="1">
        <v>44.6</v>
      </c>
      <c r="P15" s="1">
        <v>6</v>
      </c>
      <c r="Q15" s="1" t="s">
        <v>753</v>
      </c>
      <c r="R15" s="1" t="s">
        <v>1367</v>
      </c>
      <c r="S15" s="1" t="s">
        <v>35</v>
      </c>
      <c r="T15" s="1" t="s">
        <v>1404</v>
      </c>
      <c r="U15" s="1" t="s">
        <v>1405</v>
      </c>
      <c r="V15" s="1" t="s">
        <v>1406</v>
      </c>
      <c r="W15" s="1" t="s">
        <v>1407</v>
      </c>
      <c r="X15" s="1" t="s">
        <v>1408</v>
      </c>
      <c r="Y15" s="1" t="s">
        <v>1409</v>
      </c>
      <c r="Z15" s="1" t="s">
        <v>43</v>
      </c>
      <c r="AA15" s="1">
        <v>1</v>
      </c>
      <c r="AB15" s="1">
        <v>0</v>
      </c>
      <c r="AC15" s="1">
        <v>2.343</v>
      </c>
      <c r="AD15" s="1">
        <v>1</v>
      </c>
      <c r="AE15" s="1"/>
    </row>
    <row r="16" spans="1:31" x14ac:dyDescent="0.2">
      <c r="A16" s="7">
        <v>15</v>
      </c>
      <c r="B16" s="1" t="s">
        <v>29</v>
      </c>
      <c r="C16" s="1" t="s">
        <v>30</v>
      </c>
      <c r="D16" s="1" t="s">
        <v>284</v>
      </c>
      <c r="E16" s="1" t="s">
        <v>285</v>
      </c>
      <c r="F16" s="1">
        <v>0</v>
      </c>
      <c r="G16" s="1">
        <v>65.427000000000007</v>
      </c>
      <c r="H16" s="1">
        <v>29</v>
      </c>
      <c r="I16" s="1">
        <v>13</v>
      </c>
      <c r="J16" s="1">
        <v>32</v>
      </c>
      <c r="K16" s="1">
        <v>13</v>
      </c>
      <c r="L16" s="1">
        <v>589</v>
      </c>
      <c r="M16" s="1">
        <v>64.599999999999994</v>
      </c>
      <c r="N16" s="1">
        <v>8.31</v>
      </c>
      <c r="O16" s="1">
        <v>67.81</v>
      </c>
      <c r="P16" s="1">
        <v>13</v>
      </c>
      <c r="Q16" s="1" t="s">
        <v>43</v>
      </c>
      <c r="R16" s="1" t="s">
        <v>286</v>
      </c>
      <c r="S16" s="1" t="s">
        <v>43</v>
      </c>
      <c r="T16" s="1" t="s">
        <v>287</v>
      </c>
      <c r="U16" s="1" t="s">
        <v>288</v>
      </c>
      <c r="V16" s="1" t="s">
        <v>289</v>
      </c>
      <c r="W16" s="1" t="s">
        <v>290</v>
      </c>
      <c r="X16" s="1" t="s">
        <v>291</v>
      </c>
      <c r="Y16" s="1" t="s">
        <v>43</v>
      </c>
      <c r="Z16" s="1" t="s">
        <v>43</v>
      </c>
      <c r="AA16" s="1">
        <v>0</v>
      </c>
      <c r="AB16" s="1">
        <v>0</v>
      </c>
      <c r="AC16" s="1">
        <v>2.3250000000000002</v>
      </c>
      <c r="AD16" s="1">
        <v>1</v>
      </c>
      <c r="AE16" s="1"/>
    </row>
    <row r="17" spans="1:31" x14ac:dyDescent="0.2">
      <c r="A17" s="9">
        <v>16</v>
      </c>
      <c r="B17" s="1" t="s">
        <v>29</v>
      </c>
      <c r="C17" s="1" t="s">
        <v>30</v>
      </c>
      <c r="D17" s="1" t="s">
        <v>1536</v>
      </c>
      <c r="E17" s="1" t="s">
        <v>1537</v>
      </c>
      <c r="F17" s="1">
        <v>0</v>
      </c>
      <c r="G17" s="1">
        <v>15.721</v>
      </c>
      <c r="H17" s="1">
        <v>3</v>
      </c>
      <c r="I17" s="1">
        <v>5</v>
      </c>
      <c r="J17" s="1">
        <v>6</v>
      </c>
      <c r="K17" s="1">
        <v>5</v>
      </c>
      <c r="L17" s="1">
        <v>1912</v>
      </c>
      <c r="M17" s="1">
        <v>214.3</v>
      </c>
      <c r="N17" s="1">
        <v>6.55</v>
      </c>
      <c r="O17" s="1">
        <v>2.35</v>
      </c>
      <c r="P17" s="1">
        <v>5</v>
      </c>
      <c r="Q17" s="1" t="s">
        <v>1538</v>
      </c>
      <c r="R17" s="1" t="s">
        <v>118</v>
      </c>
      <c r="S17" s="1" t="s">
        <v>149</v>
      </c>
      <c r="T17" s="1" t="s">
        <v>1539</v>
      </c>
      <c r="U17" s="1" t="s">
        <v>1540</v>
      </c>
      <c r="V17" s="1" t="s">
        <v>1541</v>
      </c>
      <c r="W17" s="1" t="s">
        <v>1542</v>
      </c>
      <c r="X17" s="1" t="s">
        <v>1543</v>
      </c>
      <c r="Y17" s="1" t="s">
        <v>43</v>
      </c>
      <c r="Z17" s="1" t="s">
        <v>1544</v>
      </c>
      <c r="AA17" s="1">
        <v>2</v>
      </c>
      <c r="AB17" s="1">
        <v>0</v>
      </c>
      <c r="AC17" s="1">
        <v>2.3220000000000001</v>
      </c>
      <c r="AD17" s="1">
        <v>1</v>
      </c>
      <c r="AE17" s="1"/>
    </row>
    <row r="18" spans="1:31" x14ac:dyDescent="0.2">
      <c r="A18" s="7">
        <v>17</v>
      </c>
      <c r="B18" s="1" t="s">
        <v>29</v>
      </c>
      <c r="C18" s="1" t="s">
        <v>30</v>
      </c>
      <c r="D18" s="1" t="s">
        <v>326</v>
      </c>
      <c r="E18" s="1" t="s">
        <v>327</v>
      </c>
      <c r="F18" s="1">
        <v>0</v>
      </c>
      <c r="G18" s="1">
        <v>25.917000000000002</v>
      </c>
      <c r="H18" s="1">
        <v>3</v>
      </c>
      <c r="I18" s="1">
        <v>5</v>
      </c>
      <c r="J18" s="1">
        <v>7</v>
      </c>
      <c r="K18" s="1">
        <v>5</v>
      </c>
      <c r="L18" s="1">
        <v>2119</v>
      </c>
      <c r="M18" s="1">
        <v>231.2</v>
      </c>
      <c r="N18" s="1">
        <v>5.55</v>
      </c>
      <c r="O18" s="1">
        <v>20.2</v>
      </c>
      <c r="P18" s="1">
        <v>5</v>
      </c>
      <c r="Q18" s="1" t="s">
        <v>328</v>
      </c>
      <c r="R18" s="1" t="s">
        <v>118</v>
      </c>
      <c r="S18" s="1" t="s">
        <v>35</v>
      </c>
      <c r="T18" s="1" t="s">
        <v>329</v>
      </c>
      <c r="U18" s="1" t="s">
        <v>330</v>
      </c>
      <c r="V18" s="1" t="s">
        <v>331</v>
      </c>
      <c r="W18" s="1" t="s">
        <v>332</v>
      </c>
      <c r="X18" s="1" t="s">
        <v>333</v>
      </c>
      <c r="Y18" s="1" t="s">
        <v>43</v>
      </c>
      <c r="Z18" s="1" t="s">
        <v>334</v>
      </c>
      <c r="AA18" s="1">
        <v>4</v>
      </c>
      <c r="AB18" s="1">
        <v>0</v>
      </c>
      <c r="AC18" s="1">
        <v>2.2559999999999998</v>
      </c>
      <c r="AD18" s="1">
        <v>1</v>
      </c>
      <c r="AE18" s="1"/>
    </row>
    <row r="19" spans="1:31" x14ac:dyDescent="0.2">
      <c r="A19" s="7">
        <v>18</v>
      </c>
      <c r="B19" s="1" t="s">
        <v>29</v>
      </c>
      <c r="C19" s="1" t="s">
        <v>30</v>
      </c>
      <c r="D19" s="1" t="s">
        <v>508</v>
      </c>
      <c r="E19" s="1" t="s">
        <v>509</v>
      </c>
      <c r="F19" s="1">
        <v>0</v>
      </c>
      <c r="G19" s="1">
        <v>296.524</v>
      </c>
      <c r="H19" s="1">
        <v>21</v>
      </c>
      <c r="I19" s="1">
        <v>74</v>
      </c>
      <c r="J19" s="1">
        <v>216</v>
      </c>
      <c r="K19" s="1">
        <v>74</v>
      </c>
      <c r="L19" s="1">
        <v>4351</v>
      </c>
      <c r="M19" s="1">
        <v>479.8</v>
      </c>
      <c r="N19" s="1">
        <v>5.12</v>
      </c>
      <c r="O19" s="1">
        <v>349.22</v>
      </c>
      <c r="P19" s="1">
        <v>74</v>
      </c>
      <c r="Q19" s="1" t="s">
        <v>510</v>
      </c>
      <c r="R19" s="1" t="s">
        <v>71</v>
      </c>
      <c r="S19" s="1" t="s">
        <v>35</v>
      </c>
      <c r="T19" s="1" t="s">
        <v>511</v>
      </c>
      <c r="U19" s="1" t="s">
        <v>512</v>
      </c>
      <c r="V19" s="1" t="s">
        <v>513</v>
      </c>
      <c r="W19" s="1" t="s">
        <v>514</v>
      </c>
      <c r="X19" s="1" t="s">
        <v>515</v>
      </c>
      <c r="Y19" s="1" t="s">
        <v>43</v>
      </c>
      <c r="Z19" s="1" t="s">
        <v>43</v>
      </c>
      <c r="AA19" s="1">
        <v>0</v>
      </c>
      <c r="AB19" s="1">
        <v>0</v>
      </c>
      <c r="AC19" s="1">
        <v>2.2349999999999999</v>
      </c>
      <c r="AD19" s="1">
        <v>1</v>
      </c>
      <c r="AE19" s="1"/>
    </row>
    <row r="20" spans="1:31" x14ac:dyDescent="0.2">
      <c r="A20" s="7">
        <v>19</v>
      </c>
      <c r="B20" s="1" t="s">
        <v>29</v>
      </c>
      <c r="C20" s="1" t="s">
        <v>30</v>
      </c>
      <c r="D20" s="1" t="s">
        <v>228</v>
      </c>
      <c r="E20" s="1" t="s">
        <v>229</v>
      </c>
      <c r="F20" s="1">
        <v>0</v>
      </c>
      <c r="G20" s="1">
        <v>49.655999999999999</v>
      </c>
      <c r="H20" s="1">
        <v>24</v>
      </c>
      <c r="I20" s="1">
        <v>7</v>
      </c>
      <c r="J20" s="1">
        <v>36</v>
      </c>
      <c r="K20" s="1">
        <v>7</v>
      </c>
      <c r="L20" s="1">
        <v>372</v>
      </c>
      <c r="M20" s="1">
        <v>40.799999999999997</v>
      </c>
      <c r="N20" s="1">
        <v>6.83</v>
      </c>
      <c r="O20" s="1">
        <v>79.5</v>
      </c>
      <c r="P20" s="1">
        <v>7</v>
      </c>
      <c r="Q20" s="1" t="s">
        <v>230</v>
      </c>
      <c r="R20" s="1" t="s">
        <v>231</v>
      </c>
      <c r="S20" s="1" t="s">
        <v>149</v>
      </c>
      <c r="T20" s="1" t="s">
        <v>232</v>
      </c>
      <c r="U20" s="1" t="s">
        <v>233</v>
      </c>
      <c r="V20" s="1" t="s">
        <v>234</v>
      </c>
      <c r="W20" s="1" t="s">
        <v>235</v>
      </c>
      <c r="X20" s="1" t="s">
        <v>236</v>
      </c>
      <c r="Y20" s="1" t="s">
        <v>238</v>
      </c>
      <c r="Z20" s="1" t="s">
        <v>237</v>
      </c>
      <c r="AA20" s="1">
        <v>3</v>
      </c>
      <c r="AB20" s="1">
        <v>0</v>
      </c>
      <c r="AC20" s="1">
        <v>2.214</v>
      </c>
      <c r="AD20" s="1">
        <v>1</v>
      </c>
      <c r="AE20" s="1"/>
    </row>
    <row r="21" spans="1:31" customFormat="1" x14ac:dyDescent="0.2">
      <c r="A21" s="13">
        <v>20</v>
      </c>
      <c r="B21" s="25" t="s">
        <v>29</v>
      </c>
      <c r="C21" s="25" t="s">
        <v>30</v>
      </c>
      <c r="D21" s="25" t="s">
        <v>80</v>
      </c>
      <c r="E21" s="25" t="s">
        <v>81</v>
      </c>
      <c r="F21" s="25">
        <v>0</v>
      </c>
      <c r="G21" s="25">
        <v>68.004000000000005</v>
      </c>
      <c r="H21" s="25">
        <v>19</v>
      </c>
      <c r="I21" s="25">
        <v>12</v>
      </c>
      <c r="J21" s="25">
        <v>42</v>
      </c>
      <c r="K21" s="25">
        <v>7</v>
      </c>
      <c r="L21" s="25">
        <v>888</v>
      </c>
      <c r="M21" s="25">
        <v>100.5</v>
      </c>
      <c r="N21" s="25">
        <v>8.3800000000000008</v>
      </c>
      <c r="O21" s="25">
        <v>76.42</v>
      </c>
      <c r="P21" s="25">
        <v>12</v>
      </c>
      <c r="Q21" s="25" t="s">
        <v>82</v>
      </c>
      <c r="R21" s="25" t="s">
        <v>83</v>
      </c>
      <c r="S21" s="25" t="s">
        <v>84</v>
      </c>
      <c r="T21" s="25" t="s">
        <v>85</v>
      </c>
      <c r="U21" s="25" t="s">
        <v>86</v>
      </c>
      <c r="V21" s="25" t="s">
        <v>87</v>
      </c>
      <c r="W21" s="25" t="s">
        <v>88</v>
      </c>
      <c r="X21" s="25" t="s">
        <v>89</v>
      </c>
      <c r="Y21" s="25" t="s">
        <v>43</v>
      </c>
      <c r="Z21" s="25" t="s">
        <v>90</v>
      </c>
      <c r="AA21" s="25">
        <v>5</v>
      </c>
      <c r="AB21" s="25">
        <v>0</v>
      </c>
      <c r="AC21" s="25">
        <v>2.2109999999999999</v>
      </c>
      <c r="AD21" s="25">
        <v>1</v>
      </c>
      <c r="AE21" s="25"/>
    </row>
    <row r="22" spans="1:31" x14ac:dyDescent="0.2">
      <c r="A22" s="7">
        <v>21</v>
      </c>
      <c r="B22" s="1" t="s">
        <v>29</v>
      </c>
      <c r="C22" s="1" t="s">
        <v>30</v>
      </c>
      <c r="D22" s="1" t="s">
        <v>911</v>
      </c>
      <c r="E22" s="1" t="s">
        <v>912</v>
      </c>
      <c r="F22" s="1">
        <v>0</v>
      </c>
      <c r="G22" s="1">
        <v>30.222999999999999</v>
      </c>
      <c r="H22" s="1">
        <v>7</v>
      </c>
      <c r="I22" s="1">
        <v>9</v>
      </c>
      <c r="J22" s="1">
        <v>16</v>
      </c>
      <c r="K22" s="1">
        <v>9</v>
      </c>
      <c r="L22" s="1">
        <v>1537</v>
      </c>
      <c r="M22" s="1">
        <v>171</v>
      </c>
      <c r="N22" s="1">
        <v>6.71</v>
      </c>
      <c r="O22" s="1">
        <v>20.29</v>
      </c>
      <c r="P22" s="1">
        <v>9</v>
      </c>
      <c r="Q22" s="1" t="s">
        <v>491</v>
      </c>
      <c r="R22" s="1" t="s">
        <v>118</v>
      </c>
      <c r="S22" s="1" t="s">
        <v>35</v>
      </c>
      <c r="T22" s="1" t="s">
        <v>913</v>
      </c>
      <c r="U22" s="1" t="s">
        <v>914</v>
      </c>
      <c r="V22" s="1" t="s">
        <v>915</v>
      </c>
      <c r="W22" s="1" t="s">
        <v>916</v>
      </c>
      <c r="X22" s="1" t="s">
        <v>917</v>
      </c>
      <c r="Y22" s="1" t="s">
        <v>918</v>
      </c>
      <c r="Z22" s="1" t="s">
        <v>43</v>
      </c>
      <c r="AA22" s="1">
        <v>2</v>
      </c>
      <c r="AB22" s="1">
        <v>0</v>
      </c>
      <c r="AC22" s="1">
        <v>2.1949999999999998</v>
      </c>
      <c r="AD22" s="1">
        <v>1</v>
      </c>
      <c r="AE22" s="1"/>
    </row>
    <row r="23" spans="1:31" x14ac:dyDescent="0.2">
      <c r="A23" s="7">
        <v>22</v>
      </c>
      <c r="B23" s="1" t="s">
        <v>29</v>
      </c>
      <c r="C23" s="1" t="s">
        <v>30</v>
      </c>
      <c r="D23" s="1" t="s">
        <v>580</v>
      </c>
      <c r="E23" s="1" t="s">
        <v>581</v>
      </c>
      <c r="F23" s="1">
        <v>0</v>
      </c>
      <c r="G23" s="1">
        <v>31.484000000000002</v>
      </c>
      <c r="H23" s="1">
        <v>5</v>
      </c>
      <c r="I23" s="1">
        <v>7</v>
      </c>
      <c r="J23" s="1">
        <v>16</v>
      </c>
      <c r="K23" s="1">
        <v>7</v>
      </c>
      <c r="L23" s="1">
        <v>1842</v>
      </c>
      <c r="M23" s="1">
        <v>206.1</v>
      </c>
      <c r="N23" s="1">
        <v>5.87</v>
      </c>
      <c r="O23" s="1">
        <v>33.270000000000003</v>
      </c>
      <c r="P23" s="1">
        <v>7</v>
      </c>
      <c r="Q23" s="1" t="s">
        <v>582</v>
      </c>
      <c r="R23" s="1" t="s">
        <v>118</v>
      </c>
      <c r="S23" s="1" t="s">
        <v>35</v>
      </c>
      <c r="T23" s="1" t="s">
        <v>583</v>
      </c>
      <c r="U23" s="1" t="s">
        <v>584</v>
      </c>
      <c r="V23" s="1" t="s">
        <v>585</v>
      </c>
      <c r="W23" s="1" t="s">
        <v>586</v>
      </c>
      <c r="X23" s="1" t="s">
        <v>587</v>
      </c>
      <c r="Y23" s="1" t="s">
        <v>43</v>
      </c>
      <c r="Z23" s="1" t="s">
        <v>43</v>
      </c>
      <c r="AA23" s="1">
        <v>0</v>
      </c>
      <c r="AB23" s="1">
        <v>0</v>
      </c>
      <c r="AC23" s="1">
        <v>2.1619999999999999</v>
      </c>
      <c r="AD23" s="1">
        <v>1</v>
      </c>
      <c r="AE23" s="1"/>
    </row>
    <row r="24" spans="1:31" customFormat="1" x14ac:dyDescent="0.2">
      <c r="A24" s="26">
        <v>23</v>
      </c>
      <c r="B24" s="25" t="s">
        <v>29</v>
      </c>
      <c r="C24" s="25" t="s">
        <v>30</v>
      </c>
      <c r="D24" s="25" t="s">
        <v>382</v>
      </c>
      <c r="E24" s="25" t="s">
        <v>383</v>
      </c>
      <c r="F24" s="25">
        <v>0</v>
      </c>
      <c r="G24" s="25">
        <v>165.47200000000001</v>
      </c>
      <c r="H24" s="25">
        <v>27</v>
      </c>
      <c r="I24" s="25">
        <v>31</v>
      </c>
      <c r="J24" s="25">
        <v>106</v>
      </c>
      <c r="K24" s="25">
        <v>27</v>
      </c>
      <c r="L24" s="25">
        <v>1514</v>
      </c>
      <c r="M24" s="25">
        <v>166.1</v>
      </c>
      <c r="N24" s="25">
        <v>6.09</v>
      </c>
      <c r="O24" s="25">
        <v>199.5</v>
      </c>
      <c r="P24" s="25">
        <v>31</v>
      </c>
      <c r="Q24" s="25" t="s">
        <v>148</v>
      </c>
      <c r="R24" s="25" t="s">
        <v>384</v>
      </c>
      <c r="S24" s="25" t="s">
        <v>149</v>
      </c>
      <c r="T24" s="25" t="s">
        <v>385</v>
      </c>
      <c r="U24" s="25" t="s">
        <v>386</v>
      </c>
      <c r="V24" s="25" t="s">
        <v>387</v>
      </c>
      <c r="W24" s="25" t="s">
        <v>388</v>
      </c>
      <c r="X24" s="25" t="s">
        <v>389</v>
      </c>
      <c r="Y24" s="25" t="s">
        <v>43</v>
      </c>
      <c r="Z24" s="25" t="s">
        <v>150</v>
      </c>
      <c r="AA24" s="25">
        <v>1</v>
      </c>
      <c r="AB24" s="25">
        <v>4</v>
      </c>
      <c r="AC24" s="25">
        <v>2.0939999999999999</v>
      </c>
      <c r="AD24" s="25">
        <v>1</v>
      </c>
      <c r="AE24" s="25"/>
    </row>
    <row r="25" spans="1:31" customFormat="1" x14ac:dyDescent="0.2">
      <c r="A25" s="13">
        <v>24</v>
      </c>
      <c r="B25" s="25" t="s">
        <v>29</v>
      </c>
      <c r="C25" s="25" t="s">
        <v>30</v>
      </c>
      <c r="D25" s="25" t="s">
        <v>400</v>
      </c>
      <c r="E25" s="25" t="s">
        <v>401</v>
      </c>
      <c r="F25" s="25">
        <v>0</v>
      </c>
      <c r="G25" s="25">
        <v>38.125999999999998</v>
      </c>
      <c r="H25" s="25">
        <v>30</v>
      </c>
      <c r="I25" s="25">
        <v>6</v>
      </c>
      <c r="J25" s="25">
        <v>42</v>
      </c>
      <c r="K25" s="25">
        <v>5</v>
      </c>
      <c r="L25" s="25">
        <v>193</v>
      </c>
      <c r="M25" s="25">
        <v>21.1</v>
      </c>
      <c r="N25" s="25">
        <v>7.28</v>
      </c>
      <c r="O25" s="25">
        <v>73.650000000000006</v>
      </c>
      <c r="P25" s="25">
        <v>6</v>
      </c>
      <c r="Q25" s="25" t="s">
        <v>402</v>
      </c>
      <c r="R25" s="25" t="s">
        <v>83</v>
      </c>
      <c r="S25" s="25" t="s">
        <v>35</v>
      </c>
      <c r="T25" s="25" t="s">
        <v>191</v>
      </c>
      <c r="U25" s="25" t="s">
        <v>403</v>
      </c>
      <c r="V25" s="25" t="s">
        <v>404</v>
      </c>
      <c r="W25" s="25" t="s">
        <v>405</v>
      </c>
      <c r="X25" s="25" t="s">
        <v>406</v>
      </c>
      <c r="Y25" s="25" t="s">
        <v>43</v>
      </c>
      <c r="Z25" s="25" t="s">
        <v>43</v>
      </c>
      <c r="AA25" s="25">
        <v>0</v>
      </c>
      <c r="AB25" s="25">
        <v>1</v>
      </c>
      <c r="AC25" s="25">
        <v>2.0819999999999999</v>
      </c>
      <c r="AD25" s="25">
        <v>1</v>
      </c>
      <c r="AE25" s="25"/>
    </row>
    <row r="26" spans="1:31" x14ac:dyDescent="0.2">
      <c r="A26" s="7">
        <v>25</v>
      </c>
      <c r="B26" s="1" t="s">
        <v>29</v>
      </c>
      <c r="C26" s="1" t="s">
        <v>30</v>
      </c>
      <c r="D26" s="1" t="s">
        <v>187</v>
      </c>
      <c r="E26" s="1" t="s">
        <v>188</v>
      </c>
      <c r="F26" s="1">
        <v>0</v>
      </c>
      <c r="G26" s="1">
        <v>20.141999999999999</v>
      </c>
      <c r="H26" s="1">
        <v>27</v>
      </c>
      <c r="I26" s="1">
        <v>6</v>
      </c>
      <c r="J26" s="1">
        <v>36</v>
      </c>
      <c r="K26" s="1">
        <v>6</v>
      </c>
      <c r="L26" s="1">
        <v>197</v>
      </c>
      <c r="M26" s="1">
        <v>21.1</v>
      </c>
      <c r="N26" s="1">
        <v>6.38</v>
      </c>
      <c r="O26" s="1">
        <v>57.88</v>
      </c>
      <c r="P26" s="1">
        <v>6</v>
      </c>
      <c r="Q26" s="1" t="s">
        <v>189</v>
      </c>
      <c r="R26" s="1" t="s">
        <v>190</v>
      </c>
      <c r="S26" s="1" t="s">
        <v>43</v>
      </c>
      <c r="T26" s="1" t="s">
        <v>191</v>
      </c>
      <c r="U26" s="1" t="s">
        <v>192</v>
      </c>
      <c r="V26" s="1" t="s">
        <v>193</v>
      </c>
      <c r="W26" s="1" t="s">
        <v>194</v>
      </c>
      <c r="X26" s="1" t="s">
        <v>195</v>
      </c>
      <c r="Y26" s="1" t="s">
        <v>43</v>
      </c>
      <c r="Z26" s="1" t="s">
        <v>43</v>
      </c>
      <c r="AA26" s="1">
        <v>0</v>
      </c>
      <c r="AB26" s="1">
        <v>0</v>
      </c>
      <c r="AC26" s="1">
        <v>2.0720000000000001</v>
      </c>
      <c r="AD26" s="1">
        <v>1</v>
      </c>
      <c r="AE26" s="1"/>
    </row>
    <row r="27" spans="1:31" customFormat="1" x14ac:dyDescent="0.2">
      <c r="A27" s="13">
        <v>26</v>
      </c>
      <c r="B27" s="25" t="s">
        <v>29</v>
      </c>
      <c r="C27" s="25" t="s">
        <v>30</v>
      </c>
      <c r="D27" s="25" t="s">
        <v>801</v>
      </c>
      <c r="E27" s="25" t="s">
        <v>802</v>
      </c>
      <c r="F27" s="25">
        <v>0</v>
      </c>
      <c r="G27" s="25">
        <v>26.466999999999999</v>
      </c>
      <c r="H27" s="25">
        <v>24</v>
      </c>
      <c r="I27" s="25">
        <v>5</v>
      </c>
      <c r="J27" s="25">
        <v>11</v>
      </c>
      <c r="K27" s="25">
        <v>5</v>
      </c>
      <c r="L27" s="25">
        <v>396</v>
      </c>
      <c r="M27" s="25">
        <v>42.9</v>
      </c>
      <c r="N27" s="25">
        <v>5.8</v>
      </c>
      <c r="O27" s="25">
        <v>21.75</v>
      </c>
      <c r="P27" s="25">
        <v>5</v>
      </c>
      <c r="Q27" s="25" t="s">
        <v>510</v>
      </c>
      <c r="R27" s="25" t="s">
        <v>118</v>
      </c>
      <c r="S27" s="25" t="s">
        <v>35</v>
      </c>
      <c r="T27" s="25" t="s">
        <v>803</v>
      </c>
      <c r="U27" s="25" t="s">
        <v>804</v>
      </c>
      <c r="V27" s="25" t="s">
        <v>805</v>
      </c>
      <c r="W27" s="25" t="s">
        <v>806</v>
      </c>
      <c r="X27" s="25" t="s">
        <v>807</v>
      </c>
      <c r="Y27" s="25" t="s">
        <v>125</v>
      </c>
      <c r="Z27" s="25" t="s">
        <v>808</v>
      </c>
      <c r="AA27" s="25">
        <v>3</v>
      </c>
      <c r="AB27" s="25">
        <v>0</v>
      </c>
      <c r="AC27" s="25">
        <v>2.0609999999999999</v>
      </c>
      <c r="AD27" s="25">
        <v>1</v>
      </c>
      <c r="AE27" s="25"/>
    </row>
    <row r="28" spans="1:31" s="19" customFormat="1" x14ac:dyDescent="0.2">
      <c r="A28" s="24">
        <v>27</v>
      </c>
      <c r="B28" s="18" t="s">
        <v>29</v>
      </c>
      <c r="C28" s="18" t="s">
        <v>30</v>
      </c>
      <c r="D28" s="18" t="s">
        <v>683</v>
      </c>
      <c r="E28" s="18" t="s">
        <v>684</v>
      </c>
      <c r="F28" s="18">
        <v>0</v>
      </c>
      <c r="G28" s="18">
        <v>10.616</v>
      </c>
      <c r="H28" s="18">
        <v>7</v>
      </c>
      <c r="I28" s="18">
        <v>4</v>
      </c>
      <c r="J28" s="18">
        <v>12</v>
      </c>
      <c r="K28" s="18">
        <v>4</v>
      </c>
      <c r="L28" s="18">
        <v>478</v>
      </c>
      <c r="M28" s="18">
        <v>54.9</v>
      </c>
      <c r="N28" s="18">
        <v>8.15</v>
      </c>
      <c r="O28" s="18">
        <v>4.6500000000000004</v>
      </c>
      <c r="P28" s="18">
        <v>4</v>
      </c>
      <c r="Q28" s="18" t="s">
        <v>685</v>
      </c>
      <c r="R28" s="18" t="s">
        <v>154</v>
      </c>
      <c r="S28" s="18" t="s">
        <v>43</v>
      </c>
      <c r="T28" s="18" t="s">
        <v>686</v>
      </c>
      <c r="U28" s="18" t="s">
        <v>687</v>
      </c>
      <c r="V28" s="18" t="s">
        <v>688</v>
      </c>
      <c r="W28" s="18" t="s">
        <v>689</v>
      </c>
      <c r="X28" s="18" t="s">
        <v>690</v>
      </c>
      <c r="Y28" s="18" t="s">
        <v>43</v>
      </c>
      <c r="Z28" s="18" t="s">
        <v>43</v>
      </c>
      <c r="AA28" s="18">
        <v>0</v>
      </c>
      <c r="AB28" s="18">
        <v>0</v>
      </c>
      <c r="AC28" s="18">
        <v>2.0329999999999999</v>
      </c>
      <c r="AD28" s="18">
        <v>1</v>
      </c>
      <c r="AE28" s="18" t="s">
        <v>1515</v>
      </c>
    </row>
    <row r="29" spans="1:31" x14ac:dyDescent="0.2">
      <c r="A29" s="23">
        <v>28</v>
      </c>
      <c r="B29" s="4" t="s">
        <v>29</v>
      </c>
      <c r="C29" s="4" t="s">
        <v>30</v>
      </c>
      <c r="D29" s="4" t="s">
        <v>542</v>
      </c>
      <c r="E29" s="4" t="s">
        <v>543</v>
      </c>
      <c r="F29" s="4">
        <v>0</v>
      </c>
      <c r="G29" s="4">
        <v>65.488</v>
      </c>
      <c r="H29" s="4">
        <v>15</v>
      </c>
      <c r="I29" s="4">
        <v>13</v>
      </c>
      <c r="J29" s="4">
        <v>42</v>
      </c>
      <c r="K29" s="4">
        <v>13</v>
      </c>
      <c r="L29" s="4">
        <v>1115</v>
      </c>
      <c r="M29" s="4">
        <v>119.4</v>
      </c>
      <c r="N29" s="4">
        <v>4.83</v>
      </c>
      <c r="O29" s="4">
        <v>74.75</v>
      </c>
      <c r="P29" s="4">
        <v>13</v>
      </c>
      <c r="Q29" s="4" t="s">
        <v>544</v>
      </c>
      <c r="R29" s="4" t="s">
        <v>545</v>
      </c>
      <c r="S29" s="4" t="s">
        <v>35</v>
      </c>
      <c r="T29" s="4" t="s">
        <v>492</v>
      </c>
      <c r="U29" s="4" t="s">
        <v>546</v>
      </c>
      <c r="V29" s="4" t="s">
        <v>43</v>
      </c>
      <c r="W29" s="4" t="s">
        <v>547</v>
      </c>
      <c r="X29" s="4" t="s">
        <v>548</v>
      </c>
      <c r="Y29" s="4" t="s">
        <v>43</v>
      </c>
      <c r="Z29" s="4" t="s">
        <v>549</v>
      </c>
      <c r="AA29" s="4">
        <v>4</v>
      </c>
      <c r="AB29" s="4">
        <v>0</v>
      </c>
      <c r="AC29" s="4">
        <v>1.98</v>
      </c>
      <c r="AD29" s="4">
        <v>1</v>
      </c>
      <c r="AE29" s="4"/>
    </row>
    <row r="30" spans="1:31" x14ac:dyDescent="0.2">
      <c r="A30" s="7">
        <v>29</v>
      </c>
      <c r="B30" s="1" t="s">
        <v>29</v>
      </c>
      <c r="C30" s="1" t="s">
        <v>30</v>
      </c>
      <c r="D30" s="1" t="s">
        <v>1141</v>
      </c>
      <c r="E30" s="1" t="s">
        <v>1142</v>
      </c>
      <c r="F30" s="1">
        <v>0</v>
      </c>
      <c r="G30" s="1">
        <v>65.762</v>
      </c>
      <c r="H30" s="1">
        <v>34</v>
      </c>
      <c r="I30" s="1">
        <v>9</v>
      </c>
      <c r="J30" s="1">
        <v>68</v>
      </c>
      <c r="K30" s="1">
        <v>9</v>
      </c>
      <c r="L30" s="1">
        <v>344</v>
      </c>
      <c r="M30" s="1">
        <v>38</v>
      </c>
      <c r="N30" s="1">
        <v>7.81</v>
      </c>
      <c r="O30" s="1">
        <v>146.12</v>
      </c>
      <c r="P30" s="1">
        <v>9</v>
      </c>
      <c r="Q30" s="1" t="s">
        <v>510</v>
      </c>
      <c r="R30" s="1" t="s">
        <v>83</v>
      </c>
      <c r="S30" s="1" t="s">
        <v>43</v>
      </c>
      <c r="T30" s="1" t="s">
        <v>1143</v>
      </c>
      <c r="U30" s="1" t="s">
        <v>43</v>
      </c>
      <c r="V30" s="1" t="s">
        <v>1144</v>
      </c>
      <c r="W30" s="1" t="s">
        <v>1145</v>
      </c>
      <c r="X30" s="1" t="s">
        <v>1141</v>
      </c>
      <c r="Y30" s="1" t="s">
        <v>43</v>
      </c>
      <c r="Z30" s="1" t="s">
        <v>1146</v>
      </c>
      <c r="AA30" s="1">
        <v>1</v>
      </c>
      <c r="AB30" s="1">
        <v>0</v>
      </c>
      <c r="AC30" s="1">
        <v>1.96</v>
      </c>
      <c r="AD30" s="1">
        <v>1</v>
      </c>
      <c r="AE30" s="1"/>
    </row>
    <row r="31" spans="1:31" x14ac:dyDescent="0.2">
      <c r="A31" s="9">
        <v>30</v>
      </c>
      <c r="B31" s="1" t="s">
        <v>29</v>
      </c>
      <c r="C31" s="1" t="s">
        <v>30</v>
      </c>
      <c r="D31" s="1" t="s">
        <v>278</v>
      </c>
      <c r="E31" s="1" t="s">
        <v>279</v>
      </c>
      <c r="F31" s="1">
        <v>0</v>
      </c>
      <c r="G31" s="1">
        <v>42.165999999999997</v>
      </c>
      <c r="H31" s="1">
        <v>19</v>
      </c>
      <c r="I31" s="1">
        <v>8</v>
      </c>
      <c r="J31" s="1">
        <v>26</v>
      </c>
      <c r="K31" s="1">
        <v>8</v>
      </c>
      <c r="L31" s="1">
        <v>473</v>
      </c>
      <c r="M31" s="1">
        <v>54.1</v>
      </c>
      <c r="N31" s="1">
        <v>9.1</v>
      </c>
      <c r="O31" s="1">
        <v>54.48</v>
      </c>
      <c r="P31" s="1">
        <v>8</v>
      </c>
      <c r="Q31" s="1" t="s">
        <v>117</v>
      </c>
      <c r="R31" s="1" t="s">
        <v>118</v>
      </c>
      <c r="S31" s="1" t="s">
        <v>84</v>
      </c>
      <c r="T31" s="1" t="s">
        <v>119</v>
      </c>
      <c r="U31" s="1" t="s">
        <v>280</v>
      </c>
      <c r="V31" s="1" t="s">
        <v>281</v>
      </c>
      <c r="W31" s="1" t="s">
        <v>282</v>
      </c>
      <c r="X31" s="1" t="s">
        <v>283</v>
      </c>
      <c r="Y31" s="1" t="s">
        <v>43</v>
      </c>
      <c r="Z31" s="1" t="s">
        <v>124</v>
      </c>
      <c r="AA31" s="1">
        <v>1</v>
      </c>
      <c r="AB31" s="1">
        <v>0</v>
      </c>
      <c r="AC31" s="1">
        <v>1.948</v>
      </c>
      <c r="AD31" s="1">
        <v>1</v>
      </c>
      <c r="AE31" s="1"/>
    </row>
    <row r="32" spans="1:31" x14ac:dyDescent="0.2">
      <c r="A32" s="7">
        <v>31</v>
      </c>
      <c r="B32" s="1" t="s">
        <v>29</v>
      </c>
      <c r="C32" s="1" t="s">
        <v>30</v>
      </c>
      <c r="D32" s="1" t="s">
        <v>362</v>
      </c>
      <c r="E32" s="1" t="s">
        <v>363</v>
      </c>
      <c r="F32" s="1">
        <v>0</v>
      </c>
      <c r="G32" s="1">
        <v>41.326000000000001</v>
      </c>
      <c r="H32" s="1">
        <v>4</v>
      </c>
      <c r="I32" s="1">
        <v>11</v>
      </c>
      <c r="J32" s="1">
        <v>23</v>
      </c>
      <c r="K32" s="1">
        <v>11</v>
      </c>
      <c r="L32" s="1">
        <v>3461</v>
      </c>
      <c r="M32" s="1">
        <v>387.2</v>
      </c>
      <c r="N32" s="1">
        <v>5.73</v>
      </c>
      <c r="O32" s="1">
        <v>25.18</v>
      </c>
      <c r="P32" s="1">
        <v>11</v>
      </c>
      <c r="Q32" s="1" t="s">
        <v>364</v>
      </c>
      <c r="R32" s="1" t="s">
        <v>365</v>
      </c>
      <c r="S32" s="1" t="s">
        <v>149</v>
      </c>
      <c r="T32" s="1" t="s">
        <v>366</v>
      </c>
      <c r="U32" s="1" t="s">
        <v>367</v>
      </c>
      <c r="V32" s="1" t="s">
        <v>368</v>
      </c>
      <c r="W32" s="1" t="s">
        <v>369</v>
      </c>
      <c r="X32" s="1" t="s">
        <v>370</v>
      </c>
      <c r="Y32" s="1" t="s">
        <v>372</v>
      </c>
      <c r="Z32" s="1" t="s">
        <v>371</v>
      </c>
      <c r="AA32" s="1">
        <v>3</v>
      </c>
      <c r="AB32" s="1">
        <v>0</v>
      </c>
      <c r="AC32" s="1">
        <v>1.9239999999999999</v>
      </c>
      <c r="AD32" s="1">
        <v>1</v>
      </c>
      <c r="AE32" s="1"/>
    </row>
    <row r="33" spans="1:31" x14ac:dyDescent="0.2">
      <c r="A33" s="7">
        <v>32</v>
      </c>
      <c r="B33" s="1" t="s">
        <v>29</v>
      </c>
      <c r="C33" s="1" t="s">
        <v>30</v>
      </c>
      <c r="D33" s="1" t="s">
        <v>489</v>
      </c>
      <c r="E33" s="1" t="s">
        <v>490</v>
      </c>
      <c r="F33" s="1">
        <v>0</v>
      </c>
      <c r="G33" s="1">
        <v>49.466000000000001</v>
      </c>
      <c r="H33" s="1">
        <v>16</v>
      </c>
      <c r="I33" s="1">
        <v>13</v>
      </c>
      <c r="J33" s="1">
        <v>22</v>
      </c>
      <c r="K33" s="1">
        <v>13</v>
      </c>
      <c r="L33" s="1">
        <v>1028</v>
      </c>
      <c r="M33" s="1">
        <v>113.7</v>
      </c>
      <c r="N33" s="1">
        <v>6.64</v>
      </c>
      <c r="O33" s="1">
        <v>32.979999999999997</v>
      </c>
      <c r="P33" s="1">
        <v>13</v>
      </c>
      <c r="Q33" s="1" t="s">
        <v>491</v>
      </c>
      <c r="R33" s="1" t="s">
        <v>118</v>
      </c>
      <c r="S33" s="1" t="s">
        <v>35</v>
      </c>
      <c r="T33" s="1" t="s">
        <v>492</v>
      </c>
      <c r="U33" s="1" t="s">
        <v>493</v>
      </c>
      <c r="V33" s="1" t="s">
        <v>494</v>
      </c>
      <c r="W33" s="1" t="s">
        <v>495</v>
      </c>
      <c r="X33" s="1" t="s">
        <v>496</v>
      </c>
      <c r="Y33" s="1" t="s">
        <v>43</v>
      </c>
      <c r="Z33" s="1" t="s">
        <v>43</v>
      </c>
      <c r="AA33" s="1">
        <v>0</v>
      </c>
      <c r="AB33" s="1">
        <v>0</v>
      </c>
      <c r="AC33" s="1">
        <v>1.917</v>
      </c>
      <c r="AD33" s="1">
        <v>1</v>
      </c>
      <c r="AE33" s="1"/>
    </row>
    <row r="34" spans="1:31" x14ac:dyDescent="0.2">
      <c r="A34" s="7">
        <v>33</v>
      </c>
      <c r="B34" s="1" t="s">
        <v>29</v>
      </c>
      <c r="C34" s="1" t="s">
        <v>30</v>
      </c>
      <c r="D34" s="1" t="s">
        <v>623</v>
      </c>
      <c r="E34" s="1" t="s">
        <v>624</v>
      </c>
      <c r="F34" s="1">
        <v>0</v>
      </c>
      <c r="G34" s="1">
        <v>17.516999999999999</v>
      </c>
      <c r="H34" s="1">
        <v>3</v>
      </c>
      <c r="I34" s="1">
        <v>7</v>
      </c>
      <c r="J34" s="1">
        <v>13</v>
      </c>
      <c r="K34" s="1">
        <v>7</v>
      </c>
      <c r="L34" s="1">
        <v>2110</v>
      </c>
      <c r="M34" s="1">
        <v>231.7</v>
      </c>
      <c r="N34" s="1">
        <v>4.8899999999999997</v>
      </c>
      <c r="O34" s="1">
        <v>8.0399999999999991</v>
      </c>
      <c r="P34" s="1">
        <v>7</v>
      </c>
      <c r="Q34" s="1" t="s">
        <v>625</v>
      </c>
      <c r="R34" s="1" t="s">
        <v>626</v>
      </c>
      <c r="S34" s="1" t="s">
        <v>35</v>
      </c>
      <c r="T34" s="1" t="s">
        <v>627</v>
      </c>
      <c r="U34" s="1" t="s">
        <v>628</v>
      </c>
      <c r="V34" s="1" t="s">
        <v>629</v>
      </c>
      <c r="W34" s="1" t="s">
        <v>630</v>
      </c>
      <c r="X34" s="1" t="s">
        <v>631</v>
      </c>
      <c r="Y34" s="1" t="s">
        <v>372</v>
      </c>
      <c r="Z34" s="1" t="s">
        <v>632</v>
      </c>
      <c r="AA34" s="1">
        <v>6</v>
      </c>
      <c r="AB34" s="1">
        <v>0</v>
      </c>
      <c r="AC34" s="1">
        <v>1.9139999999999999</v>
      </c>
      <c r="AD34" s="1">
        <v>1</v>
      </c>
      <c r="AE34" s="1"/>
    </row>
    <row r="35" spans="1:31" x14ac:dyDescent="0.2">
      <c r="A35" s="7">
        <v>34</v>
      </c>
      <c r="B35" s="1" t="s">
        <v>29</v>
      </c>
      <c r="C35" s="1" t="s">
        <v>30</v>
      </c>
      <c r="D35" s="1" t="s">
        <v>416</v>
      </c>
      <c r="E35" s="1" t="s">
        <v>417</v>
      </c>
      <c r="F35" s="1">
        <v>0</v>
      </c>
      <c r="G35" s="1">
        <v>65.897999999999996</v>
      </c>
      <c r="H35" s="1">
        <v>4</v>
      </c>
      <c r="I35" s="1">
        <v>16</v>
      </c>
      <c r="J35" s="1">
        <v>29</v>
      </c>
      <c r="K35" s="1">
        <v>16</v>
      </c>
      <c r="L35" s="1">
        <v>4545</v>
      </c>
      <c r="M35" s="1">
        <v>504.4</v>
      </c>
      <c r="N35" s="1">
        <v>5.36</v>
      </c>
      <c r="O35" s="1">
        <v>42.53</v>
      </c>
      <c r="P35" s="1">
        <v>16</v>
      </c>
      <c r="Q35" s="1" t="s">
        <v>418</v>
      </c>
      <c r="R35" s="1" t="s">
        <v>419</v>
      </c>
      <c r="S35" s="1" t="s">
        <v>149</v>
      </c>
      <c r="T35" s="1" t="s">
        <v>420</v>
      </c>
      <c r="U35" s="1" t="s">
        <v>421</v>
      </c>
      <c r="V35" s="1" t="s">
        <v>43</v>
      </c>
      <c r="W35" s="1" t="s">
        <v>422</v>
      </c>
      <c r="X35" s="1" t="s">
        <v>423</v>
      </c>
      <c r="Y35" s="1" t="s">
        <v>425</v>
      </c>
      <c r="Z35" s="1" t="s">
        <v>424</v>
      </c>
      <c r="AA35" s="1">
        <v>4</v>
      </c>
      <c r="AB35" s="1">
        <v>0</v>
      </c>
      <c r="AC35" s="1">
        <v>1.913</v>
      </c>
      <c r="AD35" s="1">
        <v>1</v>
      </c>
      <c r="AE35" s="1"/>
    </row>
    <row r="36" spans="1:31" x14ac:dyDescent="0.2">
      <c r="A36" s="7">
        <v>35</v>
      </c>
      <c r="B36" s="1" t="s">
        <v>29</v>
      </c>
      <c r="C36" s="1" t="s">
        <v>30</v>
      </c>
      <c r="D36" s="1" t="s">
        <v>1545</v>
      </c>
      <c r="E36" s="1" t="s">
        <v>1546</v>
      </c>
      <c r="F36" s="1">
        <v>0</v>
      </c>
      <c r="G36" s="1">
        <v>14.537000000000001</v>
      </c>
      <c r="H36" s="1">
        <v>12</v>
      </c>
      <c r="I36" s="1">
        <v>5</v>
      </c>
      <c r="J36" s="1">
        <v>8</v>
      </c>
      <c r="K36" s="1">
        <v>5</v>
      </c>
      <c r="L36" s="1">
        <v>432</v>
      </c>
      <c r="M36" s="1">
        <v>47.1</v>
      </c>
      <c r="N36" s="1">
        <v>6.44</v>
      </c>
      <c r="O36" s="1">
        <v>12.88</v>
      </c>
      <c r="P36" s="1">
        <v>5</v>
      </c>
      <c r="Q36" s="1" t="s">
        <v>1472</v>
      </c>
      <c r="R36" s="1" t="s">
        <v>1534</v>
      </c>
      <c r="S36" s="1" t="s">
        <v>35</v>
      </c>
      <c r="T36" s="1" t="s">
        <v>1547</v>
      </c>
      <c r="U36" s="1" t="s">
        <v>1548</v>
      </c>
      <c r="V36" s="1" t="s">
        <v>1549</v>
      </c>
      <c r="W36" s="1" t="s">
        <v>1550</v>
      </c>
      <c r="X36" s="1" t="s">
        <v>1551</v>
      </c>
      <c r="Y36" s="1" t="s">
        <v>43</v>
      </c>
      <c r="Z36" s="1" t="s">
        <v>43</v>
      </c>
      <c r="AA36" s="1">
        <v>0</v>
      </c>
      <c r="AB36" s="1">
        <v>0</v>
      </c>
      <c r="AC36" s="1">
        <v>1.9</v>
      </c>
      <c r="AD36" s="1">
        <v>1</v>
      </c>
      <c r="AE36" s="1"/>
    </row>
    <row r="37" spans="1:31" x14ac:dyDescent="0.2">
      <c r="A37" s="7">
        <v>36</v>
      </c>
      <c r="B37" s="1" t="s">
        <v>29</v>
      </c>
      <c r="C37" s="1" t="s">
        <v>30</v>
      </c>
      <c r="D37" s="1" t="s">
        <v>168</v>
      </c>
      <c r="E37" s="1" t="s">
        <v>169</v>
      </c>
      <c r="F37" s="1">
        <v>0</v>
      </c>
      <c r="G37" s="1">
        <v>12.648</v>
      </c>
      <c r="H37" s="1">
        <v>9</v>
      </c>
      <c r="I37" s="1">
        <v>5</v>
      </c>
      <c r="J37" s="1">
        <v>13</v>
      </c>
      <c r="K37" s="1">
        <v>5</v>
      </c>
      <c r="L37" s="1">
        <v>455</v>
      </c>
      <c r="M37" s="1">
        <v>51.7</v>
      </c>
      <c r="N37" s="1">
        <v>9.31</v>
      </c>
      <c r="O37" s="1">
        <v>5.2</v>
      </c>
      <c r="P37" s="1">
        <v>5</v>
      </c>
      <c r="Q37" s="1" t="s">
        <v>117</v>
      </c>
      <c r="R37" s="1" t="s">
        <v>118</v>
      </c>
      <c r="S37" s="1" t="s">
        <v>84</v>
      </c>
      <c r="T37" s="1" t="s">
        <v>119</v>
      </c>
      <c r="U37" s="1" t="s">
        <v>170</v>
      </c>
      <c r="V37" s="1" t="s">
        <v>171</v>
      </c>
      <c r="W37" s="1" t="s">
        <v>172</v>
      </c>
      <c r="X37" s="1" t="s">
        <v>173</v>
      </c>
      <c r="Y37" s="1" t="s">
        <v>174</v>
      </c>
      <c r="Z37" s="1" t="s">
        <v>124</v>
      </c>
      <c r="AA37" s="1">
        <v>2</v>
      </c>
      <c r="AB37" s="1">
        <v>0</v>
      </c>
      <c r="AC37" s="1">
        <v>1.875</v>
      </c>
      <c r="AD37" s="1">
        <v>1</v>
      </c>
      <c r="AE37" s="1"/>
    </row>
    <row r="38" spans="1:31" x14ac:dyDescent="0.2">
      <c r="A38" s="9">
        <v>37</v>
      </c>
      <c r="B38" s="1" t="s">
        <v>29</v>
      </c>
      <c r="C38" s="1" t="s">
        <v>30</v>
      </c>
      <c r="D38" s="1" t="s">
        <v>317</v>
      </c>
      <c r="E38" s="1" t="s">
        <v>318</v>
      </c>
      <c r="F38" s="1">
        <v>0</v>
      </c>
      <c r="G38" s="1">
        <v>21.548999999999999</v>
      </c>
      <c r="H38" s="1">
        <v>12</v>
      </c>
      <c r="I38" s="1">
        <v>7</v>
      </c>
      <c r="J38" s="1">
        <v>18</v>
      </c>
      <c r="K38" s="1">
        <v>7</v>
      </c>
      <c r="L38" s="1">
        <v>557</v>
      </c>
      <c r="M38" s="1">
        <v>63.6</v>
      </c>
      <c r="N38" s="1">
        <v>8.02</v>
      </c>
      <c r="O38" s="1">
        <v>21.02</v>
      </c>
      <c r="P38" s="1">
        <v>7</v>
      </c>
      <c r="Q38" s="1" t="s">
        <v>319</v>
      </c>
      <c r="R38" s="1" t="s">
        <v>190</v>
      </c>
      <c r="S38" s="1" t="s">
        <v>61</v>
      </c>
      <c r="T38" s="1" t="s">
        <v>320</v>
      </c>
      <c r="U38" s="1" t="s">
        <v>321</v>
      </c>
      <c r="V38" s="1" t="s">
        <v>322</v>
      </c>
      <c r="W38" s="1" t="s">
        <v>323</v>
      </c>
      <c r="X38" s="1" t="s">
        <v>324</v>
      </c>
      <c r="Y38" s="1" t="s">
        <v>43</v>
      </c>
      <c r="Z38" s="1" t="s">
        <v>325</v>
      </c>
      <c r="AA38" s="1">
        <v>1</v>
      </c>
      <c r="AB38" s="1">
        <v>0</v>
      </c>
      <c r="AC38" s="1">
        <v>1.851</v>
      </c>
      <c r="AD38" s="1">
        <v>1</v>
      </c>
      <c r="AE38" s="1"/>
    </row>
    <row r="39" spans="1:31" x14ac:dyDescent="0.2">
      <c r="A39" s="7">
        <v>38</v>
      </c>
      <c r="B39" s="1" t="s">
        <v>29</v>
      </c>
      <c r="C39" s="1" t="s">
        <v>30</v>
      </c>
      <c r="D39" s="1" t="s">
        <v>1050</v>
      </c>
      <c r="E39" s="1" t="s">
        <v>1051</v>
      </c>
      <c r="F39" s="1">
        <v>0</v>
      </c>
      <c r="G39" s="1">
        <v>58.643000000000001</v>
      </c>
      <c r="H39" s="1">
        <v>38</v>
      </c>
      <c r="I39" s="1">
        <v>9</v>
      </c>
      <c r="J39" s="1">
        <v>64</v>
      </c>
      <c r="K39" s="1">
        <v>9</v>
      </c>
      <c r="L39" s="1">
        <v>305</v>
      </c>
      <c r="M39" s="1">
        <v>34.299999999999997</v>
      </c>
      <c r="N39" s="1">
        <v>8.2100000000000009</v>
      </c>
      <c r="O39" s="1">
        <v>124.26</v>
      </c>
      <c r="P39" s="1">
        <v>9</v>
      </c>
      <c r="Q39" s="1" t="s">
        <v>635</v>
      </c>
      <c r="R39" s="1" t="s">
        <v>1052</v>
      </c>
      <c r="S39" s="1" t="s">
        <v>35</v>
      </c>
      <c r="T39" s="1" t="s">
        <v>1021</v>
      </c>
      <c r="U39" s="1" t="s">
        <v>1053</v>
      </c>
      <c r="V39" s="1" t="s">
        <v>1054</v>
      </c>
      <c r="W39" s="1" t="s">
        <v>1055</v>
      </c>
      <c r="X39" s="1" t="s">
        <v>1056</v>
      </c>
      <c r="Y39" s="1" t="s">
        <v>43</v>
      </c>
      <c r="Z39" s="1" t="s">
        <v>1026</v>
      </c>
      <c r="AA39" s="1">
        <v>3</v>
      </c>
      <c r="AB39" s="1">
        <v>0</v>
      </c>
      <c r="AC39" s="1">
        <v>1.849</v>
      </c>
      <c r="AD39" s="1">
        <v>1</v>
      </c>
      <c r="AE39" s="1"/>
    </row>
    <row r="40" spans="1:31" x14ac:dyDescent="0.2">
      <c r="A40" s="7">
        <v>39</v>
      </c>
      <c r="B40" s="1" t="s">
        <v>29</v>
      </c>
      <c r="C40" s="1" t="s">
        <v>30</v>
      </c>
      <c r="D40" s="1" t="s">
        <v>1134</v>
      </c>
      <c r="E40" s="1" t="s">
        <v>1135</v>
      </c>
      <c r="F40" s="1">
        <v>0</v>
      </c>
      <c r="G40" s="1">
        <v>22.905999999999999</v>
      </c>
      <c r="H40" s="1">
        <v>8</v>
      </c>
      <c r="I40" s="1">
        <v>8</v>
      </c>
      <c r="J40" s="1">
        <v>16</v>
      </c>
      <c r="K40" s="1">
        <v>8</v>
      </c>
      <c r="L40" s="1">
        <v>1040</v>
      </c>
      <c r="M40" s="1">
        <v>113.1</v>
      </c>
      <c r="N40" s="1">
        <v>7.62</v>
      </c>
      <c r="O40" s="1">
        <v>12.45</v>
      </c>
      <c r="P40" s="1">
        <v>8</v>
      </c>
      <c r="Q40" s="1" t="s">
        <v>1136</v>
      </c>
      <c r="R40" s="1" t="s">
        <v>118</v>
      </c>
      <c r="S40" s="1" t="s">
        <v>35</v>
      </c>
      <c r="T40" s="1" t="s">
        <v>492</v>
      </c>
      <c r="U40" s="1" t="s">
        <v>1137</v>
      </c>
      <c r="V40" s="1" t="s">
        <v>1138</v>
      </c>
      <c r="W40" s="1" t="s">
        <v>1139</v>
      </c>
      <c r="X40" s="1" t="s">
        <v>1140</v>
      </c>
      <c r="Y40" s="1" t="s">
        <v>43</v>
      </c>
      <c r="Z40" s="1" t="s">
        <v>43</v>
      </c>
      <c r="AA40" s="1">
        <v>0</v>
      </c>
      <c r="AB40" s="1">
        <v>0</v>
      </c>
      <c r="AC40" s="1">
        <v>1.8480000000000001</v>
      </c>
      <c r="AD40" s="1">
        <v>1</v>
      </c>
      <c r="AE40" s="1"/>
    </row>
    <row r="41" spans="1:31" x14ac:dyDescent="0.2">
      <c r="A41" s="7">
        <v>40</v>
      </c>
      <c r="B41" s="1" t="s">
        <v>29</v>
      </c>
      <c r="C41" s="1" t="s">
        <v>30</v>
      </c>
      <c r="D41" s="1" t="s">
        <v>1213</v>
      </c>
      <c r="E41" s="1" t="s">
        <v>1214</v>
      </c>
      <c r="F41" s="1">
        <v>0</v>
      </c>
      <c r="G41" s="1">
        <v>35.853999999999999</v>
      </c>
      <c r="H41" s="1">
        <v>11</v>
      </c>
      <c r="I41" s="1">
        <v>9</v>
      </c>
      <c r="J41" s="1">
        <v>19</v>
      </c>
      <c r="K41" s="1">
        <v>9</v>
      </c>
      <c r="L41" s="1">
        <v>1260</v>
      </c>
      <c r="M41" s="1">
        <v>140.9</v>
      </c>
      <c r="N41" s="1">
        <v>5.97</v>
      </c>
      <c r="O41" s="1">
        <v>29.9</v>
      </c>
      <c r="P41" s="1">
        <v>9</v>
      </c>
      <c r="Q41" s="1" t="s">
        <v>491</v>
      </c>
      <c r="R41" s="1" t="s">
        <v>811</v>
      </c>
      <c r="S41" s="1" t="s">
        <v>149</v>
      </c>
      <c r="T41" s="1" t="s">
        <v>255</v>
      </c>
      <c r="U41" s="1" t="s">
        <v>43</v>
      </c>
      <c r="V41" s="1" t="s">
        <v>43</v>
      </c>
      <c r="W41" s="1" t="s">
        <v>1215</v>
      </c>
      <c r="X41" s="1" t="s">
        <v>1213</v>
      </c>
      <c r="Y41" s="1" t="s">
        <v>43</v>
      </c>
      <c r="Z41" s="1" t="s">
        <v>1216</v>
      </c>
      <c r="AA41" s="1">
        <v>4</v>
      </c>
      <c r="AB41" s="1">
        <v>0</v>
      </c>
      <c r="AC41" s="1">
        <v>1.8340000000000001</v>
      </c>
      <c r="AD41" s="1">
        <v>1</v>
      </c>
      <c r="AE41" s="1"/>
    </row>
    <row r="42" spans="1:31" x14ac:dyDescent="0.2">
      <c r="A42" s="7">
        <v>41</v>
      </c>
      <c r="B42" s="1" t="s">
        <v>29</v>
      </c>
      <c r="C42" s="1" t="s">
        <v>30</v>
      </c>
      <c r="D42" s="1" t="s">
        <v>159</v>
      </c>
      <c r="E42" s="1" t="s">
        <v>160</v>
      </c>
      <c r="F42" s="1">
        <v>0</v>
      </c>
      <c r="G42" s="1">
        <v>134.042</v>
      </c>
      <c r="H42" s="1">
        <v>26</v>
      </c>
      <c r="I42" s="1">
        <v>24</v>
      </c>
      <c r="J42" s="1">
        <v>93</v>
      </c>
      <c r="K42" s="1">
        <v>24</v>
      </c>
      <c r="L42" s="1">
        <v>1332</v>
      </c>
      <c r="M42" s="1">
        <v>148.1</v>
      </c>
      <c r="N42" s="1">
        <v>6.77</v>
      </c>
      <c r="O42" s="1">
        <v>192.87</v>
      </c>
      <c r="P42" s="1">
        <v>24</v>
      </c>
      <c r="Q42" s="1" t="s">
        <v>161</v>
      </c>
      <c r="R42" s="1" t="s">
        <v>162</v>
      </c>
      <c r="S42" s="1" t="s">
        <v>35</v>
      </c>
      <c r="T42" s="1" t="s">
        <v>163</v>
      </c>
      <c r="U42" s="1" t="s">
        <v>164</v>
      </c>
      <c r="V42" s="1" t="s">
        <v>165</v>
      </c>
      <c r="W42" s="1" t="s">
        <v>166</v>
      </c>
      <c r="X42" s="1" t="s">
        <v>167</v>
      </c>
      <c r="Y42" s="1" t="s">
        <v>43</v>
      </c>
      <c r="Z42" s="1" t="s">
        <v>43</v>
      </c>
      <c r="AA42" s="1">
        <v>0</v>
      </c>
      <c r="AB42" s="1">
        <v>0</v>
      </c>
      <c r="AC42" s="1">
        <v>1.798</v>
      </c>
      <c r="AD42" s="1">
        <v>1</v>
      </c>
      <c r="AE42" s="1"/>
    </row>
    <row r="43" spans="1:31" x14ac:dyDescent="0.2">
      <c r="A43" s="7">
        <v>42</v>
      </c>
      <c r="B43" s="1" t="s">
        <v>29</v>
      </c>
      <c r="C43" s="1" t="s">
        <v>30</v>
      </c>
      <c r="D43" s="1" t="s">
        <v>299</v>
      </c>
      <c r="E43" s="1" t="s">
        <v>300</v>
      </c>
      <c r="F43" s="1">
        <v>0</v>
      </c>
      <c r="G43" s="1">
        <v>22.295000000000002</v>
      </c>
      <c r="H43" s="1">
        <v>9</v>
      </c>
      <c r="I43" s="1">
        <v>8</v>
      </c>
      <c r="J43" s="1">
        <v>10</v>
      </c>
      <c r="K43" s="1">
        <v>8</v>
      </c>
      <c r="L43" s="1">
        <v>979</v>
      </c>
      <c r="M43" s="1">
        <v>109.3</v>
      </c>
      <c r="N43" s="1">
        <v>7.21</v>
      </c>
      <c r="O43" s="1">
        <v>9.26</v>
      </c>
      <c r="P43" s="1">
        <v>8</v>
      </c>
      <c r="Q43" s="1" t="s">
        <v>301</v>
      </c>
      <c r="R43" s="1" t="s">
        <v>302</v>
      </c>
      <c r="S43" s="1" t="s">
        <v>303</v>
      </c>
      <c r="T43" s="1" t="s">
        <v>304</v>
      </c>
      <c r="U43" s="1" t="s">
        <v>305</v>
      </c>
      <c r="V43" s="1" t="s">
        <v>306</v>
      </c>
      <c r="W43" s="1" t="s">
        <v>307</v>
      </c>
      <c r="X43" s="1" t="s">
        <v>308</v>
      </c>
      <c r="Y43" s="1" t="s">
        <v>310</v>
      </c>
      <c r="Z43" s="1" t="s">
        <v>309</v>
      </c>
      <c r="AA43" s="1">
        <v>7</v>
      </c>
      <c r="AB43" s="1">
        <v>0</v>
      </c>
      <c r="AC43" s="1">
        <v>1.792</v>
      </c>
      <c r="AD43" s="1">
        <v>1</v>
      </c>
      <c r="AE43" s="1"/>
    </row>
    <row r="44" spans="1:31" x14ac:dyDescent="0.2">
      <c r="A44" s="7">
        <v>43</v>
      </c>
      <c r="B44" s="1" t="s">
        <v>29</v>
      </c>
      <c r="C44" s="1" t="s">
        <v>30</v>
      </c>
      <c r="D44" s="1" t="s">
        <v>1147</v>
      </c>
      <c r="E44" s="1" t="s">
        <v>1148</v>
      </c>
      <c r="F44" s="1">
        <v>0</v>
      </c>
      <c r="G44" s="1">
        <v>41.462000000000003</v>
      </c>
      <c r="H44" s="1">
        <v>11</v>
      </c>
      <c r="I44" s="1">
        <v>11</v>
      </c>
      <c r="J44" s="1">
        <v>26</v>
      </c>
      <c r="K44" s="1">
        <v>11</v>
      </c>
      <c r="L44" s="1">
        <v>1256</v>
      </c>
      <c r="M44" s="1">
        <v>138.4</v>
      </c>
      <c r="N44" s="1">
        <v>5.91</v>
      </c>
      <c r="O44" s="1">
        <v>47.97</v>
      </c>
      <c r="P44" s="1">
        <v>11</v>
      </c>
      <c r="Q44" s="1" t="s">
        <v>562</v>
      </c>
      <c r="R44" s="1" t="s">
        <v>83</v>
      </c>
      <c r="S44" s="1" t="s">
        <v>92</v>
      </c>
      <c r="T44" s="1" t="s">
        <v>255</v>
      </c>
      <c r="U44" s="1" t="s">
        <v>1149</v>
      </c>
      <c r="V44" s="1" t="s">
        <v>1150</v>
      </c>
      <c r="W44" s="1" t="s">
        <v>1151</v>
      </c>
      <c r="X44" s="1" t="s">
        <v>1152</v>
      </c>
      <c r="Y44" s="1" t="s">
        <v>43</v>
      </c>
      <c r="Z44" s="1" t="s">
        <v>43</v>
      </c>
      <c r="AA44" s="1">
        <v>0</v>
      </c>
      <c r="AB44" s="1">
        <v>0</v>
      </c>
      <c r="AC44" s="1">
        <v>1.76</v>
      </c>
      <c r="AD44" s="1">
        <v>1</v>
      </c>
      <c r="AE44" s="1"/>
    </row>
    <row r="45" spans="1:31" x14ac:dyDescent="0.2">
      <c r="A45" s="9">
        <v>44</v>
      </c>
      <c r="B45" s="1" t="s">
        <v>29</v>
      </c>
      <c r="C45" s="1" t="s">
        <v>30</v>
      </c>
      <c r="D45" s="1" t="s">
        <v>1067</v>
      </c>
      <c r="E45" s="1" t="s">
        <v>1068</v>
      </c>
      <c r="F45" s="1">
        <v>0</v>
      </c>
      <c r="G45" s="1">
        <v>17.498000000000001</v>
      </c>
      <c r="H45" s="1">
        <v>9</v>
      </c>
      <c r="I45" s="1">
        <v>7</v>
      </c>
      <c r="J45" s="1">
        <v>13</v>
      </c>
      <c r="K45" s="1">
        <v>7</v>
      </c>
      <c r="L45" s="1">
        <v>550</v>
      </c>
      <c r="M45" s="1">
        <v>63</v>
      </c>
      <c r="N45" s="1">
        <v>6.54</v>
      </c>
      <c r="O45" s="1">
        <v>9.3800000000000008</v>
      </c>
      <c r="P45" s="1">
        <v>7</v>
      </c>
      <c r="Q45" s="1" t="s">
        <v>1069</v>
      </c>
      <c r="R45" s="1" t="s">
        <v>43</v>
      </c>
      <c r="S45" s="1" t="s">
        <v>43</v>
      </c>
      <c r="T45" s="1" t="s">
        <v>320</v>
      </c>
      <c r="U45" s="1" t="s">
        <v>1070</v>
      </c>
      <c r="V45" s="1" t="s">
        <v>1071</v>
      </c>
      <c r="W45" s="1" t="s">
        <v>1072</v>
      </c>
      <c r="X45" s="1" t="s">
        <v>1073</v>
      </c>
      <c r="Y45" s="1" t="s">
        <v>43</v>
      </c>
      <c r="Z45" s="1" t="s">
        <v>325</v>
      </c>
      <c r="AA45" s="1">
        <v>1</v>
      </c>
      <c r="AB45" s="1">
        <v>0</v>
      </c>
      <c r="AC45" s="1">
        <v>1.6739999999999999</v>
      </c>
      <c r="AD45" s="1">
        <v>1</v>
      </c>
      <c r="AE45" s="1"/>
    </row>
    <row r="46" spans="1:31" x14ac:dyDescent="0.2">
      <c r="A46" s="7">
        <v>45</v>
      </c>
      <c r="B46" s="1" t="s">
        <v>29</v>
      </c>
      <c r="C46" s="1" t="s">
        <v>30</v>
      </c>
      <c r="D46" s="1" t="s">
        <v>570</v>
      </c>
      <c r="E46" s="1" t="s">
        <v>571</v>
      </c>
      <c r="F46" s="1">
        <v>0</v>
      </c>
      <c r="G46" s="1">
        <v>90.957999999999998</v>
      </c>
      <c r="H46" s="1">
        <v>22</v>
      </c>
      <c r="I46" s="1">
        <v>8</v>
      </c>
      <c r="J46" s="1">
        <v>63</v>
      </c>
      <c r="K46" s="1">
        <v>6</v>
      </c>
      <c r="L46" s="1">
        <v>543</v>
      </c>
      <c r="M46" s="1">
        <v>59.6</v>
      </c>
      <c r="N46" s="1">
        <v>8.4</v>
      </c>
      <c r="O46" s="1">
        <v>145.47</v>
      </c>
      <c r="P46" s="1">
        <v>8</v>
      </c>
      <c r="Q46" s="1" t="s">
        <v>572</v>
      </c>
      <c r="R46" s="1" t="s">
        <v>573</v>
      </c>
      <c r="S46" s="1" t="s">
        <v>84</v>
      </c>
      <c r="T46" s="1" t="s">
        <v>574</v>
      </c>
      <c r="U46" s="1" t="s">
        <v>575</v>
      </c>
      <c r="V46" s="1" t="s">
        <v>576</v>
      </c>
      <c r="W46" s="1" t="s">
        <v>577</v>
      </c>
      <c r="X46" s="1" t="s">
        <v>578</v>
      </c>
      <c r="Y46" s="1" t="s">
        <v>43</v>
      </c>
      <c r="Z46" s="1" t="s">
        <v>579</v>
      </c>
      <c r="AA46" s="1">
        <v>3</v>
      </c>
      <c r="AB46" s="1">
        <v>3</v>
      </c>
      <c r="AC46" s="1">
        <v>1.6679999999999999</v>
      </c>
      <c r="AD46" s="1">
        <v>1</v>
      </c>
      <c r="AE46" s="1"/>
    </row>
    <row r="47" spans="1:31" x14ac:dyDescent="0.2">
      <c r="A47" s="7">
        <v>46</v>
      </c>
      <c r="B47" s="1" t="s">
        <v>29</v>
      </c>
      <c r="C47" s="1" t="s">
        <v>30</v>
      </c>
      <c r="D47" s="1" t="s">
        <v>881</v>
      </c>
      <c r="E47" s="1" t="s">
        <v>882</v>
      </c>
      <c r="F47" s="1">
        <v>0</v>
      </c>
      <c r="G47" s="1">
        <v>18.95</v>
      </c>
      <c r="H47" s="1">
        <v>22</v>
      </c>
      <c r="I47" s="1">
        <v>5</v>
      </c>
      <c r="J47" s="1">
        <v>19</v>
      </c>
      <c r="K47" s="1">
        <v>5</v>
      </c>
      <c r="L47" s="1">
        <v>254</v>
      </c>
      <c r="M47" s="1">
        <v>28</v>
      </c>
      <c r="N47" s="1">
        <v>9.33</v>
      </c>
      <c r="O47" s="1">
        <v>22.69</v>
      </c>
      <c r="P47" s="1">
        <v>5</v>
      </c>
      <c r="Q47" s="1" t="s">
        <v>883</v>
      </c>
      <c r="R47" s="1" t="s">
        <v>884</v>
      </c>
      <c r="S47" s="1" t="s">
        <v>885</v>
      </c>
      <c r="T47" s="1" t="s">
        <v>886</v>
      </c>
      <c r="U47" s="1" t="s">
        <v>887</v>
      </c>
      <c r="V47" s="1" t="s">
        <v>888</v>
      </c>
      <c r="W47" s="1" t="s">
        <v>889</v>
      </c>
      <c r="X47" s="1" t="s">
        <v>890</v>
      </c>
      <c r="Y47" s="1" t="s">
        <v>43</v>
      </c>
      <c r="Z47" s="1" t="s">
        <v>891</v>
      </c>
      <c r="AA47" s="1">
        <v>1</v>
      </c>
      <c r="AB47" s="1">
        <v>0</v>
      </c>
      <c r="AC47" s="1">
        <v>1.6639999999999999</v>
      </c>
      <c r="AD47" s="1">
        <v>1</v>
      </c>
      <c r="AE47" s="1"/>
    </row>
    <row r="48" spans="1:31" x14ac:dyDescent="0.2">
      <c r="A48" s="7">
        <v>47</v>
      </c>
      <c r="B48" s="1" t="s">
        <v>29</v>
      </c>
      <c r="C48" s="1" t="s">
        <v>30</v>
      </c>
      <c r="D48" s="1" t="s">
        <v>449</v>
      </c>
      <c r="E48" s="1" t="s">
        <v>450</v>
      </c>
      <c r="F48" s="1">
        <v>0</v>
      </c>
      <c r="G48" s="1">
        <v>132.72300000000001</v>
      </c>
      <c r="H48" s="1">
        <v>32</v>
      </c>
      <c r="I48" s="1">
        <v>29</v>
      </c>
      <c r="J48" s="1">
        <v>102</v>
      </c>
      <c r="K48" s="1">
        <v>29</v>
      </c>
      <c r="L48" s="1">
        <v>1200</v>
      </c>
      <c r="M48" s="1">
        <v>134.30000000000001</v>
      </c>
      <c r="N48" s="1">
        <v>8.09</v>
      </c>
      <c r="O48" s="1">
        <v>190.2</v>
      </c>
      <c r="P48" s="1">
        <v>29</v>
      </c>
      <c r="Q48" s="1" t="s">
        <v>230</v>
      </c>
      <c r="R48" s="1" t="s">
        <v>60</v>
      </c>
      <c r="S48" s="1" t="s">
        <v>35</v>
      </c>
      <c r="T48" s="1" t="s">
        <v>451</v>
      </c>
      <c r="U48" s="1" t="s">
        <v>452</v>
      </c>
      <c r="V48" s="1" t="s">
        <v>453</v>
      </c>
      <c r="W48" s="1" t="s">
        <v>454</v>
      </c>
      <c r="X48" s="1" t="s">
        <v>455</v>
      </c>
      <c r="Y48" s="1" t="s">
        <v>456</v>
      </c>
      <c r="Z48" s="1" t="s">
        <v>43</v>
      </c>
      <c r="AA48" s="1">
        <v>1</v>
      </c>
      <c r="AB48" s="1">
        <v>0</v>
      </c>
      <c r="AC48" s="1">
        <v>1.653</v>
      </c>
      <c r="AD48" s="1">
        <v>1</v>
      </c>
      <c r="AE48" s="1"/>
    </row>
    <row r="49" spans="1:31" x14ac:dyDescent="0.2">
      <c r="A49" s="7">
        <v>48</v>
      </c>
      <c r="B49" s="1" t="s">
        <v>29</v>
      </c>
      <c r="C49" s="1" t="s">
        <v>30</v>
      </c>
      <c r="D49" s="1" t="s">
        <v>57</v>
      </c>
      <c r="E49" s="1" t="s">
        <v>58</v>
      </c>
      <c r="F49" s="1">
        <v>0</v>
      </c>
      <c r="G49" s="1">
        <v>18.317</v>
      </c>
      <c r="H49" s="1">
        <v>9</v>
      </c>
      <c r="I49" s="1">
        <v>5</v>
      </c>
      <c r="J49" s="1">
        <v>9</v>
      </c>
      <c r="K49" s="1">
        <v>5</v>
      </c>
      <c r="L49" s="1">
        <v>664</v>
      </c>
      <c r="M49" s="1">
        <v>74.900000000000006</v>
      </c>
      <c r="N49" s="1">
        <v>7.74</v>
      </c>
      <c r="O49" s="1">
        <v>6.27</v>
      </c>
      <c r="P49" s="1">
        <v>5</v>
      </c>
      <c r="Q49" s="1" t="s">
        <v>59</v>
      </c>
      <c r="R49" s="1" t="s">
        <v>60</v>
      </c>
      <c r="S49" s="1" t="s">
        <v>61</v>
      </c>
      <c r="T49" s="1" t="s">
        <v>62</v>
      </c>
      <c r="U49" s="1" t="s">
        <v>63</v>
      </c>
      <c r="V49" s="1" t="s">
        <v>64</v>
      </c>
      <c r="W49" s="1" t="s">
        <v>65</v>
      </c>
      <c r="X49" s="1" t="s">
        <v>66</v>
      </c>
      <c r="Y49" s="1" t="s">
        <v>43</v>
      </c>
      <c r="Z49" s="1" t="s">
        <v>67</v>
      </c>
      <c r="AA49" s="1">
        <v>1</v>
      </c>
      <c r="AB49" s="1">
        <v>0</v>
      </c>
      <c r="AC49" s="1">
        <v>1.6279999999999999</v>
      </c>
      <c r="AD49" s="1">
        <v>1</v>
      </c>
      <c r="AE49" s="1"/>
    </row>
    <row r="50" spans="1:31" x14ac:dyDescent="0.2">
      <c r="A50" s="7">
        <v>49</v>
      </c>
      <c r="B50" s="1" t="s">
        <v>29</v>
      </c>
      <c r="C50" s="1" t="s">
        <v>30</v>
      </c>
      <c r="D50" s="1" t="s">
        <v>560</v>
      </c>
      <c r="E50" s="1" t="s">
        <v>561</v>
      </c>
      <c r="F50" s="1">
        <v>0</v>
      </c>
      <c r="G50" s="1">
        <v>13.925000000000001</v>
      </c>
      <c r="H50" s="1">
        <v>7</v>
      </c>
      <c r="I50" s="1">
        <v>6</v>
      </c>
      <c r="J50" s="1">
        <v>12</v>
      </c>
      <c r="K50" s="1">
        <v>6</v>
      </c>
      <c r="L50" s="1">
        <v>778</v>
      </c>
      <c r="M50" s="1">
        <v>85.4</v>
      </c>
      <c r="N50" s="1">
        <v>6.93</v>
      </c>
      <c r="O50" s="1">
        <v>11.74</v>
      </c>
      <c r="P50" s="1">
        <v>6</v>
      </c>
      <c r="Q50" s="1" t="s">
        <v>562</v>
      </c>
      <c r="R50" s="1" t="s">
        <v>154</v>
      </c>
      <c r="S50" s="1" t="s">
        <v>35</v>
      </c>
      <c r="T50" s="1" t="s">
        <v>563</v>
      </c>
      <c r="U50" s="1" t="s">
        <v>564</v>
      </c>
      <c r="V50" s="1" t="s">
        <v>565</v>
      </c>
      <c r="W50" s="1" t="s">
        <v>566</v>
      </c>
      <c r="X50" s="1" t="s">
        <v>567</v>
      </c>
      <c r="Y50" s="1" t="s">
        <v>569</v>
      </c>
      <c r="Z50" s="1" t="s">
        <v>568</v>
      </c>
      <c r="AA50" s="1">
        <v>2</v>
      </c>
      <c r="AB50" s="1">
        <v>0</v>
      </c>
      <c r="AC50" s="1">
        <v>1.5980000000000001</v>
      </c>
      <c r="AD50" s="1">
        <v>1</v>
      </c>
      <c r="AE50" s="1"/>
    </row>
    <row r="51" spans="1:31" x14ac:dyDescent="0.2">
      <c r="A51" s="7">
        <v>50</v>
      </c>
      <c r="B51" s="1" t="s">
        <v>29</v>
      </c>
      <c r="C51" s="1" t="s">
        <v>30</v>
      </c>
      <c r="D51" s="1" t="s">
        <v>919</v>
      </c>
      <c r="E51" s="1" t="s">
        <v>920</v>
      </c>
      <c r="F51" s="1">
        <v>0</v>
      </c>
      <c r="G51" s="1">
        <v>100.739</v>
      </c>
      <c r="H51" s="1">
        <v>43</v>
      </c>
      <c r="I51" s="1">
        <v>14</v>
      </c>
      <c r="J51" s="1">
        <v>53</v>
      </c>
      <c r="K51" s="1">
        <v>14</v>
      </c>
      <c r="L51" s="1">
        <v>478</v>
      </c>
      <c r="M51" s="1">
        <v>52.6</v>
      </c>
      <c r="N51" s="1">
        <v>9.42</v>
      </c>
      <c r="O51" s="1">
        <v>138.33000000000001</v>
      </c>
      <c r="P51" s="1">
        <v>14</v>
      </c>
      <c r="Q51" s="1" t="s">
        <v>43</v>
      </c>
      <c r="R51" s="1" t="s">
        <v>553</v>
      </c>
      <c r="S51" s="1" t="s">
        <v>43</v>
      </c>
      <c r="T51" s="1" t="s">
        <v>921</v>
      </c>
      <c r="U51" s="1" t="s">
        <v>922</v>
      </c>
      <c r="V51" s="1" t="s">
        <v>923</v>
      </c>
      <c r="W51" s="1" t="s">
        <v>924</v>
      </c>
      <c r="X51" s="1" t="s">
        <v>925</v>
      </c>
      <c r="Y51" s="1" t="s">
        <v>43</v>
      </c>
      <c r="Z51" s="1" t="s">
        <v>43</v>
      </c>
      <c r="AA51" s="1">
        <v>0</v>
      </c>
      <c r="AB51" s="1">
        <v>0</v>
      </c>
      <c r="AC51" s="1">
        <v>1.585</v>
      </c>
      <c r="AD51" s="1">
        <v>1</v>
      </c>
      <c r="AE51" s="1"/>
    </row>
    <row r="52" spans="1:31" x14ac:dyDescent="0.2">
      <c r="A52" s="9">
        <v>51</v>
      </c>
      <c r="B52" s="1" t="s">
        <v>29</v>
      </c>
      <c r="C52" s="1" t="s">
        <v>30</v>
      </c>
      <c r="D52" s="1" t="s">
        <v>954</v>
      </c>
      <c r="E52" s="1" t="s">
        <v>955</v>
      </c>
      <c r="F52" s="1">
        <v>0</v>
      </c>
      <c r="G52" s="1">
        <v>43.843000000000004</v>
      </c>
      <c r="H52" s="1">
        <v>13</v>
      </c>
      <c r="I52" s="1">
        <v>12</v>
      </c>
      <c r="J52" s="1">
        <v>27</v>
      </c>
      <c r="K52" s="1">
        <v>12</v>
      </c>
      <c r="L52" s="1">
        <v>1044</v>
      </c>
      <c r="M52" s="1">
        <v>115.3</v>
      </c>
      <c r="N52" s="1">
        <v>5.63</v>
      </c>
      <c r="O52" s="1">
        <v>48.09</v>
      </c>
      <c r="P52" s="1">
        <v>12</v>
      </c>
      <c r="Q52" s="1" t="s">
        <v>956</v>
      </c>
      <c r="R52" s="1" t="s">
        <v>545</v>
      </c>
      <c r="S52" s="1" t="s">
        <v>72</v>
      </c>
      <c r="T52" s="1" t="s">
        <v>957</v>
      </c>
      <c r="U52" s="1" t="s">
        <v>958</v>
      </c>
      <c r="V52" s="1" t="s">
        <v>959</v>
      </c>
      <c r="W52" s="1" t="s">
        <v>960</v>
      </c>
      <c r="X52" s="1" t="s">
        <v>961</v>
      </c>
      <c r="Y52" s="1" t="s">
        <v>963</v>
      </c>
      <c r="Z52" s="1" t="s">
        <v>962</v>
      </c>
      <c r="AA52" s="1">
        <v>13</v>
      </c>
      <c r="AB52" s="1">
        <v>0</v>
      </c>
      <c r="AC52" s="1">
        <v>1.5820000000000001</v>
      </c>
      <c r="AD52" s="1">
        <v>1</v>
      </c>
      <c r="AE52" s="1"/>
    </row>
    <row r="53" spans="1:31" x14ac:dyDescent="0.2">
      <c r="A53" s="7">
        <v>52</v>
      </c>
      <c r="B53" s="1" t="s">
        <v>29</v>
      </c>
      <c r="C53" s="1" t="s">
        <v>30</v>
      </c>
      <c r="D53" s="1" t="s">
        <v>691</v>
      </c>
      <c r="E53" s="1" t="s">
        <v>692</v>
      </c>
      <c r="F53" s="1">
        <v>0</v>
      </c>
      <c r="G53" s="1">
        <v>69.179000000000002</v>
      </c>
      <c r="H53" s="1">
        <v>18</v>
      </c>
      <c r="I53" s="1">
        <v>9</v>
      </c>
      <c r="J53" s="1">
        <v>45</v>
      </c>
      <c r="K53" s="1">
        <v>9</v>
      </c>
      <c r="L53" s="1">
        <v>572</v>
      </c>
      <c r="M53" s="1">
        <v>62</v>
      </c>
      <c r="N53" s="1">
        <v>6.68</v>
      </c>
      <c r="O53" s="1">
        <v>104.54</v>
      </c>
      <c r="P53" s="1">
        <v>9</v>
      </c>
      <c r="Q53" s="1" t="s">
        <v>693</v>
      </c>
      <c r="R53" s="1" t="s">
        <v>118</v>
      </c>
      <c r="S53" s="1" t="s">
        <v>84</v>
      </c>
      <c r="T53" s="1" t="s">
        <v>574</v>
      </c>
      <c r="U53" s="1" t="s">
        <v>694</v>
      </c>
      <c r="V53" s="1" t="s">
        <v>695</v>
      </c>
      <c r="W53" s="1" t="s">
        <v>696</v>
      </c>
      <c r="X53" s="1" t="s">
        <v>697</v>
      </c>
      <c r="Y53" s="1" t="s">
        <v>698</v>
      </c>
      <c r="Z53" s="1" t="s">
        <v>579</v>
      </c>
      <c r="AA53" s="1">
        <v>4</v>
      </c>
      <c r="AB53" s="1">
        <v>0</v>
      </c>
      <c r="AC53" s="1">
        <v>1.575</v>
      </c>
      <c r="AD53" s="1">
        <v>1</v>
      </c>
      <c r="AE53" s="1"/>
    </row>
    <row r="54" spans="1:31" x14ac:dyDescent="0.2">
      <c r="A54" s="7">
        <v>53</v>
      </c>
      <c r="B54" s="1" t="s">
        <v>29</v>
      </c>
      <c r="C54" s="1" t="s">
        <v>30</v>
      </c>
      <c r="D54" s="1" t="s">
        <v>642</v>
      </c>
      <c r="E54" s="1" t="s">
        <v>643</v>
      </c>
      <c r="F54" s="1">
        <v>0</v>
      </c>
      <c r="G54" s="1">
        <v>26.314</v>
      </c>
      <c r="H54" s="1">
        <v>19</v>
      </c>
      <c r="I54" s="1">
        <v>7</v>
      </c>
      <c r="J54" s="1">
        <v>17</v>
      </c>
      <c r="K54" s="1">
        <v>7</v>
      </c>
      <c r="L54" s="1">
        <v>453</v>
      </c>
      <c r="M54" s="1">
        <v>51.1</v>
      </c>
      <c r="N54" s="1">
        <v>8.07</v>
      </c>
      <c r="O54" s="1">
        <v>25.92</v>
      </c>
      <c r="P54" s="1">
        <v>7</v>
      </c>
      <c r="Q54" s="1" t="s">
        <v>82</v>
      </c>
      <c r="R54" s="1" t="s">
        <v>118</v>
      </c>
      <c r="S54" s="1" t="s">
        <v>84</v>
      </c>
      <c r="T54" s="1" t="s">
        <v>119</v>
      </c>
      <c r="U54" s="1" t="s">
        <v>644</v>
      </c>
      <c r="V54" s="1" t="s">
        <v>645</v>
      </c>
      <c r="W54" s="1" t="s">
        <v>646</v>
      </c>
      <c r="X54" s="1" t="s">
        <v>647</v>
      </c>
      <c r="Y54" s="1" t="s">
        <v>43</v>
      </c>
      <c r="Z54" s="1" t="s">
        <v>124</v>
      </c>
      <c r="AA54" s="1">
        <v>1</v>
      </c>
      <c r="AB54" s="1">
        <v>0</v>
      </c>
      <c r="AC54" s="1">
        <v>1.57</v>
      </c>
      <c r="AD54" s="1">
        <v>1</v>
      </c>
      <c r="AE54" s="1"/>
    </row>
    <row r="55" spans="1:31" x14ac:dyDescent="0.2">
      <c r="A55" s="7">
        <v>54</v>
      </c>
      <c r="B55" s="1" t="s">
        <v>29</v>
      </c>
      <c r="C55" s="1" t="s">
        <v>30</v>
      </c>
      <c r="D55" s="1" t="s">
        <v>902</v>
      </c>
      <c r="E55" s="1" t="s">
        <v>903</v>
      </c>
      <c r="F55" s="1">
        <v>0</v>
      </c>
      <c r="G55" s="1">
        <v>239.87700000000001</v>
      </c>
      <c r="H55" s="1">
        <v>36</v>
      </c>
      <c r="I55" s="1">
        <v>34</v>
      </c>
      <c r="J55" s="1">
        <v>143</v>
      </c>
      <c r="K55" s="1">
        <v>34</v>
      </c>
      <c r="L55" s="1">
        <v>1358</v>
      </c>
      <c r="M55" s="1">
        <v>149.5</v>
      </c>
      <c r="N55" s="1">
        <v>4.9400000000000004</v>
      </c>
      <c r="O55" s="1">
        <v>388.9</v>
      </c>
      <c r="P55" s="1">
        <v>34</v>
      </c>
      <c r="Q55" s="1" t="s">
        <v>625</v>
      </c>
      <c r="R55" s="1" t="s">
        <v>904</v>
      </c>
      <c r="S55" s="1" t="s">
        <v>149</v>
      </c>
      <c r="T55" s="1" t="s">
        <v>905</v>
      </c>
      <c r="U55" s="1" t="s">
        <v>906</v>
      </c>
      <c r="V55" s="1" t="s">
        <v>907</v>
      </c>
      <c r="W55" s="1" t="s">
        <v>908</v>
      </c>
      <c r="X55" s="1" t="s">
        <v>909</v>
      </c>
      <c r="Y55" s="1" t="s">
        <v>372</v>
      </c>
      <c r="Z55" s="1" t="s">
        <v>910</v>
      </c>
      <c r="AA55" s="1">
        <v>3</v>
      </c>
      <c r="AB55" s="1">
        <v>0</v>
      </c>
      <c r="AC55" s="1">
        <v>1.5469999999999999</v>
      </c>
      <c r="AD55" s="1">
        <v>1</v>
      </c>
      <c r="AE55" s="1"/>
    </row>
    <row r="56" spans="1:31" x14ac:dyDescent="0.2">
      <c r="A56" s="7">
        <v>55</v>
      </c>
      <c r="B56" s="1" t="s">
        <v>29</v>
      </c>
      <c r="C56" s="1" t="s">
        <v>30</v>
      </c>
      <c r="D56" s="1" t="s">
        <v>1552</v>
      </c>
      <c r="E56" s="1" t="s">
        <v>1553</v>
      </c>
      <c r="F56" s="1">
        <v>0</v>
      </c>
      <c r="G56" s="1">
        <v>7.625</v>
      </c>
      <c r="H56" s="1">
        <v>3</v>
      </c>
      <c r="I56" s="1">
        <v>4</v>
      </c>
      <c r="J56" s="1">
        <v>4</v>
      </c>
      <c r="K56" s="1">
        <v>4</v>
      </c>
      <c r="L56" s="1">
        <v>1607</v>
      </c>
      <c r="M56" s="1">
        <v>177.2</v>
      </c>
      <c r="N56" s="1">
        <v>5.21</v>
      </c>
      <c r="O56" s="1">
        <v>0</v>
      </c>
      <c r="P56" s="1">
        <v>4</v>
      </c>
      <c r="Q56" s="1" t="s">
        <v>1554</v>
      </c>
      <c r="R56" s="1" t="s">
        <v>856</v>
      </c>
      <c r="S56" s="1" t="s">
        <v>857</v>
      </c>
      <c r="T56" s="1" t="s">
        <v>1555</v>
      </c>
      <c r="U56" s="1" t="s">
        <v>43</v>
      </c>
      <c r="V56" s="1" t="s">
        <v>43</v>
      </c>
      <c r="W56" s="1" t="s">
        <v>1556</v>
      </c>
      <c r="X56" s="1" t="s">
        <v>1552</v>
      </c>
      <c r="Y56" s="1" t="s">
        <v>43</v>
      </c>
      <c r="Z56" s="1" t="s">
        <v>43</v>
      </c>
      <c r="AA56" s="1">
        <v>0</v>
      </c>
      <c r="AB56" s="1">
        <v>0</v>
      </c>
      <c r="AC56" s="1">
        <v>1.5229999999999999</v>
      </c>
      <c r="AD56" s="1">
        <v>1</v>
      </c>
      <c r="AE56" s="1"/>
    </row>
    <row r="57" spans="1:31" x14ac:dyDescent="0.2">
      <c r="A57" s="7">
        <v>56</v>
      </c>
      <c r="B57" s="1" t="s">
        <v>29</v>
      </c>
      <c r="C57" s="1" t="s">
        <v>30</v>
      </c>
      <c r="D57" s="1" t="s">
        <v>809</v>
      </c>
      <c r="E57" s="1" t="s">
        <v>810</v>
      </c>
      <c r="F57" s="1">
        <v>0</v>
      </c>
      <c r="G57" s="1">
        <v>119.926</v>
      </c>
      <c r="H57" s="1">
        <v>29</v>
      </c>
      <c r="I57" s="1">
        <v>26</v>
      </c>
      <c r="J57" s="1">
        <v>93</v>
      </c>
      <c r="K57" s="1">
        <v>10</v>
      </c>
      <c r="L57" s="1">
        <v>1020</v>
      </c>
      <c r="M57" s="1">
        <v>112.1</v>
      </c>
      <c r="N57" s="1">
        <v>5.55</v>
      </c>
      <c r="O57" s="1">
        <v>167.22</v>
      </c>
      <c r="P57" s="1">
        <v>26</v>
      </c>
      <c r="Q57" s="1" t="s">
        <v>572</v>
      </c>
      <c r="R57" s="1" t="s">
        <v>811</v>
      </c>
      <c r="S57" s="1" t="s">
        <v>84</v>
      </c>
      <c r="T57" s="1" t="s">
        <v>812</v>
      </c>
      <c r="U57" s="1" t="s">
        <v>813</v>
      </c>
      <c r="V57" s="1" t="s">
        <v>814</v>
      </c>
      <c r="W57" s="1" t="s">
        <v>815</v>
      </c>
      <c r="X57" s="1" t="s">
        <v>816</v>
      </c>
      <c r="Y57" s="1" t="s">
        <v>43</v>
      </c>
      <c r="Z57" s="1" t="s">
        <v>718</v>
      </c>
      <c r="AA57" s="1">
        <v>2</v>
      </c>
      <c r="AB57" s="1">
        <v>1</v>
      </c>
      <c r="AC57" s="1">
        <v>1.4970000000000001</v>
      </c>
      <c r="AD57" s="1">
        <v>1</v>
      </c>
      <c r="AE57" s="1"/>
    </row>
    <row r="58" spans="1:31" x14ac:dyDescent="0.2">
      <c r="A58" s="7">
        <v>57</v>
      </c>
      <c r="B58" s="1" t="s">
        <v>29</v>
      </c>
      <c r="C58" s="1" t="s">
        <v>30</v>
      </c>
      <c r="D58" s="1" t="s">
        <v>373</v>
      </c>
      <c r="E58" s="1" t="s">
        <v>374</v>
      </c>
      <c r="F58" s="1">
        <v>0</v>
      </c>
      <c r="G58" s="1">
        <v>30.864999999999998</v>
      </c>
      <c r="H58" s="1">
        <v>11</v>
      </c>
      <c r="I58" s="1">
        <v>10</v>
      </c>
      <c r="J58" s="1">
        <v>29</v>
      </c>
      <c r="K58" s="1">
        <v>10</v>
      </c>
      <c r="L58" s="1">
        <v>906</v>
      </c>
      <c r="M58" s="1">
        <v>103.1</v>
      </c>
      <c r="N58" s="1">
        <v>6.6</v>
      </c>
      <c r="O58" s="1">
        <v>27.78</v>
      </c>
      <c r="P58" s="1">
        <v>10</v>
      </c>
      <c r="Q58" s="1" t="s">
        <v>375</v>
      </c>
      <c r="R58" s="1" t="s">
        <v>83</v>
      </c>
      <c r="S58" s="1" t="s">
        <v>140</v>
      </c>
      <c r="T58" s="1" t="s">
        <v>376</v>
      </c>
      <c r="U58" s="1" t="s">
        <v>377</v>
      </c>
      <c r="V58" s="1" t="s">
        <v>43</v>
      </c>
      <c r="W58" s="1" t="s">
        <v>378</v>
      </c>
      <c r="X58" s="1" t="s">
        <v>379</v>
      </c>
      <c r="Y58" s="1" t="s">
        <v>381</v>
      </c>
      <c r="Z58" s="1" t="s">
        <v>380</v>
      </c>
      <c r="AA58" s="1">
        <v>3</v>
      </c>
      <c r="AB58" s="1">
        <v>0</v>
      </c>
      <c r="AC58" s="1">
        <v>1.4950000000000001</v>
      </c>
      <c r="AD58" s="1">
        <v>1</v>
      </c>
      <c r="AE58" s="1"/>
    </row>
    <row r="59" spans="1:31" x14ac:dyDescent="0.2">
      <c r="A59" s="9">
        <v>58</v>
      </c>
      <c r="B59" s="1" t="s">
        <v>29</v>
      </c>
      <c r="C59" s="1" t="s">
        <v>30</v>
      </c>
      <c r="D59" s="1" t="s">
        <v>335</v>
      </c>
      <c r="E59" s="1" t="s">
        <v>336</v>
      </c>
      <c r="F59" s="1">
        <v>0</v>
      </c>
      <c r="G59" s="1">
        <v>24.713000000000001</v>
      </c>
      <c r="H59" s="1">
        <v>23</v>
      </c>
      <c r="I59" s="1">
        <v>6</v>
      </c>
      <c r="J59" s="1">
        <v>8</v>
      </c>
      <c r="K59" s="1">
        <v>6</v>
      </c>
      <c r="L59" s="1">
        <v>338</v>
      </c>
      <c r="M59" s="1">
        <v>35.6</v>
      </c>
      <c r="N59" s="1">
        <v>8.68</v>
      </c>
      <c r="O59" s="1">
        <v>13.42</v>
      </c>
      <c r="P59" s="1">
        <v>6</v>
      </c>
      <c r="Q59" s="1" t="s">
        <v>239</v>
      </c>
      <c r="R59" s="1" t="s">
        <v>337</v>
      </c>
      <c r="S59" s="1" t="s">
        <v>35</v>
      </c>
      <c r="T59" s="1" t="s">
        <v>338</v>
      </c>
      <c r="U59" s="1" t="s">
        <v>339</v>
      </c>
      <c r="V59" s="1" t="s">
        <v>340</v>
      </c>
      <c r="W59" s="1" t="s">
        <v>341</v>
      </c>
      <c r="X59" s="1" t="s">
        <v>342</v>
      </c>
      <c r="Y59" s="1" t="s">
        <v>344</v>
      </c>
      <c r="Z59" s="1" t="s">
        <v>343</v>
      </c>
      <c r="AA59" s="1">
        <v>4</v>
      </c>
      <c r="AB59" s="1">
        <v>0</v>
      </c>
      <c r="AC59" s="1">
        <v>1.486</v>
      </c>
      <c r="AD59" s="1">
        <v>1</v>
      </c>
      <c r="AE59" s="1"/>
    </row>
    <row r="60" spans="1:31" x14ac:dyDescent="0.2">
      <c r="A60" s="7">
        <v>59</v>
      </c>
      <c r="B60" s="1" t="s">
        <v>29</v>
      </c>
      <c r="C60" s="1" t="s">
        <v>30</v>
      </c>
      <c r="D60" s="1" t="s">
        <v>1557</v>
      </c>
      <c r="E60" s="1" t="s">
        <v>1558</v>
      </c>
      <c r="F60" s="1">
        <v>0</v>
      </c>
      <c r="G60" s="1">
        <v>15.678000000000001</v>
      </c>
      <c r="H60" s="1">
        <v>16</v>
      </c>
      <c r="I60" s="1">
        <v>4</v>
      </c>
      <c r="J60" s="1">
        <v>9</v>
      </c>
      <c r="K60" s="1">
        <v>4</v>
      </c>
      <c r="L60" s="1">
        <v>418</v>
      </c>
      <c r="M60" s="1">
        <v>46.3</v>
      </c>
      <c r="N60" s="1">
        <v>9.42</v>
      </c>
      <c r="O60" s="1">
        <v>7.33</v>
      </c>
      <c r="P60" s="1">
        <v>4</v>
      </c>
      <c r="Q60" s="1" t="s">
        <v>1559</v>
      </c>
      <c r="R60" s="1" t="s">
        <v>1560</v>
      </c>
      <c r="S60" s="1" t="s">
        <v>43</v>
      </c>
      <c r="T60" s="1" t="s">
        <v>1561</v>
      </c>
      <c r="U60" s="1" t="s">
        <v>1562</v>
      </c>
      <c r="V60" s="1" t="s">
        <v>1563</v>
      </c>
      <c r="W60" s="1" t="s">
        <v>1564</v>
      </c>
      <c r="X60" s="1" t="s">
        <v>1565</v>
      </c>
      <c r="Y60" s="1" t="s">
        <v>43</v>
      </c>
      <c r="Z60" s="1" t="s">
        <v>43</v>
      </c>
      <c r="AA60" s="1">
        <v>0</v>
      </c>
      <c r="AB60" s="1">
        <v>0</v>
      </c>
      <c r="AC60" s="1">
        <v>1.4610000000000001</v>
      </c>
      <c r="AD60" s="1">
        <v>1</v>
      </c>
      <c r="AE60" s="1"/>
    </row>
    <row r="61" spans="1:31" x14ac:dyDescent="0.2">
      <c r="A61" s="7">
        <v>60</v>
      </c>
      <c r="B61" s="1" t="s">
        <v>29</v>
      </c>
      <c r="C61" s="1" t="s">
        <v>30</v>
      </c>
      <c r="D61" s="1" t="s">
        <v>1171</v>
      </c>
      <c r="E61" s="1" t="s">
        <v>1172</v>
      </c>
      <c r="F61" s="1">
        <v>0</v>
      </c>
      <c r="G61" s="1">
        <v>12.157</v>
      </c>
      <c r="H61" s="1">
        <v>9</v>
      </c>
      <c r="I61" s="1">
        <v>4</v>
      </c>
      <c r="J61" s="1">
        <v>9</v>
      </c>
      <c r="K61" s="1">
        <v>4</v>
      </c>
      <c r="L61" s="1">
        <v>442</v>
      </c>
      <c r="M61" s="1">
        <v>49.5</v>
      </c>
      <c r="N61" s="1">
        <v>9.2799999999999994</v>
      </c>
      <c r="O61" s="1">
        <v>6.53</v>
      </c>
      <c r="P61" s="1">
        <v>4</v>
      </c>
      <c r="Q61" s="1" t="s">
        <v>1173</v>
      </c>
      <c r="R61" s="1" t="s">
        <v>1174</v>
      </c>
      <c r="S61" s="1" t="s">
        <v>149</v>
      </c>
      <c r="T61" s="1" t="s">
        <v>1010</v>
      </c>
      <c r="U61" s="1" t="s">
        <v>1175</v>
      </c>
      <c r="V61" s="1" t="s">
        <v>1176</v>
      </c>
      <c r="W61" s="1" t="s">
        <v>1177</v>
      </c>
      <c r="X61" s="1" t="s">
        <v>1178</v>
      </c>
      <c r="Y61" s="1" t="s">
        <v>1180</v>
      </c>
      <c r="Z61" s="1" t="s">
        <v>1179</v>
      </c>
      <c r="AA61" s="1">
        <v>6</v>
      </c>
      <c r="AB61" s="1">
        <v>0</v>
      </c>
      <c r="AC61" s="1">
        <v>1.456</v>
      </c>
      <c r="AD61" s="1">
        <v>1</v>
      </c>
      <c r="AE61" s="1"/>
    </row>
    <row r="62" spans="1:31" x14ac:dyDescent="0.2">
      <c r="A62" s="7">
        <v>61</v>
      </c>
      <c r="B62" s="1" t="s">
        <v>29</v>
      </c>
      <c r="C62" s="1" t="s">
        <v>30</v>
      </c>
      <c r="D62" s="1" t="s">
        <v>1153</v>
      </c>
      <c r="E62" s="1" t="s">
        <v>1154</v>
      </c>
      <c r="F62" s="1">
        <v>0</v>
      </c>
      <c r="G62" s="1">
        <v>13.474</v>
      </c>
      <c r="H62" s="1">
        <v>4</v>
      </c>
      <c r="I62" s="1">
        <v>4</v>
      </c>
      <c r="J62" s="1">
        <v>6</v>
      </c>
      <c r="K62" s="1">
        <v>4</v>
      </c>
      <c r="L62" s="1">
        <v>1138</v>
      </c>
      <c r="M62" s="1">
        <v>126.2</v>
      </c>
      <c r="N62" s="1">
        <v>6.74</v>
      </c>
      <c r="O62" s="1">
        <v>5.77</v>
      </c>
      <c r="P62" s="1">
        <v>4</v>
      </c>
      <c r="Q62" s="1" t="s">
        <v>775</v>
      </c>
      <c r="R62" s="1" t="s">
        <v>118</v>
      </c>
      <c r="S62" s="1" t="s">
        <v>84</v>
      </c>
      <c r="T62" s="1" t="s">
        <v>1155</v>
      </c>
      <c r="U62" s="1" t="s">
        <v>1156</v>
      </c>
      <c r="V62" s="1" t="s">
        <v>1157</v>
      </c>
      <c r="W62" s="1" t="s">
        <v>1158</v>
      </c>
      <c r="X62" s="1" t="s">
        <v>1159</v>
      </c>
      <c r="Y62" s="1" t="s">
        <v>43</v>
      </c>
      <c r="Z62" s="1" t="s">
        <v>1160</v>
      </c>
      <c r="AA62" s="1">
        <v>1</v>
      </c>
      <c r="AB62" s="1">
        <v>0</v>
      </c>
      <c r="AC62" s="1">
        <v>1.452</v>
      </c>
      <c r="AD62" s="1">
        <v>1</v>
      </c>
      <c r="AE62" s="1"/>
    </row>
    <row r="63" spans="1:31" x14ac:dyDescent="0.2">
      <c r="A63" s="7">
        <v>62</v>
      </c>
      <c r="B63" s="1" t="s">
        <v>29</v>
      </c>
      <c r="C63" s="1" t="s">
        <v>30</v>
      </c>
      <c r="D63" s="1" t="s">
        <v>973</v>
      </c>
      <c r="E63" s="1" t="s">
        <v>974</v>
      </c>
      <c r="F63" s="1">
        <v>0</v>
      </c>
      <c r="G63" s="1">
        <v>17.245000000000001</v>
      </c>
      <c r="H63" s="1">
        <v>9</v>
      </c>
      <c r="I63" s="1">
        <v>6</v>
      </c>
      <c r="J63" s="1">
        <v>9</v>
      </c>
      <c r="K63" s="1">
        <v>4</v>
      </c>
      <c r="L63" s="1">
        <v>733</v>
      </c>
      <c r="M63" s="1">
        <v>84.7</v>
      </c>
      <c r="N63" s="1">
        <v>5.01</v>
      </c>
      <c r="O63" s="1">
        <v>5.85</v>
      </c>
      <c r="P63" s="1">
        <v>6</v>
      </c>
      <c r="Q63" s="1" t="s">
        <v>975</v>
      </c>
      <c r="R63" s="1" t="s">
        <v>976</v>
      </c>
      <c r="S63" s="1" t="s">
        <v>613</v>
      </c>
      <c r="T63" s="1" t="s">
        <v>614</v>
      </c>
      <c r="U63" s="1" t="s">
        <v>977</v>
      </c>
      <c r="V63" s="1" t="s">
        <v>978</v>
      </c>
      <c r="W63" s="1" t="s">
        <v>979</v>
      </c>
      <c r="X63" s="1" t="s">
        <v>980</v>
      </c>
      <c r="Y63" s="1" t="s">
        <v>981</v>
      </c>
      <c r="Z63" s="1" t="s">
        <v>1566</v>
      </c>
      <c r="AA63" s="1">
        <v>32</v>
      </c>
      <c r="AB63" s="1">
        <v>2</v>
      </c>
      <c r="AC63" s="1">
        <v>1.4450000000000001</v>
      </c>
      <c r="AD63" s="1">
        <v>1</v>
      </c>
      <c r="AE63" s="1"/>
    </row>
    <row r="64" spans="1:31" x14ac:dyDescent="0.2">
      <c r="A64" s="7">
        <v>63</v>
      </c>
      <c r="B64" s="1" t="s">
        <v>29</v>
      </c>
      <c r="C64" s="1" t="s">
        <v>30</v>
      </c>
      <c r="D64" s="1" t="s">
        <v>1059</v>
      </c>
      <c r="E64" s="1" t="s">
        <v>1060</v>
      </c>
      <c r="F64" s="1">
        <v>0</v>
      </c>
      <c r="G64" s="1">
        <v>13.31</v>
      </c>
      <c r="H64" s="1">
        <v>6</v>
      </c>
      <c r="I64" s="1">
        <v>5</v>
      </c>
      <c r="J64" s="1">
        <v>9</v>
      </c>
      <c r="K64" s="1">
        <v>5</v>
      </c>
      <c r="L64" s="1">
        <v>739</v>
      </c>
      <c r="M64" s="1">
        <v>81.3</v>
      </c>
      <c r="N64" s="1">
        <v>5.3</v>
      </c>
      <c r="O64" s="1">
        <v>5.73</v>
      </c>
      <c r="P64" s="1">
        <v>5</v>
      </c>
      <c r="Q64" s="1" t="s">
        <v>1061</v>
      </c>
      <c r="R64" s="1" t="s">
        <v>1062</v>
      </c>
      <c r="S64" s="1" t="s">
        <v>149</v>
      </c>
      <c r="T64" s="1" t="s">
        <v>1063</v>
      </c>
      <c r="U64" s="1" t="s">
        <v>43</v>
      </c>
      <c r="V64" s="1" t="s">
        <v>1064</v>
      </c>
      <c r="W64" s="1" t="s">
        <v>1065</v>
      </c>
      <c r="X64" s="1" t="s">
        <v>1059</v>
      </c>
      <c r="Y64" s="1" t="s">
        <v>43</v>
      </c>
      <c r="Z64" s="1" t="s">
        <v>1066</v>
      </c>
      <c r="AA64" s="1">
        <v>2</v>
      </c>
      <c r="AB64" s="1">
        <v>0</v>
      </c>
      <c r="AC64" s="1">
        <v>1.4419999999999999</v>
      </c>
      <c r="AD64" s="1">
        <v>1</v>
      </c>
      <c r="AE64" s="1"/>
    </row>
    <row r="65" spans="1:31" x14ac:dyDescent="0.2">
      <c r="A65" s="7">
        <v>64</v>
      </c>
      <c r="B65" s="1" t="s">
        <v>29</v>
      </c>
      <c r="C65" s="1" t="s">
        <v>30</v>
      </c>
      <c r="D65" s="1" t="s">
        <v>1115</v>
      </c>
      <c r="E65" s="1" t="s">
        <v>1116</v>
      </c>
      <c r="F65" s="1">
        <v>0</v>
      </c>
      <c r="G65" s="1">
        <v>24.577999999999999</v>
      </c>
      <c r="H65" s="1">
        <v>22</v>
      </c>
      <c r="I65" s="1">
        <v>5</v>
      </c>
      <c r="J65" s="1">
        <v>18</v>
      </c>
      <c r="K65" s="1">
        <v>4</v>
      </c>
      <c r="L65" s="1">
        <v>283</v>
      </c>
      <c r="M65" s="1">
        <v>30.7</v>
      </c>
      <c r="N65" s="1">
        <v>8.7899999999999991</v>
      </c>
      <c r="O65" s="1">
        <v>43.89</v>
      </c>
      <c r="P65" s="1">
        <v>5</v>
      </c>
      <c r="Q65" s="1" t="s">
        <v>1117</v>
      </c>
      <c r="R65" s="1" t="s">
        <v>1118</v>
      </c>
      <c r="S65" s="1" t="s">
        <v>84</v>
      </c>
      <c r="T65" s="1" t="s">
        <v>785</v>
      </c>
      <c r="U65" s="1" t="s">
        <v>1119</v>
      </c>
      <c r="V65" s="1" t="s">
        <v>1120</v>
      </c>
      <c r="W65" s="1" t="s">
        <v>1121</v>
      </c>
      <c r="X65" s="1" t="s">
        <v>1122</v>
      </c>
      <c r="Y65" s="1" t="s">
        <v>43</v>
      </c>
      <c r="Z65" s="1" t="s">
        <v>1123</v>
      </c>
      <c r="AA65" s="1">
        <v>1</v>
      </c>
      <c r="AB65" s="1">
        <v>0</v>
      </c>
      <c r="AC65" s="1">
        <v>1.4390000000000001</v>
      </c>
      <c r="AD65" s="1">
        <v>1</v>
      </c>
      <c r="AE65" s="1"/>
    </row>
    <row r="66" spans="1:31" x14ac:dyDescent="0.2">
      <c r="A66" s="9">
        <v>65</v>
      </c>
      <c r="B66" s="1" t="s">
        <v>29</v>
      </c>
      <c r="C66" s="1" t="s">
        <v>30</v>
      </c>
      <c r="D66" s="1" t="s">
        <v>1227</v>
      </c>
      <c r="E66" s="1" t="s">
        <v>1228</v>
      </c>
      <c r="F66" s="1">
        <v>0</v>
      </c>
      <c r="G66" s="1">
        <v>25.294</v>
      </c>
      <c r="H66" s="1">
        <v>19</v>
      </c>
      <c r="I66" s="1">
        <v>7</v>
      </c>
      <c r="J66" s="1">
        <v>15</v>
      </c>
      <c r="K66" s="1">
        <v>6</v>
      </c>
      <c r="L66" s="1">
        <v>363</v>
      </c>
      <c r="M66" s="1">
        <v>39.4</v>
      </c>
      <c r="N66" s="1">
        <v>7.12</v>
      </c>
      <c r="O66" s="1">
        <v>28.01</v>
      </c>
      <c r="P66" s="1">
        <v>7</v>
      </c>
      <c r="Q66" s="1" t="s">
        <v>428</v>
      </c>
      <c r="R66" s="1" t="s">
        <v>1229</v>
      </c>
      <c r="S66" s="1" t="s">
        <v>92</v>
      </c>
      <c r="T66" s="1" t="s">
        <v>662</v>
      </c>
      <c r="U66" s="1" t="s">
        <v>1230</v>
      </c>
      <c r="V66" s="1" t="s">
        <v>1231</v>
      </c>
      <c r="W66" s="1" t="s">
        <v>1232</v>
      </c>
      <c r="X66" s="1" t="s">
        <v>1233</v>
      </c>
      <c r="Y66" s="1" t="s">
        <v>227</v>
      </c>
      <c r="Z66" s="1" t="s">
        <v>1234</v>
      </c>
      <c r="AA66" s="1">
        <v>4</v>
      </c>
      <c r="AB66" s="1">
        <v>1</v>
      </c>
      <c r="AC66" s="1">
        <v>1.42</v>
      </c>
      <c r="AD66" s="1">
        <v>1</v>
      </c>
      <c r="AE66" s="1"/>
    </row>
    <row r="67" spans="1:31" x14ac:dyDescent="0.2">
      <c r="A67" s="7">
        <v>66</v>
      </c>
      <c r="B67" s="1" t="s">
        <v>29</v>
      </c>
      <c r="C67" s="1" t="s">
        <v>30</v>
      </c>
      <c r="D67" s="1" t="s">
        <v>1417</v>
      </c>
      <c r="E67" s="1" t="s">
        <v>1418</v>
      </c>
      <c r="F67" s="1">
        <v>0</v>
      </c>
      <c r="G67" s="1">
        <v>25.869</v>
      </c>
      <c r="H67" s="1">
        <v>46</v>
      </c>
      <c r="I67" s="1">
        <v>5</v>
      </c>
      <c r="J67" s="1">
        <v>18</v>
      </c>
      <c r="K67" s="1">
        <v>5</v>
      </c>
      <c r="L67" s="1">
        <v>147</v>
      </c>
      <c r="M67" s="1">
        <v>15.8</v>
      </c>
      <c r="N67" s="1">
        <v>6.16</v>
      </c>
      <c r="O67" s="1">
        <v>38.369999999999997</v>
      </c>
      <c r="P67" s="1">
        <v>5</v>
      </c>
      <c r="Q67" s="1" t="s">
        <v>1419</v>
      </c>
      <c r="R67" s="1" t="s">
        <v>210</v>
      </c>
      <c r="S67" s="1" t="s">
        <v>149</v>
      </c>
      <c r="T67" s="1" t="s">
        <v>1420</v>
      </c>
      <c r="U67" s="1" t="s">
        <v>1421</v>
      </c>
      <c r="V67" s="1" t="s">
        <v>1422</v>
      </c>
      <c r="W67" s="1" t="s">
        <v>1423</v>
      </c>
      <c r="X67" s="1" t="s">
        <v>1424</v>
      </c>
      <c r="Y67" s="1" t="s">
        <v>43</v>
      </c>
      <c r="Z67" s="1" t="s">
        <v>1425</v>
      </c>
      <c r="AA67" s="1">
        <v>3</v>
      </c>
      <c r="AB67" s="1">
        <v>0</v>
      </c>
      <c r="AC67" s="1">
        <v>1.415</v>
      </c>
      <c r="AD67" s="1">
        <v>1</v>
      </c>
      <c r="AE67" s="1"/>
    </row>
    <row r="68" spans="1:31" x14ac:dyDescent="0.2">
      <c r="A68" s="7">
        <v>67</v>
      </c>
      <c r="B68" s="1" t="s">
        <v>29</v>
      </c>
      <c r="C68" s="1" t="s">
        <v>30</v>
      </c>
      <c r="D68" s="1" t="s">
        <v>990</v>
      </c>
      <c r="E68" s="1" t="s">
        <v>991</v>
      </c>
      <c r="F68" s="1">
        <v>0</v>
      </c>
      <c r="G68" s="1">
        <v>59.555999999999997</v>
      </c>
      <c r="H68" s="1">
        <v>6</v>
      </c>
      <c r="I68" s="1">
        <v>11</v>
      </c>
      <c r="J68" s="1">
        <v>57</v>
      </c>
      <c r="K68" s="1">
        <v>11</v>
      </c>
      <c r="L68" s="1">
        <v>2312</v>
      </c>
      <c r="M68" s="1">
        <v>254.2</v>
      </c>
      <c r="N68" s="1">
        <v>4.88</v>
      </c>
      <c r="O68" s="1">
        <v>99.53</v>
      </c>
      <c r="P68" s="1">
        <v>11</v>
      </c>
      <c r="Q68" s="1" t="s">
        <v>793</v>
      </c>
      <c r="R68" s="1" t="s">
        <v>365</v>
      </c>
      <c r="S68" s="1" t="s">
        <v>149</v>
      </c>
      <c r="T68" s="1" t="s">
        <v>992</v>
      </c>
      <c r="U68" s="1" t="s">
        <v>993</v>
      </c>
      <c r="V68" s="1" t="s">
        <v>994</v>
      </c>
      <c r="W68" s="1" t="s">
        <v>995</v>
      </c>
      <c r="X68" s="1" t="s">
        <v>996</v>
      </c>
      <c r="Y68" s="1" t="s">
        <v>998</v>
      </c>
      <c r="Z68" s="1" t="s">
        <v>997</v>
      </c>
      <c r="AA68" s="1">
        <v>3</v>
      </c>
      <c r="AB68" s="1">
        <v>0</v>
      </c>
      <c r="AC68" s="1">
        <v>1.413</v>
      </c>
      <c r="AD68" s="1">
        <v>1</v>
      </c>
      <c r="AE68" s="1"/>
    </row>
    <row r="69" spans="1:31" x14ac:dyDescent="0.2">
      <c r="A69" s="7">
        <v>68</v>
      </c>
      <c r="B69" s="1" t="s">
        <v>29</v>
      </c>
      <c r="C69" s="1" t="s">
        <v>30</v>
      </c>
      <c r="D69" s="1" t="s">
        <v>845</v>
      </c>
      <c r="E69" s="1" t="s">
        <v>846</v>
      </c>
      <c r="F69" s="1">
        <v>0</v>
      </c>
      <c r="G69" s="1">
        <v>105.389</v>
      </c>
      <c r="H69" s="1">
        <v>24</v>
      </c>
      <c r="I69" s="1">
        <v>21</v>
      </c>
      <c r="J69" s="1">
        <v>79</v>
      </c>
      <c r="K69" s="1">
        <v>8</v>
      </c>
      <c r="L69" s="1">
        <v>1023</v>
      </c>
      <c r="M69" s="1">
        <v>112.9</v>
      </c>
      <c r="N69" s="1">
        <v>5.45</v>
      </c>
      <c r="O69" s="1">
        <v>150.86000000000001</v>
      </c>
      <c r="P69" s="1">
        <v>21</v>
      </c>
      <c r="Q69" s="1" t="s">
        <v>635</v>
      </c>
      <c r="R69" s="1" t="s">
        <v>847</v>
      </c>
      <c r="S69" s="1" t="s">
        <v>848</v>
      </c>
      <c r="T69" s="1" t="s">
        <v>812</v>
      </c>
      <c r="U69" s="1" t="s">
        <v>849</v>
      </c>
      <c r="V69" s="1" t="s">
        <v>850</v>
      </c>
      <c r="W69" s="1" t="s">
        <v>851</v>
      </c>
      <c r="X69" s="1" t="s">
        <v>852</v>
      </c>
      <c r="Y69" s="1" t="s">
        <v>43</v>
      </c>
      <c r="Z69" s="1" t="s">
        <v>718</v>
      </c>
      <c r="AA69" s="1">
        <v>2</v>
      </c>
      <c r="AB69" s="1">
        <v>0</v>
      </c>
      <c r="AC69" s="1">
        <v>1.4079999999999999</v>
      </c>
      <c r="AD69" s="1">
        <v>1</v>
      </c>
      <c r="AE69" s="1"/>
    </row>
    <row r="70" spans="1:31" x14ac:dyDescent="0.2">
      <c r="A70" s="7">
        <v>69</v>
      </c>
      <c r="B70" s="1" t="s">
        <v>29</v>
      </c>
      <c r="C70" s="1" t="s">
        <v>30</v>
      </c>
      <c r="D70" s="1" t="s">
        <v>457</v>
      </c>
      <c r="E70" s="1" t="s">
        <v>458</v>
      </c>
      <c r="F70" s="1">
        <v>0</v>
      </c>
      <c r="G70" s="1">
        <v>22.923999999999999</v>
      </c>
      <c r="H70" s="1">
        <v>6</v>
      </c>
      <c r="I70" s="1">
        <v>8</v>
      </c>
      <c r="J70" s="1">
        <v>16</v>
      </c>
      <c r="K70" s="1">
        <v>8</v>
      </c>
      <c r="L70" s="1">
        <v>1310</v>
      </c>
      <c r="M70" s="1">
        <v>144.6</v>
      </c>
      <c r="N70" s="1">
        <v>7.06</v>
      </c>
      <c r="O70" s="1">
        <v>18.27</v>
      </c>
      <c r="P70" s="1">
        <v>8</v>
      </c>
      <c r="Q70" s="1" t="s">
        <v>459</v>
      </c>
      <c r="R70" s="1" t="s">
        <v>118</v>
      </c>
      <c r="S70" s="1" t="s">
        <v>35</v>
      </c>
      <c r="T70" s="1" t="s">
        <v>163</v>
      </c>
      <c r="U70" s="1" t="s">
        <v>460</v>
      </c>
      <c r="V70" s="1" t="s">
        <v>461</v>
      </c>
      <c r="W70" s="1" t="s">
        <v>462</v>
      </c>
      <c r="X70" s="1" t="s">
        <v>463</v>
      </c>
      <c r="Y70" s="1" t="s">
        <v>43</v>
      </c>
      <c r="Z70" s="1" t="s">
        <v>43</v>
      </c>
      <c r="AA70" s="1">
        <v>0</v>
      </c>
      <c r="AB70" s="1">
        <v>0</v>
      </c>
      <c r="AC70" s="1">
        <v>1.403</v>
      </c>
      <c r="AD70" s="1">
        <v>1</v>
      </c>
      <c r="AE70" s="1"/>
    </row>
    <row r="71" spans="1:31" x14ac:dyDescent="0.2">
      <c r="A71" s="7">
        <v>70</v>
      </c>
      <c r="B71" s="1" t="s">
        <v>29</v>
      </c>
      <c r="C71" s="1" t="s">
        <v>30</v>
      </c>
      <c r="D71" s="1" t="s">
        <v>136</v>
      </c>
      <c r="E71" s="1" t="s">
        <v>137</v>
      </c>
      <c r="F71" s="1">
        <v>0</v>
      </c>
      <c r="G71" s="1">
        <v>12.997</v>
      </c>
      <c r="H71" s="1">
        <v>9</v>
      </c>
      <c r="I71" s="1">
        <v>5</v>
      </c>
      <c r="J71" s="1">
        <v>9</v>
      </c>
      <c r="K71" s="1">
        <v>5</v>
      </c>
      <c r="L71" s="1">
        <v>646</v>
      </c>
      <c r="M71" s="1">
        <v>70.8</v>
      </c>
      <c r="N71" s="1">
        <v>5.52</v>
      </c>
      <c r="O71" s="1">
        <v>15.87</v>
      </c>
      <c r="P71" s="1">
        <v>5</v>
      </c>
      <c r="Q71" s="1" t="s">
        <v>138</v>
      </c>
      <c r="R71" s="1" t="s">
        <v>139</v>
      </c>
      <c r="S71" s="1" t="s">
        <v>140</v>
      </c>
      <c r="T71" s="1" t="s">
        <v>141</v>
      </c>
      <c r="U71" s="1" t="s">
        <v>142</v>
      </c>
      <c r="V71" s="1" t="s">
        <v>143</v>
      </c>
      <c r="W71" s="1" t="s">
        <v>144</v>
      </c>
      <c r="X71" s="1" t="s">
        <v>145</v>
      </c>
      <c r="Y71" s="1" t="s">
        <v>147</v>
      </c>
      <c r="Z71" s="1" t="s">
        <v>1567</v>
      </c>
      <c r="AA71" s="1">
        <v>14</v>
      </c>
      <c r="AB71" s="1">
        <v>0</v>
      </c>
      <c r="AC71" s="1">
        <v>1.4</v>
      </c>
      <c r="AD71" s="1">
        <v>1</v>
      </c>
      <c r="AE71" s="1"/>
    </row>
    <row r="72" spans="1:31" x14ac:dyDescent="0.2">
      <c r="A72" s="7">
        <v>71</v>
      </c>
      <c r="B72" s="1" t="s">
        <v>29</v>
      </c>
      <c r="C72" s="1" t="s">
        <v>30</v>
      </c>
      <c r="D72" s="1" t="s">
        <v>1252</v>
      </c>
      <c r="E72" s="1" t="s">
        <v>1253</v>
      </c>
      <c r="F72" s="1">
        <v>0</v>
      </c>
      <c r="G72" s="1">
        <v>25.431999999999999</v>
      </c>
      <c r="H72" s="1">
        <v>5</v>
      </c>
      <c r="I72" s="1">
        <v>8</v>
      </c>
      <c r="J72" s="1">
        <v>22</v>
      </c>
      <c r="K72" s="1">
        <v>8</v>
      </c>
      <c r="L72" s="1">
        <v>1799</v>
      </c>
      <c r="M72" s="1">
        <v>196.5</v>
      </c>
      <c r="N72" s="1">
        <v>6.67</v>
      </c>
      <c r="O72" s="1">
        <v>14.67</v>
      </c>
      <c r="P72" s="1">
        <v>8</v>
      </c>
      <c r="Q72" s="1" t="s">
        <v>254</v>
      </c>
      <c r="R72" s="1" t="s">
        <v>856</v>
      </c>
      <c r="S72" s="1" t="s">
        <v>1254</v>
      </c>
      <c r="T72" s="1" t="s">
        <v>1255</v>
      </c>
      <c r="U72" s="1" t="s">
        <v>1256</v>
      </c>
      <c r="V72" s="1" t="s">
        <v>1257</v>
      </c>
      <c r="W72" s="1" t="s">
        <v>1258</v>
      </c>
      <c r="X72" s="1" t="s">
        <v>1259</v>
      </c>
      <c r="Y72" s="1" t="s">
        <v>1049</v>
      </c>
      <c r="Z72" s="1" t="s">
        <v>43</v>
      </c>
      <c r="AA72" s="1">
        <v>5</v>
      </c>
      <c r="AB72" s="1">
        <v>0</v>
      </c>
      <c r="AC72" s="1">
        <v>1.3979999999999999</v>
      </c>
      <c r="AD72" s="1">
        <v>1</v>
      </c>
      <c r="AE72" s="1"/>
    </row>
    <row r="73" spans="1:31" x14ac:dyDescent="0.2">
      <c r="A73" s="9">
        <v>72</v>
      </c>
      <c r="B73" s="1" t="s">
        <v>29</v>
      </c>
      <c r="C73" s="1" t="s">
        <v>30</v>
      </c>
      <c r="D73" s="1" t="s">
        <v>1106</v>
      </c>
      <c r="E73" s="1" t="s">
        <v>1107</v>
      </c>
      <c r="F73" s="1">
        <v>0</v>
      </c>
      <c r="G73" s="1">
        <v>19.468</v>
      </c>
      <c r="H73" s="1">
        <v>31</v>
      </c>
      <c r="I73" s="1">
        <v>5</v>
      </c>
      <c r="J73" s="1">
        <v>18</v>
      </c>
      <c r="K73" s="1">
        <v>4</v>
      </c>
      <c r="L73" s="1">
        <v>192</v>
      </c>
      <c r="M73" s="1">
        <v>21.4</v>
      </c>
      <c r="N73" s="1">
        <v>8.5</v>
      </c>
      <c r="O73" s="1">
        <v>31.26</v>
      </c>
      <c r="P73" s="1">
        <v>5</v>
      </c>
      <c r="Q73" s="1" t="s">
        <v>1108</v>
      </c>
      <c r="R73" s="1" t="s">
        <v>499</v>
      </c>
      <c r="S73" s="1" t="s">
        <v>35</v>
      </c>
      <c r="T73" s="1" t="s">
        <v>93</v>
      </c>
      <c r="U73" s="1" t="s">
        <v>1109</v>
      </c>
      <c r="V73" s="1" t="s">
        <v>1110</v>
      </c>
      <c r="W73" s="1" t="s">
        <v>1111</v>
      </c>
      <c r="X73" s="1" t="s">
        <v>1112</v>
      </c>
      <c r="Y73" s="1" t="s">
        <v>1114</v>
      </c>
      <c r="Z73" s="1" t="s">
        <v>1568</v>
      </c>
      <c r="AA73" s="1">
        <v>57</v>
      </c>
      <c r="AB73" s="1">
        <v>0</v>
      </c>
      <c r="AC73" s="1">
        <v>1.375</v>
      </c>
      <c r="AD73" s="1">
        <v>1</v>
      </c>
      <c r="AE73" s="1"/>
    </row>
    <row r="74" spans="1:31" x14ac:dyDescent="0.2">
      <c r="A74" s="7">
        <v>73</v>
      </c>
      <c r="B74" s="1" t="s">
        <v>29</v>
      </c>
      <c r="C74" s="1" t="s">
        <v>30</v>
      </c>
      <c r="D74" s="1" t="s">
        <v>1083</v>
      </c>
      <c r="E74" s="1" t="s">
        <v>1084</v>
      </c>
      <c r="F74" s="1">
        <v>0</v>
      </c>
      <c r="G74" s="1">
        <v>293.85899999999998</v>
      </c>
      <c r="H74" s="1">
        <v>46</v>
      </c>
      <c r="I74" s="1">
        <v>38</v>
      </c>
      <c r="J74" s="1">
        <v>253</v>
      </c>
      <c r="K74" s="1">
        <v>38</v>
      </c>
      <c r="L74" s="1">
        <v>1020</v>
      </c>
      <c r="M74" s="1">
        <v>113.3</v>
      </c>
      <c r="N74" s="1">
        <v>6.16</v>
      </c>
      <c r="O74" s="1">
        <v>560.19000000000005</v>
      </c>
      <c r="P74" s="1">
        <v>38</v>
      </c>
      <c r="Q74" s="1" t="s">
        <v>1085</v>
      </c>
      <c r="R74" s="1" t="s">
        <v>118</v>
      </c>
      <c r="S74" s="1" t="s">
        <v>35</v>
      </c>
      <c r="T74" s="1" t="s">
        <v>1086</v>
      </c>
      <c r="U74" s="1" t="s">
        <v>1087</v>
      </c>
      <c r="V74" s="1" t="s">
        <v>1088</v>
      </c>
      <c r="W74" s="1" t="s">
        <v>1089</v>
      </c>
      <c r="X74" s="1" t="s">
        <v>1090</v>
      </c>
      <c r="Y74" s="1" t="s">
        <v>1091</v>
      </c>
      <c r="Z74" s="1" t="s">
        <v>43</v>
      </c>
      <c r="AA74" s="1">
        <v>1</v>
      </c>
      <c r="AB74" s="1">
        <v>0</v>
      </c>
      <c r="AC74" s="1">
        <v>1.373</v>
      </c>
      <c r="AD74" s="1">
        <v>1</v>
      </c>
      <c r="AE74" s="1"/>
    </row>
    <row r="75" spans="1:31" x14ac:dyDescent="0.2">
      <c r="A75" s="7">
        <v>74</v>
      </c>
      <c r="B75" s="1" t="s">
        <v>29</v>
      </c>
      <c r="C75" s="1" t="s">
        <v>30</v>
      </c>
      <c r="D75" s="1" t="s">
        <v>218</v>
      </c>
      <c r="E75" s="1" t="s">
        <v>219</v>
      </c>
      <c r="F75" s="1">
        <v>0</v>
      </c>
      <c r="G75" s="1">
        <v>12.589</v>
      </c>
      <c r="H75" s="1">
        <v>25</v>
      </c>
      <c r="I75" s="1">
        <v>4</v>
      </c>
      <c r="J75" s="1">
        <v>12</v>
      </c>
      <c r="K75" s="1">
        <v>4</v>
      </c>
      <c r="L75" s="1">
        <v>127</v>
      </c>
      <c r="M75" s="1">
        <v>14.3</v>
      </c>
      <c r="N75" s="1">
        <v>10.61</v>
      </c>
      <c r="O75" s="1">
        <v>7.38</v>
      </c>
      <c r="P75" s="1">
        <v>4</v>
      </c>
      <c r="Q75" s="1" t="s">
        <v>220</v>
      </c>
      <c r="R75" s="1" t="s">
        <v>221</v>
      </c>
      <c r="S75" s="1" t="s">
        <v>84</v>
      </c>
      <c r="T75" s="1" t="s">
        <v>222</v>
      </c>
      <c r="U75" s="1" t="s">
        <v>223</v>
      </c>
      <c r="V75" s="1" t="s">
        <v>224</v>
      </c>
      <c r="W75" s="1" t="s">
        <v>225</v>
      </c>
      <c r="X75" s="1" t="s">
        <v>226</v>
      </c>
      <c r="Y75" s="1" t="s">
        <v>227</v>
      </c>
      <c r="Z75" s="1" t="s">
        <v>43</v>
      </c>
      <c r="AA75" s="1">
        <v>1</v>
      </c>
      <c r="AB75" s="1">
        <v>0</v>
      </c>
      <c r="AC75" s="1">
        <v>1.371</v>
      </c>
      <c r="AD75" s="1">
        <v>1</v>
      </c>
      <c r="AE75" s="1"/>
    </row>
    <row r="76" spans="1:31" x14ac:dyDescent="0.2">
      <c r="A76" s="7">
        <v>75</v>
      </c>
      <c r="B76" s="1" t="s">
        <v>29</v>
      </c>
      <c r="C76" s="1" t="s">
        <v>30</v>
      </c>
      <c r="D76" s="1" t="s">
        <v>1188</v>
      </c>
      <c r="E76" s="1" t="s">
        <v>1189</v>
      </c>
      <c r="F76" s="1">
        <v>0</v>
      </c>
      <c r="G76" s="1">
        <v>18.626000000000001</v>
      </c>
      <c r="H76" s="1">
        <v>3</v>
      </c>
      <c r="I76" s="1">
        <v>7</v>
      </c>
      <c r="J76" s="1">
        <v>12</v>
      </c>
      <c r="K76" s="1">
        <v>7</v>
      </c>
      <c r="L76" s="1">
        <v>2749</v>
      </c>
      <c r="M76" s="1">
        <v>313</v>
      </c>
      <c r="N76" s="1">
        <v>6.04</v>
      </c>
      <c r="O76" s="1">
        <v>0</v>
      </c>
      <c r="P76" s="1">
        <v>7</v>
      </c>
      <c r="Q76" s="1" t="s">
        <v>1190</v>
      </c>
      <c r="R76" s="1" t="s">
        <v>1191</v>
      </c>
      <c r="S76" s="1" t="s">
        <v>84</v>
      </c>
      <c r="T76" s="1" t="s">
        <v>1192</v>
      </c>
      <c r="U76" s="1" t="s">
        <v>1193</v>
      </c>
      <c r="V76" s="1" t="s">
        <v>1194</v>
      </c>
      <c r="W76" s="1" t="s">
        <v>1195</v>
      </c>
      <c r="X76" s="1" t="s">
        <v>1196</v>
      </c>
      <c r="Y76" s="1" t="s">
        <v>1198</v>
      </c>
      <c r="Z76" s="1" t="s">
        <v>1197</v>
      </c>
      <c r="AA76" s="1">
        <v>10</v>
      </c>
      <c r="AB76" s="1">
        <v>0</v>
      </c>
      <c r="AC76" s="1">
        <v>1.357</v>
      </c>
      <c r="AD76" s="1">
        <v>1</v>
      </c>
      <c r="AE76" s="1"/>
    </row>
    <row r="77" spans="1:31" x14ac:dyDescent="0.2">
      <c r="A77" s="7">
        <v>76</v>
      </c>
      <c r="B77" s="1" t="s">
        <v>29</v>
      </c>
      <c r="C77" s="1" t="s">
        <v>30</v>
      </c>
      <c r="D77" s="1" t="s">
        <v>588</v>
      </c>
      <c r="E77" s="1" t="s">
        <v>589</v>
      </c>
      <c r="F77" s="1">
        <v>0</v>
      </c>
      <c r="G77" s="1">
        <v>16.29</v>
      </c>
      <c r="H77" s="1">
        <v>6</v>
      </c>
      <c r="I77" s="1">
        <v>6</v>
      </c>
      <c r="J77" s="1">
        <v>18</v>
      </c>
      <c r="K77" s="1">
        <v>6</v>
      </c>
      <c r="L77" s="1">
        <v>867</v>
      </c>
      <c r="M77" s="1">
        <v>97.7</v>
      </c>
      <c r="N77" s="1">
        <v>7.74</v>
      </c>
      <c r="O77" s="1">
        <v>10.16</v>
      </c>
      <c r="P77" s="1">
        <v>6</v>
      </c>
      <c r="Q77" s="1" t="s">
        <v>409</v>
      </c>
      <c r="R77" s="1" t="s">
        <v>590</v>
      </c>
      <c r="S77" s="1" t="s">
        <v>591</v>
      </c>
      <c r="T77" s="1" t="s">
        <v>592</v>
      </c>
      <c r="U77" s="1" t="s">
        <v>593</v>
      </c>
      <c r="V77" s="1" t="s">
        <v>594</v>
      </c>
      <c r="W77" s="1" t="s">
        <v>595</v>
      </c>
      <c r="X77" s="1" t="s">
        <v>596</v>
      </c>
      <c r="Y77" s="1" t="s">
        <v>598</v>
      </c>
      <c r="Z77" s="1" t="s">
        <v>597</v>
      </c>
      <c r="AA77" s="1">
        <v>10</v>
      </c>
      <c r="AB77" s="1">
        <v>0</v>
      </c>
      <c r="AC77" s="1">
        <v>1.355</v>
      </c>
      <c r="AD77" s="1">
        <v>1</v>
      </c>
      <c r="AE77" s="1"/>
    </row>
    <row r="78" spans="1:31" x14ac:dyDescent="0.2">
      <c r="A78" s="7">
        <v>77</v>
      </c>
      <c r="B78" s="1" t="s">
        <v>29</v>
      </c>
      <c r="C78" s="1" t="s">
        <v>30</v>
      </c>
      <c r="D78" s="1" t="s">
        <v>1507</v>
      </c>
      <c r="E78" s="1" t="s">
        <v>1508</v>
      </c>
      <c r="F78" s="1">
        <v>0</v>
      </c>
      <c r="G78" s="1">
        <v>16.744</v>
      </c>
      <c r="H78" s="1">
        <v>33</v>
      </c>
      <c r="I78" s="1">
        <v>4</v>
      </c>
      <c r="J78" s="1">
        <v>15</v>
      </c>
      <c r="K78" s="1">
        <v>4</v>
      </c>
      <c r="L78" s="1">
        <v>142</v>
      </c>
      <c r="M78" s="1">
        <v>15.1</v>
      </c>
      <c r="N78" s="1">
        <v>8.2200000000000006</v>
      </c>
      <c r="O78" s="1">
        <v>27.23</v>
      </c>
      <c r="P78" s="1">
        <v>4</v>
      </c>
      <c r="Q78" s="1" t="s">
        <v>1509</v>
      </c>
      <c r="R78" s="1" t="s">
        <v>1510</v>
      </c>
      <c r="S78" s="1" t="s">
        <v>149</v>
      </c>
      <c r="T78" s="1" t="s">
        <v>1511</v>
      </c>
      <c r="U78" s="1" t="s">
        <v>43</v>
      </c>
      <c r="V78" s="1" t="s">
        <v>43</v>
      </c>
      <c r="W78" s="1" t="s">
        <v>1512</v>
      </c>
      <c r="X78" s="1" t="s">
        <v>1507</v>
      </c>
      <c r="Y78" s="1" t="s">
        <v>43</v>
      </c>
      <c r="Z78" s="1" t="s">
        <v>1513</v>
      </c>
      <c r="AA78" s="1">
        <v>5</v>
      </c>
      <c r="AB78" s="1">
        <v>0</v>
      </c>
      <c r="AC78" s="1">
        <v>1.35</v>
      </c>
      <c r="AD78" s="1">
        <v>1</v>
      </c>
      <c r="AE78" s="1"/>
    </row>
    <row r="79" spans="1:31" x14ac:dyDescent="0.2">
      <c r="A79" s="7">
        <v>78</v>
      </c>
      <c r="B79" s="1" t="s">
        <v>29</v>
      </c>
      <c r="C79" s="1" t="s">
        <v>30</v>
      </c>
      <c r="D79" s="1" t="s">
        <v>464</v>
      </c>
      <c r="E79" s="1" t="s">
        <v>465</v>
      </c>
      <c r="F79" s="1">
        <v>0</v>
      </c>
      <c r="G79" s="1">
        <v>18.026</v>
      </c>
      <c r="H79" s="1">
        <v>21</v>
      </c>
      <c r="I79" s="1">
        <v>4</v>
      </c>
      <c r="J79" s="1">
        <v>24</v>
      </c>
      <c r="K79" s="1">
        <v>4</v>
      </c>
      <c r="L79" s="1">
        <v>189</v>
      </c>
      <c r="M79" s="1">
        <v>21.1</v>
      </c>
      <c r="N79" s="1">
        <v>8.25</v>
      </c>
      <c r="O79" s="1">
        <v>35.81</v>
      </c>
      <c r="P79" s="1">
        <v>4</v>
      </c>
      <c r="Q79" s="1" t="s">
        <v>220</v>
      </c>
      <c r="R79" s="1" t="s">
        <v>466</v>
      </c>
      <c r="S79" s="1" t="s">
        <v>35</v>
      </c>
      <c r="T79" s="1" t="s">
        <v>467</v>
      </c>
      <c r="U79" s="1" t="s">
        <v>468</v>
      </c>
      <c r="V79" s="1" t="s">
        <v>469</v>
      </c>
      <c r="W79" s="1" t="s">
        <v>470</v>
      </c>
      <c r="X79" s="1" t="s">
        <v>471</v>
      </c>
      <c r="Y79" s="1" t="s">
        <v>473</v>
      </c>
      <c r="Z79" s="1" t="s">
        <v>472</v>
      </c>
      <c r="AA79" s="1">
        <v>6</v>
      </c>
      <c r="AB79" s="1">
        <v>0</v>
      </c>
      <c r="AC79" s="1">
        <v>1.35</v>
      </c>
      <c r="AD79" s="1">
        <v>1</v>
      </c>
      <c r="AE79" s="1"/>
    </row>
    <row r="80" spans="1:31" x14ac:dyDescent="0.2">
      <c r="A80" s="9">
        <v>79</v>
      </c>
      <c r="B80" s="1" t="s">
        <v>29</v>
      </c>
      <c r="C80" s="1" t="s">
        <v>30</v>
      </c>
      <c r="D80" s="1" t="s">
        <v>1042</v>
      </c>
      <c r="E80" s="1" t="s">
        <v>1043</v>
      </c>
      <c r="F80" s="1">
        <v>0</v>
      </c>
      <c r="G80" s="1">
        <v>149.96199999999999</v>
      </c>
      <c r="H80" s="1">
        <v>28</v>
      </c>
      <c r="I80" s="1">
        <v>32</v>
      </c>
      <c r="J80" s="1">
        <v>125</v>
      </c>
      <c r="K80" s="1">
        <v>32</v>
      </c>
      <c r="L80" s="1">
        <v>1385</v>
      </c>
      <c r="M80" s="1">
        <v>156.19999999999999</v>
      </c>
      <c r="N80" s="1">
        <v>7.06</v>
      </c>
      <c r="O80" s="1">
        <v>227.75</v>
      </c>
      <c r="P80" s="1">
        <v>32</v>
      </c>
      <c r="Q80" s="1" t="s">
        <v>562</v>
      </c>
      <c r="R80" s="1" t="s">
        <v>118</v>
      </c>
      <c r="S80" s="1" t="s">
        <v>35</v>
      </c>
      <c r="T80" s="1" t="s">
        <v>163</v>
      </c>
      <c r="U80" s="1" t="s">
        <v>1044</v>
      </c>
      <c r="V80" s="1" t="s">
        <v>1045</v>
      </c>
      <c r="W80" s="1" t="s">
        <v>1046</v>
      </c>
      <c r="X80" s="1" t="s">
        <v>1047</v>
      </c>
      <c r="Y80" s="1" t="s">
        <v>43</v>
      </c>
      <c r="Z80" s="1" t="s">
        <v>43</v>
      </c>
      <c r="AA80" s="1">
        <v>0</v>
      </c>
      <c r="AB80" s="1">
        <v>0</v>
      </c>
      <c r="AC80" s="1">
        <v>1.35</v>
      </c>
      <c r="AD80" s="1">
        <v>1</v>
      </c>
      <c r="AE80" s="1"/>
    </row>
    <row r="81" spans="1:31" x14ac:dyDescent="0.2">
      <c r="A81" s="7">
        <v>80</v>
      </c>
      <c r="B81" s="1" t="s">
        <v>29</v>
      </c>
      <c r="C81" s="1" t="s">
        <v>30</v>
      </c>
      <c r="D81" s="1" t="s">
        <v>260</v>
      </c>
      <c r="E81" s="1" t="s">
        <v>261</v>
      </c>
      <c r="F81" s="1">
        <v>0</v>
      </c>
      <c r="G81" s="1">
        <v>13.315</v>
      </c>
      <c r="H81" s="1">
        <v>6</v>
      </c>
      <c r="I81" s="1">
        <v>4</v>
      </c>
      <c r="J81" s="1">
        <v>10</v>
      </c>
      <c r="K81" s="1">
        <v>4</v>
      </c>
      <c r="L81" s="1">
        <v>742</v>
      </c>
      <c r="M81" s="1">
        <v>82.6</v>
      </c>
      <c r="N81" s="1">
        <v>5.57</v>
      </c>
      <c r="O81" s="1">
        <v>6.95</v>
      </c>
      <c r="P81" s="1">
        <v>4</v>
      </c>
      <c r="Q81" s="1" t="s">
        <v>262</v>
      </c>
      <c r="R81" s="1" t="s">
        <v>263</v>
      </c>
      <c r="S81" s="1" t="s">
        <v>84</v>
      </c>
      <c r="T81" s="1" t="s">
        <v>264</v>
      </c>
      <c r="U81" s="1" t="s">
        <v>265</v>
      </c>
      <c r="V81" s="1" t="s">
        <v>266</v>
      </c>
      <c r="W81" s="1" t="s">
        <v>267</v>
      </c>
      <c r="X81" s="1" t="s">
        <v>268</v>
      </c>
      <c r="Y81" s="1" t="s">
        <v>43</v>
      </c>
      <c r="Z81" s="1" t="s">
        <v>43</v>
      </c>
      <c r="AA81" s="1">
        <v>0</v>
      </c>
      <c r="AB81" s="1">
        <v>0</v>
      </c>
      <c r="AC81" s="1">
        <v>1.349</v>
      </c>
      <c r="AD81" s="1">
        <v>1</v>
      </c>
      <c r="AE81" s="1"/>
    </row>
    <row r="82" spans="1:31" x14ac:dyDescent="0.2">
      <c r="A82" s="7">
        <v>81</v>
      </c>
      <c r="B82" s="1" t="s">
        <v>29</v>
      </c>
      <c r="C82" s="1" t="s">
        <v>30</v>
      </c>
      <c r="D82" s="1" t="s">
        <v>1161</v>
      </c>
      <c r="E82" s="1" t="s">
        <v>1162</v>
      </c>
      <c r="F82" s="1">
        <v>0</v>
      </c>
      <c r="G82" s="1">
        <v>100.837</v>
      </c>
      <c r="H82" s="1">
        <v>43</v>
      </c>
      <c r="I82" s="1">
        <v>9</v>
      </c>
      <c r="J82" s="1">
        <v>63</v>
      </c>
      <c r="K82" s="1">
        <v>9</v>
      </c>
      <c r="L82" s="1">
        <v>333</v>
      </c>
      <c r="M82" s="1">
        <v>35.799999999999997</v>
      </c>
      <c r="N82" s="1">
        <v>8.25</v>
      </c>
      <c r="O82" s="1">
        <v>199.42</v>
      </c>
      <c r="P82" s="1">
        <v>9</v>
      </c>
      <c r="Q82" s="1" t="s">
        <v>1163</v>
      </c>
      <c r="R82" s="1" t="s">
        <v>1164</v>
      </c>
      <c r="S82" s="1" t="s">
        <v>1165</v>
      </c>
      <c r="T82" s="1" t="s">
        <v>1166</v>
      </c>
      <c r="U82" s="1" t="s">
        <v>1167</v>
      </c>
      <c r="V82" s="1" t="s">
        <v>1168</v>
      </c>
      <c r="W82" s="1" t="s">
        <v>1169</v>
      </c>
      <c r="X82" s="1" t="s">
        <v>1170</v>
      </c>
      <c r="Y82" s="1" t="s">
        <v>227</v>
      </c>
      <c r="Z82" s="1" t="s">
        <v>944</v>
      </c>
      <c r="AA82" s="1">
        <v>3</v>
      </c>
      <c r="AB82" s="1">
        <v>0</v>
      </c>
      <c r="AC82" s="1">
        <v>1.3340000000000001</v>
      </c>
      <c r="AD82" s="1">
        <v>1</v>
      </c>
      <c r="AE82" s="1"/>
    </row>
    <row r="83" spans="1:31" x14ac:dyDescent="0.2">
      <c r="A83" s="7">
        <v>82</v>
      </c>
      <c r="B83" s="1" t="s">
        <v>29</v>
      </c>
      <c r="C83" s="1" t="s">
        <v>30</v>
      </c>
      <c r="D83" s="1" t="s">
        <v>1410</v>
      </c>
      <c r="E83" s="1" t="s">
        <v>1411</v>
      </c>
      <c r="F83" s="1">
        <v>0</v>
      </c>
      <c r="G83" s="1">
        <v>32.212000000000003</v>
      </c>
      <c r="H83" s="1">
        <v>38</v>
      </c>
      <c r="I83" s="1">
        <v>8</v>
      </c>
      <c r="J83" s="1">
        <v>30</v>
      </c>
      <c r="K83" s="1">
        <v>8</v>
      </c>
      <c r="L83" s="1">
        <v>295</v>
      </c>
      <c r="M83" s="1">
        <v>31.7</v>
      </c>
      <c r="N83" s="1">
        <v>7.49</v>
      </c>
      <c r="O83" s="1">
        <v>63.41</v>
      </c>
      <c r="P83" s="1">
        <v>8</v>
      </c>
      <c r="Q83" s="1" t="s">
        <v>712</v>
      </c>
      <c r="R83" s="1" t="s">
        <v>1412</v>
      </c>
      <c r="S83" s="1" t="s">
        <v>84</v>
      </c>
      <c r="T83" s="1" t="s">
        <v>785</v>
      </c>
      <c r="U83" s="1" t="s">
        <v>1413</v>
      </c>
      <c r="V83" s="1" t="s">
        <v>1414</v>
      </c>
      <c r="W83" s="1" t="s">
        <v>1415</v>
      </c>
      <c r="X83" s="1" t="s">
        <v>1416</v>
      </c>
      <c r="Y83" s="1" t="s">
        <v>43</v>
      </c>
      <c r="Z83" s="1" t="s">
        <v>1123</v>
      </c>
      <c r="AA83" s="1">
        <v>1</v>
      </c>
      <c r="AB83" s="1">
        <v>0</v>
      </c>
      <c r="AC83" s="1">
        <v>1.3320000000000001</v>
      </c>
      <c r="AD83" s="1">
        <v>1</v>
      </c>
      <c r="AE83" s="1"/>
    </row>
    <row r="84" spans="1:31" x14ac:dyDescent="0.2">
      <c r="A84" s="7">
        <v>83</v>
      </c>
      <c r="B84" s="1" t="s">
        <v>29</v>
      </c>
      <c r="C84" s="1" t="s">
        <v>30</v>
      </c>
      <c r="D84" s="1" t="s">
        <v>658</v>
      </c>
      <c r="E84" s="1" t="s">
        <v>659</v>
      </c>
      <c r="F84" s="1">
        <v>0</v>
      </c>
      <c r="G84" s="1">
        <v>18.698</v>
      </c>
      <c r="H84" s="1">
        <v>17</v>
      </c>
      <c r="I84" s="1">
        <v>5</v>
      </c>
      <c r="J84" s="1">
        <v>14</v>
      </c>
      <c r="K84" s="1">
        <v>4</v>
      </c>
      <c r="L84" s="1">
        <v>364</v>
      </c>
      <c r="M84" s="1">
        <v>39.299999999999997</v>
      </c>
      <c r="N84" s="1">
        <v>8.09</v>
      </c>
      <c r="O84" s="1">
        <v>26.78</v>
      </c>
      <c r="P84" s="1">
        <v>5</v>
      </c>
      <c r="Q84" s="1" t="s">
        <v>660</v>
      </c>
      <c r="R84" s="1" t="s">
        <v>661</v>
      </c>
      <c r="S84" s="1" t="s">
        <v>92</v>
      </c>
      <c r="T84" s="1" t="s">
        <v>662</v>
      </c>
      <c r="U84" s="1" t="s">
        <v>663</v>
      </c>
      <c r="V84" s="1" t="s">
        <v>664</v>
      </c>
      <c r="W84" s="1" t="s">
        <v>665</v>
      </c>
      <c r="X84" s="1" t="s">
        <v>666</v>
      </c>
      <c r="Y84" s="1" t="s">
        <v>227</v>
      </c>
      <c r="Z84" s="1" t="s">
        <v>1569</v>
      </c>
      <c r="AA84" s="1">
        <v>5</v>
      </c>
      <c r="AB84" s="1">
        <v>0</v>
      </c>
      <c r="AC84" s="1">
        <v>1.331</v>
      </c>
      <c r="AD84" s="1">
        <v>1</v>
      </c>
      <c r="AE84" s="1"/>
    </row>
    <row r="85" spans="1:31" x14ac:dyDescent="0.2">
      <c r="A85" s="7">
        <v>84</v>
      </c>
      <c r="B85" s="1" t="s">
        <v>29</v>
      </c>
      <c r="C85" s="1" t="s">
        <v>30</v>
      </c>
      <c r="D85" s="1" t="s">
        <v>935</v>
      </c>
      <c r="E85" s="1" t="s">
        <v>936</v>
      </c>
      <c r="F85" s="1">
        <v>0</v>
      </c>
      <c r="G85" s="1">
        <v>18.288</v>
      </c>
      <c r="H85" s="1">
        <v>13</v>
      </c>
      <c r="I85" s="1">
        <v>5</v>
      </c>
      <c r="J85" s="1">
        <v>12</v>
      </c>
      <c r="K85" s="1">
        <v>5</v>
      </c>
      <c r="L85" s="1">
        <v>434</v>
      </c>
      <c r="M85" s="1">
        <v>47.1</v>
      </c>
      <c r="N85" s="1">
        <v>6.8</v>
      </c>
      <c r="O85" s="1">
        <v>13.45</v>
      </c>
      <c r="P85" s="1">
        <v>5</v>
      </c>
      <c r="Q85" s="1" t="s">
        <v>937</v>
      </c>
      <c r="R85" s="1" t="s">
        <v>938</v>
      </c>
      <c r="S85" s="1" t="s">
        <v>97</v>
      </c>
      <c r="T85" s="1" t="s">
        <v>939</v>
      </c>
      <c r="U85" s="1" t="s">
        <v>940</v>
      </c>
      <c r="V85" s="1" t="s">
        <v>941</v>
      </c>
      <c r="W85" s="1" t="s">
        <v>942</v>
      </c>
      <c r="X85" s="1" t="s">
        <v>943</v>
      </c>
      <c r="Y85" s="1" t="s">
        <v>227</v>
      </c>
      <c r="Z85" s="1" t="s">
        <v>944</v>
      </c>
      <c r="AA85" s="1">
        <v>3</v>
      </c>
      <c r="AB85" s="1">
        <v>0</v>
      </c>
      <c r="AC85" s="1">
        <v>1.331</v>
      </c>
      <c r="AD85" s="1">
        <v>1</v>
      </c>
      <c r="AE85" s="1"/>
    </row>
    <row r="86" spans="1:31" x14ac:dyDescent="0.2">
      <c r="A86" s="7">
        <v>85</v>
      </c>
      <c r="B86" s="1" t="s">
        <v>29</v>
      </c>
      <c r="C86" s="1" t="s">
        <v>30</v>
      </c>
      <c r="D86" s="1" t="s">
        <v>719</v>
      </c>
      <c r="E86" s="1" t="s">
        <v>720</v>
      </c>
      <c r="F86" s="1">
        <v>0</v>
      </c>
      <c r="G86" s="1">
        <v>97.066999999999993</v>
      </c>
      <c r="H86" s="1">
        <v>50</v>
      </c>
      <c r="I86" s="1">
        <v>19</v>
      </c>
      <c r="J86" s="1">
        <v>84</v>
      </c>
      <c r="K86" s="1">
        <v>19</v>
      </c>
      <c r="L86" s="1">
        <v>420</v>
      </c>
      <c r="M86" s="1">
        <v>47.1</v>
      </c>
      <c r="N86" s="1">
        <v>8.9700000000000006</v>
      </c>
      <c r="O86" s="1">
        <v>186.06</v>
      </c>
      <c r="P86" s="1">
        <v>19</v>
      </c>
      <c r="Q86" s="1" t="s">
        <v>721</v>
      </c>
      <c r="R86" s="1" t="s">
        <v>722</v>
      </c>
      <c r="S86" s="1" t="s">
        <v>97</v>
      </c>
      <c r="T86" s="1" t="s">
        <v>723</v>
      </c>
      <c r="U86" s="1" t="s">
        <v>724</v>
      </c>
      <c r="V86" s="1" t="s">
        <v>725</v>
      </c>
      <c r="W86" s="1" t="s">
        <v>726</v>
      </c>
      <c r="X86" s="1" t="s">
        <v>727</v>
      </c>
      <c r="Y86" s="1" t="s">
        <v>43</v>
      </c>
      <c r="Z86" s="1" t="s">
        <v>43</v>
      </c>
      <c r="AA86" s="1">
        <v>0</v>
      </c>
      <c r="AB86" s="1">
        <v>0</v>
      </c>
      <c r="AC86" s="1">
        <v>1.323</v>
      </c>
      <c r="AD86" s="1">
        <v>1</v>
      </c>
      <c r="AE86" s="1"/>
    </row>
    <row r="87" spans="1:31" x14ac:dyDescent="0.2">
      <c r="A87" s="9">
        <v>86</v>
      </c>
      <c r="B87" s="1" t="s">
        <v>29</v>
      </c>
      <c r="C87" s="1" t="s">
        <v>30</v>
      </c>
      <c r="D87" s="1" t="s">
        <v>728</v>
      </c>
      <c r="E87" s="1" t="s">
        <v>729</v>
      </c>
      <c r="F87" s="1">
        <v>0</v>
      </c>
      <c r="G87" s="1">
        <v>19.632999999999999</v>
      </c>
      <c r="H87" s="1">
        <v>9</v>
      </c>
      <c r="I87" s="1">
        <v>5</v>
      </c>
      <c r="J87" s="1">
        <v>20</v>
      </c>
      <c r="K87" s="1">
        <v>5</v>
      </c>
      <c r="L87" s="1">
        <v>560</v>
      </c>
      <c r="M87" s="1">
        <v>61.6</v>
      </c>
      <c r="N87" s="1">
        <v>7.34</v>
      </c>
      <c r="O87" s="1">
        <v>12.55</v>
      </c>
      <c r="P87" s="1">
        <v>5</v>
      </c>
      <c r="Q87" s="1" t="s">
        <v>153</v>
      </c>
      <c r="R87" s="1" t="s">
        <v>71</v>
      </c>
      <c r="S87" s="1" t="s">
        <v>245</v>
      </c>
      <c r="T87" s="1" t="s">
        <v>730</v>
      </c>
      <c r="U87" s="1" t="s">
        <v>731</v>
      </c>
      <c r="V87" s="1" t="s">
        <v>732</v>
      </c>
      <c r="W87" s="1" t="s">
        <v>733</v>
      </c>
      <c r="X87" s="1" t="s">
        <v>734</v>
      </c>
      <c r="Y87" s="1" t="s">
        <v>43</v>
      </c>
      <c r="Z87" s="1" t="s">
        <v>735</v>
      </c>
      <c r="AA87" s="1">
        <v>2</v>
      </c>
      <c r="AB87" s="1">
        <v>0</v>
      </c>
      <c r="AC87" s="1">
        <v>1.3169999999999999</v>
      </c>
      <c r="AD87" s="1">
        <v>1</v>
      </c>
      <c r="AE87" s="1"/>
    </row>
    <row r="88" spans="1:31" x14ac:dyDescent="0.2">
      <c r="A88" s="7">
        <v>87</v>
      </c>
      <c r="B88" s="1" t="s">
        <v>29</v>
      </c>
      <c r="C88" s="1" t="s">
        <v>30</v>
      </c>
      <c r="D88" s="1" t="s">
        <v>648</v>
      </c>
      <c r="E88" s="1" t="s">
        <v>649</v>
      </c>
      <c r="F88" s="1">
        <v>0</v>
      </c>
      <c r="G88" s="1">
        <v>67.817999999999998</v>
      </c>
      <c r="H88" s="1">
        <v>27</v>
      </c>
      <c r="I88" s="1">
        <v>13</v>
      </c>
      <c r="J88" s="1">
        <v>48</v>
      </c>
      <c r="K88" s="1">
        <v>13</v>
      </c>
      <c r="L88" s="1">
        <v>594</v>
      </c>
      <c r="M88" s="1">
        <v>67.5</v>
      </c>
      <c r="N88" s="1">
        <v>6.96</v>
      </c>
      <c r="O88" s="1">
        <v>93.72</v>
      </c>
      <c r="P88" s="1">
        <v>13</v>
      </c>
      <c r="Q88" s="1" t="s">
        <v>650</v>
      </c>
      <c r="R88" s="1" t="s">
        <v>47</v>
      </c>
      <c r="S88" s="1" t="s">
        <v>35</v>
      </c>
      <c r="T88" s="1" t="s">
        <v>651</v>
      </c>
      <c r="U88" s="1" t="s">
        <v>652</v>
      </c>
      <c r="V88" s="1" t="s">
        <v>653</v>
      </c>
      <c r="W88" s="1" t="s">
        <v>654</v>
      </c>
      <c r="X88" s="1" t="s">
        <v>655</v>
      </c>
      <c r="Y88" s="1" t="s">
        <v>657</v>
      </c>
      <c r="Z88" s="1" t="s">
        <v>656</v>
      </c>
      <c r="AA88" s="1">
        <v>8</v>
      </c>
      <c r="AB88" s="1">
        <v>0</v>
      </c>
      <c r="AC88" s="1">
        <v>1.3129999999999999</v>
      </c>
      <c r="AD88" s="1">
        <v>1</v>
      </c>
      <c r="AE88" s="1"/>
    </row>
    <row r="89" spans="1:31" x14ac:dyDescent="0.2">
      <c r="A89" s="7">
        <v>88</v>
      </c>
      <c r="B89" s="1" t="s">
        <v>29</v>
      </c>
      <c r="C89" s="1" t="s">
        <v>30</v>
      </c>
      <c r="D89" s="1" t="s">
        <v>1092</v>
      </c>
      <c r="E89" s="1" t="s">
        <v>1093</v>
      </c>
      <c r="F89" s="1">
        <v>0</v>
      </c>
      <c r="G89" s="1">
        <v>33.893000000000001</v>
      </c>
      <c r="H89" s="1">
        <v>9</v>
      </c>
      <c r="I89" s="1">
        <v>10</v>
      </c>
      <c r="J89" s="1">
        <v>21</v>
      </c>
      <c r="K89" s="1">
        <v>10</v>
      </c>
      <c r="L89" s="1">
        <v>1240</v>
      </c>
      <c r="M89" s="1">
        <v>137.9</v>
      </c>
      <c r="N89" s="1">
        <v>6.19</v>
      </c>
      <c r="O89" s="1">
        <v>34.21</v>
      </c>
      <c r="P89" s="1">
        <v>10</v>
      </c>
      <c r="Q89" s="1" t="s">
        <v>562</v>
      </c>
      <c r="R89" s="1" t="s">
        <v>118</v>
      </c>
      <c r="S89" s="1" t="s">
        <v>35</v>
      </c>
      <c r="T89" s="1" t="s">
        <v>1094</v>
      </c>
      <c r="U89" s="1" t="s">
        <v>1095</v>
      </c>
      <c r="V89" s="1" t="s">
        <v>1096</v>
      </c>
      <c r="W89" s="1" t="s">
        <v>1097</v>
      </c>
      <c r="X89" s="1" t="s">
        <v>1098</v>
      </c>
      <c r="Y89" s="1" t="s">
        <v>43</v>
      </c>
      <c r="Z89" s="1" t="s">
        <v>1099</v>
      </c>
      <c r="AA89" s="1">
        <v>2</v>
      </c>
      <c r="AB89" s="1">
        <v>0</v>
      </c>
      <c r="AC89" s="1">
        <v>1.302</v>
      </c>
      <c r="AD89" s="1">
        <v>1</v>
      </c>
      <c r="AE89" s="1"/>
    </row>
    <row r="90" spans="1:31" x14ac:dyDescent="0.2">
      <c r="A90" s="7">
        <v>89</v>
      </c>
      <c r="B90" s="1" t="s">
        <v>29</v>
      </c>
      <c r="C90" s="1" t="s">
        <v>30</v>
      </c>
      <c r="D90" s="1" t="s">
        <v>609</v>
      </c>
      <c r="E90" s="1" t="s">
        <v>610</v>
      </c>
      <c r="F90" s="1">
        <v>0</v>
      </c>
      <c r="G90" s="1">
        <v>8.2170000000000005</v>
      </c>
      <c r="H90" s="1">
        <v>22</v>
      </c>
      <c r="I90" s="1">
        <v>4</v>
      </c>
      <c r="J90" s="1">
        <v>24</v>
      </c>
      <c r="K90" s="1">
        <v>4</v>
      </c>
      <c r="L90" s="1">
        <v>136</v>
      </c>
      <c r="M90" s="1">
        <v>15.3</v>
      </c>
      <c r="N90" s="1">
        <v>11.14</v>
      </c>
      <c r="O90" s="1">
        <v>9.9499999999999993</v>
      </c>
      <c r="P90" s="1">
        <v>4</v>
      </c>
      <c r="Q90" s="1" t="s">
        <v>189</v>
      </c>
      <c r="R90" s="1" t="s">
        <v>294</v>
      </c>
      <c r="S90" s="1" t="s">
        <v>97</v>
      </c>
      <c r="T90" s="1" t="s">
        <v>611</v>
      </c>
      <c r="U90" s="1" t="s">
        <v>43</v>
      </c>
      <c r="V90" s="1" t="s">
        <v>43</v>
      </c>
      <c r="W90" s="1" t="s">
        <v>612</v>
      </c>
      <c r="X90" s="1" t="s">
        <v>609</v>
      </c>
      <c r="Y90" s="1" t="s">
        <v>43</v>
      </c>
      <c r="Z90" s="1" t="s">
        <v>43</v>
      </c>
      <c r="AA90" s="1">
        <v>0</v>
      </c>
      <c r="AB90" s="1">
        <v>0</v>
      </c>
      <c r="AC90" s="1">
        <v>1.2949999999999999</v>
      </c>
      <c r="AD90" s="1">
        <v>1</v>
      </c>
      <c r="AE90" s="1"/>
    </row>
    <row r="91" spans="1:31" x14ac:dyDescent="0.2">
      <c r="A91" s="7">
        <v>90</v>
      </c>
      <c r="B91" s="1" t="s">
        <v>29</v>
      </c>
      <c r="C91" s="1" t="s">
        <v>30</v>
      </c>
      <c r="D91" s="1" t="s">
        <v>773</v>
      </c>
      <c r="E91" s="1" t="s">
        <v>774</v>
      </c>
      <c r="F91" s="1">
        <v>0</v>
      </c>
      <c r="G91" s="1">
        <v>46.933999999999997</v>
      </c>
      <c r="H91" s="1">
        <v>53</v>
      </c>
      <c r="I91" s="1">
        <v>9</v>
      </c>
      <c r="J91" s="1">
        <v>42</v>
      </c>
      <c r="K91" s="1">
        <v>7</v>
      </c>
      <c r="L91" s="1">
        <v>220</v>
      </c>
      <c r="M91" s="1">
        <v>25</v>
      </c>
      <c r="N91" s="1">
        <v>5.03</v>
      </c>
      <c r="O91" s="1">
        <v>87.53</v>
      </c>
      <c r="P91" s="1">
        <v>9</v>
      </c>
      <c r="Q91" s="1" t="s">
        <v>775</v>
      </c>
      <c r="R91" s="1" t="s">
        <v>91</v>
      </c>
      <c r="S91" s="1" t="s">
        <v>92</v>
      </c>
      <c r="T91" s="1" t="s">
        <v>93</v>
      </c>
      <c r="U91" s="1" t="s">
        <v>776</v>
      </c>
      <c r="V91" s="1" t="s">
        <v>777</v>
      </c>
      <c r="W91" s="1" t="s">
        <v>778</v>
      </c>
      <c r="X91" s="1" t="s">
        <v>779</v>
      </c>
      <c r="Y91" s="1" t="s">
        <v>43</v>
      </c>
      <c r="Z91" s="1" t="s">
        <v>780</v>
      </c>
      <c r="AA91" s="1">
        <v>9</v>
      </c>
      <c r="AB91" s="1">
        <v>2</v>
      </c>
      <c r="AC91" s="1">
        <v>1.284</v>
      </c>
      <c r="AD91" s="1">
        <v>1</v>
      </c>
      <c r="AE91" s="1"/>
    </row>
    <row r="92" spans="1:31" x14ac:dyDescent="0.2">
      <c r="A92" s="7">
        <v>91</v>
      </c>
      <c r="B92" s="1" t="s">
        <v>29</v>
      </c>
      <c r="C92" s="1" t="s">
        <v>30</v>
      </c>
      <c r="D92" s="1" t="s">
        <v>1338</v>
      </c>
      <c r="E92" s="1" t="s">
        <v>1339</v>
      </c>
      <c r="F92" s="1">
        <v>0</v>
      </c>
      <c r="G92" s="1">
        <v>34.136000000000003</v>
      </c>
      <c r="H92" s="1">
        <v>12</v>
      </c>
      <c r="I92" s="1">
        <v>10</v>
      </c>
      <c r="J92" s="1">
        <v>22</v>
      </c>
      <c r="K92" s="1">
        <v>10</v>
      </c>
      <c r="L92" s="1">
        <v>1044</v>
      </c>
      <c r="M92" s="1">
        <v>114.8</v>
      </c>
      <c r="N92" s="1">
        <v>5.34</v>
      </c>
      <c r="O92" s="1">
        <v>26.92</v>
      </c>
      <c r="P92" s="1">
        <v>10</v>
      </c>
      <c r="Q92" s="1" t="s">
        <v>1340</v>
      </c>
      <c r="R92" s="1" t="s">
        <v>1285</v>
      </c>
      <c r="S92" s="1" t="s">
        <v>72</v>
      </c>
      <c r="T92" s="1" t="s">
        <v>1341</v>
      </c>
      <c r="U92" s="1" t="s">
        <v>1342</v>
      </c>
      <c r="V92" s="1" t="s">
        <v>1343</v>
      </c>
      <c r="W92" s="1" t="s">
        <v>1344</v>
      </c>
      <c r="X92" s="1" t="s">
        <v>1345</v>
      </c>
      <c r="Y92" s="1" t="s">
        <v>1346</v>
      </c>
      <c r="Z92" s="1" t="s">
        <v>1006</v>
      </c>
      <c r="AA92" s="1">
        <v>6</v>
      </c>
      <c r="AB92" s="1">
        <v>0</v>
      </c>
      <c r="AC92" s="1">
        <v>1.278</v>
      </c>
      <c r="AD92" s="1">
        <v>1</v>
      </c>
      <c r="AE92" s="1"/>
    </row>
    <row r="93" spans="1:31" x14ac:dyDescent="0.2">
      <c r="A93" s="7">
        <v>92</v>
      </c>
      <c r="B93" s="1" t="s">
        <v>29</v>
      </c>
      <c r="C93" s="1" t="s">
        <v>30</v>
      </c>
      <c r="D93" s="1" t="s">
        <v>1570</v>
      </c>
      <c r="E93" s="1" t="s">
        <v>1571</v>
      </c>
      <c r="F93" s="1">
        <v>0</v>
      </c>
      <c r="G93" s="1">
        <v>13.699</v>
      </c>
      <c r="H93" s="1">
        <v>10</v>
      </c>
      <c r="I93" s="1">
        <v>4</v>
      </c>
      <c r="J93" s="1">
        <v>10</v>
      </c>
      <c r="K93" s="1">
        <v>4</v>
      </c>
      <c r="L93" s="1">
        <v>448</v>
      </c>
      <c r="M93" s="1">
        <v>51.6</v>
      </c>
      <c r="N93" s="1">
        <v>5.67</v>
      </c>
      <c r="O93" s="1">
        <v>7.26</v>
      </c>
      <c r="P93" s="1">
        <v>4</v>
      </c>
      <c r="Q93" s="1" t="s">
        <v>1366</v>
      </c>
      <c r="R93" s="1" t="s">
        <v>1572</v>
      </c>
      <c r="S93" s="1" t="s">
        <v>591</v>
      </c>
      <c r="T93" s="1" t="s">
        <v>1573</v>
      </c>
      <c r="U93" s="1" t="s">
        <v>1574</v>
      </c>
      <c r="V93" s="1" t="s">
        <v>1575</v>
      </c>
      <c r="W93" s="1" t="s">
        <v>1576</v>
      </c>
      <c r="X93" s="1" t="s">
        <v>1577</v>
      </c>
      <c r="Y93" s="1" t="s">
        <v>43</v>
      </c>
      <c r="Z93" s="1" t="s">
        <v>1578</v>
      </c>
      <c r="AA93" s="1">
        <v>4</v>
      </c>
      <c r="AB93" s="1">
        <v>0</v>
      </c>
      <c r="AC93" s="1">
        <v>1.2709999999999999</v>
      </c>
      <c r="AD93" s="1">
        <v>1</v>
      </c>
      <c r="AE93" s="1"/>
    </row>
    <row r="94" spans="1:31" x14ac:dyDescent="0.2">
      <c r="A94" s="9">
        <v>93</v>
      </c>
      <c r="B94" s="1" t="s">
        <v>29</v>
      </c>
      <c r="C94" s="1" t="s">
        <v>30</v>
      </c>
      <c r="D94" s="1" t="s">
        <v>524</v>
      </c>
      <c r="E94" s="1" t="s">
        <v>525</v>
      </c>
      <c r="F94" s="1">
        <v>0</v>
      </c>
      <c r="G94" s="1">
        <v>17.904</v>
      </c>
      <c r="H94" s="1">
        <v>25</v>
      </c>
      <c r="I94" s="1">
        <v>5</v>
      </c>
      <c r="J94" s="1">
        <v>16</v>
      </c>
      <c r="K94" s="1">
        <v>5</v>
      </c>
      <c r="L94" s="1">
        <v>216</v>
      </c>
      <c r="M94" s="1">
        <v>24.4</v>
      </c>
      <c r="N94" s="1">
        <v>7.49</v>
      </c>
      <c r="O94" s="1">
        <v>30.13</v>
      </c>
      <c r="P94" s="1">
        <v>5</v>
      </c>
      <c r="Q94" s="1" t="s">
        <v>526</v>
      </c>
      <c r="R94" s="1" t="s">
        <v>527</v>
      </c>
      <c r="S94" s="1" t="s">
        <v>97</v>
      </c>
      <c r="T94" s="1" t="s">
        <v>93</v>
      </c>
      <c r="U94" s="1" t="s">
        <v>528</v>
      </c>
      <c r="V94" s="1" t="s">
        <v>529</v>
      </c>
      <c r="W94" s="1" t="s">
        <v>530</v>
      </c>
      <c r="X94" s="1" t="s">
        <v>531</v>
      </c>
      <c r="Y94" s="1" t="s">
        <v>43</v>
      </c>
      <c r="Z94" s="1" t="s">
        <v>532</v>
      </c>
      <c r="AA94" s="1">
        <v>3</v>
      </c>
      <c r="AB94" s="1">
        <v>0</v>
      </c>
      <c r="AC94" s="1">
        <v>1.2470000000000001</v>
      </c>
      <c r="AD94" s="1">
        <v>1</v>
      </c>
      <c r="AE94" s="1"/>
    </row>
    <row r="95" spans="1:31" x14ac:dyDescent="0.2">
      <c r="A95" s="7">
        <v>94</v>
      </c>
      <c r="B95" s="1" t="s">
        <v>29</v>
      </c>
      <c r="C95" s="1" t="s">
        <v>30</v>
      </c>
      <c r="D95" s="1" t="s">
        <v>1199</v>
      </c>
      <c r="E95" s="1" t="s">
        <v>1200</v>
      </c>
      <c r="F95" s="1">
        <v>0</v>
      </c>
      <c r="G95" s="1">
        <v>22.463999999999999</v>
      </c>
      <c r="H95" s="1">
        <v>9</v>
      </c>
      <c r="I95" s="1">
        <v>6</v>
      </c>
      <c r="J95" s="1">
        <v>15</v>
      </c>
      <c r="K95" s="1">
        <v>6</v>
      </c>
      <c r="L95" s="1">
        <v>800</v>
      </c>
      <c r="M95" s="1">
        <v>87.9</v>
      </c>
      <c r="N95" s="1">
        <v>6.24</v>
      </c>
      <c r="O95" s="1">
        <v>13.41</v>
      </c>
      <c r="P95" s="1">
        <v>6</v>
      </c>
      <c r="Q95" s="1" t="s">
        <v>1201</v>
      </c>
      <c r="R95" s="1" t="s">
        <v>536</v>
      </c>
      <c r="S95" s="1" t="s">
        <v>1202</v>
      </c>
      <c r="T95" s="1" t="s">
        <v>357</v>
      </c>
      <c r="U95" s="1" t="s">
        <v>1203</v>
      </c>
      <c r="V95" s="1" t="s">
        <v>1204</v>
      </c>
      <c r="W95" s="1" t="s">
        <v>1205</v>
      </c>
      <c r="X95" s="1" t="s">
        <v>1206</v>
      </c>
      <c r="Y95" s="1" t="s">
        <v>709</v>
      </c>
      <c r="Z95" s="1" t="s">
        <v>870</v>
      </c>
      <c r="AA95" s="1">
        <v>4</v>
      </c>
      <c r="AB95" s="1">
        <v>0</v>
      </c>
      <c r="AC95" s="1">
        <v>1.2470000000000001</v>
      </c>
      <c r="AD95" s="1">
        <v>1</v>
      </c>
      <c r="AE95" s="1"/>
    </row>
    <row r="96" spans="1:31" x14ac:dyDescent="0.2">
      <c r="A96" s="7">
        <v>95</v>
      </c>
      <c r="B96" s="1" t="s">
        <v>29</v>
      </c>
      <c r="C96" s="1" t="s">
        <v>30</v>
      </c>
      <c r="D96" s="1" t="s">
        <v>1274</v>
      </c>
      <c r="E96" s="1" t="s">
        <v>1275</v>
      </c>
      <c r="F96" s="1">
        <v>0</v>
      </c>
      <c r="G96" s="1">
        <v>17.443000000000001</v>
      </c>
      <c r="H96" s="1">
        <v>18</v>
      </c>
      <c r="I96" s="1">
        <v>4</v>
      </c>
      <c r="J96" s="1">
        <v>18</v>
      </c>
      <c r="K96" s="1">
        <v>4</v>
      </c>
      <c r="L96" s="1">
        <v>250</v>
      </c>
      <c r="M96" s="1">
        <v>27.2</v>
      </c>
      <c r="N96" s="1">
        <v>9.58</v>
      </c>
      <c r="O96" s="1">
        <v>33.75</v>
      </c>
      <c r="P96" s="1">
        <v>4</v>
      </c>
      <c r="Q96" s="1" t="s">
        <v>328</v>
      </c>
      <c r="R96" s="1" t="s">
        <v>107</v>
      </c>
      <c r="S96" s="1" t="s">
        <v>35</v>
      </c>
      <c r="T96" s="1" t="s">
        <v>1276</v>
      </c>
      <c r="U96" s="1" t="s">
        <v>1277</v>
      </c>
      <c r="V96" s="1" t="s">
        <v>1278</v>
      </c>
      <c r="W96" s="1" t="s">
        <v>1279</v>
      </c>
      <c r="X96" s="1" t="s">
        <v>1280</v>
      </c>
      <c r="Y96" s="1" t="s">
        <v>1281</v>
      </c>
      <c r="Z96" s="1" t="s">
        <v>43</v>
      </c>
      <c r="AA96" s="1">
        <v>3</v>
      </c>
      <c r="AB96" s="1">
        <v>0</v>
      </c>
      <c r="AC96" s="1">
        <v>1.244</v>
      </c>
      <c r="AD96" s="1">
        <v>1</v>
      </c>
      <c r="AE96" s="1"/>
    </row>
    <row r="97" spans="1:31" x14ac:dyDescent="0.2">
      <c r="A97" s="7">
        <v>96</v>
      </c>
      <c r="B97" s="1" t="s">
        <v>29</v>
      </c>
      <c r="C97" s="1" t="s">
        <v>30</v>
      </c>
      <c r="D97" s="1" t="s">
        <v>615</v>
      </c>
      <c r="E97" s="1" t="s">
        <v>616</v>
      </c>
      <c r="F97" s="1">
        <v>0</v>
      </c>
      <c r="G97" s="1">
        <v>19.774999999999999</v>
      </c>
      <c r="H97" s="1">
        <v>14</v>
      </c>
      <c r="I97" s="1">
        <v>6</v>
      </c>
      <c r="J97" s="1">
        <v>10</v>
      </c>
      <c r="K97" s="1">
        <v>5</v>
      </c>
      <c r="L97" s="1">
        <v>572</v>
      </c>
      <c r="M97" s="1">
        <v>62.1</v>
      </c>
      <c r="N97" s="1">
        <v>7.12</v>
      </c>
      <c r="O97" s="1">
        <v>11.43</v>
      </c>
      <c r="P97" s="1">
        <v>6</v>
      </c>
      <c r="Q97" s="1" t="s">
        <v>230</v>
      </c>
      <c r="R97" s="1" t="s">
        <v>536</v>
      </c>
      <c r="S97" s="1" t="s">
        <v>92</v>
      </c>
      <c r="T97" s="1" t="s">
        <v>617</v>
      </c>
      <c r="U97" s="1" t="s">
        <v>618</v>
      </c>
      <c r="V97" s="1" t="s">
        <v>619</v>
      </c>
      <c r="W97" s="1" t="s">
        <v>620</v>
      </c>
      <c r="X97" s="1" t="s">
        <v>621</v>
      </c>
      <c r="Y97" s="1" t="s">
        <v>43</v>
      </c>
      <c r="Z97" s="1" t="s">
        <v>622</v>
      </c>
      <c r="AA97" s="1">
        <v>1</v>
      </c>
      <c r="AB97" s="1">
        <v>1</v>
      </c>
      <c r="AC97" s="1">
        <v>1.2390000000000001</v>
      </c>
      <c r="AD97" s="1">
        <v>1</v>
      </c>
      <c r="AE97" s="1"/>
    </row>
    <row r="98" spans="1:31" x14ac:dyDescent="0.2">
      <c r="A98" s="7">
        <v>97</v>
      </c>
      <c r="B98" s="1" t="s">
        <v>29</v>
      </c>
      <c r="C98" s="1" t="s">
        <v>30</v>
      </c>
      <c r="D98" s="1" t="s">
        <v>982</v>
      </c>
      <c r="E98" s="1" t="s">
        <v>983</v>
      </c>
      <c r="F98" s="1">
        <v>0</v>
      </c>
      <c r="G98" s="1">
        <v>27.516999999999999</v>
      </c>
      <c r="H98" s="1">
        <v>19</v>
      </c>
      <c r="I98" s="1">
        <v>6</v>
      </c>
      <c r="J98" s="1">
        <v>20</v>
      </c>
      <c r="K98" s="1">
        <v>5</v>
      </c>
      <c r="L98" s="1">
        <v>334</v>
      </c>
      <c r="M98" s="1">
        <v>36.5</v>
      </c>
      <c r="N98" s="1">
        <v>6.05</v>
      </c>
      <c r="O98" s="1">
        <v>37.14</v>
      </c>
      <c r="P98" s="1">
        <v>6</v>
      </c>
      <c r="Q98" s="1" t="s">
        <v>239</v>
      </c>
      <c r="R98" s="1" t="s">
        <v>984</v>
      </c>
      <c r="S98" s="1" t="s">
        <v>35</v>
      </c>
      <c r="T98" s="1" t="s">
        <v>338</v>
      </c>
      <c r="U98" s="1" t="s">
        <v>985</v>
      </c>
      <c r="V98" s="1" t="s">
        <v>986</v>
      </c>
      <c r="W98" s="1" t="s">
        <v>987</v>
      </c>
      <c r="X98" s="1" t="s">
        <v>988</v>
      </c>
      <c r="Y98" s="1" t="s">
        <v>227</v>
      </c>
      <c r="Z98" s="1" t="s">
        <v>989</v>
      </c>
      <c r="AA98" s="1">
        <v>2</v>
      </c>
      <c r="AB98" s="1">
        <v>1</v>
      </c>
      <c r="AC98" s="1">
        <v>1.2390000000000001</v>
      </c>
      <c r="AD98" s="1">
        <v>1</v>
      </c>
      <c r="AE98" s="1"/>
    </row>
    <row r="99" spans="1:31" x14ac:dyDescent="0.2">
      <c r="A99" s="7">
        <v>98</v>
      </c>
      <c r="B99" s="1" t="s">
        <v>29</v>
      </c>
      <c r="C99" s="1" t="s">
        <v>30</v>
      </c>
      <c r="D99" s="1" t="s">
        <v>437</v>
      </c>
      <c r="E99" s="1" t="s">
        <v>438</v>
      </c>
      <c r="F99" s="1">
        <v>0</v>
      </c>
      <c r="G99" s="1">
        <v>55.594000000000001</v>
      </c>
      <c r="H99" s="1">
        <v>29</v>
      </c>
      <c r="I99" s="1">
        <v>12</v>
      </c>
      <c r="J99" s="1">
        <v>34</v>
      </c>
      <c r="K99" s="1">
        <v>12</v>
      </c>
      <c r="L99" s="1">
        <v>531</v>
      </c>
      <c r="M99" s="1">
        <v>57.8</v>
      </c>
      <c r="N99" s="1">
        <v>7.47</v>
      </c>
      <c r="O99" s="1">
        <v>65.650000000000006</v>
      </c>
      <c r="P99" s="1">
        <v>12</v>
      </c>
      <c r="Q99" s="1" t="s">
        <v>439</v>
      </c>
      <c r="R99" s="1" t="s">
        <v>440</v>
      </c>
      <c r="S99" s="1" t="s">
        <v>441</v>
      </c>
      <c r="T99" s="1" t="s">
        <v>442</v>
      </c>
      <c r="U99" s="1" t="s">
        <v>443</v>
      </c>
      <c r="V99" s="1" t="s">
        <v>444</v>
      </c>
      <c r="W99" s="1" t="s">
        <v>445</v>
      </c>
      <c r="X99" s="1" t="s">
        <v>446</v>
      </c>
      <c r="Y99" s="1" t="s">
        <v>448</v>
      </c>
      <c r="Z99" s="1" t="s">
        <v>447</v>
      </c>
      <c r="AA99" s="1">
        <v>4</v>
      </c>
      <c r="AB99" s="1">
        <v>0</v>
      </c>
      <c r="AC99" s="1">
        <v>1.2370000000000001</v>
      </c>
      <c r="AD99" s="1">
        <v>1</v>
      </c>
      <c r="AE99" s="1"/>
    </row>
    <row r="100" spans="1:31" x14ac:dyDescent="0.2">
      <c r="A100" s="7">
        <v>99</v>
      </c>
      <c r="B100" s="1" t="s">
        <v>29</v>
      </c>
      <c r="C100" s="1" t="s">
        <v>30</v>
      </c>
      <c r="D100" s="1" t="s">
        <v>926</v>
      </c>
      <c r="E100" s="1" t="s">
        <v>927</v>
      </c>
      <c r="F100" s="1">
        <v>0</v>
      </c>
      <c r="G100" s="1">
        <v>20.12</v>
      </c>
      <c r="H100" s="1">
        <v>25</v>
      </c>
      <c r="I100" s="1">
        <v>7</v>
      </c>
      <c r="J100" s="1">
        <v>15</v>
      </c>
      <c r="K100" s="1">
        <v>7</v>
      </c>
      <c r="L100" s="1">
        <v>304</v>
      </c>
      <c r="M100" s="1">
        <v>35.200000000000003</v>
      </c>
      <c r="N100" s="1">
        <v>8.65</v>
      </c>
      <c r="O100" s="1">
        <v>14.77</v>
      </c>
      <c r="P100" s="1">
        <v>7</v>
      </c>
      <c r="Q100" s="1" t="s">
        <v>928</v>
      </c>
      <c r="R100" s="1" t="s">
        <v>34</v>
      </c>
      <c r="S100" s="1" t="s">
        <v>84</v>
      </c>
      <c r="T100" s="1" t="s">
        <v>929</v>
      </c>
      <c r="U100" s="1" t="s">
        <v>930</v>
      </c>
      <c r="V100" s="1" t="s">
        <v>931</v>
      </c>
      <c r="W100" s="1" t="s">
        <v>932</v>
      </c>
      <c r="X100" s="1" t="s">
        <v>933</v>
      </c>
      <c r="Y100" s="1" t="s">
        <v>934</v>
      </c>
      <c r="Z100" s="1" t="s">
        <v>718</v>
      </c>
      <c r="AA100" s="1">
        <v>3</v>
      </c>
      <c r="AB100" s="1">
        <v>0</v>
      </c>
      <c r="AC100" s="1">
        <v>1.2310000000000001</v>
      </c>
      <c r="AD100" s="1">
        <v>1</v>
      </c>
      <c r="AE100" s="1"/>
    </row>
    <row r="101" spans="1:31" x14ac:dyDescent="0.2">
      <c r="A101" s="9">
        <v>100</v>
      </c>
      <c r="B101" s="1" t="s">
        <v>29</v>
      </c>
      <c r="C101" s="1" t="s">
        <v>30</v>
      </c>
      <c r="D101" s="1" t="s">
        <v>755</v>
      </c>
      <c r="E101" s="1" t="s">
        <v>756</v>
      </c>
      <c r="F101" s="1">
        <v>0</v>
      </c>
      <c r="G101" s="1">
        <v>78.822000000000003</v>
      </c>
      <c r="H101" s="1">
        <v>48</v>
      </c>
      <c r="I101" s="1">
        <v>17</v>
      </c>
      <c r="J101" s="1">
        <v>85</v>
      </c>
      <c r="K101" s="1">
        <v>9</v>
      </c>
      <c r="L101" s="1">
        <v>298</v>
      </c>
      <c r="M101" s="1">
        <v>32.9</v>
      </c>
      <c r="N101" s="1">
        <v>9.7200000000000006</v>
      </c>
      <c r="O101" s="1">
        <v>174.04</v>
      </c>
      <c r="P101" s="1">
        <v>17</v>
      </c>
      <c r="Q101" s="1" t="s">
        <v>757</v>
      </c>
      <c r="R101" s="1" t="s">
        <v>221</v>
      </c>
      <c r="S101" s="1" t="s">
        <v>84</v>
      </c>
      <c r="T101" s="1" t="s">
        <v>246</v>
      </c>
      <c r="U101" s="1" t="s">
        <v>758</v>
      </c>
      <c r="V101" s="1" t="s">
        <v>759</v>
      </c>
      <c r="W101" s="1" t="s">
        <v>760</v>
      </c>
      <c r="X101" s="1" t="s">
        <v>761</v>
      </c>
      <c r="Y101" s="1" t="s">
        <v>762</v>
      </c>
      <c r="Z101" s="1" t="s">
        <v>398</v>
      </c>
      <c r="AA101" s="1">
        <v>3</v>
      </c>
      <c r="AB101" s="1">
        <v>10</v>
      </c>
      <c r="AC101" s="1">
        <v>1.2230000000000001</v>
      </c>
      <c r="AD101" s="1">
        <v>1</v>
      </c>
      <c r="AE101" s="1"/>
    </row>
    <row r="102" spans="1:31" x14ac:dyDescent="0.2">
      <c r="A102" s="7">
        <v>101</v>
      </c>
      <c r="B102" s="1" t="s">
        <v>29</v>
      </c>
      <c r="C102" s="1" t="s">
        <v>30</v>
      </c>
      <c r="D102" s="1" t="s">
        <v>1074</v>
      </c>
      <c r="E102" s="1" t="s">
        <v>1075</v>
      </c>
      <c r="F102" s="1">
        <v>0</v>
      </c>
      <c r="G102" s="1">
        <v>9.9949999999999992</v>
      </c>
      <c r="H102" s="1">
        <v>6</v>
      </c>
      <c r="I102" s="1">
        <v>5</v>
      </c>
      <c r="J102" s="1">
        <v>11</v>
      </c>
      <c r="K102" s="1">
        <v>5</v>
      </c>
      <c r="L102" s="1">
        <v>780</v>
      </c>
      <c r="M102" s="1">
        <v>85.4</v>
      </c>
      <c r="N102" s="1">
        <v>7.93</v>
      </c>
      <c r="O102" s="1">
        <v>5.28</v>
      </c>
      <c r="P102" s="1">
        <v>5</v>
      </c>
      <c r="Q102" s="1" t="s">
        <v>1076</v>
      </c>
      <c r="R102" s="1" t="s">
        <v>1077</v>
      </c>
      <c r="S102" s="1" t="s">
        <v>35</v>
      </c>
      <c r="T102" s="1" t="s">
        <v>1078</v>
      </c>
      <c r="U102" s="1" t="s">
        <v>1079</v>
      </c>
      <c r="V102" s="1" t="s">
        <v>1080</v>
      </c>
      <c r="W102" s="1" t="s">
        <v>1081</v>
      </c>
      <c r="X102" s="1" t="s">
        <v>1082</v>
      </c>
      <c r="Y102" s="1" t="s">
        <v>354</v>
      </c>
      <c r="Z102" s="1" t="s">
        <v>353</v>
      </c>
      <c r="AA102" s="1">
        <v>2</v>
      </c>
      <c r="AB102" s="1">
        <v>0</v>
      </c>
      <c r="AC102" s="1">
        <v>1.218</v>
      </c>
      <c r="AD102" s="1">
        <v>1</v>
      </c>
      <c r="AE102" s="1"/>
    </row>
    <row r="103" spans="1:31" x14ac:dyDescent="0.2">
      <c r="A103" s="7">
        <v>102</v>
      </c>
      <c r="B103" s="1" t="s">
        <v>29</v>
      </c>
      <c r="C103" s="1" t="s">
        <v>30</v>
      </c>
      <c r="D103" s="1" t="s">
        <v>1388</v>
      </c>
      <c r="E103" s="1" t="s">
        <v>1389</v>
      </c>
      <c r="F103" s="1">
        <v>0</v>
      </c>
      <c r="G103" s="1">
        <v>52.698</v>
      </c>
      <c r="H103" s="1">
        <v>4</v>
      </c>
      <c r="I103" s="1">
        <v>10</v>
      </c>
      <c r="J103" s="1">
        <v>36</v>
      </c>
      <c r="K103" s="1">
        <v>10</v>
      </c>
      <c r="L103" s="1">
        <v>3357</v>
      </c>
      <c r="M103" s="1">
        <v>366.6</v>
      </c>
      <c r="N103" s="1">
        <v>4.6399999999999997</v>
      </c>
      <c r="O103" s="1">
        <v>73.58</v>
      </c>
      <c r="P103" s="1">
        <v>10</v>
      </c>
      <c r="Q103" s="1" t="s">
        <v>1316</v>
      </c>
      <c r="R103" s="1" t="s">
        <v>856</v>
      </c>
      <c r="S103" s="1" t="s">
        <v>35</v>
      </c>
      <c r="T103" s="1" t="s">
        <v>1332</v>
      </c>
      <c r="U103" s="1" t="s">
        <v>43</v>
      </c>
      <c r="V103" s="1" t="s">
        <v>43</v>
      </c>
      <c r="W103" s="1" t="s">
        <v>1390</v>
      </c>
      <c r="X103" s="1" t="s">
        <v>1391</v>
      </c>
      <c r="Y103" s="1" t="s">
        <v>43</v>
      </c>
      <c r="Z103" s="1" t="s">
        <v>1392</v>
      </c>
      <c r="AA103" s="1">
        <v>7</v>
      </c>
      <c r="AB103" s="1">
        <v>0</v>
      </c>
      <c r="AC103" s="1">
        <v>1.218</v>
      </c>
      <c r="AD103" s="1">
        <v>1</v>
      </c>
      <c r="AE103" s="1"/>
    </row>
    <row r="104" spans="1:31" x14ac:dyDescent="0.2">
      <c r="A104" s="7">
        <v>103</v>
      </c>
      <c r="B104" s="1" t="s">
        <v>29</v>
      </c>
      <c r="C104" s="1" t="s">
        <v>30</v>
      </c>
      <c r="D104" s="1" t="s">
        <v>1100</v>
      </c>
      <c r="E104" s="1" t="s">
        <v>1101</v>
      </c>
      <c r="F104" s="1">
        <v>0</v>
      </c>
      <c r="G104" s="1">
        <v>22.285</v>
      </c>
      <c r="H104" s="1">
        <v>17</v>
      </c>
      <c r="I104" s="1">
        <v>4</v>
      </c>
      <c r="J104" s="1">
        <v>17</v>
      </c>
      <c r="K104" s="1">
        <v>4</v>
      </c>
      <c r="L104" s="1">
        <v>290</v>
      </c>
      <c r="M104" s="1">
        <v>33.299999999999997</v>
      </c>
      <c r="N104" s="1">
        <v>8.31</v>
      </c>
      <c r="O104" s="1">
        <v>40.07</v>
      </c>
      <c r="P104" s="1">
        <v>4</v>
      </c>
      <c r="Q104" s="1" t="s">
        <v>402</v>
      </c>
      <c r="R104" s="1" t="s">
        <v>118</v>
      </c>
      <c r="S104" s="1" t="s">
        <v>84</v>
      </c>
      <c r="T104" s="1" t="s">
        <v>929</v>
      </c>
      <c r="U104" s="1" t="s">
        <v>1102</v>
      </c>
      <c r="V104" s="1" t="s">
        <v>1103</v>
      </c>
      <c r="W104" s="1" t="s">
        <v>1104</v>
      </c>
      <c r="X104" s="1" t="s">
        <v>1105</v>
      </c>
      <c r="Y104" s="1" t="s">
        <v>934</v>
      </c>
      <c r="Z104" s="1" t="s">
        <v>718</v>
      </c>
      <c r="AA104" s="1">
        <v>3</v>
      </c>
      <c r="AB104" s="1">
        <v>0</v>
      </c>
      <c r="AC104" s="1">
        <v>1.2170000000000001</v>
      </c>
      <c r="AD104" s="1">
        <v>1</v>
      </c>
      <c r="AE104" s="1"/>
    </row>
    <row r="105" spans="1:31" x14ac:dyDescent="0.2">
      <c r="A105" s="7">
        <v>104</v>
      </c>
      <c r="B105" s="1" t="s">
        <v>29</v>
      </c>
      <c r="C105" s="1" t="s">
        <v>30</v>
      </c>
      <c r="D105" s="1" t="s">
        <v>1321</v>
      </c>
      <c r="E105" s="1" t="s">
        <v>1322</v>
      </c>
      <c r="F105" s="1">
        <v>0</v>
      </c>
      <c r="G105" s="1">
        <v>17.082000000000001</v>
      </c>
      <c r="H105" s="1">
        <v>18</v>
      </c>
      <c r="I105" s="1">
        <v>5</v>
      </c>
      <c r="J105" s="1">
        <v>13</v>
      </c>
      <c r="K105" s="1">
        <v>5</v>
      </c>
      <c r="L105" s="1">
        <v>354</v>
      </c>
      <c r="M105" s="1">
        <v>40.1</v>
      </c>
      <c r="N105" s="1">
        <v>5.53</v>
      </c>
      <c r="O105" s="1">
        <v>22.05</v>
      </c>
      <c r="P105" s="1">
        <v>5</v>
      </c>
      <c r="Q105" s="1" t="s">
        <v>1019</v>
      </c>
      <c r="R105" s="1" t="s">
        <v>118</v>
      </c>
      <c r="S105" s="1" t="s">
        <v>149</v>
      </c>
      <c r="T105" s="1" t="s">
        <v>1323</v>
      </c>
      <c r="U105" s="1" t="s">
        <v>1324</v>
      </c>
      <c r="V105" s="1" t="s">
        <v>1325</v>
      </c>
      <c r="W105" s="1" t="s">
        <v>1326</v>
      </c>
      <c r="X105" s="1" t="s">
        <v>1327</v>
      </c>
      <c r="Y105" s="1" t="s">
        <v>1329</v>
      </c>
      <c r="Z105" s="1" t="s">
        <v>1328</v>
      </c>
      <c r="AA105" s="1">
        <v>3</v>
      </c>
      <c r="AB105" s="1">
        <v>0</v>
      </c>
      <c r="AC105" s="1">
        <v>1.2150000000000001</v>
      </c>
      <c r="AD105" s="1">
        <v>1</v>
      </c>
      <c r="AE105" s="1"/>
    </row>
    <row r="106" spans="1:31" x14ac:dyDescent="0.2">
      <c r="A106" s="7">
        <v>105</v>
      </c>
      <c r="B106" s="1" t="s">
        <v>29</v>
      </c>
      <c r="C106" s="1" t="s">
        <v>30</v>
      </c>
      <c r="D106" s="1" t="s">
        <v>781</v>
      </c>
      <c r="E106" s="1" t="s">
        <v>782</v>
      </c>
      <c r="F106" s="1">
        <v>0</v>
      </c>
      <c r="G106" s="1">
        <v>38.789000000000001</v>
      </c>
      <c r="H106" s="1">
        <v>39</v>
      </c>
      <c r="I106" s="1">
        <v>8</v>
      </c>
      <c r="J106" s="1">
        <v>35</v>
      </c>
      <c r="K106" s="1">
        <v>7</v>
      </c>
      <c r="L106" s="1">
        <v>296</v>
      </c>
      <c r="M106" s="1">
        <v>32.299999999999997</v>
      </c>
      <c r="N106" s="1">
        <v>8.43</v>
      </c>
      <c r="O106" s="1">
        <v>77.150000000000006</v>
      </c>
      <c r="P106" s="1">
        <v>8</v>
      </c>
      <c r="Q106" s="1" t="s">
        <v>783</v>
      </c>
      <c r="R106" s="1" t="s">
        <v>784</v>
      </c>
      <c r="S106" s="1" t="s">
        <v>84</v>
      </c>
      <c r="T106" s="1" t="s">
        <v>785</v>
      </c>
      <c r="U106" s="1" t="s">
        <v>786</v>
      </c>
      <c r="V106" s="1" t="s">
        <v>787</v>
      </c>
      <c r="W106" s="1" t="s">
        <v>788</v>
      </c>
      <c r="X106" s="1" t="s">
        <v>789</v>
      </c>
      <c r="Y106" s="1" t="s">
        <v>43</v>
      </c>
      <c r="Z106" s="1" t="s">
        <v>790</v>
      </c>
      <c r="AA106" s="1">
        <v>3</v>
      </c>
      <c r="AB106" s="1">
        <v>1</v>
      </c>
      <c r="AC106" s="1">
        <v>1.214</v>
      </c>
      <c r="AD106" s="1">
        <v>1</v>
      </c>
      <c r="AE106" s="1"/>
    </row>
    <row r="107" spans="1:31" x14ac:dyDescent="0.2">
      <c r="A107" s="7">
        <v>106</v>
      </c>
      <c r="B107" s="1" t="s">
        <v>29</v>
      </c>
      <c r="C107" s="1" t="s">
        <v>30</v>
      </c>
      <c r="D107" s="1" t="s">
        <v>999</v>
      </c>
      <c r="E107" s="1" t="s">
        <v>1000</v>
      </c>
      <c r="F107" s="1">
        <v>0</v>
      </c>
      <c r="G107" s="1">
        <v>81.14</v>
      </c>
      <c r="H107" s="1">
        <v>19</v>
      </c>
      <c r="I107" s="1">
        <v>18</v>
      </c>
      <c r="J107" s="1">
        <v>63</v>
      </c>
      <c r="K107" s="1">
        <v>11</v>
      </c>
      <c r="L107" s="1">
        <v>1198</v>
      </c>
      <c r="M107" s="1">
        <v>132.5</v>
      </c>
      <c r="N107" s="1">
        <v>5.96</v>
      </c>
      <c r="O107" s="1">
        <v>71.41</v>
      </c>
      <c r="P107" s="1">
        <v>18</v>
      </c>
      <c r="Q107" s="1" t="s">
        <v>721</v>
      </c>
      <c r="R107" s="1" t="s">
        <v>71</v>
      </c>
      <c r="S107" s="1" t="s">
        <v>72</v>
      </c>
      <c r="T107" s="1" t="s">
        <v>1001</v>
      </c>
      <c r="U107" s="1" t="s">
        <v>1002</v>
      </c>
      <c r="V107" s="1" t="s">
        <v>1003</v>
      </c>
      <c r="W107" s="1" t="s">
        <v>1004</v>
      </c>
      <c r="X107" s="1" t="s">
        <v>1005</v>
      </c>
      <c r="Y107" s="1" t="s">
        <v>934</v>
      </c>
      <c r="Z107" s="1" t="s">
        <v>1006</v>
      </c>
      <c r="AA107" s="1">
        <v>4</v>
      </c>
      <c r="AB107" s="1">
        <v>7</v>
      </c>
      <c r="AC107" s="1">
        <v>1.2130000000000001</v>
      </c>
      <c r="AD107" s="1">
        <v>1</v>
      </c>
      <c r="AE107" s="1"/>
    </row>
    <row r="108" spans="1:31" x14ac:dyDescent="0.2">
      <c r="A108" s="9">
        <v>107</v>
      </c>
      <c r="B108" s="1" t="s">
        <v>29</v>
      </c>
      <c r="C108" s="1" t="s">
        <v>30</v>
      </c>
      <c r="D108" s="1" t="s">
        <v>533</v>
      </c>
      <c r="E108" s="1" t="s">
        <v>534</v>
      </c>
      <c r="F108" s="1">
        <v>0</v>
      </c>
      <c r="G108" s="1">
        <v>8.7430000000000003</v>
      </c>
      <c r="H108" s="1">
        <v>22</v>
      </c>
      <c r="I108" s="1">
        <v>4</v>
      </c>
      <c r="J108" s="1">
        <v>17</v>
      </c>
      <c r="K108" s="1">
        <v>4</v>
      </c>
      <c r="L108" s="1">
        <v>142</v>
      </c>
      <c r="M108" s="1">
        <v>15.9</v>
      </c>
      <c r="N108" s="1">
        <v>5.4</v>
      </c>
      <c r="O108" s="1">
        <v>2.1</v>
      </c>
      <c r="P108" s="1">
        <v>4</v>
      </c>
      <c r="Q108" s="1" t="s">
        <v>535</v>
      </c>
      <c r="R108" s="1" t="s">
        <v>536</v>
      </c>
      <c r="S108" s="1" t="s">
        <v>92</v>
      </c>
      <c r="T108" s="1" t="s">
        <v>537</v>
      </c>
      <c r="U108" s="1" t="s">
        <v>538</v>
      </c>
      <c r="V108" s="1" t="s">
        <v>539</v>
      </c>
      <c r="W108" s="1" t="s">
        <v>540</v>
      </c>
      <c r="X108" s="1" t="s">
        <v>541</v>
      </c>
      <c r="Y108" s="1" t="s">
        <v>43</v>
      </c>
      <c r="Z108" s="1" t="s">
        <v>241</v>
      </c>
      <c r="AA108" s="1">
        <v>1</v>
      </c>
      <c r="AB108" s="1">
        <v>0</v>
      </c>
      <c r="AC108" s="1">
        <v>1.212</v>
      </c>
      <c r="AD108" s="1">
        <v>1</v>
      </c>
      <c r="AE108" s="1"/>
    </row>
    <row r="109" spans="1:31" x14ac:dyDescent="0.2">
      <c r="A109" s="7">
        <v>108</v>
      </c>
      <c r="B109" s="1" t="s">
        <v>29</v>
      </c>
      <c r="C109" s="1" t="s">
        <v>30</v>
      </c>
      <c r="D109" s="1" t="s">
        <v>710</v>
      </c>
      <c r="E109" s="1" t="s">
        <v>711</v>
      </c>
      <c r="F109" s="1">
        <v>0</v>
      </c>
      <c r="G109" s="1">
        <v>162.44399999999999</v>
      </c>
      <c r="H109" s="1">
        <v>39</v>
      </c>
      <c r="I109" s="1">
        <v>31</v>
      </c>
      <c r="J109" s="1">
        <v>112</v>
      </c>
      <c r="K109" s="1">
        <v>17</v>
      </c>
      <c r="L109" s="1">
        <v>1013</v>
      </c>
      <c r="M109" s="1">
        <v>111.6</v>
      </c>
      <c r="N109" s="1">
        <v>5.41</v>
      </c>
      <c r="O109" s="1">
        <v>225.11</v>
      </c>
      <c r="P109" s="1">
        <v>31</v>
      </c>
      <c r="Q109" s="1" t="s">
        <v>712</v>
      </c>
      <c r="R109" s="1" t="s">
        <v>384</v>
      </c>
      <c r="S109" s="1" t="s">
        <v>72</v>
      </c>
      <c r="T109" s="1" t="s">
        <v>713</v>
      </c>
      <c r="U109" s="1" t="s">
        <v>714</v>
      </c>
      <c r="V109" s="1" t="s">
        <v>715</v>
      </c>
      <c r="W109" s="1" t="s">
        <v>716</v>
      </c>
      <c r="X109" s="1" t="s">
        <v>717</v>
      </c>
      <c r="Y109" s="1" t="s">
        <v>43</v>
      </c>
      <c r="Z109" s="1" t="s">
        <v>718</v>
      </c>
      <c r="AA109" s="1">
        <v>2</v>
      </c>
      <c r="AB109" s="1">
        <v>13</v>
      </c>
      <c r="AC109" s="1">
        <v>1.202</v>
      </c>
      <c r="AD109" s="1">
        <v>1</v>
      </c>
      <c r="AE109" s="1"/>
    </row>
    <row r="110" spans="1:31" x14ac:dyDescent="0.2">
      <c r="A110" s="7">
        <v>109</v>
      </c>
      <c r="B110" s="1" t="s">
        <v>29</v>
      </c>
      <c r="C110" s="1" t="s">
        <v>30</v>
      </c>
      <c r="D110" s="1" t="s">
        <v>1217</v>
      </c>
      <c r="E110" s="1" t="s">
        <v>1218</v>
      </c>
      <c r="F110" s="1">
        <v>0</v>
      </c>
      <c r="G110" s="1">
        <v>20.736999999999998</v>
      </c>
      <c r="H110" s="1">
        <v>14</v>
      </c>
      <c r="I110" s="1">
        <v>7</v>
      </c>
      <c r="J110" s="1">
        <v>8</v>
      </c>
      <c r="K110" s="1">
        <v>7</v>
      </c>
      <c r="L110" s="1">
        <v>553</v>
      </c>
      <c r="M110" s="1">
        <v>59.7</v>
      </c>
      <c r="N110" s="1">
        <v>9.19</v>
      </c>
      <c r="O110" s="1">
        <v>7.03</v>
      </c>
      <c r="P110" s="1">
        <v>7</v>
      </c>
      <c r="Q110" s="1" t="s">
        <v>220</v>
      </c>
      <c r="R110" s="1" t="s">
        <v>1219</v>
      </c>
      <c r="S110" s="1" t="s">
        <v>72</v>
      </c>
      <c r="T110" s="1" t="s">
        <v>1220</v>
      </c>
      <c r="U110" s="1" t="s">
        <v>1221</v>
      </c>
      <c r="V110" s="1" t="s">
        <v>1222</v>
      </c>
      <c r="W110" s="1" t="s">
        <v>1223</v>
      </c>
      <c r="X110" s="1" t="s">
        <v>1224</v>
      </c>
      <c r="Y110" s="1" t="s">
        <v>1226</v>
      </c>
      <c r="Z110" s="1" t="s">
        <v>1225</v>
      </c>
      <c r="AA110" s="1">
        <v>4</v>
      </c>
      <c r="AB110" s="1">
        <v>0</v>
      </c>
      <c r="AC110" s="1">
        <v>1.2</v>
      </c>
      <c r="AD110" s="1">
        <v>1</v>
      </c>
      <c r="AE110" s="1"/>
    </row>
    <row r="111" spans="1:31" x14ac:dyDescent="0.2">
      <c r="A111" s="7">
        <v>110</v>
      </c>
      <c r="B111" s="1" t="s">
        <v>29</v>
      </c>
      <c r="C111" s="1" t="s">
        <v>30</v>
      </c>
      <c r="D111" s="1" t="s">
        <v>497</v>
      </c>
      <c r="E111" s="1" t="s">
        <v>498</v>
      </c>
      <c r="F111" s="1">
        <v>0</v>
      </c>
      <c r="G111" s="1">
        <v>111.71299999999999</v>
      </c>
      <c r="H111" s="1">
        <v>21</v>
      </c>
      <c r="I111" s="1">
        <v>28</v>
      </c>
      <c r="J111" s="1">
        <v>71</v>
      </c>
      <c r="K111" s="1">
        <v>28</v>
      </c>
      <c r="L111" s="1">
        <v>1675</v>
      </c>
      <c r="M111" s="1">
        <v>191.4</v>
      </c>
      <c r="N111" s="1">
        <v>5.69</v>
      </c>
      <c r="O111" s="1">
        <v>120.08</v>
      </c>
      <c r="P111" s="1">
        <v>28</v>
      </c>
      <c r="Q111" s="1" t="s">
        <v>392</v>
      </c>
      <c r="R111" s="1" t="s">
        <v>499</v>
      </c>
      <c r="S111" s="1" t="s">
        <v>500</v>
      </c>
      <c r="T111" s="1" t="s">
        <v>501</v>
      </c>
      <c r="U111" s="1" t="s">
        <v>502</v>
      </c>
      <c r="V111" s="1" t="s">
        <v>503</v>
      </c>
      <c r="W111" s="1" t="s">
        <v>504</v>
      </c>
      <c r="X111" s="1" t="s">
        <v>505</v>
      </c>
      <c r="Y111" s="1" t="s">
        <v>507</v>
      </c>
      <c r="Z111" s="1" t="s">
        <v>1579</v>
      </c>
      <c r="AA111" s="1">
        <v>17</v>
      </c>
      <c r="AB111" s="1">
        <v>0</v>
      </c>
      <c r="AC111" s="1">
        <v>1.194</v>
      </c>
      <c r="AD111" s="1">
        <v>1</v>
      </c>
      <c r="AE111" s="1"/>
    </row>
    <row r="112" spans="1:31" x14ac:dyDescent="0.2">
      <c r="A112" s="7">
        <v>111</v>
      </c>
      <c r="B112" s="1" t="s">
        <v>29</v>
      </c>
      <c r="C112" s="1" t="s">
        <v>30</v>
      </c>
      <c r="D112" s="1" t="s">
        <v>1007</v>
      </c>
      <c r="E112" s="1" t="s">
        <v>1008</v>
      </c>
      <c r="F112" s="1">
        <v>0</v>
      </c>
      <c r="G112" s="1">
        <v>15.811</v>
      </c>
      <c r="H112" s="1">
        <v>9</v>
      </c>
      <c r="I112" s="1">
        <v>4</v>
      </c>
      <c r="J112" s="1">
        <v>18</v>
      </c>
      <c r="K112" s="1">
        <v>4</v>
      </c>
      <c r="L112" s="1">
        <v>481</v>
      </c>
      <c r="M112" s="1">
        <v>52.7</v>
      </c>
      <c r="N112" s="1">
        <v>7.36</v>
      </c>
      <c r="O112" s="1">
        <v>19.62</v>
      </c>
      <c r="P112" s="1">
        <v>4</v>
      </c>
      <c r="Q112" s="1" t="s">
        <v>1009</v>
      </c>
      <c r="R112" s="1" t="s">
        <v>118</v>
      </c>
      <c r="S112" s="1" t="s">
        <v>35</v>
      </c>
      <c r="T112" s="1" t="s">
        <v>1010</v>
      </c>
      <c r="U112" s="1" t="s">
        <v>1011</v>
      </c>
      <c r="V112" s="1" t="s">
        <v>1012</v>
      </c>
      <c r="W112" s="1" t="s">
        <v>1013</v>
      </c>
      <c r="X112" s="1" t="s">
        <v>1014</v>
      </c>
      <c r="Y112" s="1" t="s">
        <v>1016</v>
      </c>
      <c r="Z112" s="1" t="s">
        <v>1015</v>
      </c>
      <c r="AA112" s="1">
        <v>5</v>
      </c>
      <c r="AB112" s="1">
        <v>0</v>
      </c>
      <c r="AC112" s="1">
        <v>1.1830000000000001</v>
      </c>
      <c r="AD112" s="1">
        <v>1</v>
      </c>
      <c r="AE112" s="1"/>
    </row>
    <row r="113" spans="1:31" x14ac:dyDescent="0.2">
      <c r="A113" s="7">
        <v>112</v>
      </c>
      <c r="B113" s="1" t="s">
        <v>29</v>
      </c>
      <c r="C113" s="1" t="s">
        <v>30</v>
      </c>
      <c r="D113" s="1" t="s">
        <v>1347</v>
      </c>
      <c r="E113" s="1" t="s">
        <v>1348</v>
      </c>
      <c r="F113" s="1">
        <v>0</v>
      </c>
      <c r="G113" s="1">
        <v>12.726000000000001</v>
      </c>
      <c r="H113" s="1">
        <v>1</v>
      </c>
      <c r="I113" s="1">
        <v>4</v>
      </c>
      <c r="J113" s="1">
        <v>11</v>
      </c>
      <c r="K113" s="1">
        <v>4</v>
      </c>
      <c r="L113" s="1">
        <v>3707</v>
      </c>
      <c r="M113" s="1">
        <v>398</v>
      </c>
      <c r="N113" s="1">
        <v>6.32</v>
      </c>
      <c r="O113" s="1">
        <v>10.63</v>
      </c>
      <c r="P113" s="1">
        <v>4</v>
      </c>
      <c r="Q113" s="1" t="s">
        <v>1349</v>
      </c>
      <c r="R113" s="1" t="s">
        <v>1350</v>
      </c>
      <c r="S113" s="1" t="s">
        <v>35</v>
      </c>
      <c r="T113" s="1" t="s">
        <v>1351</v>
      </c>
      <c r="U113" s="1" t="s">
        <v>1352</v>
      </c>
      <c r="V113" s="1" t="s">
        <v>43</v>
      </c>
      <c r="W113" s="1" t="s">
        <v>1353</v>
      </c>
      <c r="X113" s="1" t="s">
        <v>1354</v>
      </c>
      <c r="Y113" s="1" t="s">
        <v>43</v>
      </c>
      <c r="Z113" s="1" t="s">
        <v>43</v>
      </c>
      <c r="AA113" s="1">
        <v>0</v>
      </c>
      <c r="AB113" s="1">
        <v>0</v>
      </c>
      <c r="AC113" s="1">
        <v>1.1819999999999999</v>
      </c>
      <c r="AD113" s="1">
        <v>1</v>
      </c>
      <c r="AE113" s="1"/>
    </row>
    <row r="114" spans="1:31" x14ac:dyDescent="0.2">
      <c r="A114" s="7">
        <v>113</v>
      </c>
      <c r="B114" s="1" t="s">
        <v>29</v>
      </c>
      <c r="C114" s="1" t="s">
        <v>30</v>
      </c>
      <c r="D114" s="1" t="s">
        <v>1017</v>
      </c>
      <c r="E114" s="1" t="s">
        <v>1018</v>
      </c>
      <c r="F114" s="1">
        <v>0</v>
      </c>
      <c r="G114" s="1">
        <v>43.81</v>
      </c>
      <c r="H114" s="1">
        <v>37</v>
      </c>
      <c r="I114" s="1">
        <v>7</v>
      </c>
      <c r="J114" s="1">
        <v>26</v>
      </c>
      <c r="K114" s="1">
        <v>7</v>
      </c>
      <c r="L114" s="1">
        <v>260</v>
      </c>
      <c r="M114" s="1">
        <v>29</v>
      </c>
      <c r="N114" s="1">
        <v>7.01</v>
      </c>
      <c r="O114" s="1">
        <v>52.35</v>
      </c>
      <c r="P114" s="1">
        <v>7</v>
      </c>
      <c r="Q114" s="1" t="s">
        <v>1019</v>
      </c>
      <c r="R114" s="1" t="s">
        <v>1020</v>
      </c>
      <c r="S114" s="1" t="s">
        <v>35</v>
      </c>
      <c r="T114" s="1" t="s">
        <v>1021</v>
      </c>
      <c r="U114" s="1" t="s">
        <v>1022</v>
      </c>
      <c r="V114" s="1" t="s">
        <v>1023</v>
      </c>
      <c r="W114" s="1" t="s">
        <v>1024</v>
      </c>
      <c r="X114" s="1" t="s">
        <v>1025</v>
      </c>
      <c r="Y114" s="1" t="s">
        <v>43</v>
      </c>
      <c r="Z114" s="1" t="s">
        <v>1026</v>
      </c>
      <c r="AA114" s="1">
        <v>3</v>
      </c>
      <c r="AB114" s="1">
        <v>0</v>
      </c>
      <c r="AC114" s="1">
        <v>1.177</v>
      </c>
      <c r="AD114" s="1">
        <v>1</v>
      </c>
      <c r="AE114" s="1"/>
    </row>
    <row r="115" spans="1:31" x14ac:dyDescent="0.2">
      <c r="A115" s="9">
        <v>114</v>
      </c>
      <c r="B115" s="1" t="s">
        <v>29</v>
      </c>
      <c r="C115" s="1" t="s">
        <v>30</v>
      </c>
      <c r="D115" s="1" t="s">
        <v>633</v>
      </c>
      <c r="E115" s="1" t="s">
        <v>634</v>
      </c>
      <c r="F115" s="1">
        <v>0</v>
      </c>
      <c r="G115" s="1">
        <v>23.957000000000001</v>
      </c>
      <c r="H115" s="1">
        <v>8</v>
      </c>
      <c r="I115" s="1">
        <v>7</v>
      </c>
      <c r="J115" s="1">
        <v>18</v>
      </c>
      <c r="K115" s="1">
        <v>7</v>
      </c>
      <c r="L115" s="1">
        <v>1079</v>
      </c>
      <c r="M115" s="1">
        <v>121.4</v>
      </c>
      <c r="N115" s="1">
        <v>6.84</v>
      </c>
      <c r="O115" s="1">
        <v>20.85</v>
      </c>
      <c r="P115" s="1">
        <v>7</v>
      </c>
      <c r="Q115" s="1" t="s">
        <v>635</v>
      </c>
      <c r="R115" s="1" t="s">
        <v>118</v>
      </c>
      <c r="S115" s="1" t="s">
        <v>84</v>
      </c>
      <c r="T115" s="1" t="s">
        <v>636</v>
      </c>
      <c r="U115" s="1" t="s">
        <v>637</v>
      </c>
      <c r="V115" s="1" t="s">
        <v>638</v>
      </c>
      <c r="W115" s="1" t="s">
        <v>639</v>
      </c>
      <c r="X115" s="1" t="s">
        <v>640</v>
      </c>
      <c r="Y115" s="1" t="s">
        <v>43</v>
      </c>
      <c r="Z115" s="1" t="s">
        <v>641</v>
      </c>
      <c r="AA115" s="1">
        <v>1</v>
      </c>
      <c r="AB115" s="1">
        <v>0</v>
      </c>
      <c r="AC115" s="1">
        <v>1.1679999999999999</v>
      </c>
      <c r="AD115" s="1">
        <v>1</v>
      </c>
      <c r="AE115" s="1"/>
    </row>
    <row r="116" spans="1:31" x14ac:dyDescent="0.2">
      <c r="A116" s="7">
        <v>115</v>
      </c>
      <c r="B116" s="1" t="s">
        <v>29</v>
      </c>
      <c r="C116" s="1" t="s">
        <v>30</v>
      </c>
      <c r="D116" s="1" t="s">
        <v>1453</v>
      </c>
      <c r="E116" s="1" t="s">
        <v>1454</v>
      </c>
      <c r="F116" s="1">
        <v>0</v>
      </c>
      <c r="G116" s="1">
        <v>15.239000000000001</v>
      </c>
      <c r="H116" s="1">
        <v>3</v>
      </c>
      <c r="I116" s="1">
        <v>5</v>
      </c>
      <c r="J116" s="1">
        <v>17</v>
      </c>
      <c r="K116" s="1">
        <v>5</v>
      </c>
      <c r="L116" s="1">
        <v>1774</v>
      </c>
      <c r="M116" s="1">
        <v>182.1</v>
      </c>
      <c r="N116" s="1">
        <v>5.62</v>
      </c>
      <c r="O116" s="1">
        <v>17.64</v>
      </c>
      <c r="P116" s="1">
        <v>5</v>
      </c>
      <c r="Q116" s="1" t="s">
        <v>1455</v>
      </c>
      <c r="R116" s="1" t="s">
        <v>1456</v>
      </c>
      <c r="S116" s="1" t="s">
        <v>857</v>
      </c>
      <c r="T116" s="1" t="s">
        <v>1457</v>
      </c>
      <c r="U116" s="1" t="s">
        <v>1458</v>
      </c>
      <c r="V116" s="1" t="s">
        <v>1459</v>
      </c>
      <c r="W116" s="1" t="s">
        <v>1460</v>
      </c>
      <c r="X116" s="1" t="s">
        <v>1461</v>
      </c>
      <c r="Y116" s="1" t="s">
        <v>43</v>
      </c>
      <c r="Z116" s="1" t="s">
        <v>1462</v>
      </c>
      <c r="AA116" s="1">
        <v>6</v>
      </c>
      <c r="AB116" s="1">
        <v>0</v>
      </c>
      <c r="AC116" s="1">
        <v>1.1579999999999999</v>
      </c>
      <c r="AD116" s="1">
        <v>1</v>
      </c>
      <c r="AE116" s="1"/>
    </row>
    <row r="117" spans="1:31" x14ac:dyDescent="0.2">
      <c r="A117" s="7">
        <v>116</v>
      </c>
      <c r="B117" s="1" t="s">
        <v>29</v>
      </c>
      <c r="C117" s="1" t="s">
        <v>30</v>
      </c>
      <c r="D117" s="1" t="s">
        <v>1282</v>
      </c>
      <c r="E117" s="1" t="s">
        <v>1283</v>
      </c>
      <c r="F117" s="1">
        <v>0</v>
      </c>
      <c r="G117" s="1">
        <v>23.803000000000001</v>
      </c>
      <c r="H117" s="1">
        <v>15</v>
      </c>
      <c r="I117" s="1">
        <v>6</v>
      </c>
      <c r="J117" s="1">
        <v>16</v>
      </c>
      <c r="K117" s="1">
        <v>6</v>
      </c>
      <c r="L117" s="1">
        <v>373</v>
      </c>
      <c r="M117" s="1">
        <v>42.1</v>
      </c>
      <c r="N117" s="1">
        <v>7.08</v>
      </c>
      <c r="O117" s="1">
        <v>35.94</v>
      </c>
      <c r="P117" s="1">
        <v>6</v>
      </c>
      <c r="Q117" s="1" t="s">
        <v>1284</v>
      </c>
      <c r="R117" s="1" t="s">
        <v>1285</v>
      </c>
      <c r="S117" s="1" t="s">
        <v>35</v>
      </c>
      <c r="T117" s="1" t="s">
        <v>1286</v>
      </c>
      <c r="U117" s="1" t="s">
        <v>1287</v>
      </c>
      <c r="V117" s="1" t="s">
        <v>1288</v>
      </c>
      <c r="W117" s="1" t="s">
        <v>1289</v>
      </c>
      <c r="X117" s="1" t="s">
        <v>1290</v>
      </c>
      <c r="Y117" s="1" t="s">
        <v>43</v>
      </c>
      <c r="Z117" s="1" t="s">
        <v>1291</v>
      </c>
      <c r="AA117" s="1">
        <v>2</v>
      </c>
      <c r="AB117" s="1">
        <v>0</v>
      </c>
      <c r="AC117" s="1">
        <v>1.1579999999999999</v>
      </c>
      <c r="AD117" s="1">
        <v>1</v>
      </c>
      <c r="AE117" s="1"/>
    </row>
    <row r="118" spans="1:31" x14ac:dyDescent="0.2">
      <c r="A118" s="7">
        <v>117</v>
      </c>
      <c r="B118" s="1" t="s">
        <v>29</v>
      </c>
      <c r="C118" s="1" t="s">
        <v>30</v>
      </c>
      <c r="D118" s="1" t="s">
        <v>407</v>
      </c>
      <c r="E118" s="1" t="s">
        <v>408</v>
      </c>
      <c r="F118" s="1">
        <v>0</v>
      </c>
      <c r="G118" s="1">
        <v>31.539000000000001</v>
      </c>
      <c r="H118" s="1">
        <v>20</v>
      </c>
      <c r="I118" s="1">
        <v>9</v>
      </c>
      <c r="J118" s="1">
        <v>24</v>
      </c>
      <c r="K118" s="1">
        <v>9</v>
      </c>
      <c r="L118" s="1">
        <v>435</v>
      </c>
      <c r="M118" s="1">
        <v>49.6</v>
      </c>
      <c r="N118" s="1">
        <v>9.5399999999999991</v>
      </c>
      <c r="O118" s="1">
        <v>27.71</v>
      </c>
      <c r="P118" s="1">
        <v>9</v>
      </c>
      <c r="Q118" s="1" t="s">
        <v>409</v>
      </c>
      <c r="R118" s="1" t="s">
        <v>118</v>
      </c>
      <c r="S118" s="1" t="s">
        <v>149</v>
      </c>
      <c r="T118" s="1" t="s">
        <v>410</v>
      </c>
      <c r="U118" s="1" t="s">
        <v>411</v>
      </c>
      <c r="V118" s="1" t="s">
        <v>412</v>
      </c>
      <c r="W118" s="1" t="s">
        <v>413</v>
      </c>
      <c r="X118" s="1" t="s">
        <v>414</v>
      </c>
      <c r="Y118" s="1" t="s">
        <v>43</v>
      </c>
      <c r="Z118" s="1" t="s">
        <v>1580</v>
      </c>
      <c r="AA118" s="1">
        <v>12</v>
      </c>
      <c r="AB118" s="1">
        <v>0</v>
      </c>
      <c r="AC118" s="1">
        <v>1.1519999999999999</v>
      </c>
      <c r="AD118" s="1">
        <v>1</v>
      </c>
      <c r="AE118" s="1"/>
    </row>
    <row r="119" spans="1:31" x14ac:dyDescent="0.2">
      <c r="A119" s="7">
        <v>118</v>
      </c>
      <c r="B119" s="1" t="s">
        <v>29</v>
      </c>
      <c r="C119" s="1" t="s">
        <v>30</v>
      </c>
      <c r="D119" s="1" t="s">
        <v>481</v>
      </c>
      <c r="E119" s="1" t="s">
        <v>482</v>
      </c>
      <c r="F119" s="1">
        <v>0</v>
      </c>
      <c r="G119" s="1">
        <v>25.759</v>
      </c>
      <c r="H119" s="1">
        <v>20</v>
      </c>
      <c r="I119" s="1">
        <v>5</v>
      </c>
      <c r="J119" s="1">
        <v>38</v>
      </c>
      <c r="K119" s="1">
        <v>5</v>
      </c>
      <c r="L119" s="1">
        <v>277</v>
      </c>
      <c r="M119" s="1">
        <v>30.1</v>
      </c>
      <c r="N119" s="1">
        <v>8.35</v>
      </c>
      <c r="O119" s="1">
        <v>92.67</v>
      </c>
      <c r="P119" s="1">
        <v>5</v>
      </c>
      <c r="Q119" s="1" t="s">
        <v>483</v>
      </c>
      <c r="R119" s="1" t="s">
        <v>118</v>
      </c>
      <c r="S119" s="1" t="s">
        <v>35</v>
      </c>
      <c r="T119" s="1" t="s">
        <v>484</v>
      </c>
      <c r="U119" s="1" t="s">
        <v>485</v>
      </c>
      <c r="V119" s="1" t="s">
        <v>486</v>
      </c>
      <c r="W119" s="1" t="s">
        <v>487</v>
      </c>
      <c r="X119" s="1" t="s">
        <v>488</v>
      </c>
      <c r="Y119" s="1" t="s">
        <v>43</v>
      </c>
      <c r="Z119" s="1" t="s">
        <v>43</v>
      </c>
      <c r="AA119" s="1">
        <v>0</v>
      </c>
      <c r="AB119" s="1">
        <v>0</v>
      </c>
      <c r="AC119" s="1">
        <v>1.149</v>
      </c>
      <c r="AD119" s="1">
        <v>1</v>
      </c>
      <c r="AE119" s="1"/>
    </row>
    <row r="120" spans="1:31" x14ac:dyDescent="0.2">
      <c r="A120" s="7">
        <v>119</v>
      </c>
      <c r="B120" s="1" t="s">
        <v>29</v>
      </c>
      <c r="C120" s="1" t="s">
        <v>30</v>
      </c>
      <c r="D120" s="1" t="s">
        <v>426</v>
      </c>
      <c r="E120" s="1" t="s">
        <v>427</v>
      </c>
      <c r="F120" s="1">
        <v>0</v>
      </c>
      <c r="G120" s="1">
        <v>22.474</v>
      </c>
      <c r="H120" s="1">
        <v>9</v>
      </c>
      <c r="I120" s="1">
        <v>7</v>
      </c>
      <c r="J120" s="1">
        <v>16</v>
      </c>
      <c r="K120" s="1">
        <v>7</v>
      </c>
      <c r="L120" s="1">
        <v>780</v>
      </c>
      <c r="M120" s="1">
        <v>85.2</v>
      </c>
      <c r="N120" s="1">
        <v>8</v>
      </c>
      <c r="O120" s="1">
        <v>20.440000000000001</v>
      </c>
      <c r="P120" s="1">
        <v>7</v>
      </c>
      <c r="Q120" s="1" t="s">
        <v>428</v>
      </c>
      <c r="R120" s="1" t="s">
        <v>429</v>
      </c>
      <c r="S120" s="1" t="s">
        <v>303</v>
      </c>
      <c r="T120" s="1" t="s">
        <v>430</v>
      </c>
      <c r="U120" s="1" t="s">
        <v>431</v>
      </c>
      <c r="V120" s="1" t="s">
        <v>432</v>
      </c>
      <c r="W120" s="1" t="s">
        <v>433</v>
      </c>
      <c r="X120" s="1" t="s">
        <v>434</v>
      </c>
      <c r="Y120" s="1" t="s">
        <v>436</v>
      </c>
      <c r="Z120" s="1" t="s">
        <v>435</v>
      </c>
      <c r="AA120" s="1">
        <v>3</v>
      </c>
      <c r="AB120" s="1">
        <v>0</v>
      </c>
      <c r="AC120" s="1">
        <v>1.1399999999999999</v>
      </c>
      <c r="AD120" s="1">
        <v>1</v>
      </c>
      <c r="AE120" s="1"/>
    </row>
    <row r="121" spans="1:31" x14ac:dyDescent="0.2">
      <c r="A121" s="7">
        <v>120</v>
      </c>
      <c r="B121" s="1" t="s">
        <v>29</v>
      </c>
      <c r="C121" s="1" t="s">
        <v>30</v>
      </c>
      <c r="D121" s="1" t="s">
        <v>1480</v>
      </c>
      <c r="E121" s="1" t="s">
        <v>1481</v>
      </c>
      <c r="F121" s="1">
        <v>0</v>
      </c>
      <c r="G121" s="1">
        <v>23.65</v>
      </c>
      <c r="H121" s="1">
        <v>11</v>
      </c>
      <c r="I121" s="1">
        <v>5</v>
      </c>
      <c r="J121" s="1">
        <v>12</v>
      </c>
      <c r="K121" s="1">
        <v>5</v>
      </c>
      <c r="L121" s="1">
        <v>650</v>
      </c>
      <c r="M121" s="1">
        <v>72.2</v>
      </c>
      <c r="N121" s="1">
        <v>4.5999999999999996</v>
      </c>
      <c r="O121" s="1">
        <v>12.48</v>
      </c>
      <c r="P121" s="1">
        <v>5</v>
      </c>
      <c r="Q121" s="1" t="s">
        <v>1482</v>
      </c>
      <c r="R121" s="1" t="s">
        <v>856</v>
      </c>
      <c r="S121" s="1" t="s">
        <v>35</v>
      </c>
      <c r="T121" s="1" t="s">
        <v>1483</v>
      </c>
      <c r="U121" s="1" t="s">
        <v>1484</v>
      </c>
      <c r="V121" s="1" t="s">
        <v>1485</v>
      </c>
      <c r="W121" s="1" t="s">
        <v>1486</v>
      </c>
      <c r="X121" s="1" t="s">
        <v>1487</v>
      </c>
      <c r="Y121" s="1" t="s">
        <v>43</v>
      </c>
      <c r="Z121" s="1" t="s">
        <v>1488</v>
      </c>
      <c r="AA121" s="1">
        <v>2</v>
      </c>
      <c r="AB121" s="1">
        <v>0</v>
      </c>
      <c r="AC121" s="1">
        <v>1.1379999999999999</v>
      </c>
      <c r="AD121" s="1">
        <v>1</v>
      </c>
      <c r="AE121" s="1"/>
    </row>
    <row r="122" spans="1:31" x14ac:dyDescent="0.2">
      <c r="A122" s="9">
        <v>121</v>
      </c>
      <c r="B122" s="1" t="s">
        <v>29</v>
      </c>
      <c r="C122" s="1" t="s">
        <v>30</v>
      </c>
      <c r="D122" s="1" t="s">
        <v>390</v>
      </c>
      <c r="E122" s="1" t="s">
        <v>391</v>
      </c>
      <c r="F122" s="1">
        <v>0</v>
      </c>
      <c r="G122" s="1">
        <v>56.546999999999997</v>
      </c>
      <c r="H122" s="1">
        <v>39</v>
      </c>
      <c r="I122" s="1">
        <v>13</v>
      </c>
      <c r="J122" s="1">
        <v>75</v>
      </c>
      <c r="K122" s="1">
        <v>5</v>
      </c>
      <c r="L122" s="1">
        <v>298</v>
      </c>
      <c r="M122" s="1">
        <v>32.9</v>
      </c>
      <c r="N122" s="1">
        <v>9.73</v>
      </c>
      <c r="O122" s="1">
        <v>136.6</v>
      </c>
      <c r="P122" s="1">
        <v>13</v>
      </c>
      <c r="Q122" s="1" t="s">
        <v>392</v>
      </c>
      <c r="R122" s="1" t="s">
        <v>393</v>
      </c>
      <c r="S122" s="1" t="s">
        <v>84</v>
      </c>
      <c r="T122" s="1" t="s">
        <v>246</v>
      </c>
      <c r="U122" s="1" t="s">
        <v>394</v>
      </c>
      <c r="V122" s="1" t="s">
        <v>395</v>
      </c>
      <c r="W122" s="1" t="s">
        <v>396</v>
      </c>
      <c r="X122" s="1" t="s">
        <v>397</v>
      </c>
      <c r="Y122" s="1" t="s">
        <v>399</v>
      </c>
      <c r="Z122" s="1" t="s">
        <v>398</v>
      </c>
      <c r="AA122" s="1">
        <v>2</v>
      </c>
      <c r="AB122" s="1">
        <v>0</v>
      </c>
      <c r="AC122" s="1">
        <v>1.1319999999999999</v>
      </c>
      <c r="AD122" s="1">
        <v>1</v>
      </c>
      <c r="AE122" s="1"/>
    </row>
    <row r="123" spans="1:31" x14ac:dyDescent="0.2">
      <c r="A123" s="7">
        <v>122</v>
      </c>
      <c r="B123" s="1" t="s">
        <v>29</v>
      </c>
      <c r="C123" s="1" t="s">
        <v>30</v>
      </c>
      <c r="D123" s="1" t="s">
        <v>1330</v>
      </c>
      <c r="E123" s="1" t="s">
        <v>1331</v>
      </c>
      <c r="F123" s="1">
        <v>0</v>
      </c>
      <c r="G123" s="1">
        <v>43.527000000000001</v>
      </c>
      <c r="H123" s="1">
        <v>18</v>
      </c>
      <c r="I123" s="1">
        <v>15</v>
      </c>
      <c r="J123" s="1">
        <v>55</v>
      </c>
      <c r="K123" s="1">
        <v>15</v>
      </c>
      <c r="L123" s="1">
        <v>883</v>
      </c>
      <c r="M123" s="1">
        <v>95.8</v>
      </c>
      <c r="N123" s="1">
        <v>4.93</v>
      </c>
      <c r="O123" s="1">
        <v>89.95</v>
      </c>
      <c r="P123" s="1">
        <v>15</v>
      </c>
      <c r="Q123" s="1" t="s">
        <v>562</v>
      </c>
      <c r="R123" s="1" t="s">
        <v>856</v>
      </c>
      <c r="S123" s="1" t="s">
        <v>35</v>
      </c>
      <c r="T123" s="1" t="s">
        <v>1332</v>
      </c>
      <c r="U123" s="1" t="s">
        <v>1333</v>
      </c>
      <c r="V123" s="1" t="s">
        <v>1334</v>
      </c>
      <c r="W123" s="1" t="s">
        <v>1335</v>
      </c>
      <c r="X123" s="1" t="s">
        <v>1336</v>
      </c>
      <c r="Y123" s="1" t="s">
        <v>998</v>
      </c>
      <c r="Z123" s="1" t="s">
        <v>1337</v>
      </c>
      <c r="AA123" s="1">
        <v>7</v>
      </c>
      <c r="AB123" s="1">
        <v>0</v>
      </c>
      <c r="AC123" s="1">
        <v>1.1259999999999999</v>
      </c>
      <c r="AD123" s="1">
        <v>1</v>
      </c>
      <c r="AE123" s="1"/>
    </row>
    <row r="124" spans="1:31" x14ac:dyDescent="0.2">
      <c r="A124" s="7">
        <v>123</v>
      </c>
      <c r="B124" s="1" t="s">
        <v>29</v>
      </c>
      <c r="C124" s="1" t="s">
        <v>30</v>
      </c>
      <c r="D124" s="1" t="s">
        <v>1355</v>
      </c>
      <c r="E124" s="1" t="s">
        <v>1356</v>
      </c>
      <c r="F124" s="1">
        <v>0</v>
      </c>
      <c r="G124" s="1">
        <v>77.611999999999995</v>
      </c>
      <c r="H124" s="1">
        <v>41</v>
      </c>
      <c r="I124" s="1">
        <v>14</v>
      </c>
      <c r="J124" s="1">
        <v>65</v>
      </c>
      <c r="K124" s="1">
        <v>6</v>
      </c>
      <c r="L124" s="1">
        <v>451</v>
      </c>
      <c r="M124" s="1">
        <v>50.1</v>
      </c>
      <c r="N124" s="1">
        <v>5.0599999999999996</v>
      </c>
      <c r="O124" s="1">
        <v>155.13</v>
      </c>
      <c r="P124" s="1">
        <v>14</v>
      </c>
      <c r="Q124" s="1" t="s">
        <v>1357</v>
      </c>
      <c r="R124" s="1" t="s">
        <v>1358</v>
      </c>
      <c r="S124" s="1" t="s">
        <v>92</v>
      </c>
      <c r="T124" s="1" t="s">
        <v>1048</v>
      </c>
      <c r="U124" s="1" t="s">
        <v>1359</v>
      </c>
      <c r="V124" s="1" t="s">
        <v>1360</v>
      </c>
      <c r="W124" s="1" t="s">
        <v>1361</v>
      </c>
      <c r="X124" s="1" t="s">
        <v>1362</v>
      </c>
      <c r="Y124" s="1" t="s">
        <v>43</v>
      </c>
      <c r="Z124" s="1" t="s">
        <v>1363</v>
      </c>
      <c r="AA124" s="1">
        <v>28</v>
      </c>
      <c r="AB124" s="1">
        <v>8</v>
      </c>
      <c r="AC124" s="1">
        <v>1.1180000000000001</v>
      </c>
      <c r="AD124" s="1">
        <v>1</v>
      </c>
      <c r="AE124" s="1"/>
    </row>
    <row r="125" spans="1:31" x14ac:dyDescent="0.2">
      <c r="A125" s="7">
        <v>124</v>
      </c>
      <c r="B125" s="1" t="s">
        <v>29</v>
      </c>
      <c r="C125" s="1" t="s">
        <v>30</v>
      </c>
      <c r="D125" s="1" t="s">
        <v>791</v>
      </c>
      <c r="E125" s="1" t="s">
        <v>792</v>
      </c>
      <c r="F125" s="1">
        <v>0</v>
      </c>
      <c r="G125" s="1">
        <v>56.448999999999998</v>
      </c>
      <c r="H125" s="1">
        <v>34</v>
      </c>
      <c r="I125" s="1">
        <v>11</v>
      </c>
      <c r="J125" s="1">
        <v>39</v>
      </c>
      <c r="K125" s="1">
        <v>4</v>
      </c>
      <c r="L125" s="1">
        <v>375</v>
      </c>
      <c r="M125" s="1">
        <v>41.7</v>
      </c>
      <c r="N125" s="1">
        <v>5.48</v>
      </c>
      <c r="O125" s="1">
        <v>70.66</v>
      </c>
      <c r="P125" s="1">
        <v>11</v>
      </c>
      <c r="Q125" s="1" t="s">
        <v>793</v>
      </c>
      <c r="R125" s="1" t="s">
        <v>47</v>
      </c>
      <c r="S125" s="1" t="s">
        <v>92</v>
      </c>
      <c r="T125" s="1" t="s">
        <v>794</v>
      </c>
      <c r="U125" s="1" t="s">
        <v>795</v>
      </c>
      <c r="V125" s="1" t="s">
        <v>796</v>
      </c>
      <c r="W125" s="1" t="s">
        <v>797</v>
      </c>
      <c r="X125" s="1" t="s">
        <v>798</v>
      </c>
      <c r="Y125" s="1" t="s">
        <v>800</v>
      </c>
      <c r="Z125" s="1" t="s">
        <v>1581</v>
      </c>
      <c r="AA125" s="1">
        <v>18</v>
      </c>
      <c r="AB125" s="1">
        <v>7</v>
      </c>
      <c r="AC125" s="1">
        <v>1.111</v>
      </c>
      <c r="AD125" s="1">
        <v>1</v>
      </c>
      <c r="AE125" s="1"/>
    </row>
    <row r="126" spans="1:31" x14ac:dyDescent="0.2">
      <c r="A126" s="7">
        <v>125</v>
      </c>
      <c r="B126" s="1" t="s">
        <v>29</v>
      </c>
      <c r="C126" s="1" t="s">
        <v>30</v>
      </c>
      <c r="D126" s="1" t="s">
        <v>1124</v>
      </c>
      <c r="E126" s="1" t="s">
        <v>1125</v>
      </c>
      <c r="F126" s="1">
        <v>0</v>
      </c>
      <c r="G126" s="1">
        <v>31.548999999999999</v>
      </c>
      <c r="H126" s="1">
        <v>47</v>
      </c>
      <c r="I126" s="1">
        <v>7</v>
      </c>
      <c r="J126" s="1">
        <v>24</v>
      </c>
      <c r="K126" s="1">
        <v>7</v>
      </c>
      <c r="L126" s="1">
        <v>199</v>
      </c>
      <c r="M126" s="1">
        <v>22.2</v>
      </c>
      <c r="N126" s="1">
        <v>8.1199999999999992</v>
      </c>
      <c r="O126" s="1">
        <v>48.95</v>
      </c>
      <c r="P126" s="1">
        <v>7</v>
      </c>
      <c r="Q126" s="1" t="s">
        <v>1126</v>
      </c>
      <c r="R126" s="1" t="s">
        <v>1127</v>
      </c>
      <c r="S126" s="1" t="s">
        <v>35</v>
      </c>
      <c r="T126" s="1" t="s">
        <v>1128</v>
      </c>
      <c r="U126" s="1" t="s">
        <v>1129</v>
      </c>
      <c r="V126" s="1" t="s">
        <v>1130</v>
      </c>
      <c r="W126" s="1" t="s">
        <v>1131</v>
      </c>
      <c r="X126" s="1" t="s">
        <v>1132</v>
      </c>
      <c r="Y126" s="1" t="s">
        <v>698</v>
      </c>
      <c r="Z126" s="1" t="s">
        <v>1133</v>
      </c>
      <c r="AA126" s="1">
        <v>4</v>
      </c>
      <c r="AB126" s="1">
        <v>0</v>
      </c>
      <c r="AC126" s="1">
        <v>1.099</v>
      </c>
      <c r="AD126" s="1">
        <v>1</v>
      </c>
      <c r="AE126" s="1"/>
    </row>
    <row r="127" spans="1:31" x14ac:dyDescent="0.2">
      <c r="A127" s="7">
        <v>126</v>
      </c>
      <c r="B127" s="1" t="s">
        <v>29</v>
      </c>
      <c r="C127" s="1" t="s">
        <v>30</v>
      </c>
      <c r="D127" s="1" t="s">
        <v>1582</v>
      </c>
      <c r="E127" s="1" t="s">
        <v>1583</v>
      </c>
      <c r="F127" s="1">
        <v>0</v>
      </c>
      <c r="G127" s="1">
        <v>12.327999999999999</v>
      </c>
      <c r="H127" s="1">
        <v>20</v>
      </c>
      <c r="I127" s="1">
        <v>4</v>
      </c>
      <c r="J127" s="1">
        <v>6</v>
      </c>
      <c r="K127" s="1">
        <v>4</v>
      </c>
      <c r="L127" s="1">
        <v>212</v>
      </c>
      <c r="M127" s="1">
        <v>23.5</v>
      </c>
      <c r="N127" s="1">
        <v>6.54</v>
      </c>
      <c r="O127" s="1">
        <v>11.85</v>
      </c>
      <c r="P127" s="1">
        <v>4</v>
      </c>
      <c r="Q127" s="1" t="s">
        <v>1584</v>
      </c>
      <c r="R127" s="1" t="s">
        <v>263</v>
      </c>
      <c r="S127" s="1" t="s">
        <v>35</v>
      </c>
      <c r="T127" s="1" t="s">
        <v>93</v>
      </c>
      <c r="U127" s="1" t="s">
        <v>1585</v>
      </c>
      <c r="V127" s="1" t="s">
        <v>1586</v>
      </c>
      <c r="W127" s="1" t="s">
        <v>1587</v>
      </c>
      <c r="X127" s="1" t="s">
        <v>1588</v>
      </c>
      <c r="Y127" s="1" t="s">
        <v>94</v>
      </c>
      <c r="Z127" s="1" t="s">
        <v>1589</v>
      </c>
      <c r="AA127" s="1">
        <v>3</v>
      </c>
      <c r="AB127" s="1">
        <v>0</v>
      </c>
      <c r="AC127" s="1">
        <v>1.091</v>
      </c>
      <c r="AD127" s="1">
        <v>1</v>
      </c>
      <c r="AE127" s="1"/>
    </row>
    <row r="128" spans="1:31" x14ac:dyDescent="0.2">
      <c r="A128" s="7">
        <v>127</v>
      </c>
      <c r="B128" s="1" t="s">
        <v>29</v>
      </c>
      <c r="C128" s="1" t="s">
        <v>30</v>
      </c>
      <c r="D128" s="1" t="s">
        <v>175</v>
      </c>
      <c r="E128" s="1" t="s">
        <v>176</v>
      </c>
      <c r="F128" s="1">
        <v>0</v>
      </c>
      <c r="G128" s="1">
        <v>31.643000000000001</v>
      </c>
      <c r="H128" s="1">
        <v>31</v>
      </c>
      <c r="I128" s="1">
        <v>7</v>
      </c>
      <c r="J128" s="1">
        <v>15</v>
      </c>
      <c r="K128" s="1">
        <v>7</v>
      </c>
      <c r="L128" s="1">
        <v>317</v>
      </c>
      <c r="M128" s="1">
        <v>35.1</v>
      </c>
      <c r="N128" s="1">
        <v>7.69</v>
      </c>
      <c r="O128" s="1">
        <v>24.31</v>
      </c>
      <c r="P128" s="1">
        <v>7</v>
      </c>
      <c r="Q128" s="1" t="s">
        <v>177</v>
      </c>
      <c r="R128" s="1" t="s">
        <v>178</v>
      </c>
      <c r="S128" s="1" t="s">
        <v>179</v>
      </c>
      <c r="T128" s="1" t="s">
        <v>180</v>
      </c>
      <c r="U128" s="1" t="s">
        <v>181</v>
      </c>
      <c r="V128" s="1" t="s">
        <v>182</v>
      </c>
      <c r="W128" s="1" t="s">
        <v>183</v>
      </c>
      <c r="X128" s="1" t="s">
        <v>184</v>
      </c>
      <c r="Y128" s="1" t="s">
        <v>186</v>
      </c>
      <c r="Z128" s="1" t="s">
        <v>185</v>
      </c>
      <c r="AA128" s="1">
        <v>5</v>
      </c>
      <c r="AB128" s="1">
        <v>0</v>
      </c>
      <c r="AC128" s="1">
        <v>1.0820000000000001</v>
      </c>
      <c r="AD128" s="1">
        <v>1</v>
      </c>
      <c r="AE128" s="1"/>
    </row>
    <row r="129" spans="1:31" x14ac:dyDescent="0.2">
      <c r="A129" s="9">
        <v>128</v>
      </c>
      <c r="B129" s="1" t="s">
        <v>29</v>
      </c>
      <c r="C129" s="1" t="s">
        <v>30</v>
      </c>
      <c r="D129" s="1" t="s">
        <v>196</v>
      </c>
      <c r="E129" s="1" t="s">
        <v>197</v>
      </c>
      <c r="F129" s="1">
        <v>0</v>
      </c>
      <c r="G129" s="1">
        <v>71.305000000000007</v>
      </c>
      <c r="H129" s="1">
        <v>21</v>
      </c>
      <c r="I129" s="1">
        <v>16</v>
      </c>
      <c r="J129" s="1">
        <v>64</v>
      </c>
      <c r="K129" s="1">
        <v>16</v>
      </c>
      <c r="L129" s="1">
        <v>898</v>
      </c>
      <c r="M129" s="1">
        <v>96</v>
      </c>
      <c r="N129" s="1">
        <v>8.76</v>
      </c>
      <c r="O129" s="1">
        <v>82.11</v>
      </c>
      <c r="P129" s="1">
        <v>16</v>
      </c>
      <c r="Q129" s="1" t="s">
        <v>198</v>
      </c>
      <c r="R129" s="1" t="s">
        <v>199</v>
      </c>
      <c r="S129" s="1" t="s">
        <v>97</v>
      </c>
      <c r="T129" s="1" t="s">
        <v>200</v>
      </c>
      <c r="U129" s="1" t="s">
        <v>201</v>
      </c>
      <c r="V129" s="1" t="s">
        <v>202</v>
      </c>
      <c r="W129" s="1" t="s">
        <v>203</v>
      </c>
      <c r="X129" s="1" t="s">
        <v>204</v>
      </c>
      <c r="Y129" s="1" t="s">
        <v>206</v>
      </c>
      <c r="Z129" s="1" t="s">
        <v>205</v>
      </c>
      <c r="AA129" s="1">
        <v>2</v>
      </c>
      <c r="AB129" s="1">
        <v>0</v>
      </c>
      <c r="AC129" s="1">
        <v>1.0449999999999999</v>
      </c>
      <c r="AD129" s="1">
        <v>1</v>
      </c>
      <c r="AE129" s="1"/>
    </row>
    <row r="130" spans="1:31" x14ac:dyDescent="0.2">
      <c r="A130" s="7">
        <v>129</v>
      </c>
      <c r="B130" s="1" t="s">
        <v>29</v>
      </c>
      <c r="C130" s="1" t="s">
        <v>30</v>
      </c>
      <c r="D130" s="1" t="s">
        <v>1432</v>
      </c>
      <c r="E130" s="1" t="s">
        <v>1433</v>
      </c>
      <c r="F130" s="1">
        <v>0</v>
      </c>
      <c r="G130" s="1">
        <v>40.587000000000003</v>
      </c>
      <c r="H130" s="1">
        <v>11</v>
      </c>
      <c r="I130" s="1">
        <v>12</v>
      </c>
      <c r="J130" s="1">
        <v>35</v>
      </c>
      <c r="K130" s="1">
        <v>11</v>
      </c>
      <c r="L130" s="1">
        <v>1245</v>
      </c>
      <c r="M130" s="1">
        <v>136.5</v>
      </c>
      <c r="N130" s="1">
        <v>5.44</v>
      </c>
      <c r="O130" s="1">
        <v>61.12</v>
      </c>
      <c r="P130" s="1">
        <v>12</v>
      </c>
      <c r="Q130" s="1" t="s">
        <v>1434</v>
      </c>
      <c r="R130" s="1" t="s">
        <v>856</v>
      </c>
      <c r="S130" s="1" t="s">
        <v>35</v>
      </c>
      <c r="T130" s="1" t="s">
        <v>1435</v>
      </c>
      <c r="U130" s="1" t="s">
        <v>1436</v>
      </c>
      <c r="V130" s="1" t="s">
        <v>1437</v>
      </c>
      <c r="W130" s="1" t="s">
        <v>1438</v>
      </c>
      <c r="X130" s="1" t="s">
        <v>1439</v>
      </c>
      <c r="Y130" s="1" t="s">
        <v>43</v>
      </c>
      <c r="Z130" s="1" t="s">
        <v>1440</v>
      </c>
      <c r="AA130" s="1">
        <v>2</v>
      </c>
      <c r="AB130" s="1">
        <v>1</v>
      </c>
      <c r="AC130" s="1">
        <v>1.024</v>
      </c>
      <c r="AD130" s="1">
        <v>1</v>
      </c>
      <c r="AE130" s="1"/>
    </row>
    <row r="131" spans="1:31" x14ac:dyDescent="0.2">
      <c r="A131" s="7">
        <v>130</v>
      </c>
      <c r="B131" s="1" t="s">
        <v>29</v>
      </c>
      <c r="C131" s="1" t="s">
        <v>30</v>
      </c>
      <c r="D131" s="1" t="s">
        <v>1207</v>
      </c>
      <c r="E131" s="1" t="s">
        <v>1208</v>
      </c>
      <c r="F131" s="1">
        <v>0</v>
      </c>
      <c r="G131" s="1">
        <v>15.581</v>
      </c>
      <c r="H131" s="1">
        <v>17</v>
      </c>
      <c r="I131" s="1">
        <v>4</v>
      </c>
      <c r="J131" s="1">
        <v>13</v>
      </c>
      <c r="K131" s="1">
        <v>4</v>
      </c>
      <c r="L131" s="1">
        <v>303</v>
      </c>
      <c r="M131" s="1">
        <v>33.5</v>
      </c>
      <c r="N131" s="1">
        <v>8.25</v>
      </c>
      <c r="O131" s="1">
        <v>23.01</v>
      </c>
      <c r="P131" s="1">
        <v>4</v>
      </c>
      <c r="Q131" s="1" t="s">
        <v>757</v>
      </c>
      <c r="R131" s="1" t="s">
        <v>221</v>
      </c>
      <c r="S131" s="1" t="s">
        <v>35</v>
      </c>
      <c r="T131" s="1" t="s">
        <v>246</v>
      </c>
      <c r="U131" s="1" t="s">
        <v>1209</v>
      </c>
      <c r="V131" s="1" t="s">
        <v>1210</v>
      </c>
      <c r="W131" s="1" t="s">
        <v>1211</v>
      </c>
      <c r="X131" s="1" t="s">
        <v>1212</v>
      </c>
      <c r="Y131" s="1" t="s">
        <v>43</v>
      </c>
      <c r="Z131" s="1" t="s">
        <v>43</v>
      </c>
      <c r="AA131" s="1">
        <v>0</v>
      </c>
      <c r="AB131" s="1">
        <v>0</v>
      </c>
      <c r="AC131" s="1">
        <v>1.0209999999999999</v>
      </c>
      <c r="AD131" s="1">
        <v>1</v>
      </c>
      <c r="AE131" s="1"/>
    </row>
    <row r="132" spans="1:31" x14ac:dyDescent="0.2">
      <c r="A132" s="7">
        <v>131</v>
      </c>
      <c r="B132" s="1" t="s">
        <v>29</v>
      </c>
      <c r="C132" s="1" t="s">
        <v>30</v>
      </c>
      <c r="D132" s="1" t="s">
        <v>1235</v>
      </c>
      <c r="E132" s="1" t="s">
        <v>1236</v>
      </c>
      <c r="F132" s="1">
        <v>0</v>
      </c>
      <c r="G132" s="1">
        <v>15.24</v>
      </c>
      <c r="H132" s="1">
        <v>4</v>
      </c>
      <c r="I132" s="1">
        <v>5</v>
      </c>
      <c r="J132" s="1">
        <v>8</v>
      </c>
      <c r="K132" s="1">
        <v>5</v>
      </c>
      <c r="L132" s="1">
        <v>1950</v>
      </c>
      <c r="M132" s="1">
        <v>207.4</v>
      </c>
      <c r="N132" s="1">
        <v>6.32</v>
      </c>
      <c r="O132" s="1">
        <v>2.3199999999999998</v>
      </c>
      <c r="P132" s="1">
        <v>5</v>
      </c>
      <c r="Q132" s="1" t="s">
        <v>1237</v>
      </c>
      <c r="R132" s="1" t="s">
        <v>1238</v>
      </c>
      <c r="S132" s="1" t="s">
        <v>35</v>
      </c>
      <c r="T132" s="1" t="s">
        <v>1239</v>
      </c>
      <c r="U132" s="1" t="s">
        <v>43</v>
      </c>
      <c r="V132" s="1" t="s">
        <v>1240</v>
      </c>
      <c r="W132" s="1" t="s">
        <v>1241</v>
      </c>
      <c r="X132" s="1" t="s">
        <v>1242</v>
      </c>
      <c r="Y132" s="1" t="s">
        <v>569</v>
      </c>
      <c r="Z132" s="1" t="s">
        <v>1243</v>
      </c>
      <c r="AA132" s="1">
        <v>6</v>
      </c>
      <c r="AB132" s="1">
        <v>0</v>
      </c>
      <c r="AC132" s="1">
        <v>1.002</v>
      </c>
      <c r="AD132" s="1">
        <v>1</v>
      </c>
      <c r="AE132" s="1"/>
    </row>
    <row r="133" spans="1:31" x14ac:dyDescent="0.2">
      <c r="A133" s="7">
        <v>132</v>
      </c>
      <c r="B133" s="1" t="s">
        <v>29</v>
      </c>
      <c r="C133" s="1" t="s">
        <v>30</v>
      </c>
      <c r="D133" s="1" t="s">
        <v>1181</v>
      </c>
      <c r="E133" s="1" t="s">
        <v>1182</v>
      </c>
      <c r="F133" s="1">
        <v>0</v>
      </c>
      <c r="G133" s="1">
        <v>44.901000000000003</v>
      </c>
      <c r="H133" s="1">
        <v>42</v>
      </c>
      <c r="I133" s="1">
        <v>8</v>
      </c>
      <c r="J133" s="1">
        <v>31</v>
      </c>
      <c r="K133" s="1">
        <v>8</v>
      </c>
      <c r="L133" s="1">
        <v>291</v>
      </c>
      <c r="M133" s="1">
        <v>33.1</v>
      </c>
      <c r="N133" s="1">
        <v>4.78</v>
      </c>
      <c r="O133" s="1">
        <v>79.25</v>
      </c>
      <c r="P133" s="1">
        <v>8</v>
      </c>
      <c r="Q133" s="1" t="s">
        <v>1183</v>
      </c>
      <c r="R133" s="1" t="s">
        <v>240</v>
      </c>
      <c r="S133" s="1" t="s">
        <v>35</v>
      </c>
      <c r="T133" s="1" t="s">
        <v>1021</v>
      </c>
      <c r="U133" s="1" t="s">
        <v>1184</v>
      </c>
      <c r="V133" s="1" t="s">
        <v>1185</v>
      </c>
      <c r="W133" s="1" t="s">
        <v>1186</v>
      </c>
      <c r="X133" s="1" t="s">
        <v>1187</v>
      </c>
      <c r="Y133" s="1" t="s">
        <v>43</v>
      </c>
      <c r="Z133" s="1" t="s">
        <v>43</v>
      </c>
      <c r="AA133" s="1">
        <v>0</v>
      </c>
      <c r="AB133" s="1">
        <v>0</v>
      </c>
      <c r="AC133" s="1">
        <v>0.98599999999999999</v>
      </c>
      <c r="AD133" s="1">
        <v>1</v>
      </c>
      <c r="AE133" s="1"/>
    </row>
    <row r="134" spans="1:31" x14ac:dyDescent="0.2">
      <c r="A134" s="7">
        <v>133</v>
      </c>
      <c r="B134" s="1" t="s">
        <v>29</v>
      </c>
      <c r="C134" s="1" t="s">
        <v>30</v>
      </c>
      <c r="D134" s="1" t="s">
        <v>835</v>
      </c>
      <c r="E134" s="1" t="s">
        <v>836</v>
      </c>
      <c r="F134" s="1">
        <v>0</v>
      </c>
      <c r="G134" s="1">
        <v>23.081</v>
      </c>
      <c r="H134" s="1">
        <v>12</v>
      </c>
      <c r="I134" s="1">
        <v>7</v>
      </c>
      <c r="J134" s="1">
        <v>17</v>
      </c>
      <c r="K134" s="1">
        <v>7</v>
      </c>
      <c r="L134" s="1">
        <v>664</v>
      </c>
      <c r="M134" s="1">
        <v>72.5</v>
      </c>
      <c r="N134" s="1">
        <v>7.37</v>
      </c>
      <c r="O134" s="1">
        <v>5.14</v>
      </c>
      <c r="P134" s="1">
        <v>7</v>
      </c>
      <c r="Q134" s="1" t="s">
        <v>837</v>
      </c>
      <c r="R134" s="1" t="s">
        <v>838</v>
      </c>
      <c r="S134" s="1" t="s">
        <v>35</v>
      </c>
      <c r="T134" s="1" t="s">
        <v>839</v>
      </c>
      <c r="U134" s="1" t="s">
        <v>840</v>
      </c>
      <c r="V134" s="1" t="s">
        <v>841</v>
      </c>
      <c r="W134" s="1" t="s">
        <v>842</v>
      </c>
      <c r="X134" s="1" t="s">
        <v>843</v>
      </c>
      <c r="Y134" s="1" t="s">
        <v>844</v>
      </c>
      <c r="Z134" s="1" t="s">
        <v>353</v>
      </c>
      <c r="AA134" s="1">
        <v>3</v>
      </c>
      <c r="AB134" s="1">
        <v>0</v>
      </c>
      <c r="AC134" s="1">
        <v>0.98499999999999999</v>
      </c>
      <c r="AD134" s="1">
        <v>1</v>
      </c>
      <c r="AE134" s="1"/>
    </row>
    <row r="135" spans="1:31" x14ac:dyDescent="0.2">
      <c r="A135" s="7">
        <v>134</v>
      </c>
      <c r="B135" s="1" t="s">
        <v>29</v>
      </c>
      <c r="C135" s="1" t="s">
        <v>30</v>
      </c>
      <c r="D135" s="1" t="s">
        <v>1373</v>
      </c>
      <c r="E135" s="1" t="s">
        <v>1374</v>
      </c>
      <c r="F135" s="1">
        <v>0</v>
      </c>
      <c r="G135" s="1">
        <v>16.786000000000001</v>
      </c>
      <c r="H135" s="1">
        <v>15</v>
      </c>
      <c r="I135" s="1">
        <v>4</v>
      </c>
      <c r="J135" s="1">
        <v>24</v>
      </c>
      <c r="K135" s="1">
        <v>4</v>
      </c>
      <c r="L135" s="1">
        <v>219</v>
      </c>
      <c r="M135" s="1">
        <v>22</v>
      </c>
      <c r="N135" s="1">
        <v>11.11</v>
      </c>
      <c r="O135" s="1">
        <v>46.63</v>
      </c>
      <c r="P135" s="1">
        <v>4</v>
      </c>
      <c r="Q135" s="1" t="s">
        <v>1375</v>
      </c>
      <c r="R135" s="1" t="s">
        <v>294</v>
      </c>
      <c r="S135" s="1" t="s">
        <v>97</v>
      </c>
      <c r="T135" s="1" t="s">
        <v>1057</v>
      </c>
      <c r="U135" s="1" t="s">
        <v>1376</v>
      </c>
      <c r="V135" s="1" t="s">
        <v>1377</v>
      </c>
      <c r="W135" s="1" t="s">
        <v>1378</v>
      </c>
      <c r="X135" s="1" t="s">
        <v>1379</v>
      </c>
      <c r="Y135" s="1" t="s">
        <v>43</v>
      </c>
      <c r="Z135" s="1" t="s">
        <v>1058</v>
      </c>
      <c r="AA135" s="1">
        <v>2</v>
      </c>
      <c r="AB135" s="1">
        <v>0</v>
      </c>
      <c r="AC135" s="1">
        <v>0.98</v>
      </c>
      <c r="AD135" s="1">
        <v>1</v>
      </c>
      <c r="AE135" s="1"/>
    </row>
    <row r="136" spans="1:31" x14ac:dyDescent="0.2">
      <c r="A136" s="9">
        <v>135</v>
      </c>
      <c r="B136" s="1" t="s">
        <v>29</v>
      </c>
      <c r="C136" s="1" t="s">
        <v>30</v>
      </c>
      <c r="D136" s="1" t="s">
        <v>1364</v>
      </c>
      <c r="E136" s="1" t="s">
        <v>1365</v>
      </c>
      <c r="F136" s="1">
        <v>0</v>
      </c>
      <c r="G136" s="1">
        <v>21.402000000000001</v>
      </c>
      <c r="H136" s="1">
        <v>11</v>
      </c>
      <c r="I136" s="1">
        <v>4</v>
      </c>
      <c r="J136" s="1">
        <v>12</v>
      </c>
      <c r="K136" s="1">
        <v>4</v>
      </c>
      <c r="L136" s="1">
        <v>589</v>
      </c>
      <c r="M136" s="1">
        <v>63.4</v>
      </c>
      <c r="N136" s="1">
        <v>6.8</v>
      </c>
      <c r="O136" s="1">
        <v>30.1</v>
      </c>
      <c r="P136" s="1">
        <v>4</v>
      </c>
      <c r="Q136" s="1" t="s">
        <v>1366</v>
      </c>
      <c r="R136" s="1" t="s">
        <v>1367</v>
      </c>
      <c r="S136" s="1" t="s">
        <v>149</v>
      </c>
      <c r="T136" s="1" t="s">
        <v>1368</v>
      </c>
      <c r="U136" s="1" t="s">
        <v>1369</v>
      </c>
      <c r="V136" s="1" t="s">
        <v>1370</v>
      </c>
      <c r="W136" s="1" t="s">
        <v>1371</v>
      </c>
      <c r="X136" s="1" t="s">
        <v>1372</v>
      </c>
      <c r="Y136" s="1" t="s">
        <v>43</v>
      </c>
      <c r="Z136" s="1" t="s">
        <v>241</v>
      </c>
      <c r="AA136" s="1">
        <v>1</v>
      </c>
      <c r="AB136" s="1">
        <v>0</v>
      </c>
      <c r="AC136" s="1">
        <v>0.95299999999999996</v>
      </c>
      <c r="AD136" s="1">
        <v>1</v>
      </c>
      <c r="AE136" s="1"/>
    </row>
    <row r="137" spans="1:31" x14ac:dyDescent="0.2">
      <c r="A137" s="7">
        <v>136</v>
      </c>
      <c r="B137" s="1" t="s">
        <v>29</v>
      </c>
      <c r="C137" s="1" t="s">
        <v>30</v>
      </c>
      <c r="D137" s="1" t="s">
        <v>1489</v>
      </c>
      <c r="E137" s="1" t="s">
        <v>1490</v>
      </c>
      <c r="F137" s="1">
        <v>0</v>
      </c>
      <c r="G137" s="1">
        <v>22.506</v>
      </c>
      <c r="H137" s="1">
        <v>6</v>
      </c>
      <c r="I137" s="1">
        <v>7</v>
      </c>
      <c r="J137" s="1">
        <v>18</v>
      </c>
      <c r="K137" s="1">
        <v>6</v>
      </c>
      <c r="L137" s="1">
        <v>1403</v>
      </c>
      <c r="M137" s="1">
        <v>153.80000000000001</v>
      </c>
      <c r="N137" s="1">
        <v>5.38</v>
      </c>
      <c r="O137" s="1">
        <v>17.670000000000002</v>
      </c>
      <c r="P137" s="1">
        <v>7</v>
      </c>
      <c r="Q137" s="1" t="s">
        <v>1491</v>
      </c>
      <c r="R137" s="1" t="s">
        <v>365</v>
      </c>
      <c r="S137" s="1" t="s">
        <v>35</v>
      </c>
      <c r="T137" s="1" t="s">
        <v>1492</v>
      </c>
      <c r="U137" s="1" t="s">
        <v>1493</v>
      </c>
      <c r="V137" s="1" t="s">
        <v>1494</v>
      </c>
      <c r="W137" s="1" t="s">
        <v>1495</v>
      </c>
      <c r="X137" s="1" t="s">
        <v>1496</v>
      </c>
      <c r="Y137" s="1" t="s">
        <v>43</v>
      </c>
      <c r="Z137" s="1" t="s">
        <v>1497</v>
      </c>
      <c r="AA137" s="1">
        <v>1</v>
      </c>
      <c r="AB137" s="1">
        <v>0</v>
      </c>
      <c r="AC137" s="1">
        <v>0.95299999999999996</v>
      </c>
      <c r="AD137" s="1">
        <v>1</v>
      </c>
      <c r="AE137" s="1"/>
    </row>
    <row r="138" spans="1:31" x14ac:dyDescent="0.2">
      <c r="A138" s="7">
        <v>137</v>
      </c>
      <c r="B138" s="1" t="s">
        <v>29</v>
      </c>
      <c r="C138" s="1" t="s">
        <v>30</v>
      </c>
      <c r="D138" s="1" t="s">
        <v>1463</v>
      </c>
      <c r="E138" s="1" t="s">
        <v>1464</v>
      </c>
      <c r="F138" s="1">
        <v>0</v>
      </c>
      <c r="G138" s="1">
        <v>50.039000000000001</v>
      </c>
      <c r="H138" s="1">
        <v>32</v>
      </c>
      <c r="I138" s="1">
        <v>9</v>
      </c>
      <c r="J138" s="1">
        <v>26</v>
      </c>
      <c r="K138" s="1">
        <v>9</v>
      </c>
      <c r="L138" s="1">
        <v>381</v>
      </c>
      <c r="M138" s="1">
        <v>42.7</v>
      </c>
      <c r="N138" s="1">
        <v>5.67</v>
      </c>
      <c r="O138" s="1">
        <v>54.12</v>
      </c>
      <c r="P138" s="1">
        <v>9</v>
      </c>
      <c r="Q138" s="1" t="s">
        <v>1465</v>
      </c>
      <c r="R138" s="1" t="s">
        <v>966</v>
      </c>
      <c r="S138" s="1" t="s">
        <v>303</v>
      </c>
      <c r="T138" s="1" t="s">
        <v>1466</v>
      </c>
      <c r="U138" s="1" t="s">
        <v>1467</v>
      </c>
      <c r="V138" s="1" t="s">
        <v>1468</v>
      </c>
      <c r="W138" s="1" t="s">
        <v>1469</v>
      </c>
      <c r="X138" s="1" t="s">
        <v>1470</v>
      </c>
      <c r="Y138" s="1" t="s">
        <v>43</v>
      </c>
      <c r="Z138" s="1" t="s">
        <v>1471</v>
      </c>
      <c r="AA138" s="1">
        <v>2</v>
      </c>
      <c r="AB138" s="1">
        <v>0</v>
      </c>
      <c r="AC138" s="1">
        <v>0.94099999999999995</v>
      </c>
      <c r="AD138" s="1">
        <v>1</v>
      </c>
      <c r="AE138" s="1"/>
    </row>
    <row r="139" spans="1:31" x14ac:dyDescent="0.2">
      <c r="A139" s="7">
        <v>138</v>
      </c>
      <c r="B139" s="1" t="s">
        <v>29</v>
      </c>
      <c r="C139" s="1" t="s">
        <v>30</v>
      </c>
      <c r="D139" s="1" t="s">
        <v>1314</v>
      </c>
      <c r="E139" s="1" t="s">
        <v>1315</v>
      </c>
      <c r="F139" s="1">
        <v>0</v>
      </c>
      <c r="G139" s="1">
        <v>42.767000000000003</v>
      </c>
      <c r="H139" s="1">
        <v>29</v>
      </c>
      <c r="I139" s="1">
        <v>11</v>
      </c>
      <c r="J139" s="1">
        <v>58</v>
      </c>
      <c r="K139" s="1">
        <v>10</v>
      </c>
      <c r="L139" s="1">
        <v>356</v>
      </c>
      <c r="M139" s="1">
        <v>40.5</v>
      </c>
      <c r="N139" s="1">
        <v>7.8</v>
      </c>
      <c r="O139" s="1">
        <v>96.51</v>
      </c>
      <c r="P139" s="1">
        <v>11</v>
      </c>
      <c r="Q139" s="1" t="s">
        <v>1316</v>
      </c>
      <c r="R139" s="1" t="s">
        <v>856</v>
      </c>
      <c r="S139" s="1" t="s">
        <v>35</v>
      </c>
      <c r="T139" s="1" t="s">
        <v>858</v>
      </c>
      <c r="U139" s="1" t="s">
        <v>1317</v>
      </c>
      <c r="V139" s="1" t="s">
        <v>1318</v>
      </c>
      <c r="W139" s="1" t="s">
        <v>1319</v>
      </c>
      <c r="X139" s="1" t="s">
        <v>1320</v>
      </c>
      <c r="Y139" s="1" t="s">
        <v>43</v>
      </c>
      <c r="Z139" s="1" t="s">
        <v>910</v>
      </c>
      <c r="AA139" s="1">
        <v>1</v>
      </c>
      <c r="AB139" s="1">
        <v>1</v>
      </c>
      <c r="AC139" s="1">
        <v>0.93899999999999995</v>
      </c>
      <c r="AD139" s="1">
        <v>1</v>
      </c>
      <c r="AE139" s="1"/>
    </row>
    <row r="140" spans="1:31" x14ac:dyDescent="0.2">
      <c r="A140" s="7">
        <v>139</v>
      </c>
      <c r="B140" s="1" t="s">
        <v>29</v>
      </c>
      <c r="C140" s="1" t="s">
        <v>30</v>
      </c>
      <c r="D140" s="1" t="s">
        <v>699</v>
      </c>
      <c r="E140" s="1" t="s">
        <v>700</v>
      </c>
      <c r="F140" s="1">
        <v>0</v>
      </c>
      <c r="G140" s="1">
        <v>37.366</v>
      </c>
      <c r="H140" s="1">
        <v>9</v>
      </c>
      <c r="I140" s="1">
        <v>10</v>
      </c>
      <c r="J140" s="1">
        <v>26</v>
      </c>
      <c r="K140" s="1">
        <v>10</v>
      </c>
      <c r="L140" s="1">
        <v>1380</v>
      </c>
      <c r="M140" s="1">
        <v>149.4</v>
      </c>
      <c r="N140" s="1">
        <v>6.83</v>
      </c>
      <c r="O140" s="1">
        <v>36.56</v>
      </c>
      <c r="P140" s="1">
        <v>10</v>
      </c>
      <c r="Q140" s="1" t="s">
        <v>701</v>
      </c>
      <c r="R140" s="1" t="s">
        <v>702</v>
      </c>
      <c r="S140" s="1" t="s">
        <v>703</v>
      </c>
      <c r="T140" s="1" t="s">
        <v>704</v>
      </c>
      <c r="U140" s="1" t="s">
        <v>705</v>
      </c>
      <c r="V140" s="1" t="s">
        <v>43</v>
      </c>
      <c r="W140" s="1" t="s">
        <v>706</v>
      </c>
      <c r="X140" s="1" t="s">
        <v>707</v>
      </c>
      <c r="Y140" s="1" t="s">
        <v>709</v>
      </c>
      <c r="Z140" s="1" t="s">
        <v>708</v>
      </c>
      <c r="AA140" s="1">
        <v>5</v>
      </c>
      <c r="AB140" s="1">
        <v>0</v>
      </c>
      <c r="AC140" s="1">
        <v>0.91900000000000004</v>
      </c>
      <c r="AD140" s="1">
        <v>1</v>
      </c>
      <c r="AE140" s="1"/>
    </row>
    <row r="141" spans="1:31" x14ac:dyDescent="0.2">
      <c r="A141" s="7">
        <v>140</v>
      </c>
      <c r="B141" s="1" t="s">
        <v>29</v>
      </c>
      <c r="C141" s="1" t="s">
        <v>30</v>
      </c>
      <c r="D141" s="1" t="s">
        <v>1310</v>
      </c>
      <c r="E141" s="1" t="s">
        <v>1311</v>
      </c>
      <c r="F141" s="1">
        <v>0</v>
      </c>
      <c r="G141" s="1">
        <v>96.224999999999994</v>
      </c>
      <c r="H141" s="1">
        <v>33</v>
      </c>
      <c r="I141" s="1">
        <v>13</v>
      </c>
      <c r="J141" s="1">
        <v>79</v>
      </c>
      <c r="K141" s="1">
        <v>11</v>
      </c>
      <c r="L141" s="1">
        <v>301</v>
      </c>
      <c r="M141" s="1">
        <v>33.5</v>
      </c>
      <c r="N141" s="1">
        <v>7.31</v>
      </c>
      <c r="O141" s="1">
        <v>202.06</v>
      </c>
      <c r="P141" s="1">
        <v>13</v>
      </c>
      <c r="Q141" s="1" t="s">
        <v>1246</v>
      </c>
      <c r="R141" s="1" t="s">
        <v>294</v>
      </c>
      <c r="S141" s="1" t="s">
        <v>875</v>
      </c>
      <c r="T141" s="1" t="s">
        <v>1305</v>
      </c>
      <c r="U141" s="1" t="s">
        <v>43</v>
      </c>
      <c r="V141" s="1" t="s">
        <v>43</v>
      </c>
      <c r="W141" s="1" t="s">
        <v>1312</v>
      </c>
      <c r="X141" s="1" t="s">
        <v>1313</v>
      </c>
      <c r="Y141" s="1" t="s">
        <v>43</v>
      </c>
      <c r="Z141" s="1" t="s">
        <v>43</v>
      </c>
      <c r="AA141" s="1">
        <v>0</v>
      </c>
      <c r="AB141" s="1">
        <v>2</v>
      </c>
      <c r="AC141" s="1">
        <v>0.90700000000000003</v>
      </c>
      <c r="AD141" s="1">
        <v>1</v>
      </c>
      <c r="AE141" s="1"/>
    </row>
    <row r="142" spans="1:31" x14ac:dyDescent="0.2">
      <c r="A142" s="7">
        <v>141</v>
      </c>
      <c r="B142" s="1" t="s">
        <v>29</v>
      </c>
      <c r="C142" s="1" t="s">
        <v>30</v>
      </c>
      <c r="D142" s="1" t="s">
        <v>945</v>
      </c>
      <c r="E142" s="1" t="s">
        <v>946</v>
      </c>
      <c r="F142" s="1">
        <v>0</v>
      </c>
      <c r="G142" s="1">
        <v>46.595999999999997</v>
      </c>
      <c r="H142" s="1">
        <v>23</v>
      </c>
      <c r="I142" s="1">
        <v>8</v>
      </c>
      <c r="J142" s="1">
        <v>41</v>
      </c>
      <c r="K142" s="1">
        <v>4</v>
      </c>
      <c r="L142" s="1">
        <v>320</v>
      </c>
      <c r="M142" s="1">
        <v>34.200000000000003</v>
      </c>
      <c r="N142" s="1">
        <v>9.23</v>
      </c>
      <c r="O142" s="1">
        <v>77.66</v>
      </c>
      <c r="P142" s="1">
        <v>8</v>
      </c>
      <c r="Q142" s="1" t="s">
        <v>947</v>
      </c>
      <c r="R142" s="1" t="s">
        <v>601</v>
      </c>
      <c r="S142" s="1" t="s">
        <v>97</v>
      </c>
      <c r="T142" s="1" t="s">
        <v>948</v>
      </c>
      <c r="U142" s="1" t="s">
        <v>949</v>
      </c>
      <c r="V142" s="1" t="s">
        <v>950</v>
      </c>
      <c r="W142" s="1" t="s">
        <v>951</v>
      </c>
      <c r="X142" s="1" t="s">
        <v>952</v>
      </c>
      <c r="Y142" s="1" t="s">
        <v>206</v>
      </c>
      <c r="Z142" s="1" t="s">
        <v>953</v>
      </c>
      <c r="AA142" s="1">
        <v>4</v>
      </c>
      <c r="AB142" s="1">
        <v>0</v>
      </c>
      <c r="AC142" s="1">
        <v>0.90400000000000003</v>
      </c>
      <c r="AD142" s="1">
        <v>1</v>
      </c>
      <c r="AE142" s="1"/>
    </row>
    <row r="143" spans="1:31" x14ac:dyDescent="0.2">
      <c r="A143" s="9">
        <v>142</v>
      </c>
      <c r="B143" s="1" t="s">
        <v>29</v>
      </c>
      <c r="C143" s="1" t="s">
        <v>30</v>
      </c>
      <c r="D143" s="1" t="s">
        <v>355</v>
      </c>
      <c r="E143" s="1" t="s">
        <v>356</v>
      </c>
      <c r="F143" s="1">
        <v>0</v>
      </c>
      <c r="G143" s="1">
        <v>15.260999999999999</v>
      </c>
      <c r="H143" s="1">
        <v>6</v>
      </c>
      <c r="I143" s="1">
        <v>5</v>
      </c>
      <c r="J143" s="1">
        <v>13</v>
      </c>
      <c r="K143" s="1">
        <v>5</v>
      </c>
      <c r="L143" s="1">
        <v>859</v>
      </c>
      <c r="M143" s="1">
        <v>95.9</v>
      </c>
      <c r="N143" s="1">
        <v>6.58</v>
      </c>
      <c r="O143" s="1">
        <v>15.59</v>
      </c>
      <c r="P143" s="1">
        <v>5</v>
      </c>
      <c r="Q143" s="1" t="s">
        <v>43</v>
      </c>
      <c r="R143" s="1" t="s">
        <v>294</v>
      </c>
      <c r="S143" s="1" t="s">
        <v>97</v>
      </c>
      <c r="T143" s="1" t="s">
        <v>357</v>
      </c>
      <c r="U143" s="1" t="s">
        <v>358</v>
      </c>
      <c r="V143" s="1" t="s">
        <v>359</v>
      </c>
      <c r="W143" s="1" t="s">
        <v>360</v>
      </c>
      <c r="X143" s="1" t="s">
        <v>361</v>
      </c>
      <c r="Y143" s="1" t="s">
        <v>43</v>
      </c>
      <c r="Z143" s="1" t="s">
        <v>43</v>
      </c>
      <c r="AA143" s="1">
        <v>0</v>
      </c>
      <c r="AB143" s="1">
        <v>0</v>
      </c>
      <c r="AC143" s="1">
        <v>0.88600000000000001</v>
      </c>
      <c r="AD143" s="1">
        <v>1</v>
      </c>
      <c r="AE143" s="1"/>
    </row>
    <row r="144" spans="1:31" x14ac:dyDescent="0.2">
      <c r="A144" s="7">
        <v>143</v>
      </c>
      <c r="B144" s="1" t="s">
        <v>29</v>
      </c>
      <c r="C144" s="1" t="s">
        <v>30</v>
      </c>
      <c r="D144" s="1" t="s">
        <v>853</v>
      </c>
      <c r="E144" s="1" t="s">
        <v>854</v>
      </c>
      <c r="F144" s="1">
        <v>0</v>
      </c>
      <c r="G144" s="1">
        <v>20.646000000000001</v>
      </c>
      <c r="H144" s="1">
        <v>16</v>
      </c>
      <c r="I144" s="1">
        <v>5</v>
      </c>
      <c r="J144" s="1">
        <v>17</v>
      </c>
      <c r="K144" s="1">
        <v>4</v>
      </c>
      <c r="L144" s="1">
        <v>400</v>
      </c>
      <c r="M144" s="1">
        <v>42.8</v>
      </c>
      <c r="N144" s="1">
        <v>8.85</v>
      </c>
      <c r="O144" s="1">
        <v>19.420000000000002</v>
      </c>
      <c r="P144" s="1">
        <v>5</v>
      </c>
      <c r="Q144" s="1" t="s">
        <v>855</v>
      </c>
      <c r="R144" s="1" t="s">
        <v>856</v>
      </c>
      <c r="S144" s="1" t="s">
        <v>857</v>
      </c>
      <c r="T144" s="1" t="s">
        <v>858</v>
      </c>
      <c r="U144" s="1" t="s">
        <v>859</v>
      </c>
      <c r="V144" s="1" t="s">
        <v>860</v>
      </c>
      <c r="W144" s="1" t="s">
        <v>861</v>
      </c>
      <c r="X144" s="1" t="s">
        <v>862</v>
      </c>
      <c r="Y144" s="1" t="s">
        <v>43</v>
      </c>
      <c r="Z144" s="1" t="s">
        <v>43</v>
      </c>
      <c r="AA144" s="1">
        <v>0</v>
      </c>
      <c r="AB144" s="1">
        <v>0</v>
      </c>
      <c r="AC144" s="1">
        <v>0.872</v>
      </c>
      <c r="AD144" s="1">
        <v>1</v>
      </c>
      <c r="AE144" s="1"/>
    </row>
    <row r="145" spans="1:31" x14ac:dyDescent="0.2">
      <c r="A145" s="7">
        <v>144</v>
      </c>
      <c r="B145" s="1" t="s">
        <v>29</v>
      </c>
      <c r="C145" s="1" t="s">
        <v>30</v>
      </c>
      <c r="D145" s="1" t="s">
        <v>863</v>
      </c>
      <c r="E145" s="1" t="s">
        <v>864</v>
      </c>
      <c r="F145" s="1">
        <v>0</v>
      </c>
      <c r="G145" s="1">
        <v>121.473</v>
      </c>
      <c r="H145" s="1">
        <v>16</v>
      </c>
      <c r="I145" s="1">
        <v>10</v>
      </c>
      <c r="J145" s="1">
        <v>225</v>
      </c>
      <c r="K145" s="1">
        <v>10</v>
      </c>
      <c r="L145" s="1">
        <v>518</v>
      </c>
      <c r="M145" s="1">
        <v>52.6</v>
      </c>
      <c r="N145" s="1">
        <v>9.36</v>
      </c>
      <c r="O145" s="1">
        <v>616.53</v>
      </c>
      <c r="P145" s="1">
        <v>10</v>
      </c>
      <c r="Q145" s="1" t="s">
        <v>865</v>
      </c>
      <c r="R145" s="1" t="s">
        <v>294</v>
      </c>
      <c r="S145" s="1" t="s">
        <v>500</v>
      </c>
      <c r="T145" s="1" t="s">
        <v>748</v>
      </c>
      <c r="U145" s="1" t="s">
        <v>866</v>
      </c>
      <c r="V145" s="1" t="s">
        <v>867</v>
      </c>
      <c r="W145" s="1" t="s">
        <v>868</v>
      </c>
      <c r="X145" s="1" t="s">
        <v>869</v>
      </c>
      <c r="Y145" s="1" t="s">
        <v>206</v>
      </c>
      <c r="Z145" s="1" t="s">
        <v>870</v>
      </c>
      <c r="AA145" s="1">
        <v>3</v>
      </c>
      <c r="AB145" s="1">
        <v>0</v>
      </c>
      <c r="AC145" s="1">
        <v>0.871</v>
      </c>
      <c r="AD145" s="1">
        <v>1</v>
      </c>
      <c r="AE145" s="1"/>
    </row>
    <row r="146" spans="1:31" x14ac:dyDescent="0.2">
      <c r="A146" s="7">
        <v>145</v>
      </c>
      <c r="B146" s="1" t="s">
        <v>29</v>
      </c>
      <c r="C146" s="1" t="s">
        <v>30</v>
      </c>
      <c r="D146" s="1" t="s">
        <v>763</v>
      </c>
      <c r="E146" s="1" t="s">
        <v>764</v>
      </c>
      <c r="F146" s="1">
        <v>0</v>
      </c>
      <c r="G146" s="1">
        <v>20.303000000000001</v>
      </c>
      <c r="H146" s="1">
        <v>4</v>
      </c>
      <c r="I146" s="1">
        <v>6</v>
      </c>
      <c r="J146" s="1">
        <v>13</v>
      </c>
      <c r="K146" s="1">
        <v>6</v>
      </c>
      <c r="L146" s="1">
        <v>1663</v>
      </c>
      <c r="M146" s="1">
        <v>186.4</v>
      </c>
      <c r="N146" s="1">
        <v>6.73</v>
      </c>
      <c r="O146" s="1">
        <v>21.18</v>
      </c>
      <c r="P146" s="1">
        <v>6</v>
      </c>
      <c r="Q146" s="1" t="s">
        <v>765</v>
      </c>
      <c r="R146" s="1" t="s">
        <v>83</v>
      </c>
      <c r="S146" s="1" t="s">
        <v>670</v>
      </c>
      <c r="T146" s="1" t="s">
        <v>766</v>
      </c>
      <c r="U146" s="1" t="s">
        <v>767</v>
      </c>
      <c r="V146" s="1" t="s">
        <v>768</v>
      </c>
      <c r="W146" s="1" t="s">
        <v>769</v>
      </c>
      <c r="X146" s="1" t="s">
        <v>770</v>
      </c>
      <c r="Y146" s="1" t="s">
        <v>772</v>
      </c>
      <c r="Z146" s="1" t="s">
        <v>771</v>
      </c>
      <c r="AA146" s="1">
        <v>12</v>
      </c>
      <c r="AB146" s="1">
        <v>0</v>
      </c>
      <c r="AC146" s="1">
        <v>0.86799999999999999</v>
      </c>
      <c r="AD146" s="1">
        <v>1</v>
      </c>
      <c r="AE146" s="1"/>
    </row>
    <row r="147" spans="1:31" x14ac:dyDescent="0.2">
      <c r="A147" s="7">
        <v>146</v>
      </c>
      <c r="B147" s="1" t="s">
        <v>29</v>
      </c>
      <c r="C147" s="1" t="s">
        <v>30</v>
      </c>
      <c r="D147" s="1" t="s">
        <v>550</v>
      </c>
      <c r="E147" s="1" t="s">
        <v>551</v>
      </c>
      <c r="F147" s="1">
        <v>0</v>
      </c>
      <c r="G147" s="1">
        <v>32.027000000000001</v>
      </c>
      <c r="H147" s="1">
        <v>8</v>
      </c>
      <c r="I147" s="1">
        <v>10</v>
      </c>
      <c r="J147" s="1">
        <v>29</v>
      </c>
      <c r="K147" s="1">
        <v>10</v>
      </c>
      <c r="L147" s="1">
        <v>1476</v>
      </c>
      <c r="M147" s="1">
        <v>165.2</v>
      </c>
      <c r="N147" s="1">
        <v>6.42</v>
      </c>
      <c r="O147" s="1">
        <v>33.479999999999997</v>
      </c>
      <c r="P147" s="1">
        <v>10</v>
      </c>
      <c r="Q147" s="1" t="s">
        <v>552</v>
      </c>
      <c r="R147" s="1" t="s">
        <v>553</v>
      </c>
      <c r="S147" s="1" t="s">
        <v>554</v>
      </c>
      <c r="T147" s="1" t="s">
        <v>555</v>
      </c>
      <c r="U147" s="1" t="s">
        <v>556</v>
      </c>
      <c r="V147" s="1" t="s">
        <v>557</v>
      </c>
      <c r="W147" s="1" t="s">
        <v>558</v>
      </c>
      <c r="X147" s="1" t="s">
        <v>559</v>
      </c>
      <c r="Y147" s="1" t="s">
        <v>43</v>
      </c>
      <c r="Z147" s="1" t="s">
        <v>43</v>
      </c>
      <c r="AA147" s="1">
        <v>0</v>
      </c>
      <c r="AB147" s="1">
        <v>0</v>
      </c>
      <c r="AC147" s="1">
        <v>0.86099999999999999</v>
      </c>
      <c r="AD147" s="1">
        <v>1</v>
      </c>
      <c r="AE147" s="1"/>
    </row>
    <row r="148" spans="1:31" x14ac:dyDescent="0.2">
      <c r="A148" s="7">
        <v>147</v>
      </c>
      <c r="B148" s="1" t="s">
        <v>29</v>
      </c>
      <c r="C148" s="1" t="s">
        <v>30</v>
      </c>
      <c r="D148" s="1" t="s">
        <v>745</v>
      </c>
      <c r="E148" s="1" t="s">
        <v>746</v>
      </c>
      <c r="F148" s="1">
        <v>0</v>
      </c>
      <c r="G148" s="1">
        <v>108.928</v>
      </c>
      <c r="H148" s="1">
        <v>17</v>
      </c>
      <c r="I148" s="1">
        <v>10</v>
      </c>
      <c r="J148" s="1">
        <v>93</v>
      </c>
      <c r="K148" s="1">
        <v>10</v>
      </c>
      <c r="L148" s="1">
        <v>655</v>
      </c>
      <c r="M148" s="1">
        <v>68.400000000000006</v>
      </c>
      <c r="N148" s="1">
        <v>9.33</v>
      </c>
      <c r="O148" s="1">
        <v>227.65</v>
      </c>
      <c r="P148" s="1">
        <v>10</v>
      </c>
      <c r="Q148" s="1" t="s">
        <v>747</v>
      </c>
      <c r="R148" s="1" t="s">
        <v>107</v>
      </c>
      <c r="S148" s="1" t="s">
        <v>97</v>
      </c>
      <c r="T148" s="1" t="s">
        <v>748</v>
      </c>
      <c r="U148" s="1" t="s">
        <v>749</v>
      </c>
      <c r="V148" s="1" t="s">
        <v>750</v>
      </c>
      <c r="W148" s="1" t="s">
        <v>751</v>
      </c>
      <c r="X148" s="1" t="s">
        <v>752</v>
      </c>
      <c r="Y148" s="1" t="s">
        <v>709</v>
      </c>
      <c r="Z148" s="1" t="s">
        <v>43</v>
      </c>
      <c r="AA148" s="1">
        <v>2</v>
      </c>
      <c r="AB148" s="1">
        <v>0</v>
      </c>
      <c r="AC148" s="1">
        <v>0.82099999999999995</v>
      </c>
      <c r="AD148" s="1">
        <v>1</v>
      </c>
      <c r="AE148" s="1"/>
    </row>
    <row r="149" spans="1:31" x14ac:dyDescent="0.2">
      <c r="A149" s="7">
        <v>148</v>
      </c>
      <c r="B149" s="1" t="s">
        <v>29</v>
      </c>
      <c r="C149" s="1" t="s">
        <v>30</v>
      </c>
      <c r="D149" s="1" t="s">
        <v>1244</v>
      </c>
      <c r="E149" s="1" t="s">
        <v>1245</v>
      </c>
      <c r="F149" s="1">
        <v>0</v>
      </c>
      <c r="G149" s="1">
        <v>34.305</v>
      </c>
      <c r="H149" s="1">
        <v>29</v>
      </c>
      <c r="I149" s="1">
        <v>7</v>
      </c>
      <c r="J149" s="1">
        <v>23</v>
      </c>
      <c r="K149" s="1">
        <v>6</v>
      </c>
      <c r="L149" s="1">
        <v>285</v>
      </c>
      <c r="M149" s="1">
        <v>30.8</v>
      </c>
      <c r="N149" s="1">
        <v>7.91</v>
      </c>
      <c r="O149" s="1">
        <v>38.729999999999997</v>
      </c>
      <c r="P149" s="1">
        <v>7</v>
      </c>
      <c r="Q149" s="1" t="s">
        <v>1246</v>
      </c>
      <c r="R149" s="1" t="s">
        <v>601</v>
      </c>
      <c r="S149" s="1" t="s">
        <v>97</v>
      </c>
      <c r="T149" s="1" t="s">
        <v>1247</v>
      </c>
      <c r="U149" s="1" t="s">
        <v>1248</v>
      </c>
      <c r="V149" s="1" t="s">
        <v>1249</v>
      </c>
      <c r="W149" s="1" t="s">
        <v>1250</v>
      </c>
      <c r="X149" s="1" t="s">
        <v>1251</v>
      </c>
      <c r="Y149" s="1" t="s">
        <v>206</v>
      </c>
      <c r="Z149" s="1" t="s">
        <v>43</v>
      </c>
      <c r="AA149" s="1">
        <v>1</v>
      </c>
      <c r="AB149" s="1">
        <v>0</v>
      </c>
      <c r="AC149" s="1">
        <v>0.78</v>
      </c>
      <c r="AD149" s="1">
        <v>1</v>
      </c>
      <c r="AE149" s="1"/>
    </row>
    <row r="150" spans="1:31" x14ac:dyDescent="0.2">
      <c r="A150" s="9">
        <v>149</v>
      </c>
      <c r="B150" s="1" t="s">
        <v>29</v>
      </c>
      <c r="C150" s="1" t="s">
        <v>30</v>
      </c>
      <c r="D150" s="1" t="s">
        <v>871</v>
      </c>
      <c r="E150" s="1" t="s">
        <v>872</v>
      </c>
      <c r="F150" s="1">
        <v>0</v>
      </c>
      <c r="G150" s="1">
        <v>17.27</v>
      </c>
      <c r="H150" s="1">
        <v>9</v>
      </c>
      <c r="I150" s="1">
        <v>6</v>
      </c>
      <c r="J150" s="1">
        <v>26</v>
      </c>
      <c r="K150" s="1">
        <v>6</v>
      </c>
      <c r="L150" s="1">
        <v>623</v>
      </c>
      <c r="M150" s="1">
        <v>69.599999999999994</v>
      </c>
      <c r="N150" s="1">
        <v>8.59</v>
      </c>
      <c r="O150" s="1">
        <v>25.35</v>
      </c>
      <c r="P150" s="1">
        <v>6</v>
      </c>
      <c r="Q150" s="1" t="s">
        <v>873</v>
      </c>
      <c r="R150" s="1" t="s">
        <v>874</v>
      </c>
      <c r="S150" s="1" t="s">
        <v>875</v>
      </c>
      <c r="T150" s="1" t="s">
        <v>876</v>
      </c>
      <c r="U150" s="1" t="s">
        <v>877</v>
      </c>
      <c r="V150" s="1" t="s">
        <v>878</v>
      </c>
      <c r="W150" s="1" t="s">
        <v>879</v>
      </c>
      <c r="X150" s="1" t="s">
        <v>880</v>
      </c>
      <c r="Y150" s="1" t="s">
        <v>206</v>
      </c>
      <c r="Z150" s="1" t="s">
        <v>43</v>
      </c>
      <c r="AA150" s="1">
        <v>1</v>
      </c>
      <c r="AB150" s="1">
        <v>0</v>
      </c>
      <c r="AC150" s="1">
        <v>0.78</v>
      </c>
      <c r="AD150" s="1">
        <v>1</v>
      </c>
      <c r="AE150" s="1"/>
    </row>
    <row r="151" spans="1:31" x14ac:dyDescent="0.2">
      <c r="A151" s="7">
        <v>150</v>
      </c>
      <c r="B151" s="1" t="s">
        <v>29</v>
      </c>
      <c r="C151" s="1" t="s">
        <v>30</v>
      </c>
      <c r="D151" s="1" t="s">
        <v>1260</v>
      </c>
      <c r="E151" s="1" t="s">
        <v>1261</v>
      </c>
      <c r="F151" s="1">
        <v>0</v>
      </c>
      <c r="G151" s="1">
        <v>59.265000000000001</v>
      </c>
      <c r="H151" s="1">
        <v>25</v>
      </c>
      <c r="I151" s="1">
        <v>11</v>
      </c>
      <c r="J151" s="1">
        <v>60</v>
      </c>
      <c r="K151" s="1">
        <v>9</v>
      </c>
      <c r="L151" s="1">
        <v>355</v>
      </c>
      <c r="M151" s="1">
        <v>38.299999999999997</v>
      </c>
      <c r="N151" s="1">
        <v>7.81</v>
      </c>
      <c r="O151" s="1">
        <v>121.47</v>
      </c>
      <c r="P151" s="1">
        <v>11</v>
      </c>
      <c r="Q151" s="1" t="s">
        <v>937</v>
      </c>
      <c r="R151" s="1" t="s">
        <v>601</v>
      </c>
      <c r="S151" s="1" t="s">
        <v>97</v>
      </c>
      <c r="T151" s="1" t="s">
        <v>1247</v>
      </c>
      <c r="U151" s="1" t="s">
        <v>1262</v>
      </c>
      <c r="V151" s="1" t="s">
        <v>1263</v>
      </c>
      <c r="W151" s="1" t="s">
        <v>1264</v>
      </c>
      <c r="X151" s="1" t="s">
        <v>1265</v>
      </c>
      <c r="Y151" s="1" t="s">
        <v>206</v>
      </c>
      <c r="Z151" s="1" t="s">
        <v>1266</v>
      </c>
      <c r="AA151" s="1">
        <v>4</v>
      </c>
      <c r="AB151" s="1">
        <v>0</v>
      </c>
      <c r="AC151" s="1">
        <v>0.76100000000000001</v>
      </c>
      <c r="AD151" s="1">
        <v>1</v>
      </c>
      <c r="AE151" s="1"/>
    </row>
    <row r="152" spans="1:31" x14ac:dyDescent="0.2">
      <c r="A152" s="7">
        <v>151</v>
      </c>
      <c r="B152" s="1" t="s">
        <v>29</v>
      </c>
      <c r="C152" s="1" t="s">
        <v>30</v>
      </c>
      <c r="D152" s="1" t="s">
        <v>1473</v>
      </c>
      <c r="E152" s="1" t="s">
        <v>1474</v>
      </c>
      <c r="F152" s="1">
        <v>0</v>
      </c>
      <c r="G152" s="1">
        <v>19.318000000000001</v>
      </c>
      <c r="H152" s="1">
        <v>14</v>
      </c>
      <c r="I152" s="1">
        <v>5</v>
      </c>
      <c r="J152" s="1">
        <v>14</v>
      </c>
      <c r="K152" s="1">
        <v>5</v>
      </c>
      <c r="L152" s="1">
        <v>449</v>
      </c>
      <c r="M152" s="1">
        <v>49.2</v>
      </c>
      <c r="N152" s="1">
        <v>6.3</v>
      </c>
      <c r="O152" s="1">
        <v>23.56</v>
      </c>
      <c r="P152" s="1">
        <v>5</v>
      </c>
      <c r="Q152" s="1" t="s">
        <v>1246</v>
      </c>
      <c r="R152" s="1" t="s">
        <v>601</v>
      </c>
      <c r="S152" s="1" t="s">
        <v>97</v>
      </c>
      <c r="T152" s="1" t="s">
        <v>1475</v>
      </c>
      <c r="U152" s="1" t="s">
        <v>1476</v>
      </c>
      <c r="V152" s="1" t="s">
        <v>1477</v>
      </c>
      <c r="W152" s="1" t="s">
        <v>1478</v>
      </c>
      <c r="X152" s="1" t="s">
        <v>1479</v>
      </c>
      <c r="Y152" s="1" t="s">
        <v>206</v>
      </c>
      <c r="Z152" s="1" t="s">
        <v>870</v>
      </c>
      <c r="AA152" s="1">
        <v>3</v>
      </c>
      <c r="AB152" s="1">
        <v>0</v>
      </c>
      <c r="AC152" s="1">
        <v>0.752</v>
      </c>
      <c r="AD152" s="1">
        <v>1</v>
      </c>
      <c r="AE152" s="1"/>
    </row>
    <row r="153" spans="1:31" x14ac:dyDescent="0.2">
      <c r="A153" s="7">
        <v>152</v>
      </c>
      <c r="B153" s="1" t="s">
        <v>29</v>
      </c>
      <c r="C153" s="1" t="s">
        <v>30</v>
      </c>
      <c r="D153" s="1" t="s">
        <v>1380</v>
      </c>
      <c r="E153" s="1" t="s">
        <v>1381</v>
      </c>
      <c r="F153" s="1">
        <v>0</v>
      </c>
      <c r="G153" s="1">
        <v>91.433000000000007</v>
      </c>
      <c r="H153" s="1">
        <v>48</v>
      </c>
      <c r="I153" s="1">
        <v>18</v>
      </c>
      <c r="J153" s="1">
        <v>107</v>
      </c>
      <c r="K153" s="1">
        <v>14</v>
      </c>
      <c r="L153" s="1">
        <v>353</v>
      </c>
      <c r="M153" s="1">
        <v>37.4</v>
      </c>
      <c r="N153" s="1">
        <v>8.9499999999999993</v>
      </c>
      <c r="O153" s="1">
        <v>222.68</v>
      </c>
      <c r="P153" s="1">
        <v>18</v>
      </c>
      <c r="Q153" s="1" t="s">
        <v>1382</v>
      </c>
      <c r="R153" s="1" t="s">
        <v>1383</v>
      </c>
      <c r="S153" s="1" t="s">
        <v>97</v>
      </c>
      <c r="T153" s="1" t="s">
        <v>948</v>
      </c>
      <c r="U153" s="1" t="s">
        <v>1384</v>
      </c>
      <c r="V153" s="1" t="s">
        <v>1385</v>
      </c>
      <c r="W153" s="1" t="s">
        <v>1386</v>
      </c>
      <c r="X153" s="1" t="s">
        <v>1387</v>
      </c>
      <c r="Y153" s="1" t="s">
        <v>206</v>
      </c>
      <c r="Z153" s="1" t="s">
        <v>870</v>
      </c>
      <c r="AA153" s="1">
        <v>3</v>
      </c>
      <c r="AB153" s="1">
        <v>4</v>
      </c>
      <c r="AC153" s="1">
        <v>0.74399999999999999</v>
      </c>
      <c r="AD153" s="1">
        <v>1</v>
      </c>
      <c r="AE153" s="1"/>
    </row>
    <row r="154" spans="1:31" x14ac:dyDescent="0.2">
      <c r="A154" s="7">
        <v>153</v>
      </c>
      <c r="B154" s="1" t="s">
        <v>29</v>
      </c>
      <c r="C154" s="1" t="s">
        <v>30</v>
      </c>
      <c r="D154" s="1" t="s">
        <v>1301</v>
      </c>
      <c r="E154" s="1" t="s">
        <v>1302</v>
      </c>
      <c r="F154" s="1">
        <v>0</v>
      </c>
      <c r="G154" s="1">
        <v>101.584</v>
      </c>
      <c r="H154" s="1">
        <v>36</v>
      </c>
      <c r="I154" s="1">
        <v>16</v>
      </c>
      <c r="J154" s="1">
        <v>117</v>
      </c>
      <c r="K154" s="1">
        <v>14</v>
      </c>
      <c r="L154" s="1">
        <v>379</v>
      </c>
      <c r="M154" s="1">
        <v>39.6</v>
      </c>
      <c r="N154" s="1">
        <v>9.01</v>
      </c>
      <c r="O154" s="1">
        <v>211.09</v>
      </c>
      <c r="P154" s="1">
        <v>16</v>
      </c>
      <c r="Q154" s="1" t="s">
        <v>1303</v>
      </c>
      <c r="R154" s="1" t="s">
        <v>294</v>
      </c>
      <c r="S154" s="1" t="s">
        <v>1304</v>
      </c>
      <c r="T154" s="1" t="s">
        <v>1305</v>
      </c>
      <c r="U154" s="1" t="s">
        <v>1306</v>
      </c>
      <c r="V154" s="1" t="s">
        <v>1307</v>
      </c>
      <c r="W154" s="1" t="s">
        <v>1308</v>
      </c>
      <c r="X154" s="1" t="s">
        <v>1309</v>
      </c>
      <c r="Y154" s="1" t="s">
        <v>206</v>
      </c>
      <c r="Z154" s="1" t="s">
        <v>870</v>
      </c>
      <c r="AA154" s="1">
        <v>3</v>
      </c>
      <c r="AB154" s="1">
        <v>0</v>
      </c>
      <c r="AC154" s="1">
        <v>0.74099999999999999</v>
      </c>
      <c r="AD154" s="1">
        <v>1</v>
      </c>
      <c r="AE154" s="1"/>
    </row>
  </sheetData>
  <sortState xmlns:xlrd2="http://schemas.microsoft.com/office/spreadsheetml/2017/richdata2" ref="A2:AE197">
    <sortCondition descending="1" ref="AC2:AC19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B5553-BA15-5549-8E14-20D1B090A811}">
  <dimension ref="A1:AI90"/>
  <sheetViews>
    <sheetView zoomScale="75" workbookViewId="0">
      <selection activeCell="A2" sqref="A2"/>
    </sheetView>
  </sheetViews>
  <sheetFormatPr baseColWidth="10" defaultRowHeight="16" x14ac:dyDescent="0.2"/>
  <cols>
    <col min="1" max="4" width="10.83203125" style="14"/>
    <col min="5" max="5" width="47.83203125" style="14" customWidth="1"/>
    <col min="6" max="16384" width="10.83203125" style="14"/>
  </cols>
  <sheetData>
    <row r="1" spans="1:35" s="12" customFormat="1" x14ac:dyDescent="0.2">
      <c r="A1" s="11" t="s">
        <v>1514</v>
      </c>
      <c r="B1" s="11" t="s">
        <v>0</v>
      </c>
      <c r="C1" s="11" t="s">
        <v>1</v>
      </c>
      <c r="D1" s="11" t="s">
        <v>2</v>
      </c>
      <c r="E1" s="11" t="s">
        <v>3</v>
      </c>
      <c r="F1" s="11" t="s">
        <v>4</v>
      </c>
      <c r="G1" s="11" t="s">
        <v>5</v>
      </c>
      <c r="H1" s="11" t="s">
        <v>6</v>
      </c>
      <c r="I1" s="11" t="s">
        <v>7</v>
      </c>
      <c r="J1" s="11" t="s">
        <v>8</v>
      </c>
      <c r="K1" s="11" t="s">
        <v>9</v>
      </c>
      <c r="L1" s="11" t="s">
        <v>10</v>
      </c>
      <c r="M1" s="11" t="s">
        <v>11</v>
      </c>
      <c r="N1" s="11" t="s">
        <v>12</v>
      </c>
      <c r="O1" s="11" t="s">
        <v>13</v>
      </c>
      <c r="P1" s="11" t="s">
        <v>14</v>
      </c>
      <c r="Q1" s="11" t="s">
        <v>15</v>
      </c>
      <c r="R1" s="11" t="s">
        <v>16</v>
      </c>
      <c r="S1" s="11" t="s">
        <v>17</v>
      </c>
      <c r="T1" s="11" t="s">
        <v>18</v>
      </c>
      <c r="U1" s="11" t="s">
        <v>19</v>
      </c>
      <c r="V1" s="11" t="s">
        <v>20</v>
      </c>
      <c r="W1" s="11" t="s">
        <v>21</v>
      </c>
      <c r="X1" s="11" t="s">
        <v>22</v>
      </c>
      <c r="Y1" s="11" t="s">
        <v>24</v>
      </c>
      <c r="Z1" s="11" t="s">
        <v>23</v>
      </c>
      <c r="AA1" s="11" t="s">
        <v>25</v>
      </c>
      <c r="AB1" s="11" t="s">
        <v>26</v>
      </c>
      <c r="AC1" s="11" t="s">
        <v>27</v>
      </c>
      <c r="AD1" s="11" t="s">
        <v>28</v>
      </c>
      <c r="AE1" s="11"/>
    </row>
    <row r="2" spans="1:35" x14ac:dyDescent="0.2">
      <c r="A2" s="13">
        <v>1</v>
      </c>
      <c r="B2" s="13" t="s">
        <v>29</v>
      </c>
      <c r="C2" s="13" t="s">
        <v>30</v>
      </c>
      <c r="D2" s="13" t="s">
        <v>269</v>
      </c>
      <c r="E2" s="13" t="s">
        <v>270</v>
      </c>
      <c r="F2" s="13">
        <v>0</v>
      </c>
      <c r="G2" s="13">
        <v>15.05</v>
      </c>
      <c r="H2" s="13">
        <v>6</v>
      </c>
      <c r="I2" s="13">
        <v>4</v>
      </c>
      <c r="J2" s="13">
        <v>5</v>
      </c>
      <c r="K2" s="13">
        <v>4</v>
      </c>
      <c r="L2" s="13">
        <v>912</v>
      </c>
      <c r="M2" s="13">
        <v>101.8</v>
      </c>
      <c r="N2" s="13">
        <v>8.82</v>
      </c>
      <c r="O2" s="13">
        <v>10.9</v>
      </c>
      <c r="P2" s="13">
        <v>4</v>
      </c>
      <c r="Q2" s="13" t="s">
        <v>271</v>
      </c>
      <c r="R2" s="13" t="s">
        <v>118</v>
      </c>
      <c r="S2" s="13" t="s">
        <v>35</v>
      </c>
      <c r="T2" s="13" t="s">
        <v>272</v>
      </c>
      <c r="U2" s="13" t="s">
        <v>273</v>
      </c>
      <c r="V2" s="13" t="s">
        <v>43</v>
      </c>
      <c r="W2" s="13" t="s">
        <v>274</v>
      </c>
      <c r="X2" s="13" t="s">
        <v>275</v>
      </c>
      <c r="Y2" s="13" t="s">
        <v>277</v>
      </c>
      <c r="Z2" s="13" t="s">
        <v>276</v>
      </c>
      <c r="AA2" s="13">
        <v>3</v>
      </c>
      <c r="AB2" s="13">
        <v>0</v>
      </c>
      <c r="AC2" s="13">
        <v>1000</v>
      </c>
      <c r="AD2" s="13">
        <v>1</v>
      </c>
      <c r="AE2" s="13"/>
      <c r="AF2" s="14">
        <f>COUNTIF($AI$2:$AI$28,D2)</f>
        <v>1</v>
      </c>
      <c r="AI2" t="s">
        <v>80</v>
      </c>
    </row>
    <row r="3" spans="1:35" x14ac:dyDescent="0.2">
      <c r="A3" s="13">
        <v>2</v>
      </c>
      <c r="B3" s="13" t="s">
        <v>29</v>
      </c>
      <c r="C3" s="13" t="s">
        <v>30</v>
      </c>
      <c r="D3" s="13" t="s">
        <v>299</v>
      </c>
      <c r="E3" s="13" t="s">
        <v>300</v>
      </c>
      <c r="F3" s="13">
        <v>0</v>
      </c>
      <c r="G3" s="13">
        <v>9.2149999999999999</v>
      </c>
      <c r="H3" s="13">
        <v>5</v>
      </c>
      <c r="I3" s="13">
        <v>4</v>
      </c>
      <c r="J3" s="13">
        <v>7</v>
      </c>
      <c r="K3" s="13">
        <v>4</v>
      </c>
      <c r="L3" s="13">
        <v>979</v>
      </c>
      <c r="M3" s="13">
        <v>109.3</v>
      </c>
      <c r="N3" s="13">
        <v>7.21</v>
      </c>
      <c r="O3" s="13">
        <v>4.18</v>
      </c>
      <c r="P3" s="13">
        <v>4</v>
      </c>
      <c r="Q3" s="13" t="s">
        <v>301</v>
      </c>
      <c r="R3" s="13" t="s">
        <v>302</v>
      </c>
      <c r="S3" s="13" t="s">
        <v>303</v>
      </c>
      <c r="T3" s="13" t="s">
        <v>304</v>
      </c>
      <c r="U3" s="13" t="s">
        <v>305</v>
      </c>
      <c r="V3" s="13" t="s">
        <v>306</v>
      </c>
      <c r="W3" s="13" t="s">
        <v>307</v>
      </c>
      <c r="X3" s="13" t="s">
        <v>308</v>
      </c>
      <c r="Y3" s="13" t="s">
        <v>310</v>
      </c>
      <c r="Z3" s="13" t="s">
        <v>309</v>
      </c>
      <c r="AA3" s="13">
        <v>7</v>
      </c>
      <c r="AB3" s="13">
        <v>0</v>
      </c>
      <c r="AC3" s="13">
        <v>15.144</v>
      </c>
      <c r="AD3" s="13">
        <v>1</v>
      </c>
      <c r="AE3" s="13"/>
      <c r="AF3" s="14">
        <f t="shared" ref="AF3:AF51" si="0">COUNTIF($AI$2:$AI$28,D3)</f>
        <v>1</v>
      </c>
      <c r="AI3" t="s">
        <v>105</v>
      </c>
    </row>
    <row r="4" spans="1:35" x14ac:dyDescent="0.2">
      <c r="A4" s="13">
        <v>3</v>
      </c>
      <c r="B4" s="13" t="s">
        <v>29</v>
      </c>
      <c r="C4" s="13" t="s">
        <v>30</v>
      </c>
      <c r="D4" s="13" t="s">
        <v>105</v>
      </c>
      <c r="E4" s="13" t="s">
        <v>106</v>
      </c>
      <c r="F4" s="13">
        <v>0</v>
      </c>
      <c r="G4" s="13">
        <v>24.78</v>
      </c>
      <c r="H4" s="13">
        <v>10</v>
      </c>
      <c r="I4" s="13">
        <v>10</v>
      </c>
      <c r="J4" s="13">
        <v>16</v>
      </c>
      <c r="K4" s="13">
        <v>10</v>
      </c>
      <c r="L4" s="13">
        <v>1199</v>
      </c>
      <c r="M4" s="13">
        <v>133.1</v>
      </c>
      <c r="N4" s="13">
        <v>6.86</v>
      </c>
      <c r="O4" s="13">
        <v>19.63</v>
      </c>
      <c r="P4" s="13">
        <v>10</v>
      </c>
      <c r="Q4" s="13" t="s">
        <v>82</v>
      </c>
      <c r="R4" s="13" t="s">
        <v>107</v>
      </c>
      <c r="S4" s="13" t="s">
        <v>35</v>
      </c>
      <c r="T4" s="13" t="s">
        <v>108</v>
      </c>
      <c r="U4" s="13" t="s">
        <v>109</v>
      </c>
      <c r="V4" s="13" t="s">
        <v>110</v>
      </c>
      <c r="W4" s="13" t="s">
        <v>111</v>
      </c>
      <c r="X4" s="13" t="s">
        <v>112</v>
      </c>
      <c r="Y4" s="13" t="s">
        <v>114</v>
      </c>
      <c r="Z4" s="13" t="s">
        <v>113</v>
      </c>
      <c r="AA4" s="13">
        <v>7</v>
      </c>
      <c r="AB4" s="13">
        <v>0</v>
      </c>
      <c r="AC4" s="13">
        <v>6.4850000000000003</v>
      </c>
      <c r="AD4" s="13">
        <v>1</v>
      </c>
      <c r="AE4" s="13"/>
      <c r="AF4" s="14">
        <f t="shared" si="0"/>
        <v>1</v>
      </c>
      <c r="AI4" t="s">
        <v>126</v>
      </c>
    </row>
    <row r="5" spans="1:35" x14ac:dyDescent="0.2">
      <c r="A5" s="13">
        <v>4</v>
      </c>
      <c r="B5" s="13" t="s">
        <v>29</v>
      </c>
      <c r="C5" s="13" t="s">
        <v>30</v>
      </c>
      <c r="D5" s="13" t="s">
        <v>345</v>
      </c>
      <c r="E5" s="13" t="s">
        <v>346</v>
      </c>
      <c r="F5" s="13">
        <v>0</v>
      </c>
      <c r="G5" s="13">
        <v>21.074000000000002</v>
      </c>
      <c r="H5" s="13">
        <v>11</v>
      </c>
      <c r="I5" s="13">
        <v>9</v>
      </c>
      <c r="J5" s="13">
        <v>22</v>
      </c>
      <c r="K5" s="13">
        <v>6</v>
      </c>
      <c r="L5" s="13">
        <v>907</v>
      </c>
      <c r="M5" s="13">
        <v>101.5</v>
      </c>
      <c r="N5" s="13">
        <v>7.69</v>
      </c>
      <c r="O5" s="13">
        <v>30.08</v>
      </c>
      <c r="P5" s="13">
        <v>9</v>
      </c>
      <c r="Q5" s="13" t="s">
        <v>117</v>
      </c>
      <c r="R5" s="13" t="s">
        <v>347</v>
      </c>
      <c r="S5" s="13" t="s">
        <v>155</v>
      </c>
      <c r="T5" s="13" t="s">
        <v>85</v>
      </c>
      <c r="U5" s="13" t="s">
        <v>348</v>
      </c>
      <c r="V5" s="13" t="s">
        <v>349</v>
      </c>
      <c r="W5" s="13" t="s">
        <v>350</v>
      </c>
      <c r="X5" s="13" t="s">
        <v>351</v>
      </c>
      <c r="Y5" s="13" t="s">
        <v>43</v>
      </c>
      <c r="Z5" s="13" t="s">
        <v>352</v>
      </c>
      <c r="AA5" s="13">
        <v>7</v>
      </c>
      <c r="AB5" s="13">
        <v>2</v>
      </c>
      <c r="AC5" s="13">
        <v>6.2430000000000003</v>
      </c>
      <c r="AD5" s="13">
        <v>1</v>
      </c>
      <c r="AE5" s="13"/>
      <c r="AF5" s="14">
        <f t="shared" si="0"/>
        <v>1</v>
      </c>
      <c r="AI5" t="s">
        <v>187</v>
      </c>
    </row>
    <row r="6" spans="1:35" x14ac:dyDescent="0.2">
      <c r="A6" s="13">
        <v>5</v>
      </c>
      <c r="B6" s="13" t="s">
        <v>29</v>
      </c>
      <c r="C6" s="13" t="s">
        <v>30</v>
      </c>
      <c r="D6" s="13" t="s">
        <v>449</v>
      </c>
      <c r="E6" s="13" t="s">
        <v>450</v>
      </c>
      <c r="F6" s="13">
        <v>0</v>
      </c>
      <c r="G6" s="13">
        <v>59.192</v>
      </c>
      <c r="H6" s="13">
        <v>16</v>
      </c>
      <c r="I6" s="13">
        <v>15</v>
      </c>
      <c r="J6" s="13">
        <v>37</v>
      </c>
      <c r="K6" s="13">
        <v>15</v>
      </c>
      <c r="L6" s="13">
        <v>1200</v>
      </c>
      <c r="M6" s="13">
        <v>134.30000000000001</v>
      </c>
      <c r="N6" s="13">
        <v>8.09</v>
      </c>
      <c r="O6" s="13">
        <v>62.18</v>
      </c>
      <c r="P6" s="13">
        <v>15</v>
      </c>
      <c r="Q6" s="13" t="s">
        <v>230</v>
      </c>
      <c r="R6" s="13" t="s">
        <v>60</v>
      </c>
      <c r="S6" s="13" t="s">
        <v>35</v>
      </c>
      <c r="T6" s="13" t="s">
        <v>451</v>
      </c>
      <c r="U6" s="13" t="s">
        <v>452</v>
      </c>
      <c r="V6" s="13" t="s">
        <v>453</v>
      </c>
      <c r="W6" s="13" t="s">
        <v>454</v>
      </c>
      <c r="X6" s="13" t="s">
        <v>455</v>
      </c>
      <c r="Y6" s="13" t="s">
        <v>456</v>
      </c>
      <c r="Z6" s="13" t="s">
        <v>43</v>
      </c>
      <c r="AA6" s="13">
        <v>1</v>
      </c>
      <c r="AB6" s="13">
        <v>0</v>
      </c>
      <c r="AC6" s="13">
        <v>6.1340000000000003</v>
      </c>
      <c r="AD6" s="13">
        <v>1</v>
      </c>
      <c r="AE6" s="13"/>
      <c r="AF6" s="14">
        <f t="shared" si="0"/>
        <v>1</v>
      </c>
      <c r="AI6" t="s">
        <v>228</v>
      </c>
    </row>
    <row r="7" spans="1:35" x14ac:dyDescent="0.2">
      <c r="A7" s="13">
        <v>6</v>
      </c>
      <c r="B7" s="13" t="s">
        <v>29</v>
      </c>
      <c r="C7" s="13" t="s">
        <v>30</v>
      </c>
      <c r="D7" s="13" t="s">
        <v>159</v>
      </c>
      <c r="E7" s="13" t="s">
        <v>160</v>
      </c>
      <c r="F7" s="13">
        <v>0</v>
      </c>
      <c r="G7" s="13">
        <v>66.69</v>
      </c>
      <c r="H7" s="13">
        <v>18</v>
      </c>
      <c r="I7" s="13">
        <v>17</v>
      </c>
      <c r="J7" s="13">
        <v>52</v>
      </c>
      <c r="K7" s="13">
        <v>17</v>
      </c>
      <c r="L7" s="13">
        <v>1332</v>
      </c>
      <c r="M7" s="13">
        <v>148.1</v>
      </c>
      <c r="N7" s="13">
        <v>6.77</v>
      </c>
      <c r="O7" s="13">
        <v>92.83</v>
      </c>
      <c r="P7" s="13">
        <v>17</v>
      </c>
      <c r="Q7" s="13" t="s">
        <v>161</v>
      </c>
      <c r="R7" s="13" t="s">
        <v>162</v>
      </c>
      <c r="S7" s="13" t="s">
        <v>35</v>
      </c>
      <c r="T7" s="13" t="s">
        <v>163</v>
      </c>
      <c r="U7" s="13" t="s">
        <v>164</v>
      </c>
      <c r="V7" s="13" t="s">
        <v>165</v>
      </c>
      <c r="W7" s="13" t="s">
        <v>166</v>
      </c>
      <c r="X7" s="13" t="s">
        <v>167</v>
      </c>
      <c r="Y7" s="13" t="s">
        <v>43</v>
      </c>
      <c r="Z7" s="13" t="s">
        <v>43</v>
      </c>
      <c r="AA7" s="13">
        <v>0</v>
      </c>
      <c r="AB7" s="13">
        <v>0</v>
      </c>
      <c r="AC7" s="13">
        <v>6.0720000000000001</v>
      </c>
      <c r="AD7" s="13">
        <v>1</v>
      </c>
      <c r="AE7" s="13"/>
      <c r="AF7" s="14">
        <f t="shared" si="0"/>
        <v>1</v>
      </c>
      <c r="AI7" t="s">
        <v>252</v>
      </c>
    </row>
    <row r="8" spans="1:35" x14ac:dyDescent="0.2">
      <c r="A8" s="13">
        <v>7</v>
      </c>
      <c r="B8" s="13" t="s">
        <v>29</v>
      </c>
      <c r="C8" s="13" t="s">
        <v>30</v>
      </c>
      <c r="D8" s="13" t="s">
        <v>824</v>
      </c>
      <c r="E8" s="13" t="s">
        <v>825</v>
      </c>
      <c r="F8" s="13">
        <v>0</v>
      </c>
      <c r="G8" s="13">
        <v>17.192</v>
      </c>
      <c r="H8" s="13">
        <v>10</v>
      </c>
      <c r="I8" s="13">
        <v>6</v>
      </c>
      <c r="J8" s="13">
        <v>9</v>
      </c>
      <c r="K8" s="13">
        <v>6</v>
      </c>
      <c r="L8" s="13">
        <v>821</v>
      </c>
      <c r="M8" s="13">
        <v>92.1</v>
      </c>
      <c r="N8" s="13">
        <v>6.55</v>
      </c>
      <c r="O8" s="13">
        <v>10.82</v>
      </c>
      <c r="P8" s="13">
        <v>6</v>
      </c>
      <c r="Q8" s="13" t="s">
        <v>826</v>
      </c>
      <c r="R8" s="13" t="s">
        <v>91</v>
      </c>
      <c r="S8" s="13" t="s">
        <v>827</v>
      </c>
      <c r="T8" s="13" t="s">
        <v>828</v>
      </c>
      <c r="U8" s="13" t="s">
        <v>829</v>
      </c>
      <c r="V8" s="13" t="s">
        <v>830</v>
      </c>
      <c r="W8" s="13" t="s">
        <v>831</v>
      </c>
      <c r="X8" s="13" t="s">
        <v>832</v>
      </c>
      <c r="Y8" s="13" t="s">
        <v>834</v>
      </c>
      <c r="Z8" s="13" t="s">
        <v>833</v>
      </c>
      <c r="AA8" s="13">
        <v>4</v>
      </c>
      <c r="AB8" s="13">
        <v>0</v>
      </c>
      <c r="AC8" s="13">
        <v>6.0049999999999999</v>
      </c>
      <c r="AD8" s="13">
        <v>1</v>
      </c>
      <c r="AE8" s="13"/>
      <c r="AF8" s="14">
        <f t="shared" si="0"/>
        <v>1</v>
      </c>
      <c r="AI8" t="s">
        <v>269</v>
      </c>
    </row>
    <row r="9" spans="1:35" x14ac:dyDescent="0.2">
      <c r="A9" s="13">
        <v>8</v>
      </c>
      <c r="B9" s="13" t="s">
        <v>29</v>
      </c>
      <c r="C9" s="13" t="s">
        <v>30</v>
      </c>
      <c r="D9" s="13" t="s">
        <v>542</v>
      </c>
      <c r="E9" s="13" t="s">
        <v>543</v>
      </c>
      <c r="F9" s="13">
        <v>0</v>
      </c>
      <c r="G9" s="13">
        <v>30.715</v>
      </c>
      <c r="H9" s="13">
        <v>9</v>
      </c>
      <c r="I9" s="13">
        <v>9</v>
      </c>
      <c r="J9" s="13">
        <v>18</v>
      </c>
      <c r="K9" s="13">
        <v>9</v>
      </c>
      <c r="L9" s="13">
        <v>1115</v>
      </c>
      <c r="M9" s="13">
        <v>119.4</v>
      </c>
      <c r="N9" s="13">
        <v>4.83</v>
      </c>
      <c r="O9" s="13">
        <v>30.3</v>
      </c>
      <c r="P9" s="13">
        <v>9</v>
      </c>
      <c r="Q9" s="13" t="s">
        <v>544</v>
      </c>
      <c r="R9" s="13" t="s">
        <v>545</v>
      </c>
      <c r="S9" s="13" t="s">
        <v>35</v>
      </c>
      <c r="T9" s="13" t="s">
        <v>492</v>
      </c>
      <c r="U9" s="13" t="s">
        <v>546</v>
      </c>
      <c r="V9" s="13" t="s">
        <v>43</v>
      </c>
      <c r="W9" s="13" t="s">
        <v>547</v>
      </c>
      <c r="X9" s="13" t="s">
        <v>548</v>
      </c>
      <c r="Y9" s="13" t="s">
        <v>43</v>
      </c>
      <c r="Z9" s="13" t="s">
        <v>549</v>
      </c>
      <c r="AA9" s="13">
        <v>4</v>
      </c>
      <c r="AB9" s="13">
        <v>0</v>
      </c>
      <c r="AC9" s="13">
        <v>5.2759999999999998</v>
      </c>
      <c r="AD9" s="13">
        <v>1</v>
      </c>
      <c r="AE9" s="13"/>
      <c r="AF9" s="14">
        <f t="shared" si="0"/>
        <v>0</v>
      </c>
      <c r="AI9" t="s">
        <v>284</v>
      </c>
    </row>
    <row r="10" spans="1:35" x14ac:dyDescent="0.2">
      <c r="A10" s="13">
        <v>9</v>
      </c>
      <c r="B10" s="13" t="s">
        <v>29</v>
      </c>
      <c r="C10" s="13" t="s">
        <v>30</v>
      </c>
      <c r="D10" s="13" t="s">
        <v>126</v>
      </c>
      <c r="E10" s="13" t="s">
        <v>127</v>
      </c>
      <c r="F10" s="13">
        <v>0</v>
      </c>
      <c r="G10" s="13">
        <v>16.748000000000001</v>
      </c>
      <c r="H10" s="13">
        <v>6</v>
      </c>
      <c r="I10" s="13">
        <v>7</v>
      </c>
      <c r="J10" s="13">
        <v>13</v>
      </c>
      <c r="K10" s="13">
        <v>7</v>
      </c>
      <c r="L10" s="13">
        <v>940</v>
      </c>
      <c r="M10" s="13">
        <v>105.6</v>
      </c>
      <c r="N10" s="13">
        <v>8.7200000000000006</v>
      </c>
      <c r="O10" s="13">
        <v>14.59</v>
      </c>
      <c r="P10" s="13">
        <v>7</v>
      </c>
      <c r="Q10" s="13" t="s">
        <v>128</v>
      </c>
      <c r="R10" s="13" t="s">
        <v>118</v>
      </c>
      <c r="S10" s="13" t="s">
        <v>35</v>
      </c>
      <c r="T10" s="13" t="s">
        <v>129</v>
      </c>
      <c r="U10" s="13" t="s">
        <v>130</v>
      </c>
      <c r="V10" s="13" t="s">
        <v>131</v>
      </c>
      <c r="W10" s="13" t="s">
        <v>132</v>
      </c>
      <c r="X10" s="13" t="s">
        <v>133</v>
      </c>
      <c r="Y10" s="13" t="s">
        <v>135</v>
      </c>
      <c r="Z10" s="13" t="s">
        <v>1535</v>
      </c>
      <c r="AA10" s="13">
        <v>8</v>
      </c>
      <c r="AB10" s="13">
        <v>0</v>
      </c>
      <c r="AC10" s="13">
        <v>5.0949999999999998</v>
      </c>
      <c r="AD10" s="13">
        <v>1</v>
      </c>
      <c r="AE10" s="13"/>
      <c r="AF10" s="14">
        <f t="shared" si="0"/>
        <v>1</v>
      </c>
      <c r="AI10" t="s">
        <v>311</v>
      </c>
    </row>
    <row r="11" spans="1:35" x14ac:dyDescent="0.2">
      <c r="A11" s="13">
        <v>10</v>
      </c>
      <c r="B11" s="13" t="s">
        <v>29</v>
      </c>
      <c r="C11" s="13" t="s">
        <v>30</v>
      </c>
      <c r="D11" s="13" t="s">
        <v>1147</v>
      </c>
      <c r="E11" s="13" t="s">
        <v>1148</v>
      </c>
      <c r="F11" s="13">
        <v>0</v>
      </c>
      <c r="G11" s="13">
        <v>14.928000000000001</v>
      </c>
      <c r="H11" s="13">
        <v>6</v>
      </c>
      <c r="I11" s="13">
        <v>6</v>
      </c>
      <c r="J11" s="13">
        <v>8</v>
      </c>
      <c r="K11" s="13">
        <v>6</v>
      </c>
      <c r="L11" s="13">
        <v>1256</v>
      </c>
      <c r="M11" s="13">
        <v>138.4</v>
      </c>
      <c r="N11" s="13">
        <v>5.91</v>
      </c>
      <c r="O11" s="13">
        <v>12.85</v>
      </c>
      <c r="P11" s="13">
        <v>6</v>
      </c>
      <c r="Q11" s="13" t="s">
        <v>562</v>
      </c>
      <c r="R11" s="13" t="s">
        <v>83</v>
      </c>
      <c r="S11" s="13" t="s">
        <v>92</v>
      </c>
      <c r="T11" s="13" t="s">
        <v>255</v>
      </c>
      <c r="U11" s="13" t="s">
        <v>1149</v>
      </c>
      <c r="V11" s="13" t="s">
        <v>1150</v>
      </c>
      <c r="W11" s="13" t="s">
        <v>1151</v>
      </c>
      <c r="X11" s="13" t="s">
        <v>1152</v>
      </c>
      <c r="Y11" s="13" t="s">
        <v>43</v>
      </c>
      <c r="Z11" s="13" t="s">
        <v>43</v>
      </c>
      <c r="AA11" s="13">
        <v>0</v>
      </c>
      <c r="AB11" s="13">
        <v>0</v>
      </c>
      <c r="AC11" s="13">
        <v>5.0629999999999997</v>
      </c>
      <c r="AD11" s="13">
        <v>1</v>
      </c>
      <c r="AE11" s="13"/>
      <c r="AF11" s="14">
        <f t="shared" si="0"/>
        <v>0</v>
      </c>
      <c r="AI11" t="s">
        <v>345</v>
      </c>
    </row>
    <row r="12" spans="1:35" x14ac:dyDescent="0.2">
      <c r="A12" s="13">
        <v>11</v>
      </c>
      <c r="B12" s="13" t="s">
        <v>29</v>
      </c>
      <c r="C12" s="13" t="s">
        <v>30</v>
      </c>
      <c r="D12" s="13" t="s">
        <v>1141</v>
      </c>
      <c r="E12" s="13" t="s">
        <v>1142</v>
      </c>
      <c r="F12" s="13">
        <v>0</v>
      </c>
      <c r="G12" s="13">
        <v>44.920999999999999</v>
      </c>
      <c r="H12" s="13">
        <v>31</v>
      </c>
      <c r="I12" s="13">
        <v>8</v>
      </c>
      <c r="J12" s="13">
        <v>45</v>
      </c>
      <c r="K12" s="13">
        <v>8</v>
      </c>
      <c r="L12" s="13">
        <v>344</v>
      </c>
      <c r="M12" s="13">
        <v>38</v>
      </c>
      <c r="N12" s="13">
        <v>7.81</v>
      </c>
      <c r="O12" s="13">
        <v>91.58</v>
      </c>
      <c r="P12" s="13">
        <v>8</v>
      </c>
      <c r="Q12" s="13" t="s">
        <v>510</v>
      </c>
      <c r="R12" s="13" t="s">
        <v>83</v>
      </c>
      <c r="S12" s="13" t="s">
        <v>43</v>
      </c>
      <c r="T12" s="13" t="s">
        <v>1143</v>
      </c>
      <c r="U12" s="13" t="s">
        <v>43</v>
      </c>
      <c r="V12" s="13" t="s">
        <v>1144</v>
      </c>
      <c r="W12" s="13" t="s">
        <v>1145</v>
      </c>
      <c r="X12" s="13" t="s">
        <v>1141</v>
      </c>
      <c r="Y12" s="13" t="s">
        <v>43</v>
      </c>
      <c r="Z12" s="13" t="s">
        <v>1146</v>
      </c>
      <c r="AA12" s="13">
        <v>1</v>
      </c>
      <c r="AB12" s="13">
        <v>0</v>
      </c>
      <c r="AC12" s="13">
        <v>5.0209999999999999</v>
      </c>
      <c r="AD12" s="13">
        <v>1</v>
      </c>
      <c r="AE12" s="13"/>
      <c r="AF12" s="14">
        <f t="shared" si="0"/>
        <v>0</v>
      </c>
      <c r="AI12" t="s">
        <v>382</v>
      </c>
    </row>
    <row r="13" spans="1:35" x14ac:dyDescent="0.2">
      <c r="A13" s="13">
        <v>12</v>
      </c>
      <c r="B13" s="13" t="s">
        <v>29</v>
      </c>
      <c r="C13" s="13" t="s">
        <v>30</v>
      </c>
      <c r="D13" s="13" t="s">
        <v>1027</v>
      </c>
      <c r="E13" s="13" t="s">
        <v>1028</v>
      </c>
      <c r="F13" s="13">
        <v>0</v>
      </c>
      <c r="G13" s="13">
        <v>26.099</v>
      </c>
      <c r="H13" s="13">
        <v>5</v>
      </c>
      <c r="I13" s="13">
        <v>7</v>
      </c>
      <c r="J13" s="13">
        <v>17</v>
      </c>
      <c r="K13" s="13">
        <v>4</v>
      </c>
      <c r="L13" s="13">
        <v>1571</v>
      </c>
      <c r="M13" s="13">
        <v>173.3</v>
      </c>
      <c r="N13" s="13">
        <v>6.14</v>
      </c>
      <c r="O13" s="13">
        <v>29.17</v>
      </c>
      <c r="P13" s="13">
        <v>7</v>
      </c>
      <c r="Q13" s="13" t="s">
        <v>1029</v>
      </c>
      <c r="R13" s="13" t="s">
        <v>118</v>
      </c>
      <c r="S13" s="13" t="s">
        <v>35</v>
      </c>
      <c r="T13" s="13" t="s">
        <v>385</v>
      </c>
      <c r="U13" s="13" t="s">
        <v>1030</v>
      </c>
      <c r="V13" s="13" t="s">
        <v>1031</v>
      </c>
      <c r="W13" s="13" t="s">
        <v>1032</v>
      </c>
      <c r="X13" s="13" t="s">
        <v>1033</v>
      </c>
      <c r="Y13" s="13" t="s">
        <v>43</v>
      </c>
      <c r="Z13" s="13" t="s">
        <v>150</v>
      </c>
      <c r="AA13" s="13">
        <v>1</v>
      </c>
      <c r="AB13" s="13">
        <v>0</v>
      </c>
      <c r="AC13" s="13">
        <v>5</v>
      </c>
      <c r="AD13" s="13">
        <v>1</v>
      </c>
      <c r="AE13" s="13"/>
      <c r="AF13" s="14">
        <f t="shared" si="0"/>
        <v>0</v>
      </c>
      <c r="AI13" t="s">
        <v>400</v>
      </c>
    </row>
    <row r="14" spans="1:35" x14ac:dyDescent="0.2">
      <c r="A14" s="13">
        <v>13</v>
      </c>
      <c r="B14" s="13" t="s">
        <v>29</v>
      </c>
      <c r="C14" s="13" t="s">
        <v>30</v>
      </c>
      <c r="D14" s="13" t="s">
        <v>516</v>
      </c>
      <c r="E14" s="13" t="s">
        <v>517</v>
      </c>
      <c r="F14" s="13">
        <v>0</v>
      </c>
      <c r="G14" s="13">
        <v>21.704000000000001</v>
      </c>
      <c r="H14" s="13">
        <v>10</v>
      </c>
      <c r="I14" s="13">
        <v>10</v>
      </c>
      <c r="J14" s="13">
        <v>15</v>
      </c>
      <c r="K14" s="13">
        <v>10</v>
      </c>
      <c r="L14" s="13">
        <v>1154</v>
      </c>
      <c r="M14" s="13">
        <v>130.30000000000001</v>
      </c>
      <c r="N14" s="13">
        <v>5.66</v>
      </c>
      <c r="O14" s="13">
        <v>16.010000000000002</v>
      </c>
      <c r="P14" s="13">
        <v>10</v>
      </c>
      <c r="Q14" s="13" t="s">
        <v>409</v>
      </c>
      <c r="R14" s="13" t="s">
        <v>60</v>
      </c>
      <c r="S14" s="13" t="s">
        <v>84</v>
      </c>
      <c r="T14" s="13" t="s">
        <v>518</v>
      </c>
      <c r="U14" s="13" t="s">
        <v>519</v>
      </c>
      <c r="V14" s="13" t="s">
        <v>520</v>
      </c>
      <c r="W14" s="13" t="s">
        <v>521</v>
      </c>
      <c r="X14" s="13" t="s">
        <v>522</v>
      </c>
      <c r="Y14" s="13" t="s">
        <v>43</v>
      </c>
      <c r="Z14" s="13" t="s">
        <v>523</v>
      </c>
      <c r="AA14" s="13">
        <v>4</v>
      </c>
      <c r="AB14" s="13">
        <v>0</v>
      </c>
      <c r="AC14" s="13">
        <v>4.9649999999999999</v>
      </c>
      <c r="AD14" s="13">
        <v>1</v>
      </c>
      <c r="AE14" s="13"/>
      <c r="AF14" s="14">
        <f t="shared" si="0"/>
        <v>1</v>
      </c>
      <c r="AI14" t="s">
        <v>159</v>
      </c>
    </row>
    <row r="15" spans="1:35" x14ac:dyDescent="0.2">
      <c r="A15" s="13">
        <v>14</v>
      </c>
      <c r="B15" s="13" t="s">
        <v>29</v>
      </c>
      <c r="C15" s="13" t="s">
        <v>30</v>
      </c>
      <c r="D15" s="13" t="s">
        <v>911</v>
      </c>
      <c r="E15" s="13" t="s">
        <v>912</v>
      </c>
      <c r="F15" s="13">
        <v>0</v>
      </c>
      <c r="G15" s="13">
        <v>14.904999999999999</v>
      </c>
      <c r="H15" s="13">
        <v>4</v>
      </c>
      <c r="I15" s="13">
        <v>5</v>
      </c>
      <c r="J15" s="13">
        <v>6</v>
      </c>
      <c r="K15" s="13">
        <v>5</v>
      </c>
      <c r="L15" s="13">
        <v>1537</v>
      </c>
      <c r="M15" s="13">
        <v>171</v>
      </c>
      <c r="N15" s="13">
        <v>6.71</v>
      </c>
      <c r="O15" s="13">
        <v>12.09</v>
      </c>
      <c r="P15" s="13">
        <v>5</v>
      </c>
      <c r="Q15" s="13" t="s">
        <v>491</v>
      </c>
      <c r="R15" s="13" t="s">
        <v>118</v>
      </c>
      <c r="S15" s="13" t="s">
        <v>35</v>
      </c>
      <c r="T15" s="13" t="s">
        <v>913</v>
      </c>
      <c r="U15" s="13" t="s">
        <v>914</v>
      </c>
      <c r="V15" s="13" t="s">
        <v>915</v>
      </c>
      <c r="W15" s="13" t="s">
        <v>916</v>
      </c>
      <c r="X15" s="13" t="s">
        <v>917</v>
      </c>
      <c r="Y15" s="13" t="s">
        <v>918</v>
      </c>
      <c r="Z15" s="13" t="s">
        <v>43</v>
      </c>
      <c r="AA15" s="13">
        <v>2</v>
      </c>
      <c r="AB15" s="13">
        <v>0</v>
      </c>
      <c r="AC15" s="13">
        <v>4.7569999999999997</v>
      </c>
      <c r="AD15" s="13">
        <v>1</v>
      </c>
      <c r="AE15" s="13"/>
      <c r="AF15" s="14">
        <f t="shared" si="0"/>
        <v>1</v>
      </c>
      <c r="AI15" t="s">
        <v>299</v>
      </c>
    </row>
    <row r="16" spans="1:35" x14ac:dyDescent="0.2">
      <c r="A16" s="13">
        <v>15</v>
      </c>
      <c r="B16" s="13" t="s">
        <v>29</v>
      </c>
      <c r="C16" s="13" t="s">
        <v>30</v>
      </c>
      <c r="D16" s="13" t="s">
        <v>1213</v>
      </c>
      <c r="E16" s="13" t="s">
        <v>1214</v>
      </c>
      <c r="F16" s="13">
        <v>0</v>
      </c>
      <c r="G16" s="13">
        <v>18.692</v>
      </c>
      <c r="H16" s="13">
        <v>6</v>
      </c>
      <c r="I16" s="13">
        <v>6</v>
      </c>
      <c r="J16" s="13">
        <v>12</v>
      </c>
      <c r="K16" s="13">
        <v>6</v>
      </c>
      <c r="L16" s="13">
        <v>1260</v>
      </c>
      <c r="M16" s="13">
        <v>140.9</v>
      </c>
      <c r="N16" s="13">
        <v>5.97</v>
      </c>
      <c r="O16" s="13">
        <v>11.7</v>
      </c>
      <c r="P16" s="13">
        <v>6</v>
      </c>
      <c r="Q16" s="13" t="s">
        <v>491</v>
      </c>
      <c r="R16" s="13" t="s">
        <v>811</v>
      </c>
      <c r="S16" s="13" t="s">
        <v>149</v>
      </c>
      <c r="T16" s="13" t="s">
        <v>255</v>
      </c>
      <c r="U16" s="13" t="s">
        <v>43</v>
      </c>
      <c r="V16" s="13" t="s">
        <v>43</v>
      </c>
      <c r="W16" s="13" t="s">
        <v>1215</v>
      </c>
      <c r="X16" s="13" t="s">
        <v>1213</v>
      </c>
      <c r="Y16" s="13" t="s">
        <v>43</v>
      </c>
      <c r="Z16" s="13" t="s">
        <v>1216</v>
      </c>
      <c r="AA16" s="13">
        <v>4</v>
      </c>
      <c r="AB16" s="13">
        <v>0</v>
      </c>
      <c r="AC16" s="13">
        <v>4.7469999999999999</v>
      </c>
      <c r="AD16" s="13">
        <v>1</v>
      </c>
      <c r="AE16" s="13"/>
      <c r="AF16" s="14">
        <f t="shared" si="0"/>
        <v>0</v>
      </c>
      <c r="AI16" t="s">
        <v>317</v>
      </c>
    </row>
    <row r="17" spans="1:35" x14ac:dyDescent="0.2">
      <c r="A17" s="13">
        <v>16</v>
      </c>
      <c r="B17" s="13" t="s">
        <v>29</v>
      </c>
      <c r="C17" s="13" t="s">
        <v>30</v>
      </c>
      <c r="D17" s="13" t="s">
        <v>252</v>
      </c>
      <c r="E17" s="13" t="s">
        <v>253</v>
      </c>
      <c r="F17" s="13">
        <v>0</v>
      </c>
      <c r="G17" s="13">
        <v>11.025</v>
      </c>
      <c r="H17" s="13">
        <v>4</v>
      </c>
      <c r="I17" s="13">
        <v>4</v>
      </c>
      <c r="J17" s="13">
        <v>4</v>
      </c>
      <c r="K17" s="13">
        <v>4</v>
      </c>
      <c r="L17" s="13">
        <v>1209</v>
      </c>
      <c r="M17" s="13">
        <v>135</v>
      </c>
      <c r="N17" s="13">
        <v>5.57</v>
      </c>
      <c r="O17" s="13">
        <v>6.09</v>
      </c>
      <c r="P17" s="13">
        <v>4</v>
      </c>
      <c r="Q17" s="13" t="s">
        <v>254</v>
      </c>
      <c r="R17" s="13" t="s">
        <v>83</v>
      </c>
      <c r="S17" s="13" t="s">
        <v>35</v>
      </c>
      <c r="T17" s="13" t="s">
        <v>255</v>
      </c>
      <c r="U17" s="13" t="s">
        <v>256</v>
      </c>
      <c r="V17" s="13" t="s">
        <v>257</v>
      </c>
      <c r="W17" s="13" t="s">
        <v>258</v>
      </c>
      <c r="X17" s="13" t="s">
        <v>259</v>
      </c>
      <c r="Y17" s="13" t="s">
        <v>125</v>
      </c>
      <c r="Z17" s="13" t="s">
        <v>43</v>
      </c>
      <c r="AA17" s="13">
        <v>1</v>
      </c>
      <c r="AB17" s="13">
        <v>0</v>
      </c>
      <c r="AC17" s="13">
        <v>4.74</v>
      </c>
      <c r="AD17" s="13">
        <v>1</v>
      </c>
      <c r="AE17" s="13"/>
      <c r="AF17" s="14">
        <f t="shared" si="0"/>
        <v>1</v>
      </c>
      <c r="AI17" t="s">
        <v>362</v>
      </c>
    </row>
    <row r="18" spans="1:35" x14ac:dyDescent="0.2">
      <c r="A18" s="13">
        <v>17</v>
      </c>
      <c r="B18" s="13" t="s">
        <v>29</v>
      </c>
      <c r="C18" s="13" t="s">
        <v>30</v>
      </c>
      <c r="D18" s="13" t="s">
        <v>853</v>
      </c>
      <c r="E18" s="13" t="s">
        <v>854</v>
      </c>
      <c r="F18" s="13">
        <v>0</v>
      </c>
      <c r="G18" s="13">
        <v>13.308</v>
      </c>
      <c r="H18" s="13">
        <v>14</v>
      </c>
      <c r="I18" s="13">
        <v>4</v>
      </c>
      <c r="J18" s="13">
        <v>5</v>
      </c>
      <c r="K18" s="13">
        <v>4</v>
      </c>
      <c r="L18" s="13">
        <v>400</v>
      </c>
      <c r="M18" s="13">
        <v>42.8</v>
      </c>
      <c r="N18" s="13">
        <v>8.85</v>
      </c>
      <c r="O18" s="13">
        <v>8.7200000000000006</v>
      </c>
      <c r="P18" s="13">
        <v>4</v>
      </c>
      <c r="Q18" s="13" t="s">
        <v>855</v>
      </c>
      <c r="R18" s="13" t="s">
        <v>856</v>
      </c>
      <c r="S18" s="13" t="s">
        <v>857</v>
      </c>
      <c r="T18" s="13" t="s">
        <v>858</v>
      </c>
      <c r="U18" s="13" t="s">
        <v>859</v>
      </c>
      <c r="V18" s="13" t="s">
        <v>860</v>
      </c>
      <c r="W18" s="13" t="s">
        <v>861</v>
      </c>
      <c r="X18" s="13" t="s">
        <v>862</v>
      </c>
      <c r="Y18" s="13" t="s">
        <v>43</v>
      </c>
      <c r="Z18" s="13" t="s">
        <v>43</v>
      </c>
      <c r="AA18" s="13">
        <v>0</v>
      </c>
      <c r="AB18" s="13">
        <v>0</v>
      </c>
      <c r="AC18" s="13">
        <v>4.5910000000000002</v>
      </c>
      <c r="AD18" s="13">
        <v>1</v>
      </c>
      <c r="AE18" s="13"/>
      <c r="AF18" s="14">
        <f t="shared" si="0"/>
        <v>0</v>
      </c>
      <c r="AI18" t="s">
        <v>407</v>
      </c>
    </row>
    <row r="19" spans="1:35" x14ac:dyDescent="0.2">
      <c r="A19" s="13">
        <v>18</v>
      </c>
      <c r="B19" s="15" t="s">
        <v>29</v>
      </c>
      <c r="C19" s="15" t="s">
        <v>30</v>
      </c>
      <c r="D19" s="15" t="s">
        <v>317</v>
      </c>
      <c r="E19" s="15" t="s">
        <v>318</v>
      </c>
      <c r="F19" s="15">
        <v>0</v>
      </c>
      <c r="G19" s="15">
        <v>17.013999999999999</v>
      </c>
      <c r="H19" s="15">
        <v>13</v>
      </c>
      <c r="I19" s="15">
        <v>6</v>
      </c>
      <c r="J19" s="15">
        <v>12</v>
      </c>
      <c r="K19" s="15">
        <v>6</v>
      </c>
      <c r="L19" s="15">
        <v>557</v>
      </c>
      <c r="M19" s="15">
        <v>63.6</v>
      </c>
      <c r="N19" s="15">
        <v>8.02</v>
      </c>
      <c r="O19" s="15">
        <v>15.14</v>
      </c>
      <c r="P19" s="15">
        <v>6</v>
      </c>
      <c r="Q19" s="15" t="s">
        <v>319</v>
      </c>
      <c r="R19" s="15" t="s">
        <v>190</v>
      </c>
      <c r="S19" s="15" t="s">
        <v>61</v>
      </c>
      <c r="T19" s="15" t="s">
        <v>320</v>
      </c>
      <c r="U19" s="15" t="s">
        <v>321</v>
      </c>
      <c r="V19" s="15" t="s">
        <v>322</v>
      </c>
      <c r="W19" s="15" t="s">
        <v>323</v>
      </c>
      <c r="X19" s="15" t="s">
        <v>324</v>
      </c>
      <c r="Y19" s="15" t="s">
        <v>43</v>
      </c>
      <c r="Z19" s="15" t="s">
        <v>325</v>
      </c>
      <c r="AA19" s="15">
        <v>1</v>
      </c>
      <c r="AB19" s="15">
        <v>0</v>
      </c>
      <c r="AC19" s="15">
        <v>4.5599999999999996</v>
      </c>
      <c r="AD19" s="15">
        <v>1</v>
      </c>
      <c r="AE19" s="15"/>
      <c r="AF19" s="14">
        <f t="shared" si="0"/>
        <v>1</v>
      </c>
      <c r="AH19" s="2"/>
      <c r="AI19" t="s">
        <v>416</v>
      </c>
    </row>
    <row r="20" spans="1:35" x14ac:dyDescent="0.2">
      <c r="A20" s="13">
        <v>19</v>
      </c>
      <c r="B20" s="14" t="s">
        <v>29</v>
      </c>
      <c r="C20" s="14" t="s">
        <v>30</v>
      </c>
      <c r="D20" s="14" t="s">
        <v>416</v>
      </c>
      <c r="E20" s="14" t="s">
        <v>417</v>
      </c>
      <c r="F20" s="14">
        <v>0</v>
      </c>
      <c r="G20" s="14">
        <v>16.57</v>
      </c>
      <c r="H20" s="14">
        <v>2</v>
      </c>
      <c r="I20" s="14">
        <v>5</v>
      </c>
      <c r="J20" s="14">
        <v>8</v>
      </c>
      <c r="K20" s="14">
        <v>5</v>
      </c>
      <c r="L20" s="14">
        <v>4545</v>
      </c>
      <c r="M20" s="14">
        <v>504.4</v>
      </c>
      <c r="N20" s="14">
        <v>5.36</v>
      </c>
      <c r="O20" s="14">
        <v>9.59</v>
      </c>
      <c r="P20" s="14">
        <v>5</v>
      </c>
      <c r="Q20" s="14" t="s">
        <v>418</v>
      </c>
      <c r="R20" s="14" t="s">
        <v>419</v>
      </c>
      <c r="S20" s="14" t="s">
        <v>149</v>
      </c>
      <c r="T20" s="14" t="s">
        <v>420</v>
      </c>
      <c r="U20" s="14" t="s">
        <v>421</v>
      </c>
      <c r="V20" s="14" t="s">
        <v>43</v>
      </c>
      <c r="W20" s="14" t="s">
        <v>422</v>
      </c>
      <c r="X20" s="14" t="s">
        <v>423</v>
      </c>
      <c r="Y20" s="14" t="s">
        <v>425</v>
      </c>
      <c r="Z20" s="14" t="s">
        <v>1590</v>
      </c>
      <c r="AA20" s="14">
        <v>4</v>
      </c>
      <c r="AB20" s="14">
        <v>0</v>
      </c>
      <c r="AC20" s="14">
        <v>4.306</v>
      </c>
      <c r="AD20" s="14">
        <v>1</v>
      </c>
      <c r="AF20" s="14">
        <f t="shared" si="0"/>
        <v>1</v>
      </c>
      <c r="AH20" s="22"/>
      <c r="AI20" t="s">
        <v>449</v>
      </c>
    </row>
    <row r="21" spans="1:35" x14ac:dyDescent="0.2">
      <c r="A21" s="13">
        <v>20</v>
      </c>
      <c r="B21" s="16" t="s">
        <v>29</v>
      </c>
      <c r="C21" s="16" t="s">
        <v>30</v>
      </c>
      <c r="D21" s="16" t="s">
        <v>1050</v>
      </c>
      <c r="E21" s="16" t="s">
        <v>1051</v>
      </c>
      <c r="F21" s="16">
        <v>0</v>
      </c>
      <c r="G21" s="16">
        <v>29.001000000000001</v>
      </c>
      <c r="H21" s="16">
        <v>36</v>
      </c>
      <c r="I21" s="16">
        <v>8</v>
      </c>
      <c r="J21" s="16">
        <v>39</v>
      </c>
      <c r="K21" s="16">
        <v>8</v>
      </c>
      <c r="L21" s="16">
        <v>305</v>
      </c>
      <c r="M21" s="16">
        <v>34.299999999999997</v>
      </c>
      <c r="N21" s="16">
        <v>8.2100000000000009</v>
      </c>
      <c r="O21" s="16">
        <v>67.099999999999994</v>
      </c>
      <c r="P21" s="16">
        <v>8</v>
      </c>
      <c r="Q21" s="16" t="s">
        <v>635</v>
      </c>
      <c r="R21" s="16" t="s">
        <v>1052</v>
      </c>
      <c r="S21" s="16" t="s">
        <v>35</v>
      </c>
      <c r="T21" s="16" t="s">
        <v>1021</v>
      </c>
      <c r="U21" s="16" t="s">
        <v>1053</v>
      </c>
      <c r="V21" s="16" t="s">
        <v>1054</v>
      </c>
      <c r="W21" s="16" t="s">
        <v>1055</v>
      </c>
      <c r="X21" s="16" t="s">
        <v>1056</v>
      </c>
      <c r="Y21" s="16" t="s">
        <v>43</v>
      </c>
      <c r="Z21" s="16" t="s">
        <v>1026</v>
      </c>
      <c r="AA21" s="16">
        <v>3</v>
      </c>
      <c r="AB21" s="16">
        <v>0</v>
      </c>
      <c r="AC21" s="16">
        <v>4.306</v>
      </c>
      <c r="AD21" s="16">
        <v>1</v>
      </c>
      <c r="AE21" s="16"/>
      <c r="AF21" s="14">
        <f t="shared" si="0"/>
        <v>0</v>
      </c>
      <c r="AH21" s="22"/>
      <c r="AI21" t="s">
        <v>516</v>
      </c>
    </row>
    <row r="22" spans="1:35" x14ac:dyDescent="0.2">
      <c r="A22" s="13">
        <v>21</v>
      </c>
      <c r="B22" s="13" t="s">
        <v>29</v>
      </c>
      <c r="C22" s="13" t="s">
        <v>30</v>
      </c>
      <c r="D22" s="13" t="s">
        <v>362</v>
      </c>
      <c r="E22" s="13" t="s">
        <v>363</v>
      </c>
      <c r="F22" s="13">
        <v>0</v>
      </c>
      <c r="G22" s="13">
        <v>11.147</v>
      </c>
      <c r="H22" s="13">
        <v>1</v>
      </c>
      <c r="I22" s="13">
        <v>4</v>
      </c>
      <c r="J22" s="13">
        <v>6</v>
      </c>
      <c r="K22" s="13">
        <v>4</v>
      </c>
      <c r="L22" s="13">
        <v>3461</v>
      </c>
      <c r="M22" s="13">
        <v>387.2</v>
      </c>
      <c r="N22" s="13">
        <v>5.73</v>
      </c>
      <c r="O22" s="13">
        <v>8.27</v>
      </c>
      <c r="P22" s="13">
        <v>4</v>
      </c>
      <c r="Q22" s="13" t="s">
        <v>364</v>
      </c>
      <c r="R22" s="13" t="s">
        <v>365</v>
      </c>
      <c r="S22" s="13" t="s">
        <v>149</v>
      </c>
      <c r="T22" s="13" t="s">
        <v>366</v>
      </c>
      <c r="U22" s="13" t="s">
        <v>367</v>
      </c>
      <c r="V22" s="13" t="s">
        <v>368</v>
      </c>
      <c r="W22" s="13" t="s">
        <v>369</v>
      </c>
      <c r="X22" s="13" t="s">
        <v>370</v>
      </c>
      <c r="Y22" s="13" t="s">
        <v>372</v>
      </c>
      <c r="Z22" s="13" t="s">
        <v>371</v>
      </c>
      <c r="AA22" s="13">
        <v>3</v>
      </c>
      <c r="AB22" s="13">
        <v>0</v>
      </c>
      <c r="AC22" s="13">
        <v>4.1319999999999997</v>
      </c>
      <c r="AD22" s="13">
        <v>1</v>
      </c>
      <c r="AE22" s="13"/>
      <c r="AF22" s="14">
        <f t="shared" si="0"/>
        <v>1</v>
      </c>
      <c r="AI22" t="s">
        <v>474</v>
      </c>
    </row>
    <row r="23" spans="1:35" x14ac:dyDescent="0.2">
      <c r="A23" s="13">
        <v>22</v>
      </c>
      <c r="B23" s="13" t="s">
        <v>29</v>
      </c>
      <c r="C23" s="13" t="s">
        <v>30</v>
      </c>
      <c r="D23" s="13" t="s">
        <v>508</v>
      </c>
      <c r="E23" s="13" t="s">
        <v>509</v>
      </c>
      <c r="F23" s="13">
        <v>0</v>
      </c>
      <c r="G23" s="13">
        <v>122.009</v>
      </c>
      <c r="H23" s="13">
        <v>12</v>
      </c>
      <c r="I23" s="13">
        <v>43</v>
      </c>
      <c r="J23" s="13">
        <v>87</v>
      </c>
      <c r="K23" s="13">
        <v>43</v>
      </c>
      <c r="L23" s="13">
        <v>4351</v>
      </c>
      <c r="M23" s="13">
        <v>479.8</v>
      </c>
      <c r="N23" s="13">
        <v>5.12</v>
      </c>
      <c r="O23" s="13">
        <v>118.46</v>
      </c>
      <c r="P23" s="13">
        <v>43</v>
      </c>
      <c r="Q23" s="13" t="s">
        <v>510</v>
      </c>
      <c r="R23" s="13" t="s">
        <v>71</v>
      </c>
      <c r="S23" s="13" t="s">
        <v>35</v>
      </c>
      <c r="T23" s="13" t="s">
        <v>511</v>
      </c>
      <c r="U23" s="13" t="s">
        <v>512</v>
      </c>
      <c r="V23" s="13" t="s">
        <v>513</v>
      </c>
      <c r="W23" s="13" t="s">
        <v>514</v>
      </c>
      <c r="X23" s="13" t="s">
        <v>515</v>
      </c>
      <c r="Y23" s="13" t="s">
        <v>43</v>
      </c>
      <c r="Z23" s="13" t="s">
        <v>43</v>
      </c>
      <c r="AA23" s="13">
        <v>0</v>
      </c>
      <c r="AB23" s="13">
        <v>0</v>
      </c>
      <c r="AC23" s="13">
        <v>4.0469999999999997</v>
      </c>
      <c r="AD23" s="13">
        <v>1</v>
      </c>
      <c r="AE23" s="13"/>
      <c r="AF23" s="14">
        <f t="shared" si="0"/>
        <v>1</v>
      </c>
      <c r="AI23" t="s">
        <v>817</v>
      </c>
    </row>
    <row r="24" spans="1:35" x14ac:dyDescent="0.2">
      <c r="A24" s="13">
        <v>23</v>
      </c>
      <c r="B24" s="13" t="s">
        <v>29</v>
      </c>
      <c r="C24" s="13" t="s">
        <v>30</v>
      </c>
      <c r="D24" s="13" t="s">
        <v>187</v>
      </c>
      <c r="E24" s="13" t="s">
        <v>188</v>
      </c>
      <c r="F24" s="13">
        <v>0</v>
      </c>
      <c r="G24" s="13">
        <v>13.247999999999999</v>
      </c>
      <c r="H24" s="13">
        <v>23</v>
      </c>
      <c r="I24" s="13">
        <v>4</v>
      </c>
      <c r="J24" s="13">
        <v>17</v>
      </c>
      <c r="K24" s="13">
        <v>4</v>
      </c>
      <c r="L24" s="13">
        <v>197</v>
      </c>
      <c r="M24" s="13">
        <v>21.1</v>
      </c>
      <c r="N24" s="13">
        <v>6.38</v>
      </c>
      <c r="O24" s="13">
        <v>27.22</v>
      </c>
      <c r="P24" s="13">
        <v>4</v>
      </c>
      <c r="Q24" s="13" t="s">
        <v>189</v>
      </c>
      <c r="R24" s="13" t="s">
        <v>190</v>
      </c>
      <c r="S24" s="13" t="s">
        <v>43</v>
      </c>
      <c r="T24" s="13" t="s">
        <v>191</v>
      </c>
      <c r="U24" s="13" t="s">
        <v>192</v>
      </c>
      <c r="V24" s="13" t="s">
        <v>193</v>
      </c>
      <c r="W24" s="13" t="s">
        <v>194</v>
      </c>
      <c r="X24" s="13" t="s">
        <v>195</v>
      </c>
      <c r="Y24" s="13" t="s">
        <v>43</v>
      </c>
      <c r="Z24" s="13" t="s">
        <v>43</v>
      </c>
      <c r="AA24" s="13">
        <v>0</v>
      </c>
      <c r="AB24" s="13">
        <v>0</v>
      </c>
      <c r="AC24" s="13">
        <v>4.0410000000000004</v>
      </c>
      <c r="AD24" s="13">
        <v>1</v>
      </c>
      <c r="AE24" s="13"/>
      <c r="AF24" s="14">
        <f t="shared" si="0"/>
        <v>1</v>
      </c>
      <c r="AI24" t="s">
        <v>824</v>
      </c>
    </row>
    <row r="25" spans="1:35" x14ac:dyDescent="0.2">
      <c r="A25" s="13">
        <v>24</v>
      </c>
      <c r="B25" s="13" t="s">
        <v>29</v>
      </c>
      <c r="C25" s="13" t="s">
        <v>30</v>
      </c>
      <c r="D25" s="13" t="s">
        <v>954</v>
      </c>
      <c r="E25" s="13" t="s">
        <v>955</v>
      </c>
      <c r="F25" s="13">
        <v>0</v>
      </c>
      <c r="G25" s="13">
        <v>14.718</v>
      </c>
      <c r="H25" s="13">
        <v>5</v>
      </c>
      <c r="I25" s="13">
        <v>5</v>
      </c>
      <c r="J25" s="13">
        <v>8</v>
      </c>
      <c r="K25" s="13">
        <v>5</v>
      </c>
      <c r="L25" s="13">
        <v>1044</v>
      </c>
      <c r="M25" s="13">
        <v>115.3</v>
      </c>
      <c r="N25" s="13">
        <v>5.63</v>
      </c>
      <c r="O25" s="13">
        <v>9.42</v>
      </c>
      <c r="P25" s="13">
        <v>5</v>
      </c>
      <c r="Q25" s="13" t="s">
        <v>956</v>
      </c>
      <c r="R25" s="13" t="s">
        <v>545</v>
      </c>
      <c r="S25" s="13" t="s">
        <v>72</v>
      </c>
      <c r="T25" s="13" t="s">
        <v>957</v>
      </c>
      <c r="U25" s="13" t="s">
        <v>958</v>
      </c>
      <c r="V25" s="13" t="s">
        <v>959</v>
      </c>
      <c r="W25" s="13" t="s">
        <v>960</v>
      </c>
      <c r="X25" s="13" t="s">
        <v>961</v>
      </c>
      <c r="Y25" s="13" t="s">
        <v>963</v>
      </c>
      <c r="Z25" s="13" t="s">
        <v>962</v>
      </c>
      <c r="AA25" s="13">
        <v>13</v>
      </c>
      <c r="AB25" s="13">
        <v>0</v>
      </c>
      <c r="AC25" s="13">
        <v>3.9649999999999999</v>
      </c>
      <c r="AD25" s="13">
        <v>1</v>
      </c>
      <c r="AE25" s="13"/>
      <c r="AF25" s="14">
        <f t="shared" si="0"/>
        <v>0</v>
      </c>
      <c r="AI25" t="s">
        <v>508</v>
      </c>
    </row>
    <row r="26" spans="1:35" x14ac:dyDescent="0.2">
      <c r="A26" s="13">
        <v>25</v>
      </c>
      <c r="B26" s="13" t="s">
        <v>29</v>
      </c>
      <c r="C26" s="13" t="s">
        <v>30</v>
      </c>
      <c r="D26" s="13" t="s">
        <v>400</v>
      </c>
      <c r="E26" s="13" t="s">
        <v>401</v>
      </c>
      <c r="F26" s="13">
        <v>0</v>
      </c>
      <c r="G26" s="13">
        <v>34.508000000000003</v>
      </c>
      <c r="H26" s="13">
        <v>47</v>
      </c>
      <c r="I26" s="13">
        <v>8</v>
      </c>
      <c r="J26" s="13">
        <v>36</v>
      </c>
      <c r="K26" s="13">
        <v>7</v>
      </c>
      <c r="L26" s="13">
        <v>193</v>
      </c>
      <c r="M26" s="13">
        <v>21.1</v>
      </c>
      <c r="N26" s="13">
        <v>7.28</v>
      </c>
      <c r="O26" s="13">
        <v>53</v>
      </c>
      <c r="P26" s="13">
        <v>8</v>
      </c>
      <c r="Q26" s="13" t="s">
        <v>402</v>
      </c>
      <c r="R26" s="13" t="s">
        <v>83</v>
      </c>
      <c r="S26" s="13" t="s">
        <v>35</v>
      </c>
      <c r="T26" s="13" t="s">
        <v>191</v>
      </c>
      <c r="U26" s="13" t="s">
        <v>403</v>
      </c>
      <c r="V26" s="13" t="s">
        <v>404</v>
      </c>
      <c r="W26" s="13" t="s">
        <v>405</v>
      </c>
      <c r="X26" s="13" t="s">
        <v>406</v>
      </c>
      <c r="Y26" s="13" t="s">
        <v>43</v>
      </c>
      <c r="Z26" s="13" t="s">
        <v>43</v>
      </c>
      <c r="AA26" s="13">
        <v>0</v>
      </c>
      <c r="AB26" s="13">
        <v>1</v>
      </c>
      <c r="AC26" s="13">
        <v>3.8620000000000001</v>
      </c>
      <c r="AD26" s="13">
        <v>1</v>
      </c>
      <c r="AE26" s="13"/>
      <c r="AF26" s="14">
        <f t="shared" si="0"/>
        <v>1</v>
      </c>
      <c r="AI26" t="s">
        <v>911</v>
      </c>
    </row>
    <row r="27" spans="1:35" x14ac:dyDescent="0.2">
      <c r="A27" s="13">
        <v>26</v>
      </c>
      <c r="B27" s="13" t="s">
        <v>29</v>
      </c>
      <c r="C27" s="13" t="s">
        <v>30</v>
      </c>
      <c r="D27" s="13" t="s">
        <v>1432</v>
      </c>
      <c r="E27" s="13" t="s">
        <v>1433</v>
      </c>
      <c r="F27" s="13">
        <v>0</v>
      </c>
      <c r="G27" s="13">
        <v>13.904999999999999</v>
      </c>
      <c r="H27" s="13">
        <v>5</v>
      </c>
      <c r="I27" s="13">
        <v>5</v>
      </c>
      <c r="J27" s="13">
        <v>5</v>
      </c>
      <c r="K27" s="13">
        <v>5</v>
      </c>
      <c r="L27" s="13">
        <v>1245</v>
      </c>
      <c r="M27" s="13">
        <v>136.5</v>
      </c>
      <c r="N27" s="13">
        <v>5.44</v>
      </c>
      <c r="O27" s="13">
        <v>8.35</v>
      </c>
      <c r="P27" s="13">
        <v>5</v>
      </c>
      <c r="Q27" s="13" t="s">
        <v>1434</v>
      </c>
      <c r="R27" s="13" t="s">
        <v>856</v>
      </c>
      <c r="S27" s="13" t="s">
        <v>35</v>
      </c>
      <c r="T27" s="13" t="s">
        <v>1435</v>
      </c>
      <c r="U27" s="13" t="s">
        <v>1436</v>
      </c>
      <c r="V27" s="13" t="s">
        <v>1437</v>
      </c>
      <c r="W27" s="13" t="s">
        <v>1438</v>
      </c>
      <c r="X27" s="13" t="s">
        <v>1439</v>
      </c>
      <c r="Y27" s="13" t="s">
        <v>43</v>
      </c>
      <c r="Z27" s="13" t="s">
        <v>1440</v>
      </c>
      <c r="AA27" s="13">
        <v>2</v>
      </c>
      <c r="AB27" s="13">
        <v>0</v>
      </c>
      <c r="AC27" s="13">
        <v>3.8260000000000001</v>
      </c>
      <c r="AD27" s="13">
        <v>1</v>
      </c>
      <c r="AE27" s="13"/>
      <c r="AF27" s="14">
        <f t="shared" si="0"/>
        <v>0</v>
      </c>
      <c r="AI27" t="s">
        <v>68</v>
      </c>
    </row>
    <row r="28" spans="1:35" x14ac:dyDescent="0.2">
      <c r="A28" s="13">
        <v>27</v>
      </c>
      <c r="B28" s="13" t="s">
        <v>29</v>
      </c>
      <c r="C28" s="13" t="s">
        <v>30</v>
      </c>
      <c r="D28" s="13" t="s">
        <v>382</v>
      </c>
      <c r="E28" s="13" t="s">
        <v>383</v>
      </c>
      <c r="F28" s="13">
        <v>0</v>
      </c>
      <c r="G28" s="13">
        <v>79.984999999999999</v>
      </c>
      <c r="H28" s="13">
        <v>15</v>
      </c>
      <c r="I28" s="13">
        <v>20</v>
      </c>
      <c r="J28" s="13">
        <v>54</v>
      </c>
      <c r="K28" s="13">
        <v>16</v>
      </c>
      <c r="L28" s="13">
        <v>1514</v>
      </c>
      <c r="M28" s="13">
        <v>166.1</v>
      </c>
      <c r="N28" s="13">
        <v>6.09</v>
      </c>
      <c r="O28" s="13">
        <v>90</v>
      </c>
      <c r="P28" s="13">
        <v>20</v>
      </c>
      <c r="Q28" s="13" t="s">
        <v>148</v>
      </c>
      <c r="R28" s="13" t="s">
        <v>384</v>
      </c>
      <c r="S28" s="13" t="s">
        <v>149</v>
      </c>
      <c r="T28" s="13" t="s">
        <v>385</v>
      </c>
      <c r="U28" s="13" t="s">
        <v>386</v>
      </c>
      <c r="V28" s="13" t="s">
        <v>387</v>
      </c>
      <c r="W28" s="13" t="s">
        <v>388</v>
      </c>
      <c r="X28" s="13" t="s">
        <v>389</v>
      </c>
      <c r="Y28" s="13" t="s">
        <v>43</v>
      </c>
      <c r="Z28" s="13" t="s">
        <v>150</v>
      </c>
      <c r="AA28" s="13">
        <v>1</v>
      </c>
      <c r="AB28" s="13">
        <v>4</v>
      </c>
      <c r="AC28" s="13">
        <v>3.8119999999999998</v>
      </c>
      <c r="AD28" s="13">
        <v>1</v>
      </c>
      <c r="AE28" s="13"/>
      <c r="AF28" s="14">
        <f t="shared" si="0"/>
        <v>1</v>
      </c>
      <c r="AI28" t="s">
        <v>326</v>
      </c>
    </row>
    <row r="29" spans="1:35" x14ac:dyDescent="0.2">
      <c r="A29" s="13">
        <v>28</v>
      </c>
      <c r="B29" s="13" t="s">
        <v>29</v>
      </c>
      <c r="C29" s="13" t="s">
        <v>30</v>
      </c>
      <c r="D29" s="13" t="s">
        <v>1083</v>
      </c>
      <c r="E29" s="13" t="s">
        <v>1084</v>
      </c>
      <c r="F29" s="13">
        <v>0</v>
      </c>
      <c r="G29" s="13">
        <v>188.63200000000001</v>
      </c>
      <c r="H29" s="13">
        <v>43</v>
      </c>
      <c r="I29" s="13">
        <v>33</v>
      </c>
      <c r="J29" s="13">
        <v>177</v>
      </c>
      <c r="K29" s="13">
        <v>33</v>
      </c>
      <c r="L29" s="13">
        <v>1020</v>
      </c>
      <c r="M29" s="13">
        <v>113.3</v>
      </c>
      <c r="N29" s="13">
        <v>6.16</v>
      </c>
      <c r="O29" s="13">
        <v>280.45999999999998</v>
      </c>
      <c r="P29" s="13">
        <v>33</v>
      </c>
      <c r="Q29" s="13" t="s">
        <v>1085</v>
      </c>
      <c r="R29" s="13" t="s">
        <v>118</v>
      </c>
      <c r="S29" s="13" t="s">
        <v>35</v>
      </c>
      <c r="T29" s="13" t="s">
        <v>1086</v>
      </c>
      <c r="U29" s="13" t="s">
        <v>1087</v>
      </c>
      <c r="V29" s="13" t="s">
        <v>1088</v>
      </c>
      <c r="W29" s="13" t="s">
        <v>1089</v>
      </c>
      <c r="X29" s="13" t="s">
        <v>1090</v>
      </c>
      <c r="Y29" s="13" t="s">
        <v>1091</v>
      </c>
      <c r="Z29" s="13" t="s">
        <v>43</v>
      </c>
      <c r="AA29" s="13">
        <v>1</v>
      </c>
      <c r="AB29" s="13">
        <v>0</v>
      </c>
      <c r="AC29" s="13">
        <v>3.806</v>
      </c>
      <c r="AD29" s="13">
        <v>1</v>
      </c>
      <c r="AE29" s="13"/>
      <c r="AF29" s="14">
        <f t="shared" si="0"/>
        <v>0</v>
      </c>
    </row>
    <row r="30" spans="1:35" x14ac:dyDescent="0.2">
      <c r="A30" s="13">
        <v>29</v>
      </c>
      <c r="B30" s="13" t="s">
        <v>29</v>
      </c>
      <c r="C30" s="13" t="s">
        <v>30</v>
      </c>
      <c r="D30" s="13" t="s">
        <v>990</v>
      </c>
      <c r="E30" s="13" t="s">
        <v>991</v>
      </c>
      <c r="F30" s="13">
        <v>0</v>
      </c>
      <c r="G30" s="13">
        <v>35.957000000000001</v>
      </c>
      <c r="H30" s="13">
        <v>5</v>
      </c>
      <c r="I30" s="13">
        <v>9</v>
      </c>
      <c r="J30" s="13">
        <v>38</v>
      </c>
      <c r="K30" s="13">
        <v>9</v>
      </c>
      <c r="L30" s="13">
        <v>2312</v>
      </c>
      <c r="M30" s="13">
        <v>254.2</v>
      </c>
      <c r="N30" s="13">
        <v>4.88</v>
      </c>
      <c r="O30" s="13">
        <v>74.59</v>
      </c>
      <c r="P30" s="13">
        <v>9</v>
      </c>
      <c r="Q30" s="13" t="s">
        <v>793</v>
      </c>
      <c r="R30" s="13" t="s">
        <v>365</v>
      </c>
      <c r="S30" s="13" t="s">
        <v>149</v>
      </c>
      <c r="T30" s="13" t="s">
        <v>992</v>
      </c>
      <c r="U30" s="13" t="s">
        <v>993</v>
      </c>
      <c r="V30" s="13" t="s">
        <v>994</v>
      </c>
      <c r="W30" s="13" t="s">
        <v>995</v>
      </c>
      <c r="X30" s="13" t="s">
        <v>996</v>
      </c>
      <c r="Y30" s="13" t="s">
        <v>998</v>
      </c>
      <c r="Z30" s="13" t="s">
        <v>997</v>
      </c>
      <c r="AA30" s="13">
        <v>3</v>
      </c>
      <c r="AB30" s="13">
        <v>0</v>
      </c>
      <c r="AC30" s="13">
        <v>3.552</v>
      </c>
      <c r="AD30" s="13">
        <v>1</v>
      </c>
      <c r="AE30" s="13"/>
      <c r="AF30" s="14">
        <f t="shared" si="0"/>
        <v>0</v>
      </c>
    </row>
    <row r="31" spans="1:35" x14ac:dyDescent="0.2">
      <c r="A31" s="13">
        <v>30</v>
      </c>
      <c r="B31" s="13" t="s">
        <v>29</v>
      </c>
      <c r="C31" s="13" t="s">
        <v>30</v>
      </c>
      <c r="D31" s="13" t="s">
        <v>919</v>
      </c>
      <c r="E31" s="13" t="s">
        <v>920</v>
      </c>
      <c r="F31" s="13">
        <v>0</v>
      </c>
      <c r="G31" s="13">
        <v>56.96</v>
      </c>
      <c r="H31" s="13">
        <v>33</v>
      </c>
      <c r="I31" s="13">
        <v>11</v>
      </c>
      <c r="J31" s="13">
        <v>31</v>
      </c>
      <c r="K31" s="13">
        <v>11</v>
      </c>
      <c r="L31" s="13">
        <v>478</v>
      </c>
      <c r="M31" s="13">
        <v>52.6</v>
      </c>
      <c r="N31" s="13">
        <v>9.42</v>
      </c>
      <c r="O31" s="13">
        <v>82.17</v>
      </c>
      <c r="P31" s="13">
        <v>11</v>
      </c>
      <c r="Q31" s="13" t="s">
        <v>43</v>
      </c>
      <c r="R31" s="13" t="s">
        <v>553</v>
      </c>
      <c r="S31" s="13" t="s">
        <v>43</v>
      </c>
      <c r="T31" s="13" t="s">
        <v>921</v>
      </c>
      <c r="U31" s="13" t="s">
        <v>922</v>
      </c>
      <c r="V31" s="13" t="s">
        <v>923</v>
      </c>
      <c r="W31" s="13" t="s">
        <v>924</v>
      </c>
      <c r="X31" s="13" t="s">
        <v>925</v>
      </c>
      <c r="Y31" s="13" t="s">
        <v>43</v>
      </c>
      <c r="Z31" s="13" t="s">
        <v>43</v>
      </c>
      <c r="AA31" s="13">
        <v>0</v>
      </c>
      <c r="AB31" s="13">
        <v>0</v>
      </c>
      <c r="AC31" s="13">
        <v>3.5289999999999999</v>
      </c>
      <c r="AD31" s="13">
        <v>1</v>
      </c>
      <c r="AE31" s="13"/>
      <c r="AF31" s="14">
        <f t="shared" si="0"/>
        <v>0</v>
      </c>
    </row>
    <row r="32" spans="1:35" x14ac:dyDescent="0.2">
      <c r="A32" s="13">
        <v>31</v>
      </c>
      <c r="B32" s="13" t="s">
        <v>29</v>
      </c>
      <c r="C32" s="13" t="s">
        <v>30</v>
      </c>
      <c r="D32" s="13" t="s">
        <v>284</v>
      </c>
      <c r="E32" s="13" t="s">
        <v>285</v>
      </c>
      <c r="F32" s="13">
        <v>0</v>
      </c>
      <c r="G32" s="13">
        <v>11.954000000000001</v>
      </c>
      <c r="H32" s="13">
        <v>10</v>
      </c>
      <c r="I32" s="13">
        <v>5</v>
      </c>
      <c r="J32" s="13">
        <v>8</v>
      </c>
      <c r="K32" s="13">
        <v>5</v>
      </c>
      <c r="L32" s="13">
        <v>589</v>
      </c>
      <c r="M32" s="13">
        <v>64.599999999999994</v>
      </c>
      <c r="N32" s="13">
        <v>8.31</v>
      </c>
      <c r="O32" s="13">
        <v>8.11</v>
      </c>
      <c r="P32" s="13">
        <v>5</v>
      </c>
      <c r="Q32" s="13" t="s">
        <v>43</v>
      </c>
      <c r="R32" s="13" t="s">
        <v>286</v>
      </c>
      <c r="S32" s="13" t="s">
        <v>43</v>
      </c>
      <c r="T32" s="13" t="s">
        <v>287</v>
      </c>
      <c r="U32" s="13" t="s">
        <v>288</v>
      </c>
      <c r="V32" s="13" t="s">
        <v>289</v>
      </c>
      <c r="W32" s="13" t="s">
        <v>290</v>
      </c>
      <c r="X32" s="13" t="s">
        <v>291</v>
      </c>
      <c r="Y32" s="13" t="s">
        <v>43</v>
      </c>
      <c r="Z32" s="13" t="s">
        <v>43</v>
      </c>
      <c r="AA32" s="13">
        <v>0</v>
      </c>
      <c r="AB32" s="13">
        <v>0</v>
      </c>
      <c r="AC32" s="13">
        <v>3.4870000000000001</v>
      </c>
      <c r="AD32" s="13">
        <v>1</v>
      </c>
      <c r="AE32" s="13"/>
      <c r="AF32" s="14">
        <f t="shared" si="0"/>
        <v>1</v>
      </c>
    </row>
    <row r="33" spans="1:32" x14ac:dyDescent="0.2">
      <c r="A33" s="13">
        <v>32</v>
      </c>
      <c r="B33" s="13" t="s">
        <v>29</v>
      </c>
      <c r="C33" s="13" t="s">
        <v>30</v>
      </c>
      <c r="D33" s="13" t="s">
        <v>228</v>
      </c>
      <c r="E33" s="13" t="s">
        <v>229</v>
      </c>
      <c r="F33" s="13">
        <v>0</v>
      </c>
      <c r="G33" s="13">
        <v>27.681999999999999</v>
      </c>
      <c r="H33" s="13">
        <v>15</v>
      </c>
      <c r="I33" s="13">
        <v>5</v>
      </c>
      <c r="J33" s="13">
        <v>20</v>
      </c>
      <c r="K33" s="13">
        <v>5</v>
      </c>
      <c r="L33" s="13">
        <v>372</v>
      </c>
      <c r="M33" s="13">
        <v>40.799999999999997</v>
      </c>
      <c r="N33" s="13">
        <v>6.83</v>
      </c>
      <c r="O33" s="13">
        <v>30.81</v>
      </c>
      <c r="P33" s="13">
        <v>5</v>
      </c>
      <c r="Q33" s="13" t="s">
        <v>230</v>
      </c>
      <c r="R33" s="13" t="s">
        <v>231</v>
      </c>
      <c r="S33" s="13" t="s">
        <v>149</v>
      </c>
      <c r="T33" s="13" t="s">
        <v>232</v>
      </c>
      <c r="U33" s="13" t="s">
        <v>233</v>
      </c>
      <c r="V33" s="13" t="s">
        <v>234</v>
      </c>
      <c r="W33" s="13" t="s">
        <v>235</v>
      </c>
      <c r="X33" s="13" t="s">
        <v>236</v>
      </c>
      <c r="Y33" s="13" t="s">
        <v>238</v>
      </c>
      <c r="Z33" s="13" t="s">
        <v>237</v>
      </c>
      <c r="AA33" s="13">
        <v>3</v>
      </c>
      <c r="AB33" s="13">
        <v>0</v>
      </c>
      <c r="AC33" s="13">
        <v>3.4319999999999999</v>
      </c>
      <c r="AD33" s="13">
        <v>1</v>
      </c>
      <c r="AE33" s="13"/>
      <c r="AF33" s="14">
        <f t="shared" si="0"/>
        <v>1</v>
      </c>
    </row>
    <row r="34" spans="1:32" x14ac:dyDescent="0.2">
      <c r="A34" s="13">
        <v>33</v>
      </c>
      <c r="B34" s="13" t="s">
        <v>29</v>
      </c>
      <c r="C34" s="13" t="s">
        <v>30</v>
      </c>
      <c r="D34" s="13" t="s">
        <v>474</v>
      </c>
      <c r="E34" s="13" t="s">
        <v>475</v>
      </c>
      <c r="F34" s="13">
        <v>0</v>
      </c>
      <c r="G34" s="13">
        <v>99.325000000000003</v>
      </c>
      <c r="H34" s="13">
        <v>29</v>
      </c>
      <c r="I34" s="13">
        <v>23</v>
      </c>
      <c r="J34" s="13">
        <v>87</v>
      </c>
      <c r="K34" s="13">
        <v>19</v>
      </c>
      <c r="L34" s="13">
        <v>902</v>
      </c>
      <c r="M34" s="13">
        <v>100.8</v>
      </c>
      <c r="N34" s="13">
        <v>8.07</v>
      </c>
      <c r="O34" s="13">
        <v>160.81</v>
      </c>
      <c r="P34" s="13">
        <v>23</v>
      </c>
      <c r="Q34" s="13" t="s">
        <v>82</v>
      </c>
      <c r="R34" s="13" t="s">
        <v>118</v>
      </c>
      <c r="S34" s="13" t="s">
        <v>84</v>
      </c>
      <c r="T34" s="13" t="s">
        <v>85</v>
      </c>
      <c r="U34" s="13" t="s">
        <v>476</v>
      </c>
      <c r="V34" s="13" t="s">
        <v>477</v>
      </c>
      <c r="W34" s="13" t="s">
        <v>478</v>
      </c>
      <c r="X34" s="13" t="s">
        <v>479</v>
      </c>
      <c r="Y34" s="13" t="s">
        <v>43</v>
      </c>
      <c r="Z34" s="13" t="s">
        <v>1591</v>
      </c>
      <c r="AA34" s="13">
        <v>5</v>
      </c>
      <c r="AB34" s="13">
        <v>3</v>
      </c>
      <c r="AC34" s="13">
        <v>3.3660000000000001</v>
      </c>
      <c r="AD34" s="13">
        <v>1</v>
      </c>
      <c r="AE34" s="13"/>
      <c r="AF34" s="14">
        <f t="shared" si="0"/>
        <v>1</v>
      </c>
    </row>
    <row r="35" spans="1:32" x14ac:dyDescent="0.2">
      <c r="A35" s="13">
        <v>34</v>
      </c>
      <c r="B35" s="13" t="s">
        <v>29</v>
      </c>
      <c r="C35" s="13" t="s">
        <v>30</v>
      </c>
      <c r="D35" s="13" t="s">
        <v>311</v>
      </c>
      <c r="E35" s="13" t="s">
        <v>312</v>
      </c>
      <c r="F35" s="13">
        <v>0</v>
      </c>
      <c r="G35" s="13">
        <v>87.471000000000004</v>
      </c>
      <c r="H35" s="13">
        <v>26</v>
      </c>
      <c r="I35" s="13">
        <v>21</v>
      </c>
      <c r="J35" s="13">
        <v>55</v>
      </c>
      <c r="K35" s="13">
        <v>21</v>
      </c>
      <c r="L35" s="13">
        <v>1007</v>
      </c>
      <c r="M35" s="13">
        <v>113</v>
      </c>
      <c r="N35" s="13">
        <v>6.1</v>
      </c>
      <c r="O35" s="13">
        <v>116.2</v>
      </c>
      <c r="P35" s="13">
        <v>21</v>
      </c>
      <c r="Q35" s="13" t="s">
        <v>148</v>
      </c>
      <c r="R35" s="13" t="s">
        <v>118</v>
      </c>
      <c r="S35" s="13" t="s">
        <v>84</v>
      </c>
      <c r="T35" s="13" t="s">
        <v>85</v>
      </c>
      <c r="U35" s="13" t="s">
        <v>313</v>
      </c>
      <c r="V35" s="13" t="s">
        <v>314</v>
      </c>
      <c r="W35" s="13" t="s">
        <v>315</v>
      </c>
      <c r="X35" s="13" t="s">
        <v>316</v>
      </c>
      <c r="Y35" s="13" t="s">
        <v>43</v>
      </c>
      <c r="Z35" s="13" t="s">
        <v>43</v>
      </c>
      <c r="AA35" s="13">
        <v>0</v>
      </c>
      <c r="AB35" s="13">
        <v>0</v>
      </c>
      <c r="AC35" s="13">
        <v>3.2930000000000001</v>
      </c>
      <c r="AD35" s="13">
        <v>1</v>
      </c>
      <c r="AE35" s="13"/>
      <c r="AF35" s="14">
        <f t="shared" si="0"/>
        <v>1</v>
      </c>
    </row>
    <row r="36" spans="1:32" x14ac:dyDescent="0.2">
      <c r="A36" s="13">
        <v>35</v>
      </c>
      <c r="B36" s="15" t="s">
        <v>29</v>
      </c>
      <c r="C36" s="15" t="s">
        <v>30</v>
      </c>
      <c r="D36" s="15" t="s">
        <v>1314</v>
      </c>
      <c r="E36" s="15" t="s">
        <v>1315</v>
      </c>
      <c r="F36" s="15">
        <v>0</v>
      </c>
      <c r="G36" s="15">
        <v>28.887</v>
      </c>
      <c r="H36" s="15">
        <v>24</v>
      </c>
      <c r="I36" s="15">
        <v>8</v>
      </c>
      <c r="J36" s="15">
        <v>26</v>
      </c>
      <c r="K36" s="15">
        <v>8</v>
      </c>
      <c r="L36" s="15">
        <v>356</v>
      </c>
      <c r="M36" s="15">
        <v>40.5</v>
      </c>
      <c r="N36" s="15">
        <v>7.8</v>
      </c>
      <c r="O36" s="15">
        <v>36</v>
      </c>
      <c r="P36" s="15">
        <v>8</v>
      </c>
      <c r="Q36" s="15" t="s">
        <v>1316</v>
      </c>
      <c r="R36" s="15" t="s">
        <v>856</v>
      </c>
      <c r="S36" s="15" t="s">
        <v>35</v>
      </c>
      <c r="T36" s="15" t="s">
        <v>858</v>
      </c>
      <c r="U36" s="15" t="s">
        <v>1317</v>
      </c>
      <c r="V36" s="15" t="s">
        <v>1318</v>
      </c>
      <c r="W36" s="15" t="s">
        <v>1319</v>
      </c>
      <c r="X36" s="15" t="s">
        <v>1320</v>
      </c>
      <c r="Y36" s="15" t="s">
        <v>43</v>
      </c>
      <c r="Z36" s="15" t="s">
        <v>910</v>
      </c>
      <c r="AA36" s="15">
        <v>1</v>
      </c>
      <c r="AB36" s="15">
        <v>0</v>
      </c>
      <c r="AC36" s="15">
        <v>3.2309999999999999</v>
      </c>
      <c r="AD36" s="15">
        <v>1</v>
      </c>
      <c r="AE36" s="15"/>
      <c r="AF36" s="14">
        <f t="shared" si="0"/>
        <v>0</v>
      </c>
    </row>
    <row r="37" spans="1:32" x14ac:dyDescent="0.2">
      <c r="A37" s="13">
        <v>36</v>
      </c>
      <c r="B37" s="14" t="s">
        <v>29</v>
      </c>
      <c r="C37" s="14" t="s">
        <v>30</v>
      </c>
      <c r="D37" s="14" t="s">
        <v>489</v>
      </c>
      <c r="E37" s="14" t="s">
        <v>490</v>
      </c>
      <c r="F37" s="14">
        <v>0</v>
      </c>
      <c r="G37" s="14">
        <v>9.6240000000000006</v>
      </c>
      <c r="H37" s="14">
        <v>5</v>
      </c>
      <c r="I37" s="14">
        <v>4</v>
      </c>
      <c r="J37" s="14">
        <v>8</v>
      </c>
      <c r="K37" s="14">
        <v>4</v>
      </c>
      <c r="L37" s="14">
        <v>1028</v>
      </c>
      <c r="M37" s="14">
        <v>113.7</v>
      </c>
      <c r="N37" s="14">
        <v>6.64</v>
      </c>
      <c r="O37" s="14">
        <v>8.58</v>
      </c>
      <c r="P37" s="14">
        <v>4</v>
      </c>
      <c r="Q37" s="14" t="s">
        <v>491</v>
      </c>
      <c r="R37" s="14" t="s">
        <v>118</v>
      </c>
      <c r="S37" s="14" t="s">
        <v>35</v>
      </c>
      <c r="T37" s="14" t="s">
        <v>492</v>
      </c>
      <c r="U37" s="14" t="s">
        <v>493</v>
      </c>
      <c r="V37" s="14" t="s">
        <v>494</v>
      </c>
      <c r="W37" s="14" t="s">
        <v>495</v>
      </c>
      <c r="X37" s="14" t="s">
        <v>496</v>
      </c>
      <c r="Y37" s="14" t="s">
        <v>43</v>
      </c>
      <c r="Z37" s="14" t="s">
        <v>43</v>
      </c>
      <c r="AA37" s="14">
        <v>0</v>
      </c>
      <c r="AB37" s="14">
        <v>0</v>
      </c>
      <c r="AC37" s="14">
        <v>3.1760000000000002</v>
      </c>
      <c r="AD37" s="14">
        <v>1</v>
      </c>
      <c r="AF37" s="14">
        <f t="shared" si="0"/>
        <v>0</v>
      </c>
    </row>
    <row r="38" spans="1:32" x14ac:dyDescent="0.2">
      <c r="A38" s="13">
        <v>37</v>
      </c>
      <c r="B38" s="16" t="s">
        <v>29</v>
      </c>
      <c r="C38" s="16" t="s">
        <v>30</v>
      </c>
      <c r="D38" s="16" t="s">
        <v>570</v>
      </c>
      <c r="E38" s="16" t="s">
        <v>571</v>
      </c>
      <c r="F38" s="16">
        <v>0</v>
      </c>
      <c r="G38" s="16">
        <v>40.281999999999996</v>
      </c>
      <c r="H38" s="16">
        <v>12</v>
      </c>
      <c r="I38" s="16">
        <v>5</v>
      </c>
      <c r="J38" s="16">
        <v>37</v>
      </c>
      <c r="K38" s="16">
        <v>4</v>
      </c>
      <c r="L38" s="16">
        <v>543</v>
      </c>
      <c r="M38" s="16">
        <v>59.6</v>
      </c>
      <c r="N38" s="16">
        <v>8.4</v>
      </c>
      <c r="O38" s="16">
        <v>61.72</v>
      </c>
      <c r="P38" s="16">
        <v>5</v>
      </c>
      <c r="Q38" s="16" t="s">
        <v>572</v>
      </c>
      <c r="R38" s="16" t="s">
        <v>573</v>
      </c>
      <c r="S38" s="16" t="s">
        <v>84</v>
      </c>
      <c r="T38" s="16" t="s">
        <v>574</v>
      </c>
      <c r="U38" s="16" t="s">
        <v>575</v>
      </c>
      <c r="V38" s="16" t="s">
        <v>576</v>
      </c>
      <c r="W38" s="16" t="s">
        <v>577</v>
      </c>
      <c r="X38" s="16" t="s">
        <v>578</v>
      </c>
      <c r="Y38" s="16" t="s">
        <v>43</v>
      </c>
      <c r="Z38" s="16" t="s">
        <v>579</v>
      </c>
      <c r="AA38" s="16">
        <v>3</v>
      </c>
      <c r="AB38" s="16">
        <v>2</v>
      </c>
      <c r="AC38" s="16">
        <v>3.149</v>
      </c>
      <c r="AD38" s="16">
        <v>1</v>
      </c>
      <c r="AE38" s="16"/>
      <c r="AF38" s="14">
        <f t="shared" si="0"/>
        <v>0</v>
      </c>
    </row>
    <row r="39" spans="1:32" x14ac:dyDescent="0.2">
      <c r="A39" s="13">
        <v>38</v>
      </c>
      <c r="B39" s="13" t="s">
        <v>29</v>
      </c>
      <c r="C39" s="13" t="s">
        <v>30</v>
      </c>
      <c r="D39" s="13" t="s">
        <v>817</v>
      </c>
      <c r="E39" s="13" t="s">
        <v>818</v>
      </c>
      <c r="F39" s="13">
        <v>0</v>
      </c>
      <c r="G39" s="13">
        <v>15.83</v>
      </c>
      <c r="H39" s="13">
        <v>27</v>
      </c>
      <c r="I39" s="13">
        <v>4</v>
      </c>
      <c r="J39" s="13">
        <v>8</v>
      </c>
      <c r="K39" s="13">
        <v>4</v>
      </c>
      <c r="L39" s="13">
        <v>215</v>
      </c>
      <c r="M39" s="13">
        <v>24.2</v>
      </c>
      <c r="N39" s="13">
        <v>6.54</v>
      </c>
      <c r="O39" s="13">
        <v>11.19</v>
      </c>
      <c r="P39" s="13">
        <v>4</v>
      </c>
      <c r="Q39" s="13" t="s">
        <v>572</v>
      </c>
      <c r="R39" s="13" t="s">
        <v>60</v>
      </c>
      <c r="S39" s="13" t="s">
        <v>84</v>
      </c>
      <c r="T39" s="13" t="s">
        <v>819</v>
      </c>
      <c r="U39" s="13" t="s">
        <v>820</v>
      </c>
      <c r="V39" s="13" t="s">
        <v>821</v>
      </c>
      <c r="W39" s="13" t="s">
        <v>822</v>
      </c>
      <c r="X39" s="13" t="s">
        <v>823</v>
      </c>
      <c r="Y39" s="13" t="s">
        <v>43</v>
      </c>
      <c r="Z39" s="13" t="s">
        <v>43</v>
      </c>
      <c r="AA39" s="13">
        <v>0</v>
      </c>
      <c r="AB39" s="13">
        <v>0</v>
      </c>
      <c r="AC39" s="13">
        <v>3.1230000000000002</v>
      </c>
      <c r="AD39" s="13">
        <v>1</v>
      </c>
      <c r="AE39" s="13"/>
      <c r="AF39" s="14">
        <f t="shared" si="0"/>
        <v>1</v>
      </c>
    </row>
    <row r="40" spans="1:32" x14ac:dyDescent="0.2">
      <c r="A40" s="13">
        <v>39</v>
      </c>
      <c r="B40" s="13" t="s">
        <v>29</v>
      </c>
      <c r="C40" s="13" t="s">
        <v>30</v>
      </c>
      <c r="D40" s="13" t="s">
        <v>80</v>
      </c>
      <c r="E40" s="13" t="s">
        <v>81</v>
      </c>
      <c r="F40" s="13">
        <v>0</v>
      </c>
      <c r="G40" s="13">
        <v>29.864000000000001</v>
      </c>
      <c r="H40" s="13">
        <v>13</v>
      </c>
      <c r="I40" s="13">
        <v>8</v>
      </c>
      <c r="J40" s="13">
        <v>16</v>
      </c>
      <c r="K40" s="13">
        <v>4</v>
      </c>
      <c r="L40" s="13">
        <v>888</v>
      </c>
      <c r="M40" s="13">
        <v>100.5</v>
      </c>
      <c r="N40" s="13">
        <v>8.3800000000000008</v>
      </c>
      <c r="O40" s="13">
        <v>24.95</v>
      </c>
      <c r="P40" s="13">
        <v>8</v>
      </c>
      <c r="Q40" s="13" t="s">
        <v>82</v>
      </c>
      <c r="R40" s="13" t="s">
        <v>83</v>
      </c>
      <c r="S40" s="13" t="s">
        <v>84</v>
      </c>
      <c r="T40" s="13" t="s">
        <v>85</v>
      </c>
      <c r="U40" s="13" t="s">
        <v>86</v>
      </c>
      <c r="V40" s="13" t="s">
        <v>87</v>
      </c>
      <c r="W40" s="13" t="s">
        <v>88</v>
      </c>
      <c r="X40" s="13" t="s">
        <v>89</v>
      </c>
      <c r="Y40" s="13" t="s">
        <v>43</v>
      </c>
      <c r="Z40" s="13" t="s">
        <v>1591</v>
      </c>
      <c r="AA40" s="13">
        <v>5</v>
      </c>
      <c r="AB40" s="13">
        <v>0</v>
      </c>
      <c r="AC40" s="13">
        <v>3.0539999999999998</v>
      </c>
      <c r="AD40" s="13">
        <v>1</v>
      </c>
      <c r="AE40" s="13"/>
      <c r="AF40" s="14">
        <f t="shared" si="0"/>
        <v>1</v>
      </c>
    </row>
    <row r="41" spans="1:32" x14ac:dyDescent="0.2">
      <c r="A41" s="13">
        <v>40</v>
      </c>
      <c r="B41" s="13" t="s">
        <v>29</v>
      </c>
      <c r="C41" s="13" t="s">
        <v>30</v>
      </c>
      <c r="D41" s="13" t="s">
        <v>1388</v>
      </c>
      <c r="E41" s="13" t="s">
        <v>1389</v>
      </c>
      <c r="F41" s="13">
        <v>0</v>
      </c>
      <c r="G41" s="13">
        <v>20.169</v>
      </c>
      <c r="H41" s="13">
        <v>2</v>
      </c>
      <c r="I41" s="13">
        <v>4</v>
      </c>
      <c r="J41" s="13">
        <v>11</v>
      </c>
      <c r="K41" s="13">
        <v>4</v>
      </c>
      <c r="L41" s="13">
        <v>3357</v>
      </c>
      <c r="M41" s="13">
        <v>366.6</v>
      </c>
      <c r="N41" s="13">
        <v>4.6399999999999997</v>
      </c>
      <c r="O41" s="13">
        <v>18.09</v>
      </c>
      <c r="P41" s="13">
        <v>4</v>
      </c>
      <c r="Q41" s="13" t="s">
        <v>1316</v>
      </c>
      <c r="R41" s="13" t="s">
        <v>856</v>
      </c>
      <c r="S41" s="13" t="s">
        <v>35</v>
      </c>
      <c r="T41" s="13" t="s">
        <v>1332</v>
      </c>
      <c r="U41" s="13" t="s">
        <v>43</v>
      </c>
      <c r="V41" s="13" t="s">
        <v>43</v>
      </c>
      <c r="W41" s="13" t="s">
        <v>1390</v>
      </c>
      <c r="X41" s="13" t="s">
        <v>1391</v>
      </c>
      <c r="Y41" s="13" t="s">
        <v>43</v>
      </c>
      <c r="Z41" s="13" t="s">
        <v>1592</v>
      </c>
      <c r="AA41" s="13">
        <v>7</v>
      </c>
      <c r="AB41" s="13">
        <v>0</v>
      </c>
      <c r="AC41" s="13">
        <v>3.0409999999999999</v>
      </c>
      <c r="AD41" s="13">
        <v>1</v>
      </c>
      <c r="AE41" s="13"/>
      <c r="AF41" s="14">
        <f t="shared" si="0"/>
        <v>0</v>
      </c>
    </row>
    <row r="42" spans="1:32" x14ac:dyDescent="0.2">
      <c r="A42" s="13">
        <v>41</v>
      </c>
      <c r="B42" s="13" t="s">
        <v>29</v>
      </c>
      <c r="C42" s="13" t="s">
        <v>30</v>
      </c>
      <c r="D42" s="13" t="s">
        <v>902</v>
      </c>
      <c r="E42" s="13" t="s">
        <v>903</v>
      </c>
      <c r="F42" s="13">
        <v>0</v>
      </c>
      <c r="G42" s="13">
        <v>105.869</v>
      </c>
      <c r="H42" s="13">
        <v>27</v>
      </c>
      <c r="I42" s="13">
        <v>24</v>
      </c>
      <c r="J42" s="13">
        <v>93</v>
      </c>
      <c r="K42" s="13">
        <v>24</v>
      </c>
      <c r="L42" s="13">
        <v>1358</v>
      </c>
      <c r="M42" s="13">
        <v>149.5</v>
      </c>
      <c r="N42" s="13">
        <v>4.9400000000000004</v>
      </c>
      <c r="O42" s="13">
        <v>210.79</v>
      </c>
      <c r="P42" s="13">
        <v>24</v>
      </c>
      <c r="Q42" s="13" t="s">
        <v>625</v>
      </c>
      <c r="R42" s="13" t="s">
        <v>904</v>
      </c>
      <c r="S42" s="13" t="s">
        <v>149</v>
      </c>
      <c r="T42" s="13" t="s">
        <v>905</v>
      </c>
      <c r="U42" s="13" t="s">
        <v>906</v>
      </c>
      <c r="V42" s="13" t="s">
        <v>907</v>
      </c>
      <c r="W42" s="13" t="s">
        <v>908</v>
      </c>
      <c r="X42" s="13" t="s">
        <v>909</v>
      </c>
      <c r="Y42" s="13" t="s">
        <v>372</v>
      </c>
      <c r="Z42" s="13" t="s">
        <v>910</v>
      </c>
      <c r="AA42" s="13">
        <v>3</v>
      </c>
      <c r="AB42" s="13">
        <v>0</v>
      </c>
      <c r="AC42" s="13">
        <v>2.9540000000000002</v>
      </c>
      <c r="AD42" s="13">
        <v>1</v>
      </c>
      <c r="AE42" s="13"/>
      <c r="AF42" s="14">
        <f t="shared" si="0"/>
        <v>0</v>
      </c>
    </row>
    <row r="43" spans="1:32" x14ac:dyDescent="0.2">
      <c r="A43" s="13">
        <v>42</v>
      </c>
      <c r="B43" s="13" t="s">
        <v>29</v>
      </c>
      <c r="C43" s="13" t="s">
        <v>30</v>
      </c>
      <c r="D43" s="13" t="s">
        <v>1330</v>
      </c>
      <c r="E43" s="13" t="s">
        <v>1331</v>
      </c>
      <c r="F43" s="13">
        <v>0</v>
      </c>
      <c r="G43" s="13">
        <v>17.585000000000001</v>
      </c>
      <c r="H43" s="13">
        <v>11</v>
      </c>
      <c r="I43" s="13">
        <v>9</v>
      </c>
      <c r="J43" s="13">
        <v>17</v>
      </c>
      <c r="K43" s="13">
        <v>9</v>
      </c>
      <c r="L43" s="13">
        <v>883</v>
      </c>
      <c r="M43" s="13">
        <v>95.8</v>
      </c>
      <c r="N43" s="13">
        <v>4.93</v>
      </c>
      <c r="O43" s="13">
        <v>13.99</v>
      </c>
      <c r="P43" s="13">
        <v>9</v>
      </c>
      <c r="Q43" s="13" t="s">
        <v>562</v>
      </c>
      <c r="R43" s="13" t="s">
        <v>856</v>
      </c>
      <c r="S43" s="13" t="s">
        <v>35</v>
      </c>
      <c r="T43" s="13" t="s">
        <v>1332</v>
      </c>
      <c r="U43" s="13" t="s">
        <v>1333</v>
      </c>
      <c r="V43" s="13" t="s">
        <v>1334</v>
      </c>
      <c r="W43" s="13" t="s">
        <v>1335</v>
      </c>
      <c r="X43" s="13" t="s">
        <v>1336</v>
      </c>
      <c r="Y43" s="13" t="s">
        <v>998</v>
      </c>
      <c r="Z43" s="13" t="s">
        <v>1593</v>
      </c>
      <c r="AA43" s="13">
        <v>7</v>
      </c>
      <c r="AB43" s="13">
        <v>0</v>
      </c>
      <c r="AC43" s="13">
        <v>2.7770000000000001</v>
      </c>
      <c r="AD43" s="13">
        <v>1</v>
      </c>
      <c r="AE43" s="13"/>
      <c r="AF43" s="14">
        <f t="shared" si="0"/>
        <v>0</v>
      </c>
    </row>
    <row r="44" spans="1:32" x14ac:dyDescent="0.2">
      <c r="A44" s="13">
        <v>43</v>
      </c>
      <c r="B44" s="13" t="s">
        <v>29</v>
      </c>
      <c r="C44" s="13" t="s">
        <v>30</v>
      </c>
      <c r="D44" s="13" t="s">
        <v>1480</v>
      </c>
      <c r="E44" s="13" t="s">
        <v>1481</v>
      </c>
      <c r="F44" s="13">
        <v>0</v>
      </c>
      <c r="G44" s="13">
        <v>12.851000000000001</v>
      </c>
      <c r="H44" s="13">
        <v>8</v>
      </c>
      <c r="I44" s="13">
        <v>4</v>
      </c>
      <c r="J44" s="13">
        <v>7</v>
      </c>
      <c r="K44" s="13">
        <v>4</v>
      </c>
      <c r="L44" s="13">
        <v>650</v>
      </c>
      <c r="M44" s="13">
        <v>72.2</v>
      </c>
      <c r="N44" s="13">
        <v>4.5999999999999996</v>
      </c>
      <c r="O44" s="13">
        <v>7.3</v>
      </c>
      <c r="P44" s="13">
        <v>4</v>
      </c>
      <c r="Q44" s="13" t="s">
        <v>1482</v>
      </c>
      <c r="R44" s="13" t="s">
        <v>856</v>
      </c>
      <c r="S44" s="13" t="s">
        <v>35</v>
      </c>
      <c r="T44" s="13" t="s">
        <v>1483</v>
      </c>
      <c r="U44" s="13" t="s">
        <v>1484</v>
      </c>
      <c r="V44" s="13" t="s">
        <v>1485</v>
      </c>
      <c r="W44" s="13" t="s">
        <v>1486</v>
      </c>
      <c r="X44" s="13" t="s">
        <v>1487</v>
      </c>
      <c r="Y44" s="13" t="s">
        <v>43</v>
      </c>
      <c r="Z44" s="13" t="s">
        <v>1488</v>
      </c>
      <c r="AA44" s="13">
        <v>2</v>
      </c>
      <c r="AB44" s="13">
        <v>0</v>
      </c>
      <c r="AC44" s="13">
        <v>2.7410000000000001</v>
      </c>
      <c r="AD44" s="13">
        <v>1</v>
      </c>
      <c r="AE44" s="13"/>
      <c r="AF44" s="14">
        <f t="shared" si="0"/>
        <v>0</v>
      </c>
    </row>
    <row r="45" spans="1:32" x14ac:dyDescent="0.2">
      <c r="A45" s="13">
        <v>44</v>
      </c>
      <c r="B45" s="13" t="s">
        <v>29</v>
      </c>
      <c r="C45" s="13" t="s">
        <v>30</v>
      </c>
      <c r="D45" s="13" t="s">
        <v>691</v>
      </c>
      <c r="E45" s="13" t="s">
        <v>692</v>
      </c>
      <c r="F45" s="13">
        <v>0</v>
      </c>
      <c r="G45" s="13">
        <v>39.688000000000002</v>
      </c>
      <c r="H45" s="13">
        <v>20</v>
      </c>
      <c r="I45" s="13">
        <v>8</v>
      </c>
      <c r="J45" s="13">
        <v>23</v>
      </c>
      <c r="K45" s="13">
        <v>8</v>
      </c>
      <c r="L45" s="13">
        <v>572</v>
      </c>
      <c r="M45" s="13">
        <v>62</v>
      </c>
      <c r="N45" s="13">
        <v>6.68</v>
      </c>
      <c r="O45" s="13">
        <v>52.45</v>
      </c>
      <c r="P45" s="13">
        <v>8</v>
      </c>
      <c r="Q45" s="13" t="s">
        <v>693</v>
      </c>
      <c r="R45" s="13" t="s">
        <v>118</v>
      </c>
      <c r="S45" s="13" t="s">
        <v>84</v>
      </c>
      <c r="T45" s="13" t="s">
        <v>574</v>
      </c>
      <c r="U45" s="13" t="s">
        <v>694</v>
      </c>
      <c r="V45" s="13" t="s">
        <v>695</v>
      </c>
      <c r="W45" s="13" t="s">
        <v>696</v>
      </c>
      <c r="X45" s="13" t="s">
        <v>697</v>
      </c>
      <c r="Y45" s="13" t="s">
        <v>698</v>
      </c>
      <c r="Z45" s="13" t="s">
        <v>579</v>
      </c>
      <c r="AA45" s="13">
        <v>4</v>
      </c>
      <c r="AB45" s="13">
        <v>0</v>
      </c>
      <c r="AC45" s="13">
        <v>2.7280000000000002</v>
      </c>
      <c r="AD45" s="13">
        <v>1</v>
      </c>
      <c r="AE45" s="13"/>
      <c r="AF45" s="14">
        <f t="shared" si="0"/>
        <v>0</v>
      </c>
    </row>
    <row r="46" spans="1:32" x14ac:dyDescent="0.2">
      <c r="A46" s="13">
        <v>45</v>
      </c>
      <c r="B46" s="13" t="s">
        <v>29</v>
      </c>
      <c r="C46" s="13" t="s">
        <v>30</v>
      </c>
      <c r="D46" s="13" t="s">
        <v>1042</v>
      </c>
      <c r="E46" s="13" t="s">
        <v>1043</v>
      </c>
      <c r="F46" s="13">
        <v>0</v>
      </c>
      <c r="G46" s="13">
        <v>83.537000000000006</v>
      </c>
      <c r="H46" s="13">
        <v>22</v>
      </c>
      <c r="I46" s="13">
        <v>25</v>
      </c>
      <c r="J46" s="13">
        <v>62</v>
      </c>
      <c r="K46" s="13">
        <v>25</v>
      </c>
      <c r="L46" s="13">
        <v>1385</v>
      </c>
      <c r="M46" s="13">
        <v>156.19999999999999</v>
      </c>
      <c r="N46" s="13">
        <v>7.06</v>
      </c>
      <c r="O46" s="13">
        <v>118.04</v>
      </c>
      <c r="P46" s="13">
        <v>25</v>
      </c>
      <c r="Q46" s="13" t="s">
        <v>562</v>
      </c>
      <c r="R46" s="13" t="s">
        <v>118</v>
      </c>
      <c r="S46" s="13" t="s">
        <v>35</v>
      </c>
      <c r="T46" s="13" t="s">
        <v>163</v>
      </c>
      <c r="U46" s="13" t="s">
        <v>1044</v>
      </c>
      <c r="V46" s="13" t="s">
        <v>1045</v>
      </c>
      <c r="W46" s="13" t="s">
        <v>1046</v>
      </c>
      <c r="X46" s="13" t="s">
        <v>1047</v>
      </c>
      <c r="Y46" s="13" t="s">
        <v>43</v>
      </c>
      <c r="Z46" s="13" t="s">
        <v>43</v>
      </c>
      <c r="AA46" s="13">
        <v>0</v>
      </c>
      <c r="AB46" s="13">
        <v>0</v>
      </c>
      <c r="AC46" s="13">
        <v>2.669</v>
      </c>
      <c r="AD46" s="13">
        <v>1</v>
      </c>
      <c r="AE46" s="13"/>
      <c r="AF46" s="14">
        <f t="shared" si="0"/>
        <v>0</v>
      </c>
    </row>
    <row r="47" spans="1:32" x14ac:dyDescent="0.2">
      <c r="A47" s="13">
        <v>46</v>
      </c>
      <c r="B47" s="13" t="s">
        <v>29</v>
      </c>
      <c r="C47" s="13" t="s">
        <v>30</v>
      </c>
      <c r="D47" s="13" t="s">
        <v>95</v>
      </c>
      <c r="E47" s="13" t="s">
        <v>96</v>
      </c>
      <c r="F47" s="13">
        <v>0</v>
      </c>
      <c r="G47" s="13">
        <v>16.506</v>
      </c>
      <c r="H47" s="13">
        <v>12</v>
      </c>
      <c r="I47" s="13">
        <v>5</v>
      </c>
      <c r="J47" s="13">
        <v>14</v>
      </c>
      <c r="K47" s="13">
        <v>5</v>
      </c>
      <c r="L47" s="13">
        <v>462</v>
      </c>
      <c r="M47" s="13">
        <v>50.1</v>
      </c>
      <c r="N47" s="13">
        <v>9.01</v>
      </c>
      <c r="O47" s="13">
        <v>23.14</v>
      </c>
      <c r="P47" s="13">
        <v>5</v>
      </c>
      <c r="Q47" s="13" t="s">
        <v>55</v>
      </c>
      <c r="R47" s="13" t="s">
        <v>47</v>
      </c>
      <c r="S47" s="13" t="s">
        <v>97</v>
      </c>
      <c r="T47" s="13" t="s">
        <v>98</v>
      </c>
      <c r="U47" s="13" t="s">
        <v>99</v>
      </c>
      <c r="V47" s="13" t="s">
        <v>100</v>
      </c>
      <c r="W47" s="13" t="s">
        <v>101</v>
      </c>
      <c r="X47" s="13" t="s">
        <v>102</v>
      </c>
      <c r="Y47" s="13" t="s">
        <v>104</v>
      </c>
      <c r="Z47" s="13" t="s">
        <v>103</v>
      </c>
      <c r="AA47" s="13">
        <v>6</v>
      </c>
      <c r="AB47" s="13">
        <v>0</v>
      </c>
      <c r="AC47" s="13">
        <v>2.1930000000000001</v>
      </c>
      <c r="AD47" s="13">
        <v>1</v>
      </c>
      <c r="AE47" s="13"/>
      <c r="AF47" s="14">
        <f t="shared" si="0"/>
        <v>0</v>
      </c>
    </row>
    <row r="48" spans="1:32" x14ac:dyDescent="0.2">
      <c r="A48" s="13">
        <v>47</v>
      </c>
      <c r="B48" s="13" t="s">
        <v>29</v>
      </c>
      <c r="C48" s="13" t="s">
        <v>30</v>
      </c>
      <c r="D48" s="13" t="s">
        <v>407</v>
      </c>
      <c r="E48" s="13" t="s">
        <v>408</v>
      </c>
      <c r="F48" s="13">
        <v>0</v>
      </c>
      <c r="G48" s="13">
        <v>12.055</v>
      </c>
      <c r="H48" s="13">
        <v>11</v>
      </c>
      <c r="I48" s="13">
        <v>5</v>
      </c>
      <c r="J48" s="13">
        <v>10</v>
      </c>
      <c r="K48" s="13">
        <v>5</v>
      </c>
      <c r="L48" s="13">
        <v>435</v>
      </c>
      <c r="M48" s="13">
        <v>49.6</v>
      </c>
      <c r="N48" s="13">
        <v>9.5399999999999991</v>
      </c>
      <c r="O48" s="13">
        <v>13.94</v>
      </c>
      <c r="P48" s="13">
        <v>5</v>
      </c>
      <c r="Q48" s="13" t="s">
        <v>409</v>
      </c>
      <c r="R48" s="13" t="s">
        <v>118</v>
      </c>
      <c r="S48" s="13" t="s">
        <v>149</v>
      </c>
      <c r="T48" s="13" t="s">
        <v>410</v>
      </c>
      <c r="U48" s="13" t="s">
        <v>411</v>
      </c>
      <c r="V48" s="13" t="s">
        <v>412</v>
      </c>
      <c r="W48" s="13" t="s">
        <v>413</v>
      </c>
      <c r="X48" s="13" t="s">
        <v>414</v>
      </c>
      <c r="Y48" s="13" t="s">
        <v>43</v>
      </c>
      <c r="Z48" s="13" t="s">
        <v>1594</v>
      </c>
      <c r="AA48" s="13">
        <v>12</v>
      </c>
      <c r="AB48" s="13">
        <v>0</v>
      </c>
      <c r="AC48" s="13">
        <v>2.0859999999999999</v>
      </c>
      <c r="AD48" s="13">
        <v>1</v>
      </c>
      <c r="AE48" s="13"/>
      <c r="AF48" s="14">
        <f t="shared" si="0"/>
        <v>1</v>
      </c>
    </row>
    <row r="49" spans="1:32" x14ac:dyDescent="0.2">
      <c r="A49" s="13">
        <v>48</v>
      </c>
      <c r="B49" s="13" t="s">
        <v>29</v>
      </c>
      <c r="C49" s="13" t="s">
        <v>30</v>
      </c>
      <c r="D49" s="13" t="s">
        <v>736</v>
      </c>
      <c r="E49" s="13" t="s">
        <v>737</v>
      </c>
      <c r="F49" s="13">
        <v>0</v>
      </c>
      <c r="G49" s="13">
        <v>22.620999999999999</v>
      </c>
      <c r="H49" s="13">
        <v>47</v>
      </c>
      <c r="I49" s="13">
        <v>6</v>
      </c>
      <c r="J49" s="13">
        <v>14</v>
      </c>
      <c r="K49" s="13">
        <v>6</v>
      </c>
      <c r="L49" s="13">
        <v>181</v>
      </c>
      <c r="M49" s="13">
        <v>20.6</v>
      </c>
      <c r="N49" s="13">
        <v>7.43</v>
      </c>
      <c r="O49" s="13">
        <v>28.35</v>
      </c>
      <c r="P49" s="13">
        <v>6</v>
      </c>
      <c r="Q49" s="13" t="s">
        <v>738</v>
      </c>
      <c r="R49" s="13" t="s">
        <v>71</v>
      </c>
      <c r="S49" s="13" t="s">
        <v>35</v>
      </c>
      <c r="T49" s="13" t="s">
        <v>739</v>
      </c>
      <c r="U49" s="13" t="s">
        <v>740</v>
      </c>
      <c r="V49" s="13" t="s">
        <v>741</v>
      </c>
      <c r="W49" s="13" t="s">
        <v>742</v>
      </c>
      <c r="X49" s="13" t="s">
        <v>743</v>
      </c>
      <c r="Y49" s="13" t="s">
        <v>43</v>
      </c>
      <c r="Z49" s="13" t="s">
        <v>744</v>
      </c>
      <c r="AA49" s="13">
        <v>3</v>
      </c>
      <c r="AB49" s="13">
        <v>0</v>
      </c>
      <c r="AC49" s="13">
        <v>2.0819999999999999</v>
      </c>
      <c r="AD49" s="13">
        <v>1</v>
      </c>
      <c r="AE49" s="13"/>
      <c r="AF49" s="14">
        <f t="shared" si="0"/>
        <v>0</v>
      </c>
    </row>
    <row r="50" spans="1:32" x14ac:dyDescent="0.2">
      <c r="A50" s="13">
        <v>49</v>
      </c>
      <c r="B50" s="13" t="s">
        <v>29</v>
      </c>
      <c r="C50" s="13" t="s">
        <v>30</v>
      </c>
      <c r="D50" s="13" t="s">
        <v>1106</v>
      </c>
      <c r="E50" s="13" t="s">
        <v>1107</v>
      </c>
      <c r="F50" s="13">
        <v>0</v>
      </c>
      <c r="G50" s="13">
        <v>9.9160000000000004</v>
      </c>
      <c r="H50" s="13">
        <v>23</v>
      </c>
      <c r="I50" s="13">
        <v>4</v>
      </c>
      <c r="J50" s="13">
        <v>9</v>
      </c>
      <c r="K50" s="13">
        <v>4</v>
      </c>
      <c r="L50" s="13">
        <v>192</v>
      </c>
      <c r="M50" s="13">
        <v>21.4</v>
      </c>
      <c r="N50" s="13">
        <v>8.5</v>
      </c>
      <c r="O50" s="13">
        <v>5.91</v>
      </c>
      <c r="P50" s="13">
        <v>4</v>
      </c>
      <c r="Q50" s="13" t="s">
        <v>1108</v>
      </c>
      <c r="R50" s="13" t="s">
        <v>499</v>
      </c>
      <c r="S50" s="13" t="s">
        <v>35</v>
      </c>
      <c r="T50" s="13" t="s">
        <v>93</v>
      </c>
      <c r="U50" s="13" t="s">
        <v>1109</v>
      </c>
      <c r="V50" s="13" t="s">
        <v>1110</v>
      </c>
      <c r="W50" s="13" t="s">
        <v>1111</v>
      </c>
      <c r="X50" s="13" t="s">
        <v>1112</v>
      </c>
      <c r="Y50" s="13" t="s">
        <v>1114</v>
      </c>
      <c r="Z50" s="13" t="s">
        <v>1595</v>
      </c>
      <c r="AA50" s="13">
        <v>57</v>
      </c>
      <c r="AB50" s="13">
        <v>0</v>
      </c>
      <c r="AC50" s="13">
        <v>2.036</v>
      </c>
      <c r="AD50" s="13">
        <v>1</v>
      </c>
      <c r="AE50" s="13"/>
      <c r="AF50" s="14">
        <f t="shared" si="0"/>
        <v>0</v>
      </c>
    </row>
    <row r="51" spans="1:32" s="21" customFormat="1" x14ac:dyDescent="0.2">
      <c r="A51" s="20">
        <v>50</v>
      </c>
      <c r="B51" s="20" t="s">
        <v>29</v>
      </c>
      <c r="C51" s="20" t="s">
        <v>30</v>
      </c>
      <c r="D51" s="20" t="s">
        <v>999</v>
      </c>
      <c r="E51" s="20" t="s">
        <v>1000</v>
      </c>
      <c r="F51" s="20">
        <v>0</v>
      </c>
      <c r="G51" s="20">
        <v>29.402999999999999</v>
      </c>
      <c r="H51" s="20">
        <v>10</v>
      </c>
      <c r="I51" s="20">
        <v>9</v>
      </c>
      <c r="J51" s="20">
        <v>24</v>
      </c>
      <c r="K51" s="20">
        <v>9</v>
      </c>
      <c r="L51" s="20">
        <v>1198</v>
      </c>
      <c r="M51" s="20">
        <v>132.5</v>
      </c>
      <c r="N51" s="20">
        <v>5.96</v>
      </c>
      <c r="O51" s="20">
        <v>24.62</v>
      </c>
      <c r="P51" s="20">
        <v>9</v>
      </c>
      <c r="Q51" s="20" t="s">
        <v>721</v>
      </c>
      <c r="R51" s="20" t="s">
        <v>71</v>
      </c>
      <c r="S51" s="20" t="s">
        <v>72</v>
      </c>
      <c r="T51" s="20" t="s">
        <v>1001</v>
      </c>
      <c r="U51" s="20" t="s">
        <v>1002</v>
      </c>
      <c r="V51" s="20" t="s">
        <v>1003</v>
      </c>
      <c r="W51" s="20" t="s">
        <v>1004</v>
      </c>
      <c r="X51" s="20" t="s">
        <v>1005</v>
      </c>
      <c r="Y51" s="20" t="s">
        <v>934</v>
      </c>
      <c r="Z51" s="20" t="s">
        <v>1006</v>
      </c>
      <c r="AA51" s="20">
        <v>4</v>
      </c>
      <c r="AB51" s="20">
        <v>0</v>
      </c>
      <c r="AC51" s="20">
        <v>2.0030000000000001</v>
      </c>
      <c r="AD51" s="20">
        <v>1</v>
      </c>
      <c r="AE51" s="20" t="s">
        <v>1515</v>
      </c>
      <c r="AF51" s="14">
        <f t="shared" si="0"/>
        <v>0</v>
      </c>
    </row>
    <row r="52" spans="1:32" x14ac:dyDescent="0.2">
      <c r="A52" s="16">
        <v>51</v>
      </c>
      <c r="B52" s="16" t="s">
        <v>29</v>
      </c>
      <c r="C52" s="16" t="s">
        <v>30</v>
      </c>
      <c r="D52" s="16" t="s">
        <v>1463</v>
      </c>
      <c r="E52" s="16" t="s">
        <v>1464</v>
      </c>
      <c r="F52" s="16">
        <v>0</v>
      </c>
      <c r="G52" s="16">
        <v>18.131</v>
      </c>
      <c r="H52" s="16">
        <v>17</v>
      </c>
      <c r="I52" s="16">
        <v>5</v>
      </c>
      <c r="J52" s="16">
        <v>12</v>
      </c>
      <c r="K52" s="16">
        <v>5</v>
      </c>
      <c r="L52" s="16">
        <v>381</v>
      </c>
      <c r="M52" s="16">
        <v>42.7</v>
      </c>
      <c r="N52" s="16">
        <v>5.67</v>
      </c>
      <c r="O52" s="16">
        <v>17.47</v>
      </c>
      <c r="P52" s="16">
        <v>5</v>
      </c>
      <c r="Q52" s="16" t="s">
        <v>1465</v>
      </c>
      <c r="R52" s="16" t="s">
        <v>966</v>
      </c>
      <c r="S52" s="16" t="s">
        <v>303</v>
      </c>
      <c r="T52" s="16" t="s">
        <v>1466</v>
      </c>
      <c r="U52" s="16" t="s">
        <v>1467</v>
      </c>
      <c r="V52" s="16" t="s">
        <v>1468</v>
      </c>
      <c r="W52" s="16" t="s">
        <v>1469</v>
      </c>
      <c r="X52" s="16" t="s">
        <v>1470</v>
      </c>
      <c r="Y52" s="16" t="s">
        <v>43</v>
      </c>
      <c r="Z52" s="16" t="s">
        <v>1471</v>
      </c>
      <c r="AA52" s="16">
        <v>2</v>
      </c>
      <c r="AB52" s="16">
        <v>0</v>
      </c>
      <c r="AC52" s="16">
        <v>1.994</v>
      </c>
      <c r="AD52" s="16">
        <v>1</v>
      </c>
      <c r="AE52" s="16"/>
    </row>
    <row r="53" spans="1:32" x14ac:dyDescent="0.2">
      <c r="A53" s="13">
        <v>52</v>
      </c>
      <c r="B53" s="13" t="s">
        <v>29</v>
      </c>
      <c r="C53" s="13" t="s">
        <v>30</v>
      </c>
      <c r="D53" s="13" t="s">
        <v>1596</v>
      </c>
      <c r="E53" s="13" t="s">
        <v>1597</v>
      </c>
      <c r="F53" s="13">
        <v>0</v>
      </c>
      <c r="G53" s="13">
        <v>10.130000000000001</v>
      </c>
      <c r="H53" s="13">
        <v>9</v>
      </c>
      <c r="I53" s="13">
        <v>4</v>
      </c>
      <c r="J53" s="13">
        <v>13</v>
      </c>
      <c r="K53" s="13">
        <v>4</v>
      </c>
      <c r="L53" s="13">
        <v>413</v>
      </c>
      <c r="M53" s="13">
        <v>46</v>
      </c>
      <c r="N53" s="13">
        <v>5.72</v>
      </c>
      <c r="O53" s="13">
        <v>3.76</v>
      </c>
      <c r="P53" s="13">
        <v>4</v>
      </c>
      <c r="Q53" s="13" t="s">
        <v>198</v>
      </c>
      <c r="R53" s="13" t="s">
        <v>190</v>
      </c>
      <c r="S53" s="13" t="s">
        <v>554</v>
      </c>
      <c r="T53" s="13" t="s">
        <v>1598</v>
      </c>
      <c r="U53" s="13" t="s">
        <v>1599</v>
      </c>
      <c r="V53" s="13" t="s">
        <v>1600</v>
      </c>
      <c r="W53" s="13" t="s">
        <v>1601</v>
      </c>
      <c r="X53" s="13" t="s">
        <v>1602</v>
      </c>
      <c r="Y53" s="13" t="s">
        <v>43</v>
      </c>
      <c r="Z53" s="13" t="s">
        <v>43</v>
      </c>
      <c r="AA53" s="13">
        <v>0</v>
      </c>
      <c r="AB53" s="13">
        <v>0</v>
      </c>
      <c r="AC53" s="13">
        <v>1.956</v>
      </c>
      <c r="AD53" s="13">
        <v>1</v>
      </c>
      <c r="AE53" s="13"/>
    </row>
    <row r="54" spans="1:32" x14ac:dyDescent="0.2">
      <c r="A54" s="13">
        <v>53</v>
      </c>
      <c r="B54" s="13" t="s">
        <v>29</v>
      </c>
      <c r="C54" s="13" t="s">
        <v>30</v>
      </c>
      <c r="D54" s="13" t="s">
        <v>791</v>
      </c>
      <c r="E54" s="13" t="s">
        <v>792</v>
      </c>
      <c r="F54" s="13">
        <v>0</v>
      </c>
      <c r="G54" s="13">
        <v>38.817</v>
      </c>
      <c r="H54" s="13">
        <v>33</v>
      </c>
      <c r="I54" s="13">
        <v>10</v>
      </c>
      <c r="J54" s="13">
        <v>33</v>
      </c>
      <c r="K54" s="13">
        <v>4</v>
      </c>
      <c r="L54" s="13">
        <v>375</v>
      </c>
      <c r="M54" s="13">
        <v>41.7</v>
      </c>
      <c r="N54" s="13">
        <v>5.48</v>
      </c>
      <c r="O54" s="13">
        <v>65.290000000000006</v>
      </c>
      <c r="P54" s="13">
        <v>10</v>
      </c>
      <c r="Q54" s="13" t="s">
        <v>793</v>
      </c>
      <c r="R54" s="13" t="s">
        <v>47</v>
      </c>
      <c r="S54" s="13" t="s">
        <v>92</v>
      </c>
      <c r="T54" s="13" t="s">
        <v>794</v>
      </c>
      <c r="U54" s="13" t="s">
        <v>795</v>
      </c>
      <c r="V54" s="13" t="s">
        <v>796</v>
      </c>
      <c r="W54" s="13" t="s">
        <v>797</v>
      </c>
      <c r="X54" s="13" t="s">
        <v>798</v>
      </c>
      <c r="Y54" s="13" t="s">
        <v>800</v>
      </c>
      <c r="Z54" s="13" t="s">
        <v>1603</v>
      </c>
      <c r="AA54" s="13">
        <v>18</v>
      </c>
      <c r="AB54" s="13">
        <v>6</v>
      </c>
      <c r="AC54" s="13">
        <v>1.9510000000000001</v>
      </c>
      <c r="AD54" s="13">
        <v>1</v>
      </c>
      <c r="AE54" s="13"/>
    </row>
    <row r="55" spans="1:32" x14ac:dyDescent="0.2">
      <c r="A55" s="13">
        <v>54</v>
      </c>
      <c r="B55" s="13" t="s">
        <v>29</v>
      </c>
      <c r="C55" s="13" t="s">
        <v>30</v>
      </c>
      <c r="D55" s="13" t="s">
        <v>648</v>
      </c>
      <c r="E55" s="13" t="s">
        <v>649</v>
      </c>
      <c r="F55" s="13">
        <v>0</v>
      </c>
      <c r="G55" s="13">
        <v>30.928000000000001</v>
      </c>
      <c r="H55" s="13">
        <v>18</v>
      </c>
      <c r="I55" s="13">
        <v>8</v>
      </c>
      <c r="J55" s="13">
        <v>24</v>
      </c>
      <c r="K55" s="13">
        <v>8</v>
      </c>
      <c r="L55" s="13">
        <v>594</v>
      </c>
      <c r="M55" s="13">
        <v>67.5</v>
      </c>
      <c r="N55" s="13">
        <v>6.96</v>
      </c>
      <c r="O55" s="13">
        <v>37.92</v>
      </c>
      <c r="P55" s="13">
        <v>8</v>
      </c>
      <c r="Q55" s="13" t="s">
        <v>650</v>
      </c>
      <c r="R55" s="13" t="s">
        <v>47</v>
      </c>
      <c r="S55" s="13" t="s">
        <v>35</v>
      </c>
      <c r="T55" s="13" t="s">
        <v>651</v>
      </c>
      <c r="U55" s="13" t="s">
        <v>652</v>
      </c>
      <c r="V55" s="13" t="s">
        <v>653</v>
      </c>
      <c r="W55" s="13" t="s">
        <v>654</v>
      </c>
      <c r="X55" s="13" t="s">
        <v>655</v>
      </c>
      <c r="Y55" s="13" t="s">
        <v>657</v>
      </c>
      <c r="Z55" s="13" t="s">
        <v>656</v>
      </c>
      <c r="AA55" s="13">
        <v>8</v>
      </c>
      <c r="AB55" s="13">
        <v>0</v>
      </c>
      <c r="AC55" s="13">
        <v>1.9419999999999999</v>
      </c>
      <c r="AD55" s="13">
        <v>1</v>
      </c>
      <c r="AE55" s="13"/>
    </row>
    <row r="56" spans="1:32" x14ac:dyDescent="0.2">
      <c r="A56" s="13">
        <v>55</v>
      </c>
      <c r="B56" s="13" t="s">
        <v>29</v>
      </c>
      <c r="C56" s="13" t="s">
        <v>30</v>
      </c>
      <c r="D56" s="13" t="s">
        <v>773</v>
      </c>
      <c r="E56" s="13" t="s">
        <v>774</v>
      </c>
      <c r="F56" s="13">
        <v>0</v>
      </c>
      <c r="G56" s="13">
        <v>15.148</v>
      </c>
      <c r="H56" s="13">
        <v>33</v>
      </c>
      <c r="I56" s="13">
        <v>6</v>
      </c>
      <c r="J56" s="13">
        <v>16</v>
      </c>
      <c r="K56" s="13">
        <v>5</v>
      </c>
      <c r="L56" s="13">
        <v>220</v>
      </c>
      <c r="M56" s="13">
        <v>25</v>
      </c>
      <c r="N56" s="13">
        <v>5.03</v>
      </c>
      <c r="O56" s="13">
        <v>30.63</v>
      </c>
      <c r="P56" s="13">
        <v>6</v>
      </c>
      <c r="Q56" s="13" t="s">
        <v>775</v>
      </c>
      <c r="R56" s="13" t="s">
        <v>91</v>
      </c>
      <c r="S56" s="13" t="s">
        <v>92</v>
      </c>
      <c r="T56" s="13" t="s">
        <v>93</v>
      </c>
      <c r="U56" s="13" t="s">
        <v>776</v>
      </c>
      <c r="V56" s="13" t="s">
        <v>777</v>
      </c>
      <c r="W56" s="13" t="s">
        <v>778</v>
      </c>
      <c r="X56" s="13" t="s">
        <v>779</v>
      </c>
      <c r="Y56" s="13" t="s">
        <v>43</v>
      </c>
      <c r="Z56" s="13" t="s">
        <v>780</v>
      </c>
      <c r="AA56" s="13">
        <v>9</v>
      </c>
      <c r="AB56" s="13">
        <v>1</v>
      </c>
      <c r="AC56" s="13">
        <v>1.861</v>
      </c>
      <c r="AD56" s="13">
        <v>1</v>
      </c>
      <c r="AE56" s="13"/>
    </row>
    <row r="57" spans="1:32" x14ac:dyDescent="0.2">
      <c r="A57" s="13">
        <v>56</v>
      </c>
      <c r="B57" s="13" t="s">
        <v>29</v>
      </c>
      <c r="C57" s="13" t="s">
        <v>30</v>
      </c>
      <c r="D57" s="13" t="s">
        <v>982</v>
      </c>
      <c r="E57" s="13" t="s">
        <v>983</v>
      </c>
      <c r="F57" s="13">
        <v>0</v>
      </c>
      <c r="G57" s="13">
        <v>14.913</v>
      </c>
      <c r="H57" s="13">
        <v>23</v>
      </c>
      <c r="I57" s="13">
        <v>7</v>
      </c>
      <c r="J57" s="13">
        <v>22</v>
      </c>
      <c r="K57" s="13">
        <v>6</v>
      </c>
      <c r="L57" s="13">
        <v>334</v>
      </c>
      <c r="M57" s="13">
        <v>36.5</v>
      </c>
      <c r="N57" s="13">
        <v>6.05</v>
      </c>
      <c r="O57" s="13">
        <v>23.48</v>
      </c>
      <c r="P57" s="13">
        <v>7</v>
      </c>
      <c r="Q57" s="13" t="s">
        <v>239</v>
      </c>
      <c r="R57" s="13" t="s">
        <v>984</v>
      </c>
      <c r="S57" s="13" t="s">
        <v>35</v>
      </c>
      <c r="T57" s="13" t="s">
        <v>338</v>
      </c>
      <c r="U57" s="13" t="s">
        <v>985</v>
      </c>
      <c r="V57" s="13" t="s">
        <v>986</v>
      </c>
      <c r="W57" s="13" t="s">
        <v>987</v>
      </c>
      <c r="X57" s="13" t="s">
        <v>988</v>
      </c>
      <c r="Y57" s="13" t="s">
        <v>227</v>
      </c>
      <c r="Z57" s="13" t="s">
        <v>989</v>
      </c>
      <c r="AA57" s="13">
        <v>2</v>
      </c>
      <c r="AB57" s="13">
        <v>1</v>
      </c>
      <c r="AC57" s="13">
        <v>1.847</v>
      </c>
      <c r="AD57" s="13">
        <v>1</v>
      </c>
      <c r="AE57" s="13"/>
    </row>
    <row r="58" spans="1:32" x14ac:dyDescent="0.2">
      <c r="A58" s="13">
        <v>57</v>
      </c>
      <c r="B58" s="13" t="s">
        <v>29</v>
      </c>
      <c r="C58" s="13" t="s">
        <v>30</v>
      </c>
      <c r="D58" s="13" t="s">
        <v>1100</v>
      </c>
      <c r="E58" s="13" t="s">
        <v>1101</v>
      </c>
      <c r="F58" s="13">
        <v>0</v>
      </c>
      <c r="G58" s="13">
        <v>19.459</v>
      </c>
      <c r="H58" s="13">
        <v>22</v>
      </c>
      <c r="I58" s="13">
        <v>4</v>
      </c>
      <c r="J58" s="13">
        <v>13</v>
      </c>
      <c r="K58" s="13">
        <v>4</v>
      </c>
      <c r="L58" s="13">
        <v>290</v>
      </c>
      <c r="M58" s="13">
        <v>33.299999999999997</v>
      </c>
      <c r="N58" s="13">
        <v>8.31</v>
      </c>
      <c r="O58" s="13">
        <v>23.4</v>
      </c>
      <c r="P58" s="13">
        <v>4</v>
      </c>
      <c r="Q58" s="13" t="s">
        <v>402</v>
      </c>
      <c r="R58" s="13" t="s">
        <v>118</v>
      </c>
      <c r="S58" s="13" t="s">
        <v>84</v>
      </c>
      <c r="T58" s="13" t="s">
        <v>929</v>
      </c>
      <c r="U58" s="13" t="s">
        <v>1102</v>
      </c>
      <c r="V58" s="13" t="s">
        <v>1103</v>
      </c>
      <c r="W58" s="13" t="s">
        <v>1104</v>
      </c>
      <c r="X58" s="13" t="s">
        <v>1105</v>
      </c>
      <c r="Y58" s="13" t="s">
        <v>934</v>
      </c>
      <c r="Z58" s="13" t="s">
        <v>718</v>
      </c>
      <c r="AA58" s="13">
        <v>3</v>
      </c>
      <c r="AB58" s="13">
        <v>0</v>
      </c>
      <c r="AC58" s="13">
        <v>1.835</v>
      </c>
      <c r="AD58" s="13">
        <v>1</v>
      </c>
      <c r="AE58" s="13"/>
    </row>
    <row r="59" spans="1:32" x14ac:dyDescent="0.2">
      <c r="A59" s="13">
        <v>58</v>
      </c>
      <c r="B59" s="13" t="s">
        <v>29</v>
      </c>
      <c r="C59" s="13" t="s">
        <v>30</v>
      </c>
      <c r="D59" s="13" t="s">
        <v>1410</v>
      </c>
      <c r="E59" s="13" t="s">
        <v>1411</v>
      </c>
      <c r="F59" s="13">
        <v>0</v>
      </c>
      <c r="G59" s="13">
        <v>19.885999999999999</v>
      </c>
      <c r="H59" s="13">
        <v>21</v>
      </c>
      <c r="I59" s="13">
        <v>5</v>
      </c>
      <c r="J59" s="13">
        <v>16</v>
      </c>
      <c r="K59" s="13">
        <v>5</v>
      </c>
      <c r="L59" s="13">
        <v>295</v>
      </c>
      <c r="M59" s="13">
        <v>31.7</v>
      </c>
      <c r="N59" s="13">
        <v>7.49</v>
      </c>
      <c r="O59" s="13">
        <v>40.119999999999997</v>
      </c>
      <c r="P59" s="13">
        <v>5</v>
      </c>
      <c r="Q59" s="13" t="s">
        <v>712</v>
      </c>
      <c r="R59" s="13" t="s">
        <v>1412</v>
      </c>
      <c r="S59" s="13" t="s">
        <v>84</v>
      </c>
      <c r="T59" s="13" t="s">
        <v>785</v>
      </c>
      <c r="U59" s="13" t="s">
        <v>1413</v>
      </c>
      <c r="V59" s="13" t="s">
        <v>1414</v>
      </c>
      <c r="W59" s="13" t="s">
        <v>1415</v>
      </c>
      <c r="X59" s="13" t="s">
        <v>1416</v>
      </c>
      <c r="Y59" s="13" t="s">
        <v>43</v>
      </c>
      <c r="Z59" s="13" t="s">
        <v>1123</v>
      </c>
      <c r="AA59" s="13">
        <v>1</v>
      </c>
      <c r="AB59" s="13">
        <v>0</v>
      </c>
      <c r="AC59" s="13">
        <v>1.8080000000000001</v>
      </c>
      <c r="AD59" s="13">
        <v>1</v>
      </c>
      <c r="AE59" s="13"/>
    </row>
    <row r="60" spans="1:32" x14ac:dyDescent="0.2">
      <c r="A60" s="13">
        <v>59</v>
      </c>
      <c r="B60" s="13" t="s">
        <v>29</v>
      </c>
      <c r="C60" s="13" t="s">
        <v>30</v>
      </c>
      <c r="D60" s="13" t="s">
        <v>1604</v>
      </c>
      <c r="E60" s="13" t="s">
        <v>1605</v>
      </c>
      <c r="F60" s="13">
        <v>0</v>
      </c>
      <c r="G60" s="13">
        <v>60.067</v>
      </c>
      <c r="H60" s="13">
        <v>47</v>
      </c>
      <c r="I60" s="13">
        <v>16</v>
      </c>
      <c r="J60" s="13">
        <v>59</v>
      </c>
      <c r="K60" s="13">
        <v>4</v>
      </c>
      <c r="L60" s="13">
        <v>445</v>
      </c>
      <c r="M60" s="13">
        <v>49.9</v>
      </c>
      <c r="N60" s="13">
        <v>4.8899999999999997</v>
      </c>
      <c r="O60" s="13">
        <v>108.07</v>
      </c>
      <c r="P60" s="13">
        <v>16</v>
      </c>
      <c r="Q60" s="13" t="s">
        <v>1606</v>
      </c>
      <c r="R60" s="13" t="s">
        <v>754</v>
      </c>
      <c r="S60" s="13" t="s">
        <v>92</v>
      </c>
      <c r="T60" s="13" t="s">
        <v>1048</v>
      </c>
      <c r="U60" s="13" t="s">
        <v>1607</v>
      </c>
      <c r="V60" s="13" t="s">
        <v>1608</v>
      </c>
      <c r="W60" s="13" t="s">
        <v>1609</v>
      </c>
      <c r="X60" s="13" t="s">
        <v>1610</v>
      </c>
      <c r="Y60" s="13" t="s">
        <v>43</v>
      </c>
      <c r="Z60" s="13" t="s">
        <v>1611</v>
      </c>
      <c r="AA60" s="13">
        <v>22</v>
      </c>
      <c r="AB60" s="13">
        <v>0</v>
      </c>
      <c r="AC60" s="13">
        <v>1.802</v>
      </c>
      <c r="AD60" s="13">
        <v>1</v>
      </c>
      <c r="AE60" s="13"/>
    </row>
    <row r="61" spans="1:32" x14ac:dyDescent="0.2">
      <c r="A61" s="13">
        <v>60</v>
      </c>
      <c r="B61" s="13" t="s">
        <v>29</v>
      </c>
      <c r="C61" s="13" t="s">
        <v>30</v>
      </c>
      <c r="D61" s="13" t="s">
        <v>781</v>
      </c>
      <c r="E61" s="13" t="s">
        <v>782</v>
      </c>
      <c r="F61" s="13">
        <v>0</v>
      </c>
      <c r="G61" s="13">
        <v>27.762</v>
      </c>
      <c r="H61" s="13">
        <v>39</v>
      </c>
      <c r="I61" s="13">
        <v>8</v>
      </c>
      <c r="J61" s="13">
        <v>31</v>
      </c>
      <c r="K61" s="13">
        <v>7</v>
      </c>
      <c r="L61" s="13">
        <v>296</v>
      </c>
      <c r="M61" s="13">
        <v>32.299999999999997</v>
      </c>
      <c r="N61" s="13">
        <v>8.43</v>
      </c>
      <c r="O61" s="13">
        <v>60.08</v>
      </c>
      <c r="P61" s="13">
        <v>8</v>
      </c>
      <c r="Q61" s="13" t="s">
        <v>783</v>
      </c>
      <c r="R61" s="13" t="s">
        <v>784</v>
      </c>
      <c r="S61" s="13" t="s">
        <v>84</v>
      </c>
      <c r="T61" s="13" t="s">
        <v>785</v>
      </c>
      <c r="U61" s="13" t="s">
        <v>786</v>
      </c>
      <c r="V61" s="13" t="s">
        <v>787</v>
      </c>
      <c r="W61" s="13" t="s">
        <v>788</v>
      </c>
      <c r="X61" s="13" t="s">
        <v>789</v>
      </c>
      <c r="Y61" s="13" t="s">
        <v>43</v>
      </c>
      <c r="Z61" s="13" t="s">
        <v>790</v>
      </c>
      <c r="AA61" s="13">
        <v>3</v>
      </c>
      <c r="AB61" s="13">
        <v>1</v>
      </c>
      <c r="AC61" s="13">
        <v>1.7549999999999999</v>
      </c>
      <c r="AD61" s="13">
        <v>1</v>
      </c>
      <c r="AE61" s="13"/>
    </row>
    <row r="62" spans="1:32" x14ac:dyDescent="0.2">
      <c r="A62" s="13">
        <v>61</v>
      </c>
      <c r="B62" s="13" t="s">
        <v>29</v>
      </c>
      <c r="C62" s="13" t="s">
        <v>30</v>
      </c>
      <c r="D62" s="13" t="s">
        <v>710</v>
      </c>
      <c r="E62" s="13" t="s">
        <v>711</v>
      </c>
      <c r="F62" s="13">
        <v>0</v>
      </c>
      <c r="G62" s="13">
        <v>81.426000000000002</v>
      </c>
      <c r="H62" s="13">
        <v>30</v>
      </c>
      <c r="I62" s="13">
        <v>24</v>
      </c>
      <c r="J62" s="13">
        <v>67</v>
      </c>
      <c r="K62" s="13">
        <v>12</v>
      </c>
      <c r="L62" s="13">
        <v>1013</v>
      </c>
      <c r="M62" s="13">
        <v>111.6</v>
      </c>
      <c r="N62" s="13">
        <v>5.41</v>
      </c>
      <c r="O62" s="13">
        <v>93.56</v>
      </c>
      <c r="P62" s="13">
        <v>24</v>
      </c>
      <c r="Q62" s="13" t="s">
        <v>712</v>
      </c>
      <c r="R62" s="13" t="s">
        <v>384</v>
      </c>
      <c r="S62" s="13" t="s">
        <v>72</v>
      </c>
      <c r="T62" s="13" t="s">
        <v>713</v>
      </c>
      <c r="U62" s="13" t="s">
        <v>714</v>
      </c>
      <c r="V62" s="13" t="s">
        <v>715</v>
      </c>
      <c r="W62" s="13" t="s">
        <v>716</v>
      </c>
      <c r="X62" s="13" t="s">
        <v>717</v>
      </c>
      <c r="Y62" s="13" t="s">
        <v>43</v>
      </c>
      <c r="Z62" s="13" t="s">
        <v>718</v>
      </c>
      <c r="AA62" s="13">
        <v>2</v>
      </c>
      <c r="AB62" s="13">
        <v>10</v>
      </c>
      <c r="AC62" s="13">
        <v>1.754</v>
      </c>
      <c r="AD62" s="13">
        <v>1</v>
      </c>
      <c r="AE62" s="13"/>
    </row>
    <row r="63" spans="1:32" x14ac:dyDescent="0.2">
      <c r="A63" s="13">
        <v>62</v>
      </c>
      <c r="B63" s="13" t="s">
        <v>29</v>
      </c>
      <c r="C63" s="13" t="s">
        <v>30</v>
      </c>
      <c r="D63" s="13" t="s">
        <v>1161</v>
      </c>
      <c r="E63" s="13" t="s">
        <v>1162</v>
      </c>
      <c r="F63" s="13">
        <v>0</v>
      </c>
      <c r="G63" s="13">
        <v>59.183</v>
      </c>
      <c r="H63" s="13">
        <v>40</v>
      </c>
      <c r="I63" s="13">
        <v>8</v>
      </c>
      <c r="J63" s="13">
        <v>47</v>
      </c>
      <c r="K63" s="13">
        <v>8</v>
      </c>
      <c r="L63" s="13">
        <v>333</v>
      </c>
      <c r="M63" s="13">
        <v>35.799999999999997</v>
      </c>
      <c r="N63" s="13">
        <v>8.25</v>
      </c>
      <c r="O63" s="13">
        <v>145.31</v>
      </c>
      <c r="P63" s="13">
        <v>8</v>
      </c>
      <c r="Q63" s="13" t="s">
        <v>1163</v>
      </c>
      <c r="R63" s="13" t="s">
        <v>1164</v>
      </c>
      <c r="S63" s="13" t="s">
        <v>1165</v>
      </c>
      <c r="T63" s="13" t="s">
        <v>1166</v>
      </c>
      <c r="U63" s="13" t="s">
        <v>1167</v>
      </c>
      <c r="V63" s="13" t="s">
        <v>1168</v>
      </c>
      <c r="W63" s="13" t="s">
        <v>1169</v>
      </c>
      <c r="X63" s="13" t="s">
        <v>1170</v>
      </c>
      <c r="Y63" s="13" t="s">
        <v>227</v>
      </c>
      <c r="Z63" s="13" t="s">
        <v>944</v>
      </c>
      <c r="AA63" s="13">
        <v>3</v>
      </c>
      <c r="AB63" s="13">
        <v>0</v>
      </c>
      <c r="AC63" s="13">
        <v>1.7430000000000001</v>
      </c>
      <c r="AD63" s="13">
        <v>1</v>
      </c>
      <c r="AE63" s="13"/>
    </row>
    <row r="64" spans="1:32" x14ac:dyDescent="0.2">
      <c r="A64" s="13">
        <v>63</v>
      </c>
      <c r="B64" s="13" t="s">
        <v>29</v>
      </c>
      <c r="C64" s="13" t="s">
        <v>30</v>
      </c>
      <c r="D64" s="13" t="s">
        <v>755</v>
      </c>
      <c r="E64" s="13" t="s">
        <v>756</v>
      </c>
      <c r="F64" s="13">
        <v>0</v>
      </c>
      <c r="G64" s="13">
        <v>36.378999999999998</v>
      </c>
      <c r="H64" s="13">
        <v>38</v>
      </c>
      <c r="I64" s="13">
        <v>12</v>
      </c>
      <c r="J64" s="13">
        <v>54</v>
      </c>
      <c r="K64" s="13">
        <v>5</v>
      </c>
      <c r="L64" s="13">
        <v>298</v>
      </c>
      <c r="M64" s="13">
        <v>32.9</v>
      </c>
      <c r="N64" s="13">
        <v>9.7200000000000006</v>
      </c>
      <c r="O64" s="13">
        <v>75.040000000000006</v>
      </c>
      <c r="P64" s="13">
        <v>12</v>
      </c>
      <c r="Q64" s="13" t="s">
        <v>757</v>
      </c>
      <c r="R64" s="13" t="s">
        <v>221</v>
      </c>
      <c r="S64" s="13" t="s">
        <v>84</v>
      </c>
      <c r="T64" s="13" t="s">
        <v>246</v>
      </c>
      <c r="U64" s="13" t="s">
        <v>758</v>
      </c>
      <c r="V64" s="13" t="s">
        <v>759</v>
      </c>
      <c r="W64" s="13" t="s">
        <v>760</v>
      </c>
      <c r="X64" s="13" t="s">
        <v>761</v>
      </c>
      <c r="Y64" s="13" t="s">
        <v>762</v>
      </c>
      <c r="Z64" s="13" t="s">
        <v>398</v>
      </c>
      <c r="AA64" s="13">
        <v>3</v>
      </c>
      <c r="AB64" s="13">
        <v>0</v>
      </c>
      <c r="AC64" s="13">
        <v>1.7390000000000001</v>
      </c>
      <c r="AD64" s="13">
        <v>1</v>
      </c>
      <c r="AE64" s="13"/>
    </row>
    <row r="65" spans="1:31" x14ac:dyDescent="0.2">
      <c r="A65" s="13">
        <v>64</v>
      </c>
      <c r="B65" s="13" t="s">
        <v>29</v>
      </c>
      <c r="C65" s="13" t="s">
        <v>30</v>
      </c>
      <c r="D65" s="13" t="s">
        <v>390</v>
      </c>
      <c r="E65" s="13" t="s">
        <v>391</v>
      </c>
      <c r="F65" s="13">
        <v>0</v>
      </c>
      <c r="G65" s="13">
        <v>37.334000000000003</v>
      </c>
      <c r="H65" s="13">
        <v>38</v>
      </c>
      <c r="I65" s="13">
        <v>12</v>
      </c>
      <c r="J65" s="13">
        <v>58</v>
      </c>
      <c r="K65" s="13">
        <v>5</v>
      </c>
      <c r="L65" s="13">
        <v>298</v>
      </c>
      <c r="M65" s="13">
        <v>32.9</v>
      </c>
      <c r="N65" s="13">
        <v>9.73</v>
      </c>
      <c r="O65" s="13">
        <v>79.400000000000006</v>
      </c>
      <c r="P65" s="13">
        <v>12</v>
      </c>
      <c r="Q65" s="13" t="s">
        <v>392</v>
      </c>
      <c r="R65" s="13" t="s">
        <v>393</v>
      </c>
      <c r="S65" s="13" t="s">
        <v>84</v>
      </c>
      <c r="T65" s="13" t="s">
        <v>246</v>
      </c>
      <c r="U65" s="13" t="s">
        <v>394</v>
      </c>
      <c r="V65" s="13" t="s">
        <v>395</v>
      </c>
      <c r="W65" s="13" t="s">
        <v>396</v>
      </c>
      <c r="X65" s="13" t="s">
        <v>397</v>
      </c>
      <c r="Y65" s="13" t="s">
        <v>399</v>
      </c>
      <c r="Z65" s="13" t="s">
        <v>398</v>
      </c>
      <c r="AA65" s="13">
        <v>2</v>
      </c>
      <c r="AB65" s="13">
        <v>7</v>
      </c>
      <c r="AC65" s="13">
        <v>1.734</v>
      </c>
      <c r="AD65" s="13">
        <v>1</v>
      </c>
      <c r="AE65" s="13"/>
    </row>
    <row r="66" spans="1:31" x14ac:dyDescent="0.2">
      <c r="A66" s="13">
        <v>65</v>
      </c>
      <c r="B66" s="13" t="s">
        <v>29</v>
      </c>
      <c r="C66" s="13" t="s">
        <v>30</v>
      </c>
      <c r="D66" s="13" t="s">
        <v>207</v>
      </c>
      <c r="E66" s="13" t="s">
        <v>208</v>
      </c>
      <c r="F66" s="13">
        <v>0</v>
      </c>
      <c r="G66" s="13">
        <v>22.312000000000001</v>
      </c>
      <c r="H66" s="13">
        <v>27</v>
      </c>
      <c r="I66" s="13">
        <v>6</v>
      </c>
      <c r="J66" s="13">
        <v>27</v>
      </c>
      <c r="K66" s="13">
        <v>5</v>
      </c>
      <c r="L66" s="13">
        <v>253</v>
      </c>
      <c r="M66" s="13">
        <v>26.7</v>
      </c>
      <c r="N66" s="13">
        <v>8.15</v>
      </c>
      <c r="O66" s="13">
        <v>46.08</v>
      </c>
      <c r="P66" s="13">
        <v>6</v>
      </c>
      <c r="Q66" s="13" t="s">
        <v>209</v>
      </c>
      <c r="R66" s="13" t="s">
        <v>210</v>
      </c>
      <c r="S66" s="13" t="s">
        <v>35</v>
      </c>
      <c r="T66" s="13" t="s">
        <v>211</v>
      </c>
      <c r="U66" s="13" t="s">
        <v>212</v>
      </c>
      <c r="V66" s="13" t="s">
        <v>213</v>
      </c>
      <c r="W66" s="13" t="s">
        <v>214</v>
      </c>
      <c r="X66" s="13" t="s">
        <v>215</v>
      </c>
      <c r="Y66" s="13" t="s">
        <v>217</v>
      </c>
      <c r="Z66" s="13" t="s">
        <v>216</v>
      </c>
      <c r="AA66" s="13">
        <v>6</v>
      </c>
      <c r="AB66" s="13">
        <v>0</v>
      </c>
      <c r="AC66" s="13">
        <v>1.63</v>
      </c>
      <c r="AD66" s="13">
        <v>1</v>
      </c>
      <c r="AE66" s="13"/>
    </row>
    <row r="67" spans="1:31" x14ac:dyDescent="0.2">
      <c r="A67" s="13">
        <v>66</v>
      </c>
      <c r="B67" s="13" t="s">
        <v>29</v>
      </c>
      <c r="C67" s="13" t="s">
        <v>30</v>
      </c>
      <c r="D67" s="13" t="s">
        <v>719</v>
      </c>
      <c r="E67" s="13" t="s">
        <v>720</v>
      </c>
      <c r="F67" s="13">
        <v>0</v>
      </c>
      <c r="G67" s="13">
        <v>50.790999999999997</v>
      </c>
      <c r="H67" s="13">
        <v>41</v>
      </c>
      <c r="I67" s="13">
        <v>14</v>
      </c>
      <c r="J67" s="13">
        <v>55</v>
      </c>
      <c r="K67" s="13">
        <v>14</v>
      </c>
      <c r="L67" s="13">
        <v>420</v>
      </c>
      <c r="M67" s="13">
        <v>47.1</v>
      </c>
      <c r="N67" s="13">
        <v>8.9700000000000006</v>
      </c>
      <c r="O67" s="13">
        <v>108.62</v>
      </c>
      <c r="P67" s="13">
        <v>14</v>
      </c>
      <c r="Q67" s="13" t="s">
        <v>721</v>
      </c>
      <c r="R67" s="13" t="s">
        <v>722</v>
      </c>
      <c r="S67" s="13" t="s">
        <v>97</v>
      </c>
      <c r="T67" s="13" t="s">
        <v>723</v>
      </c>
      <c r="U67" s="13" t="s">
        <v>724</v>
      </c>
      <c r="V67" s="13" t="s">
        <v>725</v>
      </c>
      <c r="W67" s="13" t="s">
        <v>726</v>
      </c>
      <c r="X67" s="13" t="s">
        <v>727</v>
      </c>
      <c r="Y67" s="13" t="s">
        <v>43</v>
      </c>
      <c r="Z67" s="13" t="s">
        <v>43</v>
      </c>
      <c r="AA67" s="13">
        <v>0</v>
      </c>
      <c r="AB67" s="13">
        <v>0</v>
      </c>
      <c r="AC67" s="13">
        <v>1.6240000000000001</v>
      </c>
      <c r="AD67" s="13">
        <v>1</v>
      </c>
      <c r="AE67" s="13"/>
    </row>
    <row r="68" spans="1:31" x14ac:dyDescent="0.2">
      <c r="A68" s="13">
        <v>67</v>
      </c>
      <c r="B68" s="13" t="s">
        <v>29</v>
      </c>
      <c r="C68" s="13" t="s">
        <v>30</v>
      </c>
      <c r="D68" s="13" t="s">
        <v>1282</v>
      </c>
      <c r="E68" s="13" t="s">
        <v>1283</v>
      </c>
      <c r="F68" s="13">
        <v>0</v>
      </c>
      <c r="G68" s="13">
        <v>13.08</v>
      </c>
      <c r="H68" s="13">
        <v>10</v>
      </c>
      <c r="I68" s="13">
        <v>4</v>
      </c>
      <c r="J68" s="13">
        <v>8</v>
      </c>
      <c r="K68" s="13">
        <v>4</v>
      </c>
      <c r="L68" s="13">
        <v>373</v>
      </c>
      <c r="M68" s="13">
        <v>42.1</v>
      </c>
      <c r="N68" s="13">
        <v>7.08</v>
      </c>
      <c r="O68" s="13">
        <v>14.76</v>
      </c>
      <c r="P68" s="13">
        <v>4</v>
      </c>
      <c r="Q68" s="13" t="s">
        <v>1284</v>
      </c>
      <c r="R68" s="13" t="s">
        <v>1285</v>
      </c>
      <c r="S68" s="13" t="s">
        <v>35</v>
      </c>
      <c r="T68" s="13" t="s">
        <v>1286</v>
      </c>
      <c r="U68" s="13" t="s">
        <v>1287</v>
      </c>
      <c r="V68" s="13" t="s">
        <v>1288</v>
      </c>
      <c r="W68" s="13" t="s">
        <v>1289</v>
      </c>
      <c r="X68" s="13" t="s">
        <v>1290</v>
      </c>
      <c r="Y68" s="13" t="s">
        <v>43</v>
      </c>
      <c r="Z68" s="13" t="s">
        <v>1291</v>
      </c>
      <c r="AA68" s="13">
        <v>2</v>
      </c>
      <c r="AB68" s="13">
        <v>0</v>
      </c>
      <c r="AC68" s="13">
        <v>1.583</v>
      </c>
      <c r="AD68" s="13">
        <v>1</v>
      </c>
      <c r="AE68" s="13"/>
    </row>
    <row r="69" spans="1:31" x14ac:dyDescent="0.2">
      <c r="A69" s="13">
        <v>68</v>
      </c>
      <c r="B69" s="13" t="s">
        <v>29</v>
      </c>
      <c r="C69" s="13" t="s">
        <v>30</v>
      </c>
      <c r="D69" s="13" t="s">
        <v>497</v>
      </c>
      <c r="E69" s="13" t="s">
        <v>498</v>
      </c>
      <c r="F69" s="13">
        <v>0</v>
      </c>
      <c r="G69" s="13">
        <v>35.826000000000001</v>
      </c>
      <c r="H69" s="13">
        <v>9</v>
      </c>
      <c r="I69" s="13">
        <v>13</v>
      </c>
      <c r="J69" s="13">
        <v>30</v>
      </c>
      <c r="K69" s="13">
        <v>13</v>
      </c>
      <c r="L69" s="13">
        <v>1675</v>
      </c>
      <c r="M69" s="13">
        <v>191.4</v>
      </c>
      <c r="N69" s="13">
        <v>5.69</v>
      </c>
      <c r="O69" s="13">
        <v>42.9</v>
      </c>
      <c r="P69" s="13">
        <v>13</v>
      </c>
      <c r="Q69" s="13" t="s">
        <v>392</v>
      </c>
      <c r="R69" s="13" t="s">
        <v>499</v>
      </c>
      <c r="S69" s="13" t="s">
        <v>500</v>
      </c>
      <c r="T69" s="13" t="s">
        <v>501</v>
      </c>
      <c r="U69" s="13" t="s">
        <v>502</v>
      </c>
      <c r="V69" s="13" t="s">
        <v>503</v>
      </c>
      <c r="W69" s="13" t="s">
        <v>504</v>
      </c>
      <c r="X69" s="13" t="s">
        <v>505</v>
      </c>
      <c r="Y69" s="13" t="s">
        <v>507</v>
      </c>
      <c r="Z69" s="13" t="s">
        <v>1612</v>
      </c>
      <c r="AA69" s="13">
        <v>17</v>
      </c>
      <c r="AB69" s="13">
        <v>0</v>
      </c>
      <c r="AC69" s="13">
        <v>1.5620000000000001</v>
      </c>
      <c r="AD69" s="13">
        <v>1</v>
      </c>
      <c r="AE69" s="13"/>
    </row>
    <row r="70" spans="1:31" x14ac:dyDescent="0.2">
      <c r="A70" s="13">
        <v>69</v>
      </c>
      <c r="B70" s="13" t="s">
        <v>29</v>
      </c>
      <c r="C70" s="13" t="s">
        <v>30</v>
      </c>
      <c r="D70" s="13" t="s">
        <v>615</v>
      </c>
      <c r="E70" s="13" t="s">
        <v>616</v>
      </c>
      <c r="F70" s="13">
        <v>0</v>
      </c>
      <c r="G70" s="13">
        <v>11.042999999999999</v>
      </c>
      <c r="H70" s="13">
        <v>8</v>
      </c>
      <c r="I70" s="13">
        <v>4</v>
      </c>
      <c r="J70" s="13">
        <v>10</v>
      </c>
      <c r="K70" s="13">
        <v>4</v>
      </c>
      <c r="L70" s="13">
        <v>572</v>
      </c>
      <c r="M70" s="13">
        <v>62.1</v>
      </c>
      <c r="N70" s="13">
        <v>7.12</v>
      </c>
      <c r="O70" s="13">
        <v>8.9</v>
      </c>
      <c r="P70" s="13">
        <v>4</v>
      </c>
      <c r="Q70" s="13" t="s">
        <v>230</v>
      </c>
      <c r="R70" s="13" t="s">
        <v>536</v>
      </c>
      <c r="S70" s="13" t="s">
        <v>92</v>
      </c>
      <c r="T70" s="13" t="s">
        <v>617</v>
      </c>
      <c r="U70" s="13" t="s">
        <v>618</v>
      </c>
      <c r="V70" s="13" t="s">
        <v>619</v>
      </c>
      <c r="W70" s="13" t="s">
        <v>620</v>
      </c>
      <c r="X70" s="13" t="s">
        <v>621</v>
      </c>
      <c r="Y70" s="13" t="s">
        <v>43</v>
      </c>
      <c r="Z70" s="13" t="s">
        <v>622</v>
      </c>
      <c r="AA70" s="13">
        <v>1</v>
      </c>
      <c r="AB70" s="13">
        <v>0</v>
      </c>
      <c r="AC70" s="13">
        <v>1.522</v>
      </c>
      <c r="AD70" s="13">
        <v>1</v>
      </c>
      <c r="AE70" s="13"/>
    </row>
    <row r="71" spans="1:31" x14ac:dyDescent="0.2">
      <c r="A71" s="13">
        <v>70</v>
      </c>
      <c r="B71" s="13" t="s">
        <v>29</v>
      </c>
      <c r="C71" s="13" t="s">
        <v>30</v>
      </c>
      <c r="D71" s="13" t="s">
        <v>1338</v>
      </c>
      <c r="E71" s="13" t="s">
        <v>1339</v>
      </c>
      <c r="F71" s="13">
        <v>0</v>
      </c>
      <c r="G71" s="13">
        <v>7.827</v>
      </c>
      <c r="H71" s="13">
        <v>5</v>
      </c>
      <c r="I71" s="13">
        <v>4</v>
      </c>
      <c r="J71" s="13">
        <v>6</v>
      </c>
      <c r="K71" s="13">
        <v>4</v>
      </c>
      <c r="L71" s="13">
        <v>1044</v>
      </c>
      <c r="M71" s="13">
        <v>114.8</v>
      </c>
      <c r="N71" s="13">
        <v>5.34</v>
      </c>
      <c r="O71" s="13">
        <v>2.41</v>
      </c>
      <c r="P71" s="13">
        <v>4</v>
      </c>
      <c r="Q71" s="13" t="s">
        <v>1340</v>
      </c>
      <c r="R71" s="13" t="s">
        <v>1285</v>
      </c>
      <c r="S71" s="13" t="s">
        <v>72</v>
      </c>
      <c r="T71" s="13" t="s">
        <v>1341</v>
      </c>
      <c r="U71" s="13" t="s">
        <v>1342</v>
      </c>
      <c r="V71" s="13" t="s">
        <v>1343</v>
      </c>
      <c r="W71" s="13" t="s">
        <v>1344</v>
      </c>
      <c r="X71" s="13" t="s">
        <v>1345</v>
      </c>
      <c r="Y71" s="13" t="s">
        <v>1346</v>
      </c>
      <c r="Z71" s="13" t="s">
        <v>1006</v>
      </c>
      <c r="AA71" s="13">
        <v>6</v>
      </c>
      <c r="AB71" s="13">
        <v>0</v>
      </c>
      <c r="AC71" s="13">
        <v>1.5089999999999999</v>
      </c>
      <c r="AD71" s="13">
        <v>1</v>
      </c>
      <c r="AE71" s="13"/>
    </row>
    <row r="72" spans="1:31" x14ac:dyDescent="0.2">
      <c r="A72" s="13">
        <v>71</v>
      </c>
      <c r="B72" s="13" t="s">
        <v>29</v>
      </c>
      <c r="C72" s="13" t="s">
        <v>30</v>
      </c>
      <c r="D72" s="13" t="s">
        <v>481</v>
      </c>
      <c r="E72" s="13" t="s">
        <v>482</v>
      </c>
      <c r="F72" s="13">
        <v>0</v>
      </c>
      <c r="G72" s="13">
        <v>20.821000000000002</v>
      </c>
      <c r="H72" s="13">
        <v>23</v>
      </c>
      <c r="I72" s="13">
        <v>6</v>
      </c>
      <c r="J72" s="13">
        <v>45</v>
      </c>
      <c r="K72" s="13">
        <v>6</v>
      </c>
      <c r="L72" s="13">
        <v>277</v>
      </c>
      <c r="M72" s="13">
        <v>30.1</v>
      </c>
      <c r="N72" s="13">
        <v>8.35</v>
      </c>
      <c r="O72" s="13">
        <v>85.17</v>
      </c>
      <c r="P72" s="13">
        <v>6</v>
      </c>
      <c r="Q72" s="13" t="s">
        <v>483</v>
      </c>
      <c r="R72" s="13" t="s">
        <v>118</v>
      </c>
      <c r="S72" s="13" t="s">
        <v>35</v>
      </c>
      <c r="T72" s="13" t="s">
        <v>484</v>
      </c>
      <c r="U72" s="13" t="s">
        <v>485</v>
      </c>
      <c r="V72" s="13" t="s">
        <v>486</v>
      </c>
      <c r="W72" s="13" t="s">
        <v>487</v>
      </c>
      <c r="X72" s="13" t="s">
        <v>488</v>
      </c>
      <c r="Y72" s="13" t="s">
        <v>43</v>
      </c>
      <c r="Z72" s="13" t="s">
        <v>43</v>
      </c>
      <c r="AA72" s="13">
        <v>0</v>
      </c>
      <c r="AB72" s="13">
        <v>0</v>
      </c>
      <c r="AC72" s="13">
        <v>1.496</v>
      </c>
      <c r="AD72" s="13">
        <v>1</v>
      </c>
      <c r="AE72" s="13"/>
    </row>
    <row r="73" spans="1:31" x14ac:dyDescent="0.2">
      <c r="A73" s="13">
        <v>72</v>
      </c>
      <c r="B73" s="13" t="s">
        <v>29</v>
      </c>
      <c r="C73" s="13" t="s">
        <v>30</v>
      </c>
      <c r="D73" s="13" t="s">
        <v>437</v>
      </c>
      <c r="E73" s="13" t="s">
        <v>438</v>
      </c>
      <c r="F73" s="13">
        <v>0</v>
      </c>
      <c r="G73" s="13">
        <v>26.478000000000002</v>
      </c>
      <c r="H73" s="13">
        <v>22</v>
      </c>
      <c r="I73" s="13">
        <v>8</v>
      </c>
      <c r="J73" s="13">
        <v>20</v>
      </c>
      <c r="K73" s="13">
        <v>8</v>
      </c>
      <c r="L73" s="13">
        <v>531</v>
      </c>
      <c r="M73" s="13">
        <v>57.8</v>
      </c>
      <c r="N73" s="13">
        <v>7.47</v>
      </c>
      <c r="O73" s="13">
        <v>23.21</v>
      </c>
      <c r="P73" s="13">
        <v>8</v>
      </c>
      <c r="Q73" s="13" t="s">
        <v>439</v>
      </c>
      <c r="R73" s="13" t="s">
        <v>440</v>
      </c>
      <c r="S73" s="13" t="s">
        <v>441</v>
      </c>
      <c r="T73" s="13" t="s">
        <v>442</v>
      </c>
      <c r="U73" s="13" t="s">
        <v>443</v>
      </c>
      <c r="V73" s="13" t="s">
        <v>444</v>
      </c>
      <c r="W73" s="13" t="s">
        <v>445</v>
      </c>
      <c r="X73" s="13" t="s">
        <v>446</v>
      </c>
      <c r="Y73" s="13" t="s">
        <v>448</v>
      </c>
      <c r="Z73" s="13" t="s">
        <v>447</v>
      </c>
      <c r="AA73" s="13">
        <v>4</v>
      </c>
      <c r="AB73" s="13">
        <v>0</v>
      </c>
      <c r="AC73" s="13">
        <v>1.383</v>
      </c>
      <c r="AD73" s="13">
        <v>1</v>
      </c>
      <c r="AE73" s="13"/>
    </row>
    <row r="74" spans="1:31" x14ac:dyDescent="0.2">
      <c r="A74" s="13">
        <v>73</v>
      </c>
      <c r="B74" s="13" t="s">
        <v>29</v>
      </c>
      <c r="C74" s="13" t="s">
        <v>30</v>
      </c>
      <c r="D74" s="13" t="s">
        <v>1373</v>
      </c>
      <c r="E74" s="13" t="s">
        <v>1374</v>
      </c>
      <c r="F74" s="13">
        <v>0</v>
      </c>
      <c r="G74" s="13">
        <v>12.811999999999999</v>
      </c>
      <c r="H74" s="13">
        <v>15</v>
      </c>
      <c r="I74" s="13">
        <v>4</v>
      </c>
      <c r="J74" s="13">
        <v>25</v>
      </c>
      <c r="K74" s="13">
        <v>4</v>
      </c>
      <c r="L74" s="13">
        <v>219</v>
      </c>
      <c r="M74" s="13">
        <v>22</v>
      </c>
      <c r="N74" s="13">
        <v>11.11</v>
      </c>
      <c r="O74" s="13">
        <v>52.58</v>
      </c>
      <c r="P74" s="13">
        <v>4</v>
      </c>
      <c r="Q74" s="13" t="s">
        <v>1375</v>
      </c>
      <c r="R74" s="13" t="s">
        <v>294</v>
      </c>
      <c r="S74" s="13" t="s">
        <v>97</v>
      </c>
      <c r="T74" s="13" t="s">
        <v>1057</v>
      </c>
      <c r="U74" s="13" t="s">
        <v>1376</v>
      </c>
      <c r="V74" s="13" t="s">
        <v>1377</v>
      </c>
      <c r="W74" s="13" t="s">
        <v>1378</v>
      </c>
      <c r="X74" s="13" t="s">
        <v>1379</v>
      </c>
      <c r="Y74" s="13" t="s">
        <v>43</v>
      </c>
      <c r="Z74" s="13" t="s">
        <v>1058</v>
      </c>
      <c r="AA74" s="13">
        <v>2</v>
      </c>
      <c r="AB74" s="13">
        <v>0</v>
      </c>
      <c r="AC74" s="13">
        <v>1.381</v>
      </c>
      <c r="AD74" s="13">
        <v>1</v>
      </c>
      <c r="AE74" s="13"/>
    </row>
    <row r="75" spans="1:31" x14ac:dyDescent="0.2">
      <c r="A75" s="13">
        <v>74</v>
      </c>
      <c r="B75" s="13" t="s">
        <v>29</v>
      </c>
      <c r="C75" s="13" t="s">
        <v>30</v>
      </c>
      <c r="D75" s="13" t="s">
        <v>763</v>
      </c>
      <c r="E75" s="13" t="s">
        <v>764</v>
      </c>
      <c r="F75" s="13">
        <v>0</v>
      </c>
      <c r="G75" s="13">
        <v>16.311</v>
      </c>
      <c r="H75" s="13">
        <v>4</v>
      </c>
      <c r="I75" s="13">
        <v>5</v>
      </c>
      <c r="J75" s="13">
        <v>12</v>
      </c>
      <c r="K75" s="13">
        <v>5</v>
      </c>
      <c r="L75" s="13">
        <v>1663</v>
      </c>
      <c r="M75" s="13">
        <v>186.4</v>
      </c>
      <c r="N75" s="13">
        <v>6.73</v>
      </c>
      <c r="O75" s="13">
        <v>26.32</v>
      </c>
      <c r="P75" s="13">
        <v>5</v>
      </c>
      <c r="Q75" s="13" t="s">
        <v>765</v>
      </c>
      <c r="R75" s="13" t="s">
        <v>83</v>
      </c>
      <c r="S75" s="13" t="s">
        <v>670</v>
      </c>
      <c r="T75" s="13" t="s">
        <v>766</v>
      </c>
      <c r="U75" s="13" t="s">
        <v>767</v>
      </c>
      <c r="V75" s="13" t="s">
        <v>768</v>
      </c>
      <c r="W75" s="13" t="s">
        <v>769</v>
      </c>
      <c r="X75" s="13" t="s">
        <v>770</v>
      </c>
      <c r="Y75" s="13" t="s">
        <v>772</v>
      </c>
      <c r="Z75" s="13" t="s">
        <v>1613</v>
      </c>
      <c r="AA75" s="13">
        <v>12</v>
      </c>
      <c r="AB75" s="13">
        <v>0</v>
      </c>
      <c r="AC75" s="13">
        <v>1.3520000000000001</v>
      </c>
      <c r="AD75" s="13">
        <v>1</v>
      </c>
      <c r="AE75" s="13"/>
    </row>
    <row r="76" spans="1:31" x14ac:dyDescent="0.2">
      <c r="A76" s="13">
        <v>75</v>
      </c>
      <c r="B76" s="13" t="s">
        <v>29</v>
      </c>
      <c r="C76" s="13" t="s">
        <v>30</v>
      </c>
      <c r="D76" s="13" t="s">
        <v>550</v>
      </c>
      <c r="E76" s="13" t="s">
        <v>551</v>
      </c>
      <c r="F76" s="13">
        <v>0</v>
      </c>
      <c r="G76" s="13">
        <v>32.945999999999998</v>
      </c>
      <c r="H76" s="13">
        <v>10</v>
      </c>
      <c r="I76" s="13">
        <v>11</v>
      </c>
      <c r="J76" s="13">
        <v>34</v>
      </c>
      <c r="K76" s="13">
        <v>11</v>
      </c>
      <c r="L76" s="13">
        <v>1476</v>
      </c>
      <c r="M76" s="13">
        <v>165.2</v>
      </c>
      <c r="N76" s="13">
        <v>6.42</v>
      </c>
      <c r="O76" s="13">
        <v>31.25</v>
      </c>
      <c r="P76" s="13">
        <v>11</v>
      </c>
      <c r="Q76" s="13" t="s">
        <v>552</v>
      </c>
      <c r="R76" s="13" t="s">
        <v>553</v>
      </c>
      <c r="S76" s="13" t="s">
        <v>554</v>
      </c>
      <c r="T76" s="13" t="s">
        <v>555</v>
      </c>
      <c r="U76" s="13" t="s">
        <v>556</v>
      </c>
      <c r="V76" s="13" t="s">
        <v>557</v>
      </c>
      <c r="W76" s="13" t="s">
        <v>558</v>
      </c>
      <c r="X76" s="13" t="s">
        <v>559</v>
      </c>
      <c r="Y76" s="13" t="s">
        <v>43</v>
      </c>
      <c r="Z76" s="13" t="s">
        <v>43</v>
      </c>
      <c r="AA76" s="13">
        <v>0</v>
      </c>
      <c r="AB76" s="13">
        <v>0</v>
      </c>
      <c r="AC76" s="13">
        <v>1.339</v>
      </c>
      <c r="AD76" s="13">
        <v>1</v>
      </c>
      <c r="AE76" s="13"/>
    </row>
    <row r="77" spans="1:31" x14ac:dyDescent="0.2">
      <c r="A77" s="13">
        <v>76</v>
      </c>
      <c r="B77" s="13" t="s">
        <v>29</v>
      </c>
      <c r="C77" s="13" t="s">
        <v>30</v>
      </c>
      <c r="D77" s="13" t="s">
        <v>745</v>
      </c>
      <c r="E77" s="13" t="s">
        <v>746</v>
      </c>
      <c r="F77" s="13">
        <v>0</v>
      </c>
      <c r="G77" s="13">
        <v>75.478999999999999</v>
      </c>
      <c r="H77" s="13">
        <v>16</v>
      </c>
      <c r="I77" s="13">
        <v>9</v>
      </c>
      <c r="J77" s="13">
        <v>80</v>
      </c>
      <c r="K77" s="13">
        <v>9</v>
      </c>
      <c r="L77" s="13">
        <v>655</v>
      </c>
      <c r="M77" s="13">
        <v>68.400000000000006</v>
      </c>
      <c r="N77" s="13">
        <v>9.33</v>
      </c>
      <c r="O77" s="13">
        <v>189.82</v>
      </c>
      <c r="P77" s="13">
        <v>9</v>
      </c>
      <c r="Q77" s="13" t="s">
        <v>747</v>
      </c>
      <c r="R77" s="13" t="s">
        <v>107</v>
      </c>
      <c r="S77" s="13" t="s">
        <v>97</v>
      </c>
      <c r="T77" s="13" t="s">
        <v>748</v>
      </c>
      <c r="U77" s="13" t="s">
        <v>749</v>
      </c>
      <c r="V77" s="13" t="s">
        <v>750</v>
      </c>
      <c r="W77" s="13" t="s">
        <v>751</v>
      </c>
      <c r="X77" s="13" t="s">
        <v>752</v>
      </c>
      <c r="Y77" s="13" t="s">
        <v>709</v>
      </c>
      <c r="Z77" s="13" t="s">
        <v>43</v>
      </c>
      <c r="AA77" s="13">
        <v>2</v>
      </c>
      <c r="AB77" s="13">
        <v>0</v>
      </c>
      <c r="AC77" s="13">
        <v>1.2969999999999999</v>
      </c>
      <c r="AD77" s="13">
        <v>1</v>
      </c>
      <c r="AE77" s="13"/>
    </row>
    <row r="78" spans="1:31" x14ac:dyDescent="0.2">
      <c r="A78" s="13">
        <v>77</v>
      </c>
      <c r="B78" s="13" t="s">
        <v>29</v>
      </c>
      <c r="C78" s="13" t="s">
        <v>30</v>
      </c>
      <c r="D78" s="13" t="s">
        <v>175</v>
      </c>
      <c r="E78" s="13" t="s">
        <v>176</v>
      </c>
      <c r="F78" s="13">
        <v>0</v>
      </c>
      <c r="G78" s="13">
        <v>16.677</v>
      </c>
      <c r="H78" s="13">
        <v>22</v>
      </c>
      <c r="I78" s="13">
        <v>5</v>
      </c>
      <c r="J78" s="13">
        <v>8</v>
      </c>
      <c r="K78" s="13">
        <v>5</v>
      </c>
      <c r="L78" s="13">
        <v>317</v>
      </c>
      <c r="M78" s="13">
        <v>35.1</v>
      </c>
      <c r="N78" s="13">
        <v>7.69</v>
      </c>
      <c r="O78" s="13">
        <v>9</v>
      </c>
      <c r="P78" s="13">
        <v>5</v>
      </c>
      <c r="Q78" s="13" t="s">
        <v>177</v>
      </c>
      <c r="R78" s="13" t="s">
        <v>178</v>
      </c>
      <c r="S78" s="13" t="s">
        <v>179</v>
      </c>
      <c r="T78" s="13" t="s">
        <v>180</v>
      </c>
      <c r="U78" s="13" t="s">
        <v>181</v>
      </c>
      <c r="V78" s="13" t="s">
        <v>182</v>
      </c>
      <c r="W78" s="13" t="s">
        <v>183</v>
      </c>
      <c r="X78" s="13" t="s">
        <v>184</v>
      </c>
      <c r="Y78" s="13" t="s">
        <v>186</v>
      </c>
      <c r="Z78" s="13" t="s">
        <v>185</v>
      </c>
      <c r="AA78" s="13">
        <v>5</v>
      </c>
      <c r="AB78" s="13">
        <v>0</v>
      </c>
      <c r="AC78" s="13">
        <v>1.2769999999999999</v>
      </c>
      <c r="AD78" s="13">
        <v>1</v>
      </c>
      <c r="AE78" s="13"/>
    </row>
    <row r="79" spans="1:31" x14ac:dyDescent="0.2">
      <c r="A79" s="13">
        <v>78</v>
      </c>
      <c r="B79" s="13" t="s">
        <v>29</v>
      </c>
      <c r="C79" s="13" t="s">
        <v>30</v>
      </c>
      <c r="D79" s="13" t="s">
        <v>1181</v>
      </c>
      <c r="E79" s="13" t="s">
        <v>1182</v>
      </c>
      <c r="F79" s="13">
        <v>0</v>
      </c>
      <c r="G79" s="13">
        <v>26.396999999999998</v>
      </c>
      <c r="H79" s="13">
        <v>30</v>
      </c>
      <c r="I79" s="13">
        <v>6</v>
      </c>
      <c r="J79" s="13">
        <v>27</v>
      </c>
      <c r="K79" s="13">
        <v>6</v>
      </c>
      <c r="L79" s="13">
        <v>291</v>
      </c>
      <c r="M79" s="13">
        <v>33.1</v>
      </c>
      <c r="N79" s="13">
        <v>4.78</v>
      </c>
      <c r="O79" s="13">
        <v>48.09</v>
      </c>
      <c r="P79" s="13">
        <v>6</v>
      </c>
      <c r="Q79" s="13" t="s">
        <v>1183</v>
      </c>
      <c r="R79" s="13" t="s">
        <v>240</v>
      </c>
      <c r="S79" s="13" t="s">
        <v>35</v>
      </c>
      <c r="T79" s="13" t="s">
        <v>1021</v>
      </c>
      <c r="U79" s="13" t="s">
        <v>1184</v>
      </c>
      <c r="V79" s="13" t="s">
        <v>1185</v>
      </c>
      <c r="W79" s="13" t="s">
        <v>1186</v>
      </c>
      <c r="X79" s="13" t="s">
        <v>1187</v>
      </c>
      <c r="Y79" s="13" t="s">
        <v>43</v>
      </c>
      <c r="Z79" s="13" t="s">
        <v>43</v>
      </c>
      <c r="AA79" s="13">
        <v>0</v>
      </c>
      <c r="AB79" s="13">
        <v>0</v>
      </c>
      <c r="AC79" s="13">
        <v>1.262</v>
      </c>
      <c r="AD79" s="13">
        <v>1</v>
      </c>
      <c r="AE79" s="13"/>
    </row>
    <row r="80" spans="1:31" x14ac:dyDescent="0.2">
      <c r="A80" s="13">
        <v>79</v>
      </c>
      <c r="B80" s="13" t="s">
        <v>29</v>
      </c>
      <c r="C80" s="13" t="s">
        <v>30</v>
      </c>
      <c r="D80" s="13" t="s">
        <v>1124</v>
      </c>
      <c r="E80" s="13" t="s">
        <v>1125</v>
      </c>
      <c r="F80" s="13">
        <v>0</v>
      </c>
      <c r="G80" s="13">
        <v>13.366</v>
      </c>
      <c r="H80" s="13">
        <v>30</v>
      </c>
      <c r="I80" s="13">
        <v>5</v>
      </c>
      <c r="J80" s="13">
        <v>16</v>
      </c>
      <c r="K80" s="13">
        <v>5</v>
      </c>
      <c r="L80" s="13">
        <v>199</v>
      </c>
      <c r="M80" s="13">
        <v>22.2</v>
      </c>
      <c r="N80" s="13">
        <v>8.1199999999999992</v>
      </c>
      <c r="O80" s="13">
        <v>19.97</v>
      </c>
      <c r="P80" s="13">
        <v>5</v>
      </c>
      <c r="Q80" s="13" t="s">
        <v>1126</v>
      </c>
      <c r="R80" s="13" t="s">
        <v>1127</v>
      </c>
      <c r="S80" s="13" t="s">
        <v>35</v>
      </c>
      <c r="T80" s="13" t="s">
        <v>1128</v>
      </c>
      <c r="U80" s="13" t="s">
        <v>1129</v>
      </c>
      <c r="V80" s="13" t="s">
        <v>1130</v>
      </c>
      <c r="W80" s="13" t="s">
        <v>1131</v>
      </c>
      <c r="X80" s="13" t="s">
        <v>1132</v>
      </c>
      <c r="Y80" s="13" t="s">
        <v>698</v>
      </c>
      <c r="Z80" s="13" t="s">
        <v>1133</v>
      </c>
      <c r="AA80" s="13">
        <v>4</v>
      </c>
      <c r="AB80" s="13">
        <v>0</v>
      </c>
      <c r="AC80" s="13">
        <v>1.2569999999999999</v>
      </c>
      <c r="AD80" s="13">
        <v>1</v>
      </c>
      <c r="AE80" s="13"/>
    </row>
    <row r="81" spans="1:31" x14ac:dyDescent="0.2">
      <c r="A81" s="13">
        <v>80</v>
      </c>
      <c r="B81" s="13" t="s">
        <v>29</v>
      </c>
      <c r="C81" s="13" t="s">
        <v>30</v>
      </c>
      <c r="D81" s="13" t="s">
        <v>196</v>
      </c>
      <c r="E81" s="13" t="s">
        <v>197</v>
      </c>
      <c r="F81" s="13">
        <v>0</v>
      </c>
      <c r="G81" s="13">
        <v>51.189</v>
      </c>
      <c r="H81" s="13">
        <v>20</v>
      </c>
      <c r="I81" s="13">
        <v>16</v>
      </c>
      <c r="J81" s="13">
        <v>59</v>
      </c>
      <c r="K81" s="13">
        <v>16</v>
      </c>
      <c r="L81" s="13">
        <v>898</v>
      </c>
      <c r="M81" s="13">
        <v>96</v>
      </c>
      <c r="N81" s="13">
        <v>8.76</v>
      </c>
      <c r="O81" s="13">
        <v>65.209999999999994</v>
      </c>
      <c r="P81" s="13">
        <v>16</v>
      </c>
      <c r="Q81" s="13" t="s">
        <v>198</v>
      </c>
      <c r="R81" s="13" t="s">
        <v>199</v>
      </c>
      <c r="S81" s="13" t="s">
        <v>97</v>
      </c>
      <c r="T81" s="13" t="s">
        <v>200</v>
      </c>
      <c r="U81" s="13" t="s">
        <v>201</v>
      </c>
      <c r="V81" s="13" t="s">
        <v>202</v>
      </c>
      <c r="W81" s="13" t="s">
        <v>203</v>
      </c>
      <c r="X81" s="13" t="s">
        <v>204</v>
      </c>
      <c r="Y81" s="13" t="s">
        <v>206</v>
      </c>
      <c r="Z81" s="13" t="s">
        <v>205</v>
      </c>
      <c r="AA81" s="13">
        <v>2</v>
      </c>
      <c r="AB81" s="13">
        <v>0</v>
      </c>
      <c r="AC81" s="13">
        <v>1.1339999999999999</v>
      </c>
      <c r="AD81" s="13">
        <v>1</v>
      </c>
      <c r="AE81" s="13"/>
    </row>
    <row r="82" spans="1:31" x14ac:dyDescent="0.2">
      <c r="A82" s="13">
        <v>81</v>
      </c>
      <c r="B82" s="13" t="s">
        <v>29</v>
      </c>
      <c r="C82" s="13" t="s">
        <v>30</v>
      </c>
      <c r="D82" s="13" t="s">
        <v>945</v>
      </c>
      <c r="E82" s="13" t="s">
        <v>946</v>
      </c>
      <c r="F82" s="13">
        <v>0</v>
      </c>
      <c r="G82" s="13">
        <v>40.104999999999997</v>
      </c>
      <c r="H82" s="13">
        <v>28</v>
      </c>
      <c r="I82" s="13">
        <v>9</v>
      </c>
      <c r="J82" s="13">
        <v>40</v>
      </c>
      <c r="K82" s="13">
        <v>5</v>
      </c>
      <c r="L82" s="13">
        <v>320</v>
      </c>
      <c r="M82" s="13">
        <v>34.200000000000003</v>
      </c>
      <c r="N82" s="13">
        <v>9.23</v>
      </c>
      <c r="O82" s="13">
        <v>75.25</v>
      </c>
      <c r="P82" s="13">
        <v>9</v>
      </c>
      <c r="Q82" s="13" t="s">
        <v>947</v>
      </c>
      <c r="R82" s="13" t="s">
        <v>601</v>
      </c>
      <c r="S82" s="13" t="s">
        <v>97</v>
      </c>
      <c r="T82" s="13" t="s">
        <v>948</v>
      </c>
      <c r="U82" s="13" t="s">
        <v>949</v>
      </c>
      <c r="V82" s="13" t="s">
        <v>950</v>
      </c>
      <c r="W82" s="13" t="s">
        <v>951</v>
      </c>
      <c r="X82" s="13" t="s">
        <v>952</v>
      </c>
      <c r="Y82" s="13" t="s">
        <v>206</v>
      </c>
      <c r="Z82" s="13" t="s">
        <v>953</v>
      </c>
      <c r="AA82" s="13">
        <v>4</v>
      </c>
      <c r="AB82" s="13">
        <v>0</v>
      </c>
      <c r="AC82" s="13">
        <v>1.125</v>
      </c>
      <c r="AD82" s="13">
        <v>1</v>
      </c>
      <c r="AE82" s="13"/>
    </row>
    <row r="83" spans="1:31" x14ac:dyDescent="0.2">
      <c r="A83" s="13">
        <v>82</v>
      </c>
      <c r="B83" s="13" t="s">
        <v>29</v>
      </c>
      <c r="C83" s="13" t="s">
        <v>30</v>
      </c>
      <c r="D83" s="13" t="s">
        <v>863</v>
      </c>
      <c r="E83" s="13" t="s">
        <v>864</v>
      </c>
      <c r="F83" s="13">
        <v>0</v>
      </c>
      <c r="G83" s="13">
        <v>94.123000000000005</v>
      </c>
      <c r="H83" s="13">
        <v>17</v>
      </c>
      <c r="I83" s="13">
        <v>11</v>
      </c>
      <c r="J83" s="13">
        <v>202</v>
      </c>
      <c r="K83" s="13">
        <v>11</v>
      </c>
      <c r="L83" s="13">
        <v>518</v>
      </c>
      <c r="M83" s="13">
        <v>52.6</v>
      </c>
      <c r="N83" s="13">
        <v>9.36</v>
      </c>
      <c r="O83" s="13">
        <v>490.73</v>
      </c>
      <c r="P83" s="13">
        <v>11</v>
      </c>
      <c r="Q83" s="13" t="s">
        <v>865</v>
      </c>
      <c r="R83" s="13" t="s">
        <v>294</v>
      </c>
      <c r="S83" s="13" t="s">
        <v>500</v>
      </c>
      <c r="T83" s="13" t="s">
        <v>748</v>
      </c>
      <c r="U83" s="13" t="s">
        <v>866</v>
      </c>
      <c r="V83" s="13" t="s">
        <v>867</v>
      </c>
      <c r="W83" s="13" t="s">
        <v>868</v>
      </c>
      <c r="X83" s="13" t="s">
        <v>869</v>
      </c>
      <c r="Y83" s="13" t="s">
        <v>206</v>
      </c>
      <c r="Z83" s="13" t="s">
        <v>870</v>
      </c>
      <c r="AA83" s="13">
        <v>3</v>
      </c>
      <c r="AB83" s="13">
        <v>0</v>
      </c>
      <c r="AC83" s="13">
        <v>1.0940000000000001</v>
      </c>
      <c r="AD83" s="13">
        <v>1</v>
      </c>
      <c r="AE83" s="13"/>
    </row>
    <row r="84" spans="1:31" x14ac:dyDescent="0.2">
      <c r="A84" s="13">
        <v>83</v>
      </c>
      <c r="B84" s="13" t="s">
        <v>29</v>
      </c>
      <c r="C84" s="13" t="s">
        <v>30</v>
      </c>
      <c r="D84" s="13" t="s">
        <v>1310</v>
      </c>
      <c r="E84" s="13" t="s">
        <v>1311</v>
      </c>
      <c r="F84" s="13">
        <v>0</v>
      </c>
      <c r="G84" s="13">
        <v>61.033000000000001</v>
      </c>
      <c r="H84" s="13">
        <v>30</v>
      </c>
      <c r="I84" s="13">
        <v>12</v>
      </c>
      <c r="J84" s="13">
        <v>63</v>
      </c>
      <c r="K84" s="13">
        <v>10</v>
      </c>
      <c r="L84" s="13">
        <v>301</v>
      </c>
      <c r="M84" s="13">
        <v>33.5</v>
      </c>
      <c r="N84" s="13">
        <v>7.31</v>
      </c>
      <c r="O84" s="13">
        <v>149.37</v>
      </c>
      <c r="P84" s="13">
        <v>12</v>
      </c>
      <c r="Q84" s="13" t="s">
        <v>1246</v>
      </c>
      <c r="R84" s="13" t="s">
        <v>294</v>
      </c>
      <c r="S84" s="13" t="s">
        <v>875</v>
      </c>
      <c r="T84" s="13" t="s">
        <v>1305</v>
      </c>
      <c r="U84" s="13" t="s">
        <v>43</v>
      </c>
      <c r="V84" s="13" t="s">
        <v>43</v>
      </c>
      <c r="W84" s="13" t="s">
        <v>1312</v>
      </c>
      <c r="X84" s="13" t="s">
        <v>1313</v>
      </c>
      <c r="Y84" s="13" t="s">
        <v>43</v>
      </c>
      <c r="Z84" s="13" t="s">
        <v>43</v>
      </c>
      <c r="AA84" s="13">
        <v>0</v>
      </c>
      <c r="AB84" s="13">
        <v>2</v>
      </c>
      <c r="AC84" s="13">
        <v>1.071</v>
      </c>
      <c r="AD84" s="13">
        <v>1</v>
      </c>
      <c r="AE84" s="13"/>
    </row>
    <row r="85" spans="1:31" x14ac:dyDescent="0.2">
      <c r="A85" s="13">
        <v>84</v>
      </c>
      <c r="B85" s="13" t="s">
        <v>29</v>
      </c>
      <c r="C85" s="13" t="s">
        <v>30</v>
      </c>
      <c r="D85" s="13" t="s">
        <v>699</v>
      </c>
      <c r="E85" s="13" t="s">
        <v>700</v>
      </c>
      <c r="F85" s="13">
        <v>0</v>
      </c>
      <c r="G85" s="13">
        <v>15.871</v>
      </c>
      <c r="H85" s="13">
        <v>4</v>
      </c>
      <c r="I85" s="13">
        <v>5</v>
      </c>
      <c r="J85" s="13">
        <v>10</v>
      </c>
      <c r="K85" s="13">
        <v>5</v>
      </c>
      <c r="L85" s="13">
        <v>1380</v>
      </c>
      <c r="M85" s="13">
        <v>149.4</v>
      </c>
      <c r="N85" s="13">
        <v>6.83</v>
      </c>
      <c r="O85" s="13">
        <v>4.2</v>
      </c>
      <c r="P85" s="13">
        <v>5</v>
      </c>
      <c r="Q85" s="13" t="s">
        <v>701</v>
      </c>
      <c r="R85" s="13" t="s">
        <v>702</v>
      </c>
      <c r="S85" s="13" t="s">
        <v>703</v>
      </c>
      <c r="T85" s="13" t="s">
        <v>704</v>
      </c>
      <c r="U85" s="13" t="s">
        <v>705</v>
      </c>
      <c r="V85" s="13" t="s">
        <v>43</v>
      </c>
      <c r="W85" s="13" t="s">
        <v>706</v>
      </c>
      <c r="X85" s="13" t="s">
        <v>707</v>
      </c>
      <c r="Y85" s="13" t="s">
        <v>709</v>
      </c>
      <c r="Z85" s="13" t="s">
        <v>708</v>
      </c>
      <c r="AA85" s="13">
        <v>5</v>
      </c>
      <c r="AB85" s="13">
        <v>0</v>
      </c>
      <c r="AC85" s="13">
        <v>1.056</v>
      </c>
      <c r="AD85" s="13">
        <v>1</v>
      </c>
      <c r="AE85" s="13"/>
    </row>
    <row r="86" spans="1:31" x14ac:dyDescent="0.2">
      <c r="A86" s="13">
        <v>85</v>
      </c>
      <c r="B86" s="13" t="s">
        <v>29</v>
      </c>
      <c r="C86" s="13" t="s">
        <v>30</v>
      </c>
      <c r="D86" s="13" t="s">
        <v>1301</v>
      </c>
      <c r="E86" s="13" t="s">
        <v>1302</v>
      </c>
      <c r="F86" s="13">
        <v>0</v>
      </c>
      <c r="G86" s="13">
        <v>77.613</v>
      </c>
      <c r="H86" s="13">
        <v>42</v>
      </c>
      <c r="I86" s="13">
        <v>16</v>
      </c>
      <c r="J86" s="13">
        <v>102</v>
      </c>
      <c r="K86" s="13">
        <v>14</v>
      </c>
      <c r="L86" s="13">
        <v>379</v>
      </c>
      <c r="M86" s="13">
        <v>39.6</v>
      </c>
      <c r="N86" s="13">
        <v>9.01</v>
      </c>
      <c r="O86" s="13">
        <v>182.75</v>
      </c>
      <c r="P86" s="13">
        <v>16</v>
      </c>
      <c r="Q86" s="13" t="s">
        <v>1303</v>
      </c>
      <c r="R86" s="13" t="s">
        <v>294</v>
      </c>
      <c r="S86" s="13" t="s">
        <v>1304</v>
      </c>
      <c r="T86" s="13" t="s">
        <v>1305</v>
      </c>
      <c r="U86" s="13" t="s">
        <v>1306</v>
      </c>
      <c r="V86" s="13" t="s">
        <v>1307</v>
      </c>
      <c r="W86" s="13" t="s">
        <v>1308</v>
      </c>
      <c r="X86" s="13" t="s">
        <v>1309</v>
      </c>
      <c r="Y86" s="13" t="s">
        <v>206</v>
      </c>
      <c r="Z86" s="13" t="s">
        <v>870</v>
      </c>
      <c r="AA86" s="13">
        <v>3</v>
      </c>
      <c r="AB86" s="13">
        <v>0</v>
      </c>
      <c r="AC86" s="13">
        <v>0.97899999999999998</v>
      </c>
      <c r="AD86" s="13">
        <v>1</v>
      </c>
      <c r="AE86" s="13"/>
    </row>
    <row r="87" spans="1:31" x14ac:dyDescent="0.2">
      <c r="A87" s="13">
        <v>86</v>
      </c>
      <c r="B87" s="13" t="s">
        <v>29</v>
      </c>
      <c r="C87" s="13" t="s">
        <v>30</v>
      </c>
      <c r="D87" s="13" t="s">
        <v>1244</v>
      </c>
      <c r="E87" s="13" t="s">
        <v>1245</v>
      </c>
      <c r="F87" s="13">
        <v>0</v>
      </c>
      <c r="G87" s="13">
        <v>27.271000000000001</v>
      </c>
      <c r="H87" s="13">
        <v>32</v>
      </c>
      <c r="I87" s="13">
        <v>8</v>
      </c>
      <c r="J87" s="13">
        <v>29</v>
      </c>
      <c r="K87" s="13">
        <v>7</v>
      </c>
      <c r="L87" s="13">
        <v>285</v>
      </c>
      <c r="M87" s="13">
        <v>30.8</v>
      </c>
      <c r="N87" s="13">
        <v>7.91</v>
      </c>
      <c r="O87" s="13">
        <v>34.130000000000003</v>
      </c>
      <c r="P87" s="13">
        <v>8</v>
      </c>
      <c r="Q87" s="13" t="s">
        <v>1246</v>
      </c>
      <c r="R87" s="13" t="s">
        <v>601</v>
      </c>
      <c r="S87" s="13" t="s">
        <v>97</v>
      </c>
      <c r="T87" s="13" t="s">
        <v>1247</v>
      </c>
      <c r="U87" s="13" t="s">
        <v>1248</v>
      </c>
      <c r="V87" s="13" t="s">
        <v>1249</v>
      </c>
      <c r="W87" s="13" t="s">
        <v>1250</v>
      </c>
      <c r="X87" s="13" t="s">
        <v>1251</v>
      </c>
      <c r="Y87" s="13" t="s">
        <v>206</v>
      </c>
      <c r="Z87" s="13" t="s">
        <v>43</v>
      </c>
      <c r="AA87" s="13">
        <v>1</v>
      </c>
      <c r="AB87" s="13">
        <v>0</v>
      </c>
      <c r="AC87" s="13">
        <v>0.92100000000000004</v>
      </c>
      <c r="AD87" s="13">
        <v>1</v>
      </c>
      <c r="AE87" s="13"/>
    </row>
    <row r="88" spans="1:31" x14ac:dyDescent="0.2">
      <c r="A88" s="13">
        <v>87</v>
      </c>
      <c r="B88" s="13" t="s">
        <v>29</v>
      </c>
      <c r="C88" s="13" t="s">
        <v>30</v>
      </c>
      <c r="D88" s="13" t="s">
        <v>871</v>
      </c>
      <c r="E88" s="13" t="s">
        <v>872</v>
      </c>
      <c r="F88" s="13">
        <v>0</v>
      </c>
      <c r="G88" s="13">
        <v>16.170000000000002</v>
      </c>
      <c r="H88" s="13">
        <v>10</v>
      </c>
      <c r="I88" s="13">
        <v>6</v>
      </c>
      <c r="J88" s="13">
        <v>23</v>
      </c>
      <c r="K88" s="13">
        <v>6</v>
      </c>
      <c r="L88" s="13">
        <v>623</v>
      </c>
      <c r="M88" s="13">
        <v>69.599999999999994</v>
      </c>
      <c r="N88" s="13">
        <v>8.59</v>
      </c>
      <c r="O88" s="13">
        <v>15.86</v>
      </c>
      <c r="P88" s="13">
        <v>6</v>
      </c>
      <c r="Q88" s="13" t="s">
        <v>873</v>
      </c>
      <c r="R88" s="13" t="s">
        <v>874</v>
      </c>
      <c r="S88" s="13" t="s">
        <v>875</v>
      </c>
      <c r="T88" s="13" t="s">
        <v>876</v>
      </c>
      <c r="U88" s="13" t="s">
        <v>877</v>
      </c>
      <c r="V88" s="13" t="s">
        <v>878</v>
      </c>
      <c r="W88" s="13" t="s">
        <v>879</v>
      </c>
      <c r="X88" s="13" t="s">
        <v>880</v>
      </c>
      <c r="Y88" s="13" t="s">
        <v>206</v>
      </c>
      <c r="Z88" s="13" t="s">
        <v>43</v>
      </c>
      <c r="AA88" s="13">
        <v>1</v>
      </c>
      <c r="AB88" s="13">
        <v>0</v>
      </c>
      <c r="AC88" s="13">
        <v>0.88300000000000001</v>
      </c>
      <c r="AD88" s="13">
        <v>1</v>
      </c>
      <c r="AE88" s="13"/>
    </row>
    <row r="89" spans="1:31" x14ac:dyDescent="0.2">
      <c r="A89" s="13">
        <v>88</v>
      </c>
      <c r="B89" s="13" t="s">
        <v>29</v>
      </c>
      <c r="C89" s="13" t="s">
        <v>30</v>
      </c>
      <c r="D89" s="13" t="s">
        <v>1380</v>
      </c>
      <c r="E89" s="13" t="s">
        <v>1381</v>
      </c>
      <c r="F89" s="13">
        <v>0</v>
      </c>
      <c r="G89" s="13">
        <v>77.87</v>
      </c>
      <c r="H89" s="13">
        <v>45</v>
      </c>
      <c r="I89" s="13">
        <v>18</v>
      </c>
      <c r="J89" s="13">
        <v>101</v>
      </c>
      <c r="K89" s="13">
        <v>14</v>
      </c>
      <c r="L89" s="13">
        <v>353</v>
      </c>
      <c r="M89" s="13">
        <v>37.4</v>
      </c>
      <c r="N89" s="13">
        <v>8.9499999999999993</v>
      </c>
      <c r="O89" s="13">
        <v>212.77</v>
      </c>
      <c r="P89" s="13">
        <v>18</v>
      </c>
      <c r="Q89" s="13" t="s">
        <v>1382</v>
      </c>
      <c r="R89" s="13" t="s">
        <v>1383</v>
      </c>
      <c r="S89" s="13" t="s">
        <v>97</v>
      </c>
      <c r="T89" s="13" t="s">
        <v>948</v>
      </c>
      <c r="U89" s="13" t="s">
        <v>1384</v>
      </c>
      <c r="V89" s="13" t="s">
        <v>1385</v>
      </c>
      <c r="W89" s="13" t="s">
        <v>1386</v>
      </c>
      <c r="X89" s="13" t="s">
        <v>1387</v>
      </c>
      <c r="Y89" s="13" t="s">
        <v>206</v>
      </c>
      <c r="Z89" s="13" t="s">
        <v>870</v>
      </c>
      <c r="AA89" s="13">
        <v>3</v>
      </c>
      <c r="AB89" s="13">
        <v>4</v>
      </c>
      <c r="AC89" s="13">
        <v>0.83699999999999997</v>
      </c>
      <c r="AD89" s="13">
        <v>1</v>
      </c>
      <c r="AE89" s="13"/>
    </row>
    <row r="90" spans="1:31" x14ac:dyDescent="0.2">
      <c r="A90" s="13">
        <v>89</v>
      </c>
      <c r="B90" s="13" t="s">
        <v>29</v>
      </c>
      <c r="C90" s="13" t="s">
        <v>30</v>
      </c>
      <c r="D90" s="13" t="s">
        <v>1260</v>
      </c>
      <c r="E90" s="13" t="s">
        <v>1261</v>
      </c>
      <c r="F90" s="13">
        <v>0</v>
      </c>
      <c r="G90" s="13">
        <v>54.503999999999998</v>
      </c>
      <c r="H90" s="13">
        <v>28</v>
      </c>
      <c r="I90" s="13">
        <v>11</v>
      </c>
      <c r="J90" s="13">
        <v>62</v>
      </c>
      <c r="K90" s="13">
        <v>9</v>
      </c>
      <c r="L90" s="13">
        <v>355</v>
      </c>
      <c r="M90" s="13">
        <v>38.299999999999997</v>
      </c>
      <c r="N90" s="13">
        <v>7.81</v>
      </c>
      <c r="O90" s="13">
        <v>124.85</v>
      </c>
      <c r="P90" s="13">
        <v>11</v>
      </c>
      <c r="Q90" s="13" t="s">
        <v>937</v>
      </c>
      <c r="R90" s="13" t="s">
        <v>601</v>
      </c>
      <c r="S90" s="13" t="s">
        <v>97</v>
      </c>
      <c r="T90" s="13" t="s">
        <v>1247</v>
      </c>
      <c r="U90" s="13" t="s">
        <v>1262</v>
      </c>
      <c r="V90" s="13" t="s">
        <v>1263</v>
      </c>
      <c r="W90" s="13" t="s">
        <v>1264</v>
      </c>
      <c r="X90" s="13" t="s">
        <v>1265</v>
      </c>
      <c r="Y90" s="13" t="s">
        <v>206</v>
      </c>
      <c r="Z90" s="13" t="s">
        <v>1266</v>
      </c>
      <c r="AA90" s="13">
        <v>4</v>
      </c>
      <c r="AB90" s="13">
        <v>0</v>
      </c>
      <c r="AC90" s="13">
        <v>0.77800000000000002</v>
      </c>
      <c r="AD90" s="13">
        <v>1</v>
      </c>
      <c r="AE90" s="13"/>
    </row>
  </sheetData>
  <sortState xmlns:xlrd2="http://schemas.microsoft.com/office/spreadsheetml/2017/richdata2" ref="A2:AE121">
    <sortCondition descending="1" ref="AC2:AC12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A10C9-CB46-194B-8F22-0486F9F31534}">
  <dimension ref="A1:V90"/>
  <sheetViews>
    <sheetView workbookViewId="0">
      <selection activeCell="A2" sqref="A2"/>
    </sheetView>
  </sheetViews>
  <sheetFormatPr baseColWidth="10" defaultRowHeight="16" x14ac:dyDescent="0.2"/>
  <cols>
    <col min="1" max="2" width="10.83203125" style="14"/>
    <col min="3" max="3" width="47.83203125" style="14" customWidth="1"/>
    <col min="4" max="16384" width="10.83203125" style="14"/>
  </cols>
  <sheetData>
    <row r="1" spans="1:22" s="12" customFormat="1" x14ac:dyDescent="0.2">
      <c r="A1" s="11" t="s">
        <v>1514</v>
      </c>
      <c r="B1" s="11" t="s">
        <v>2</v>
      </c>
      <c r="C1" s="11" t="s">
        <v>3</v>
      </c>
      <c r="D1" s="11" t="s">
        <v>15</v>
      </c>
      <c r="E1" s="11" t="s">
        <v>16</v>
      </c>
      <c r="F1" s="11" t="s">
        <v>17</v>
      </c>
      <c r="G1" s="11" t="s">
        <v>18</v>
      </c>
      <c r="H1" s="11" t="s">
        <v>19</v>
      </c>
      <c r="I1" s="11" t="s">
        <v>20</v>
      </c>
      <c r="J1" s="11" t="s">
        <v>21</v>
      </c>
      <c r="K1" s="11" t="s">
        <v>22</v>
      </c>
      <c r="L1" s="11" t="s">
        <v>24</v>
      </c>
      <c r="M1" s="11" t="s">
        <v>23</v>
      </c>
      <c r="N1" s="11"/>
      <c r="O1" s="11"/>
      <c r="P1" s="11"/>
      <c r="Q1" s="11"/>
      <c r="R1" s="11"/>
    </row>
    <row r="2" spans="1:22" x14ac:dyDescent="0.2">
      <c r="A2" s="13">
        <v>1</v>
      </c>
      <c r="B2" s="13" t="s">
        <v>911</v>
      </c>
      <c r="C2" s="13" t="s">
        <v>912</v>
      </c>
      <c r="D2" s="13" t="s">
        <v>491</v>
      </c>
      <c r="E2" s="13" t="s">
        <v>118</v>
      </c>
      <c r="F2" s="13" t="s">
        <v>35</v>
      </c>
      <c r="G2" s="13" t="s">
        <v>913</v>
      </c>
      <c r="H2" s="13" t="s">
        <v>914</v>
      </c>
      <c r="I2" s="13" t="s">
        <v>915</v>
      </c>
      <c r="J2" s="13" t="s">
        <v>916</v>
      </c>
      <c r="K2" s="13" t="s">
        <v>917</v>
      </c>
      <c r="L2" s="13" t="s">
        <v>918</v>
      </c>
      <c r="M2" s="13" t="s">
        <v>43</v>
      </c>
      <c r="N2" s="13"/>
      <c r="O2" s="13"/>
      <c r="P2" s="13"/>
      <c r="Q2" s="13"/>
      <c r="R2" s="13"/>
      <c r="V2"/>
    </row>
    <row r="3" spans="1:22" x14ac:dyDescent="0.2">
      <c r="A3" s="13">
        <v>2</v>
      </c>
      <c r="B3" s="13" t="s">
        <v>407</v>
      </c>
      <c r="C3" s="13" t="s">
        <v>408</v>
      </c>
      <c r="D3" s="13" t="s">
        <v>409</v>
      </c>
      <c r="E3" s="13" t="s">
        <v>118</v>
      </c>
      <c r="F3" s="13" t="s">
        <v>149</v>
      </c>
      <c r="G3" s="13" t="s">
        <v>410</v>
      </c>
      <c r="H3" s="13" t="s">
        <v>411</v>
      </c>
      <c r="I3" s="13" t="s">
        <v>412</v>
      </c>
      <c r="J3" s="13" t="s">
        <v>413</v>
      </c>
      <c r="K3" s="13" t="s">
        <v>414</v>
      </c>
      <c r="L3" s="13" t="s">
        <v>43</v>
      </c>
      <c r="M3" s="13" t="s">
        <v>1594</v>
      </c>
      <c r="N3" s="13"/>
      <c r="O3" s="13"/>
      <c r="P3" s="13"/>
      <c r="Q3" s="13"/>
      <c r="R3" s="13"/>
      <c r="V3"/>
    </row>
    <row r="4" spans="1:22" x14ac:dyDescent="0.2">
      <c r="A4" s="13">
        <v>3</v>
      </c>
      <c r="B4" s="13" t="s">
        <v>824</v>
      </c>
      <c r="C4" s="13" t="s">
        <v>825</v>
      </c>
      <c r="D4" s="13" t="s">
        <v>826</v>
      </c>
      <c r="E4" s="13" t="s">
        <v>91</v>
      </c>
      <c r="F4" s="13" t="s">
        <v>827</v>
      </c>
      <c r="G4" s="13" t="s">
        <v>828</v>
      </c>
      <c r="H4" s="13" t="s">
        <v>829</v>
      </c>
      <c r="I4" s="13" t="s">
        <v>830</v>
      </c>
      <c r="J4" s="13" t="s">
        <v>831</v>
      </c>
      <c r="K4" s="13" t="s">
        <v>832</v>
      </c>
      <c r="L4" s="13" t="s">
        <v>834</v>
      </c>
      <c r="M4" s="13" t="s">
        <v>833</v>
      </c>
      <c r="N4" s="13"/>
      <c r="O4" s="13"/>
      <c r="P4" s="13"/>
      <c r="Q4" s="13"/>
      <c r="R4" s="13"/>
      <c r="V4"/>
    </row>
    <row r="5" spans="1:22" x14ac:dyDescent="0.2">
      <c r="A5" s="13">
        <v>4</v>
      </c>
      <c r="B5" s="13" t="s">
        <v>400</v>
      </c>
      <c r="C5" s="13" t="s">
        <v>401</v>
      </c>
      <c r="D5" s="13" t="s">
        <v>402</v>
      </c>
      <c r="E5" s="13" t="s">
        <v>83</v>
      </c>
      <c r="F5" s="13" t="s">
        <v>35</v>
      </c>
      <c r="G5" s="13" t="s">
        <v>191</v>
      </c>
      <c r="H5" s="13" t="s">
        <v>403</v>
      </c>
      <c r="I5" s="13" t="s">
        <v>404</v>
      </c>
      <c r="J5" s="13" t="s">
        <v>405</v>
      </c>
      <c r="K5" s="13" t="s">
        <v>406</v>
      </c>
      <c r="L5" s="13" t="s">
        <v>43</v>
      </c>
      <c r="M5" s="13" t="s">
        <v>43</v>
      </c>
      <c r="N5" s="13"/>
      <c r="O5" s="13"/>
      <c r="P5" s="13"/>
      <c r="Q5" s="13"/>
      <c r="R5" s="13"/>
      <c r="V5"/>
    </row>
    <row r="6" spans="1:22" x14ac:dyDescent="0.2">
      <c r="A6" s="13">
        <v>5</v>
      </c>
      <c r="B6" s="13" t="s">
        <v>187</v>
      </c>
      <c r="C6" s="13" t="s">
        <v>188</v>
      </c>
      <c r="D6" s="13" t="s">
        <v>189</v>
      </c>
      <c r="E6" s="13" t="s">
        <v>190</v>
      </c>
      <c r="F6" s="13" t="s">
        <v>43</v>
      </c>
      <c r="G6" s="13" t="s">
        <v>191</v>
      </c>
      <c r="H6" s="13" t="s">
        <v>192</v>
      </c>
      <c r="I6" s="13" t="s">
        <v>193</v>
      </c>
      <c r="J6" s="13" t="s">
        <v>194</v>
      </c>
      <c r="K6" s="13" t="s">
        <v>195</v>
      </c>
      <c r="L6" s="13" t="s">
        <v>43</v>
      </c>
      <c r="M6" s="13" t="s">
        <v>43</v>
      </c>
      <c r="N6" s="13"/>
      <c r="O6" s="13"/>
      <c r="P6" s="13"/>
      <c r="Q6" s="13"/>
      <c r="R6" s="13"/>
      <c r="V6"/>
    </row>
    <row r="7" spans="1:22" x14ac:dyDescent="0.2">
      <c r="A7" s="13">
        <v>6</v>
      </c>
      <c r="B7" s="13" t="s">
        <v>228</v>
      </c>
      <c r="C7" s="13" t="s">
        <v>229</v>
      </c>
      <c r="D7" s="13" t="s">
        <v>230</v>
      </c>
      <c r="E7" s="13" t="s">
        <v>231</v>
      </c>
      <c r="F7" s="13" t="s">
        <v>149</v>
      </c>
      <c r="G7" s="13" t="s">
        <v>232</v>
      </c>
      <c r="H7" s="13" t="s">
        <v>233</v>
      </c>
      <c r="I7" s="13" t="s">
        <v>234</v>
      </c>
      <c r="J7" s="13" t="s">
        <v>235</v>
      </c>
      <c r="K7" s="13" t="s">
        <v>236</v>
      </c>
      <c r="L7" s="13" t="s">
        <v>238</v>
      </c>
      <c r="M7" s="13" t="s">
        <v>237</v>
      </c>
      <c r="N7" s="13"/>
      <c r="O7" s="13"/>
      <c r="P7" s="13"/>
      <c r="Q7" s="13"/>
      <c r="R7" s="13"/>
      <c r="V7"/>
    </row>
    <row r="8" spans="1:22" x14ac:dyDescent="0.2">
      <c r="A8" s="13">
        <v>7</v>
      </c>
      <c r="B8" s="13" t="s">
        <v>159</v>
      </c>
      <c r="C8" s="13" t="s">
        <v>160</v>
      </c>
      <c r="D8" s="13" t="s">
        <v>161</v>
      </c>
      <c r="E8" s="13" t="s">
        <v>162</v>
      </c>
      <c r="F8" s="13" t="s">
        <v>35</v>
      </c>
      <c r="G8" s="13" t="s">
        <v>163</v>
      </c>
      <c r="H8" s="13" t="s">
        <v>164</v>
      </c>
      <c r="I8" s="13" t="s">
        <v>165</v>
      </c>
      <c r="J8" s="13" t="s">
        <v>166</v>
      </c>
      <c r="K8" s="13" t="s">
        <v>167</v>
      </c>
      <c r="L8" s="13" t="s">
        <v>43</v>
      </c>
      <c r="M8" s="13" t="s">
        <v>43</v>
      </c>
      <c r="N8" s="13"/>
      <c r="O8" s="13"/>
      <c r="P8" s="13"/>
      <c r="Q8" s="13"/>
      <c r="R8" s="13"/>
      <c r="V8"/>
    </row>
    <row r="9" spans="1:22" x14ac:dyDescent="0.2">
      <c r="A9" s="13">
        <v>8</v>
      </c>
      <c r="B9" s="13" t="s">
        <v>126</v>
      </c>
      <c r="C9" s="13" t="s">
        <v>127</v>
      </c>
      <c r="D9" s="13" t="s">
        <v>128</v>
      </c>
      <c r="E9" s="13" t="s">
        <v>118</v>
      </c>
      <c r="F9" s="13" t="s">
        <v>35</v>
      </c>
      <c r="G9" s="13" t="s">
        <v>129</v>
      </c>
      <c r="H9" s="13" t="s">
        <v>130</v>
      </c>
      <c r="I9" s="13" t="s">
        <v>131</v>
      </c>
      <c r="J9" s="13" t="s">
        <v>132</v>
      </c>
      <c r="K9" s="13" t="s">
        <v>133</v>
      </c>
      <c r="L9" s="13" t="s">
        <v>135</v>
      </c>
      <c r="M9" s="13" t="s">
        <v>1535</v>
      </c>
      <c r="N9" s="13"/>
      <c r="O9" s="13"/>
      <c r="P9" s="13"/>
      <c r="Q9" s="13"/>
      <c r="R9" s="13"/>
      <c r="V9"/>
    </row>
    <row r="10" spans="1:22" x14ac:dyDescent="0.2">
      <c r="A10" s="13">
        <v>9</v>
      </c>
      <c r="B10" s="13" t="s">
        <v>345</v>
      </c>
      <c r="C10" s="13" t="s">
        <v>346</v>
      </c>
      <c r="D10" s="13" t="s">
        <v>117</v>
      </c>
      <c r="E10" s="13" t="s">
        <v>347</v>
      </c>
      <c r="F10" s="13" t="s">
        <v>155</v>
      </c>
      <c r="G10" s="13" t="s">
        <v>85</v>
      </c>
      <c r="H10" s="13" t="s">
        <v>348</v>
      </c>
      <c r="I10" s="13" t="s">
        <v>349</v>
      </c>
      <c r="J10" s="13" t="s">
        <v>350</v>
      </c>
      <c r="K10" s="13" t="s">
        <v>351</v>
      </c>
      <c r="L10" s="13" t="s">
        <v>43</v>
      </c>
      <c r="M10" s="13" t="s">
        <v>352</v>
      </c>
      <c r="N10" s="13"/>
      <c r="O10" s="13"/>
      <c r="P10" s="13"/>
      <c r="Q10" s="13"/>
      <c r="R10" s="13"/>
      <c r="V10"/>
    </row>
    <row r="11" spans="1:22" x14ac:dyDescent="0.2">
      <c r="A11" s="13">
        <v>10</v>
      </c>
      <c r="B11" s="13" t="s">
        <v>80</v>
      </c>
      <c r="C11" s="13" t="s">
        <v>81</v>
      </c>
      <c r="D11" s="13" t="s">
        <v>82</v>
      </c>
      <c r="E11" s="13" t="s">
        <v>83</v>
      </c>
      <c r="F11" s="13" t="s">
        <v>84</v>
      </c>
      <c r="G11" s="13" t="s">
        <v>85</v>
      </c>
      <c r="H11" s="13" t="s">
        <v>86</v>
      </c>
      <c r="I11" s="13" t="s">
        <v>87</v>
      </c>
      <c r="J11" s="13" t="s">
        <v>88</v>
      </c>
      <c r="K11" s="13" t="s">
        <v>89</v>
      </c>
      <c r="L11" s="13" t="s">
        <v>43</v>
      </c>
      <c r="M11" s="13" t="s">
        <v>1591</v>
      </c>
      <c r="N11" s="13"/>
      <c r="O11" s="13"/>
      <c r="P11" s="13"/>
      <c r="Q11" s="13"/>
      <c r="R11" s="13"/>
      <c r="V11"/>
    </row>
    <row r="12" spans="1:22" x14ac:dyDescent="0.2">
      <c r="A12" s="13">
        <v>11</v>
      </c>
      <c r="B12" s="13" t="s">
        <v>474</v>
      </c>
      <c r="C12" s="13" t="s">
        <v>475</v>
      </c>
      <c r="D12" s="13" t="s">
        <v>82</v>
      </c>
      <c r="E12" s="13" t="s">
        <v>118</v>
      </c>
      <c r="F12" s="13" t="s">
        <v>84</v>
      </c>
      <c r="G12" s="13" t="s">
        <v>85</v>
      </c>
      <c r="H12" s="13" t="s">
        <v>476</v>
      </c>
      <c r="I12" s="13" t="s">
        <v>477</v>
      </c>
      <c r="J12" s="13" t="s">
        <v>478</v>
      </c>
      <c r="K12" s="13" t="s">
        <v>479</v>
      </c>
      <c r="L12" s="13" t="s">
        <v>43</v>
      </c>
      <c r="M12" s="13" t="s">
        <v>1591</v>
      </c>
      <c r="N12" s="13"/>
      <c r="O12" s="13"/>
      <c r="P12" s="13"/>
      <c r="Q12" s="13"/>
      <c r="R12" s="13"/>
      <c r="V12"/>
    </row>
    <row r="13" spans="1:22" x14ac:dyDescent="0.2">
      <c r="A13" s="13">
        <v>12</v>
      </c>
      <c r="B13" s="13" t="s">
        <v>311</v>
      </c>
      <c r="C13" s="13" t="s">
        <v>312</v>
      </c>
      <c r="D13" s="13" t="s">
        <v>148</v>
      </c>
      <c r="E13" s="13" t="s">
        <v>118</v>
      </c>
      <c r="F13" s="13" t="s">
        <v>84</v>
      </c>
      <c r="G13" s="13" t="s">
        <v>85</v>
      </c>
      <c r="H13" s="13" t="s">
        <v>313</v>
      </c>
      <c r="I13" s="13" t="s">
        <v>314</v>
      </c>
      <c r="J13" s="13" t="s">
        <v>315</v>
      </c>
      <c r="K13" s="13" t="s">
        <v>316</v>
      </c>
      <c r="L13" s="13" t="s">
        <v>43</v>
      </c>
      <c r="M13" s="13" t="s">
        <v>43</v>
      </c>
      <c r="N13" s="13"/>
      <c r="O13" s="13"/>
      <c r="P13" s="13"/>
      <c r="Q13" s="13"/>
      <c r="R13" s="13"/>
      <c r="V13"/>
    </row>
    <row r="14" spans="1:22" x14ac:dyDescent="0.2">
      <c r="A14" s="13">
        <v>13</v>
      </c>
      <c r="B14" s="25" t="s">
        <v>68</v>
      </c>
      <c r="C14" s="25" t="s">
        <v>69</v>
      </c>
      <c r="D14" s="25" t="s">
        <v>70</v>
      </c>
      <c r="E14" s="25" t="s">
        <v>71</v>
      </c>
      <c r="F14" s="25" t="s">
        <v>72</v>
      </c>
      <c r="G14" s="25" t="s">
        <v>73</v>
      </c>
      <c r="H14" s="25" t="s">
        <v>74</v>
      </c>
      <c r="I14" s="25" t="s">
        <v>75</v>
      </c>
      <c r="J14" s="25" t="s">
        <v>76</v>
      </c>
      <c r="K14" s="25" t="s">
        <v>77</v>
      </c>
      <c r="L14" s="25" t="s">
        <v>79</v>
      </c>
      <c r="M14" s="25" t="s">
        <v>78</v>
      </c>
      <c r="N14" s="13"/>
      <c r="O14" s="13"/>
      <c r="P14" s="13"/>
      <c r="Q14" s="13"/>
      <c r="R14" s="13"/>
      <c r="V14"/>
    </row>
    <row r="15" spans="1:22" x14ac:dyDescent="0.2">
      <c r="A15" s="13">
        <v>14</v>
      </c>
      <c r="B15" s="13" t="s">
        <v>317</v>
      </c>
      <c r="C15" s="13" t="s">
        <v>318</v>
      </c>
      <c r="D15" s="13" t="s">
        <v>319</v>
      </c>
      <c r="E15" s="13" t="s">
        <v>190</v>
      </c>
      <c r="F15" s="13" t="s">
        <v>61</v>
      </c>
      <c r="G15" s="13" t="s">
        <v>320</v>
      </c>
      <c r="H15" s="13" t="s">
        <v>321</v>
      </c>
      <c r="I15" s="13" t="s">
        <v>322</v>
      </c>
      <c r="J15" s="13" t="s">
        <v>323</v>
      </c>
      <c r="K15" s="13" t="s">
        <v>324</v>
      </c>
      <c r="L15" s="13" t="s">
        <v>43</v>
      </c>
      <c r="M15" s="13" t="s">
        <v>325</v>
      </c>
      <c r="N15" s="13"/>
      <c r="O15" s="13"/>
      <c r="P15" s="13"/>
      <c r="Q15" s="13"/>
      <c r="R15" s="13"/>
      <c r="V15"/>
    </row>
    <row r="16" spans="1:22" x14ac:dyDescent="0.2">
      <c r="A16" s="13">
        <v>15</v>
      </c>
      <c r="B16" s="13" t="s">
        <v>284</v>
      </c>
      <c r="C16" s="13" t="s">
        <v>285</v>
      </c>
      <c r="D16" s="13" t="s">
        <v>43</v>
      </c>
      <c r="E16" s="13" t="s">
        <v>286</v>
      </c>
      <c r="F16" s="13" t="s">
        <v>43</v>
      </c>
      <c r="G16" s="13" t="s">
        <v>287</v>
      </c>
      <c r="H16" s="13" t="s">
        <v>288</v>
      </c>
      <c r="I16" s="13" t="s">
        <v>289</v>
      </c>
      <c r="J16" s="13" t="s">
        <v>290</v>
      </c>
      <c r="K16" s="13" t="s">
        <v>291</v>
      </c>
      <c r="L16" s="13" t="s">
        <v>43</v>
      </c>
      <c r="M16" s="13" t="s">
        <v>43</v>
      </c>
      <c r="N16" s="13"/>
      <c r="O16" s="13"/>
      <c r="P16" s="13"/>
      <c r="Q16" s="13"/>
      <c r="R16" s="13"/>
      <c r="V16"/>
    </row>
    <row r="17" spans="1:22" x14ac:dyDescent="0.2">
      <c r="A17" s="13">
        <v>16</v>
      </c>
      <c r="B17" s="13" t="s">
        <v>299</v>
      </c>
      <c r="C17" s="13" t="s">
        <v>300</v>
      </c>
      <c r="D17" s="13" t="s">
        <v>301</v>
      </c>
      <c r="E17" s="13" t="s">
        <v>302</v>
      </c>
      <c r="F17" s="13" t="s">
        <v>303</v>
      </c>
      <c r="G17" s="13" t="s">
        <v>304</v>
      </c>
      <c r="H17" s="13" t="s">
        <v>305</v>
      </c>
      <c r="I17" s="13" t="s">
        <v>306</v>
      </c>
      <c r="J17" s="13" t="s">
        <v>307</v>
      </c>
      <c r="K17" s="13" t="s">
        <v>308</v>
      </c>
      <c r="L17" s="13" t="s">
        <v>310</v>
      </c>
      <c r="M17" s="13" t="s">
        <v>309</v>
      </c>
      <c r="N17" s="13"/>
      <c r="O17" s="13"/>
      <c r="P17" s="13"/>
      <c r="Q17" s="13"/>
      <c r="R17" s="13"/>
      <c r="V17"/>
    </row>
    <row r="18" spans="1:22" x14ac:dyDescent="0.2">
      <c r="A18" s="13">
        <v>17</v>
      </c>
      <c r="B18" s="13" t="s">
        <v>105</v>
      </c>
      <c r="C18" s="13" t="s">
        <v>106</v>
      </c>
      <c r="D18" s="13" t="s">
        <v>82</v>
      </c>
      <c r="E18" s="13" t="s">
        <v>107</v>
      </c>
      <c r="F18" s="13" t="s">
        <v>35</v>
      </c>
      <c r="G18" s="13" t="s">
        <v>108</v>
      </c>
      <c r="H18" s="13" t="s">
        <v>109</v>
      </c>
      <c r="I18" s="13" t="s">
        <v>110</v>
      </c>
      <c r="J18" s="13" t="s">
        <v>111</v>
      </c>
      <c r="K18" s="13" t="s">
        <v>112</v>
      </c>
      <c r="L18" s="13" t="s">
        <v>114</v>
      </c>
      <c r="M18" s="13" t="s">
        <v>113</v>
      </c>
      <c r="N18" s="13"/>
      <c r="O18" s="13"/>
      <c r="P18" s="13"/>
      <c r="Q18" s="13"/>
      <c r="R18" s="13"/>
      <c r="V18"/>
    </row>
    <row r="19" spans="1:22" x14ac:dyDescent="0.2">
      <c r="A19" s="13">
        <v>18</v>
      </c>
      <c r="B19" s="15" t="s">
        <v>269</v>
      </c>
      <c r="C19" s="15" t="s">
        <v>270</v>
      </c>
      <c r="D19" s="15" t="s">
        <v>271</v>
      </c>
      <c r="E19" s="15" t="s">
        <v>118</v>
      </c>
      <c r="F19" s="15" t="s">
        <v>35</v>
      </c>
      <c r="G19" s="15" t="s">
        <v>272</v>
      </c>
      <c r="H19" s="15" t="s">
        <v>273</v>
      </c>
      <c r="I19" s="15" t="s">
        <v>43</v>
      </c>
      <c r="J19" s="15" t="s">
        <v>274</v>
      </c>
      <c r="K19" s="15" t="s">
        <v>275</v>
      </c>
      <c r="L19" s="15" t="s">
        <v>277</v>
      </c>
      <c r="M19" s="15" t="s">
        <v>276</v>
      </c>
      <c r="N19" s="15"/>
      <c r="O19" s="15"/>
      <c r="P19" s="15"/>
      <c r="Q19" s="15"/>
      <c r="R19" s="15"/>
      <c r="U19" s="2"/>
      <c r="V19"/>
    </row>
    <row r="20" spans="1:22" x14ac:dyDescent="0.2">
      <c r="A20" s="13">
        <v>19</v>
      </c>
      <c r="B20" s="14" t="s">
        <v>252</v>
      </c>
      <c r="C20" s="14" t="s">
        <v>253</v>
      </c>
      <c r="D20" s="14" t="s">
        <v>254</v>
      </c>
      <c r="E20" s="14" t="s">
        <v>83</v>
      </c>
      <c r="F20" s="14" t="s">
        <v>35</v>
      </c>
      <c r="G20" s="14" t="s">
        <v>255</v>
      </c>
      <c r="H20" s="14" t="s">
        <v>256</v>
      </c>
      <c r="I20" s="14" t="s">
        <v>257</v>
      </c>
      <c r="J20" s="14" t="s">
        <v>258</v>
      </c>
      <c r="K20" s="14" t="s">
        <v>259</v>
      </c>
      <c r="L20" s="14" t="s">
        <v>125</v>
      </c>
      <c r="M20" s="14" t="s">
        <v>43</v>
      </c>
      <c r="U20" s="22"/>
      <c r="V20"/>
    </row>
    <row r="21" spans="1:22" x14ac:dyDescent="0.2">
      <c r="A21" s="13">
        <v>20</v>
      </c>
      <c r="B21" s="16" t="s">
        <v>382</v>
      </c>
      <c r="C21" s="16" t="s">
        <v>383</v>
      </c>
      <c r="D21" s="16" t="s">
        <v>148</v>
      </c>
      <c r="E21" s="16" t="s">
        <v>384</v>
      </c>
      <c r="F21" s="16" t="s">
        <v>149</v>
      </c>
      <c r="G21" s="16" t="s">
        <v>385</v>
      </c>
      <c r="H21" s="16" t="s">
        <v>386</v>
      </c>
      <c r="I21" s="16" t="s">
        <v>387</v>
      </c>
      <c r="J21" s="16" t="s">
        <v>388</v>
      </c>
      <c r="K21" s="16" t="s">
        <v>389</v>
      </c>
      <c r="L21" s="16" t="s">
        <v>43</v>
      </c>
      <c r="M21" s="16" t="s">
        <v>150</v>
      </c>
      <c r="N21" s="16"/>
      <c r="O21" s="16"/>
      <c r="P21" s="16"/>
      <c r="Q21" s="16"/>
      <c r="R21" s="16"/>
      <c r="U21" s="22"/>
      <c r="V21"/>
    </row>
    <row r="22" spans="1:22" x14ac:dyDescent="0.2">
      <c r="A22" s="13">
        <v>21</v>
      </c>
      <c r="B22" s="1" t="s">
        <v>326</v>
      </c>
      <c r="C22" s="1" t="s">
        <v>327</v>
      </c>
      <c r="D22" s="1" t="s">
        <v>328</v>
      </c>
      <c r="E22" s="1" t="s">
        <v>118</v>
      </c>
      <c r="F22" s="1" t="s">
        <v>35</v>
      </c>
      <c r="G22" s="1" t="s">
        <v>329</v>
      </c>
      <c r="H22" s="1" t="s">
        <v>330</v>
      </c>
      <c r="I22" s="1" t="s">
        <v>331</v>
      </c>
      <c r="J22" s="1" t="s">
        <v>332</v>
      </c>
      <c r="K22" s="1" t="s">
        <v>333</v>
      </c>
      <c r="L22" s="1" t="s">
        <v>43</v>
      </c>
      <c r="M22" s="1" t="s">
        <v>334</v>
      </c>
      <c r="N22" s="13"/>
      <c r="O22" s="13"/>
      <c r="P22" s="13"/>
      <c r="Q22" s="13"/>
      <c r="R22" s="13"/>
      <c r="V22"/>
    </row>
    <row r="23" spans="1:22" x14ac:dyDescent="0.2">
      <c r="A23" s="13">
        <v>22</v>
      </c>
      <c r="B23" s="13" t="s">
        <v>449</v>
      </c>
      <c r="C23" s="13" t="s">
        <v>450</v>
      </c>
      <c r="D23" s="13" t="s">
        <v>230</v>
      </c>
      <c r="E23" s="13" t="s">
        <v>60</v>
      </c>
      <c r="F23" s="13" t="s">
        <v>35</v>
      </c>
      <c r="G23" s="13" t="s">
        <v>451</v>
      </c>
      <c r="H23" s="13" t="s">
        <v>452</v>
      </c>
      <c r="I23" s="13" t="s">
        <v>453</v>
      </c>
      <c r="J23" s="13" t="s">
        <v>454</v>
      </c>
      <c r="K23" s="13" t="s">
        <v>455</v>
      </c>
      <c r="L23" s="13" t="s">
        <v>456</v>
      </c>
      <c r="M23" s="13" t="s">
        <v>43</v>
      </c>
      <c r="N23" s="13"/>
      <c r="O23" s="13"/>
      <c r="P23" s="13"/>
      <c r="Q23" s="13"/>
      <c r="R23" s="13"/>
      <c r="V23"/>
    </row>
    <row r="24" spans="1:22" x14ac:dyDescent="0.2">
      <c r="A24" s="13">
        <v>23</v>
      </c>
      <c r="B24" s="13" t="s">
        <v>416</v>
      </c>
      <c r="C24" s="13" t="s">
        <v>417</v>
      </c>
      <c r="D24" s="13" t="s">
        <v>418</v>
      </c>
      <c r="E24" s="13" t="s">
        <v>419</v>
      </c>
      <c r="F24" s="13" t="s">
        <v>149</v>
      </c>
      <c r="G24" s="13" t="s">
        <v>420</v>
      </c>
      <c r="H24" s="13" t="s">
        <v>421</v>
      </c>
      <c r="I24" s="13" t="s">
        <v>43</v>
      </c>
      <c r="J24" s="13" t="s">
        <v>422</v>
      </c>
      <c r="K24" s="13" t="s">
        <v>423</v>
      </c>
      <c r="L24" s="13" t="s">
        <v>425</v>
      </c>
      <c r="M24" s="13" t="s">
        <v>1590</v>
      </c>
      <c r="N24" s="13"/>
      <c r="O24" s="13"/>
      <c r="P24" s="13"/>
      <c r="Q24" s="13"/>
      <c r="R24" s="13"/>
      <c r="V24"/>
    </row>
    <row r="25" spans="1:22" x14ac:dyDescent="0.2">
      <c r="A25" s="13">
        <v>24</v>
      </c>
      <c r="B25" s="13" t="s">
        <v>508</v>
      </c>
      <c r="C25" s="13" t="s">
        <v>509</v>
      </c>
      <c r="D25" s="13" t="s">
        <v>510</v>
      </c>
      <c r="E25" s="13" t="s">
        <v>71</v>
      </c>
      <c r="F25" s="13" t="s">
        <v>35</v>
      </c>
      <c r="G25" s="13" t="s">
        <v>511</v>
      </c>
      <c r="H25" s="13" t="s">
        <v>512</v>
      </c>
      <c r="I25" s="13" t="s">
        <v>513</v>
      </c>
      <c r="J25" s="13" t="s">
        <v>514</v>
      </c>
      <c r="K25" s="13" t="s">
        <v>515</v>
      </c>
      <c r="L25" s="13" t="s">
        <v>43</v>
      </c>
      <c r="M25" s="13" t="s">
        <v>43</v>
      </c>
      <c r="N25" s="13"/>
      <c r="O25" s="13"/>
      <c r="P25" s="13"/>
      <c r="Q25" s="13"/>
      <c r="R25" s="13"/>
      <c r="V25"/>
    </row>
    <row r="26" spans="1:22" x14ac:dyDescent="0.2">
      <c r="A26" s="13">
        <v>25</v>
      </c>
      <c r="B26" s="13" t="s">
        <v>362</v>
      </c>
      <c r="C26" s="13" t="s">
        <v>363</v>
      </c>
      <c r="D26" s="13" t="s">
        <v>364</v>
      </c>
      <c r="E26" s="13" t="s">
        <v>365</v>
      </c>
      <c r="F26" s="13" t="s">
        <v>149</v>
      </c>
      <c r="G26" s="13" t="s">
        <v>366</v>
      </c>
      <c r="H26" s="13" t="s">
        <v>367</v>
      </c>
      <c r="I26" s="13" t="s">
        <v>368</v>
      </c>
      <c r="J26" s="13" t="s">
        <v>369</v>
      </c>
      <c r="K26" s="13" t="s">
        <v>370</v>
      </c>
      <c r="L26" s="13" t="s">
        <v>372</v>
      </c>
      <c r="M26" s="13" t="s">
        <v>371</v>
      </c>
      <c r="N26" s="13"/>
      <c r="O26" s="13"/>
      <c r="P26" s="13"/>
      <c r="Q26" s="13"/>
      <c r="R26" s="13"/>
      <c r="V26"/>
    </row>
    <row r="27" spans="1:22" x14ac:dyDescent="0.2">
      <c r="A27" s="13">
        <v>26</v>
      </c>
      <c r="B27" s="13" t="s">
        <v>817</v>
      </c>
      <c r="C27" s="13" t="s">
        <v>818</v>
      </c>
      <c r="D27" s="13" t="s">
        <v>572</v>
      </c>
      <c r="E27" s="13" t="s">
        <v>60</v>
      </c>
      <c r="F27" s="13" t="s">
        <v>84</v>
      </c>
      <c r="G27" s="13" t="s">
        <v>819</v>
      </c>
      <c r="H27" s="13" t="s">
        <v>820</v>
      </c>
      <c r="I27" s="13" t="s">
        <v>821</v>
      </c>
      <c r="J27" s="13" t="s">
        <v>822</v>
      </c>
      <c r="K27" s="13" t="s">
        <v>823</v>
      </c>
      <c r="L27" s="13" t="s">
        <v>43</v>
      </c>
      <c r="M27" s="13" t="s">
        <v>43</v>
      </c>
      <c r="N27" s="13"/>
      <c r="O27" s="13"/>
      <c r="P27" s="13"/>
      <c r="Q27" s="13"/>
      <c r="R27" s="13"/>
      <c r="V27"/>
    </row>
    <row r="28" spans="1:22" x14ac:dyDescent="0.2">
      <c r="A28" s="13">
        <v>27</v>
      </c>
      <c r="B28" s="13" t="s">
        <v>516</v>
      </c>
      <c r="C28" s="13" t="s">
        <v>517</v>
      </c>
      <c r="D28" s="13" t="s">
        <v>409</v>
      </c>
      <c r="E28" s="13" t="s">
        <v>60</v>
      </c>
      <c r="F28" s="13" t="s">
        <v>84</v>
      </c>
      <c r="G28" s="13" t="s">
        <v>518</v>
      </c>
      <c r="H28" s="13" t="s">
        <v>519</v>
      </c>
      <c r="I28" s="13" t="s">
        <v>520</v>
      </c>
      <c r="J28" s="13" t="s">
        <v>521</v>
      </c>
      <c r="K28" s="13" t="s">
        <v>522</v>
      </c>
      <c r="L28" s="13" t="s">
        <v>43</v>
      </c>
      <c r="M28" s="13" t="s">
        <v>523</v>
      </c>
      <c r="N28" s="13"/>
      <c r="O28" s="13"/>
      <c r="P28" s="13"/>
      <c r="Q28" s="13"/>
      <c r="R28" s="13"/>
      <c r="V28"/>
    </row>
    <row r="29" spans="1:22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</row>
    <row r="30" spans="1:22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</row>
    <row r="31" spans="1:22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</row>
    <row r="32" spans="1:22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</row>
    <row r="33" spans="1:18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</row>
    <row r="34" spans="1:18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</row>
    <row r="35" spans="1:18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</row>
    <row r="36" spans="1:18" x14ac:dyDescent="0.2">
      <c r="A36" s="13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</row>
    <row r="37" spans="1:18" x14ac:dyDescent="0.2">
      <c r="A37" s="13"/>
      <c r="F37"/>
      <c r="G37" s="13"/>
    </row>
    <row r="38" spans="1:18" x14ac:dyDescent="0.2">
      <c r="A38" s="13"/>
      <c r="B38" s="16"/>
      <c r="C38" s="16"/>
      <c r="D38" s="16"/>
      <c r="E38" s="16"/>
      <c r="F38"/>
      <c r="G38" s="13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</row>
    <row r="39" spans="1:18" x14ac:dyDescent="0.2">
      <c r="A39" s="13"/>
      <c r="B39" s="13"/>
      <c r="C39" s="13"/>
      <c r="D39" s="13"/>
      <c r="E39" s="13"/>
      <c r="F39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</row>
    <row r="40" spans="1:18" x14ac:dyDescent="0.2">
      <c r="A40" s="13"/>
      <c r="B40" s="13"/>
      <c r="C40" s="13"/>
      <c r="D40" s="13"/>
      <c r="E40" s="13"/>
      <c r="F40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</row>
    <row r="41" spans="1:18" x14ac:dyDescent="0.2">
      <c r="A41" s="13"/>
      <c r="B41" s="13"/>
      <c r="C41" s="13"/>
      <c r="D41" s="13"/>
      <c r="E41" s="13"/>
      <c r="F41"/>
      <c r="G41" s="25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</row>
    <row r="42" spans="1:18" x14ac:dyDescent="0.2">
      <c r="A42" s="13"/>
      <c r="B42" s="13"/>
      <c r="C42" s="13"/>
      <c r="D42" s="13"/>
      <c r="E42" s="13"/>
      <c r="F42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</row>
    <row r="43" spans="1:18" x14ac:dyDescent="0.2">
      <c r="A43" s="13"/>
      <c r="B43" s="13"/>
      <c r="C43" s="13"/>
      <c r="D43" s="13"/>
      <c r="E43" s="13"/>
      <c r="F4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</row>
    <row r="44" spans="1:18" x14ac:dyDescent="0.2">
      <c r="A44" s="13"/>
      <c r="B44" s="13"/>
      <c r="C44" s="13"/>
      <c r="D44" s="13"/>
      <c r="E44" s="13"/>
      <c r="F44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</row>
    <row r="45" spans="1:18" x14ac:dyDescent="0.2">
      <c r="A45" s="13"/>
      <c r="B45" s="13"/>
      <c r="C45" s="13"/>
      <c r="D45" s="13"/>
      <c r="E45" s="13"/>
      <c r="F45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</row>
    <row r="46" spans="1:18" x14ac:dyDescent="0.2">
      <c r="A46" s="13"/>
      <c r="B46" s="13"/>
      <c r="C46" s="13"/>
      <c r="D46" s="13"/>
      <c r="E46" s="13"/>
      <c r="F46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</row>
    <row r="47" spans="1:18" x14ac:dyDescent="0.2">
      <c r="A47" s="13"/>
      <c r="B47" s="13"/>
      <c r="C47" s="13"/>
      <c r="D47" s="13"/>
      <c r="E47" s="13"/>
      <c r="F47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</row>
    <row r="48" spans="1:18" x14ac:dyDescent="0.2">
      <c r="A48" s="13"/>
      <c r="B48" s="13"/>
      <c r="C48" s="13"/>
      <c r="D48" s="13"/>
      <c r="E48" s="13"/>
      <c r="F48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</row>
    <row r="49" spans="1:18" x14ac:dyDescent="0.2">
      <c r="A49" s="13"/>
      <c r="B49" s="13"/>
      <c r="C49" s="13"/>
      <c r="D49" s="13"/>
      <c r="E49" s="13"/>
      <c r="F49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</row>
    <row r="50" spans="1:18" x14ac:dyDescent="0.2">
      <c r="A50" s="15"/>
      <c r="B50" s="15"/>
      <c r="C50" s="15"/>
      <c r="D50" s="15"/>
      <c r="E50" s="15"/>
      <c r="F50"/>
      <c r="G50" s="13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</row>
    <row r="51" spans="1:18" x14ac:dyDescent="0.2">
      <c r="F51"/>
      <c r="G51" s="13"/>
    </row>
    <row r="52" spans="1:18" x14ac:dyDescent="0.2">
      <c r="A52" s="16"/>
      <c r="B52" s="16"/>
      <c r="C52" s="16"/>
      <c r="D52" s="16"/>
      <c r="E52" s="16"/>
      <c r="F52"/>
      <c r="G52" s="13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</row>
    <row r="53" spans="1:18" x14ac:dyDescent="0.2">
      <c r="A53" s="13"/>
      <c r="B53" s="13"/>
      <c r="C53" s="13"/>
      <c r="D53" s="13"/>
      <c r="E53" s="13"/>
      <c r="F5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</row>
    <row r="54" spans="1:18" x14ac:dyDescent="0.2">
      <c r="A54" s="13"/>
      <c r="B54" s="13"/>
      <c r="C54" s="13"/>
      <c r="D54" s="13"/>
      <c r="E54" s="13"/>
      <c r="F54"/>
      <c r="G54" s="1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</row>
    <row r="55" spans="1:18" x14ac:dyDescent="0.2">
      <c r="A55" s="13"/>
      <c r="B55" s="13"/>
      <c r="C55" s="13"/>
      <c r="D55" s="13"/>
      <c r="E55" s="13"/>
      <c r="F55"/>
      <c r="G55" s="2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</row>
    <row r="56" spans="1:18" x14ac:dyDescent="0.2">
      <c r="A56" s="13"/>
      <c r="B56" s="13"/>
      <c r="C56" s="13"/>
      <c r="D56" s="13"/>
      <c r="E56" s="13"/>
      <c r="F56"/>
      <c r="G56" s="16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</row>
    <row r="57" spans="1:18" x14ac:dyDescent="0.2">
      <c r="A57" s="13"/>
      <c r="B57" s="13"/>
      <c r="C57" s="13"/>
      <c r="D57" s="13"/>
      <c r="E57" s="13"/>
      <c r="F57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</row>
    <row r="58" spans="1:18" x14ac:dyDescent="0.2">
      <c r="A58" s="13"/>
      <c r="B58" s="13"/>
      <c r="C58" s="13"/>
      <c r="D58" s="13"/>
      <c r="E58" s="13"/>
      <c r="F58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</row>
    <row r="59" spans="1:18" x14ac:dyDescent="0.2">
      <c r="A59" s="13"/>
      <c r="B59" s="13"/>
      <c r="C59" s="13"/>
      <c r="D59" s="13"/>
      <c r="E59" s="13"/>
      <c r="F59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</row>
    <row r="60" spans="1:18" x14ac:dyDescent="0.2">
      <c r="A60" s="13"/>
      <c r="B60" s="13"/>
      <c r="C60" s="13"/>
      <c r="D60" s="13"/>
      <c r="E60" s="13"/>
      <c r="F60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</row>
    <row r="61" spans="1:18" x14ac:dyDescent="0.2">
      <c r="A61" s="13"/>
      <c r="B61" s="13"/>
      <c r="C61" s="13"/>
      <c r="D61" s="13"/>
      <c r="E61" s="13"/>
      <c r="F61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</row>
    <row r="62" spans="1:18" x14ac:dyDescent="0.2">
      <c r="A62" s="13"/>
      <c r="B62" s="13"/>
      <c r="C62" s="13"/>
      <c r="D62" s="13"/>
      <c r="E62" s="13"/>
      <c r="F62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</row>
    <row r="63" spans="1:18" x14ac:dyDescent="0.2">
      <c r="A63" s="13"/>
      <c r="B63" s="13"/>
      <c r="C63" s="13"/>
      <c r="D63" s="13"/>
      <c r="E63" s="13"/>
      <c r="F6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</row>
    <row r="64" spans="1:18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</row>
    <row r="65" spans="1:18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</row>
    <row r="66" spans="1:18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</row>
    <row r="67" spans="1:18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</row>
    <row r="68" spans="1:18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</row>
    <row r="69" spans="1:18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</row>
    <row r="70" spans="1:18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</row>
    <row r="71" spans="1:18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</row>
    <row r="72" spans="1:18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</row>
    <row r="73" spans="1:18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</row>
    <row r="74" spans="1:18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</row>
    <row r="75" spans="1:18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</row>
    <row r="76" spans="1:18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</row>
    <row r="77" spans="1:18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</row>
    <row r="78" spans="1:18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</row>
    <row r="79" spans="1:18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</row>
    <row r="80" spans="1:18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</row>
    <row r="81" spans="1:18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</row>
    <row r="82" spans="1:18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</row>
    <row r="83" spans="1:18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</row>
    <row r="84" spans="1:18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</row>
    <row r="85" spans="1:18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</row>
    <row r="86" spans="1:18" x14ac:dyDescent="0.2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</row>
    <row r="87" spans="1:18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</row>
    <row r="88" spans="1:18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</row>
    <row r="89" spans="1:18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</row>
    <row r="90" spans="1:18" x14ac:dyDescent="0.2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</row>
  </sheetData>
  <sortState xmlns:xlrd2="http://schemas.microsoft.com/office/spreadsheetml/2017/richdata2" ref="A2:M90">
    <sortCondition ref="C2:C9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FITM-BmTyr_b1</vt:lpstr>
      <vt:lpstr>FITM-BmTyr_b2</vt:lpstr>
      <vt:lpstr>FITM-BmTyr_b3</vt:lpstr>
      <vt:lpstr>hit proteins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Hao Zhu</dc:creator>
  <cp:lastModifiedBy>Hao Zhu</cp:lastModifiedBy>
  <dcterms:created xsi:type="dcterms:W3CDTF">2023-08-30T07:16:09Z</dcterms:created>
  <dcterms:modified xsi:type="dcterms:W3CDTF">2023-09-14T00:51:47Z</dcterms:modified>
</cp:coreProperties>
</file>