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filterPrivacy="1"/>
  <xr:revisionPtr revIDLastSave="0" documentId="13_ncr:1_{CD80CB90-3B26-4EA4-967F-F83FAA117F41}" xr6:coauthVersionLast="33" xr6:coauthVersionMax="33" xr10:uidLastSave="{00000000-0000-0000-0000-000000000000}"/>
  <bookViews>
    <workbookView xWindow="0" yWindow="0" windowWidth="20520" windowHeight="11040" xr2:uid="{00000000-000D-0000-FFFF-FFFF00000000}"/>
  </bookViews>
  <sheets>
    <sheet name="Sheet1" sheetId="1" r:id="rId1"/>
    <sheet name="Sheet2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 l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E49" i="1"/>
  <c r="E46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E43" i="1"/>
  <c r="E40" i="1"/>
  <c r="E37" i="1"/>
  <c r="E34" i="1"/>
  <c r="E31" i="1"/>
  <c r="E28" i="1"/>
  <c r="E25" i="1"/>
  <c r="E22" i="1"/>
  <c r="E19" i="1"/>
  <c r="E16" i="1"/>
  <c r="E13" i="1"/>
  <c r="E10" i="1"/>
  <c r="E7" i="1"/>
  <c r="E4" i="1"/>
</calcChain>
</file>

<file path=xl/sharedStrings.xml><?xml version="1.0" encoding="utf-8"?>
<sst xmlns="http://schemas.openxmlformats.org/spreadsheetml/2006/main" count="194" uniqueCount="78">
  <si>
    <t>Name</t>
  </si>
  <si>
    <t>ID</t>
  </si>
  <si>
    <t>Birthday</t>
  </si>
  <si>
    <t>Scan Date</t>
  </si>
  <si>
    <t>UR3-FP</t>
  </si>
  <si>
    <t>UR3Center-FP</t>
  </si>
  <si>
    <t>UR3apex-FP</t>
  </si>
  <si>
    <t>UL3tip-FP</t>
  </si>
  <si>
    <t>UL3Center-FP</t>
  </si>
  <si>
    <t>UL3apex-FP</t>
  </si>
  <si>
    <t>UR6tip-FP</t>
  </si>
  <si>
    <t>UR6Center-FP</t>
  </si>
  <si>
    <t>UR6apex-FP</t>
  </si>
  <si>
    <t>UL6tip-FP</t>
  </si>
  <si>
    <t>UL6center-FP</t>
  </si>
  <si>
    <t>UL6apex-FP</t>
  </si>
  <si>
    <t>UR3-tipping</t>
  </si>
  <si>
    <t>UR3-tipping-horizontal plane</t>
  </si>
  <si>
    <t>UL3-tipping</t>
  </si>
  <si>
    <t>UL3tipping-Horizontal plane</t>
  </si>
  <si>
    <t>UR6-tipping- FP</t>
  </si>
  <si>
    <t>UR6-tipping - HP</t>
  </si>
  <si>
    <t>UL6tipping- FP</t>
  </si>
  <si>
    <t>UL6tipping - Horizontal Plane</t>
  </si>
  <si>
    <t>UR3-torque/ MSP</t>
  </si>
  <si>
    <t>UR3 torque- Horizontal plane</t>
  </si>
  <si>
    <t>UL3 torque - MSP</t>
  </si>
  <si>
    <t>UL3torque- HP</t>
  </si>
  <si>
    <t>UR6torque - MSP</t>
  </si>
  <si>
    <t>UR6torque - HP</t>
  </si>
  <si>
    <t>UL6torque - MSP</t>
  </si>
  <si>
    <t>UL6torque - HP</t>
  </si>
  <si>
    <t>UR3Rotation - MSP</t>
  </si>
  <si>
    <t>UR3Rotation - FP</t>
  </si>
  <si>
    <t>UL3Rotation - MSP</t>
  </si>
  <si>
    <t>UL3Rotation - FP</t>
  </si>
  <si>
    <t>UR6Rotation - MSP</t>
  </si>
  <si>
    <t>UR6Rotation - FP</t>
  </si>
  <si>
    <t>UL6Rotation - MSP</t>
  </si>
  <si>
    <t>UL6Rotation - FP</t>
  </si>
  <si>
    <t>UR3-Root Length</t>
  </si>
  <si>
    <t>UL3-Root Length</t>
  </si>
  <si>
    <t>Ali ABDALLAH ALI</t>
  </si>
  <si>
    <t>post</t>
  </si>
  <si>
    <t>pre</t>
  </si>
  <si>
    <t>Asmaa Khaled AHMED</t>
  </si>
  <si>
    <t>doaa gamae</t>
  </si>
  <si>
    <t>Eman Ashraf Koraney</t>
  </si>
  <si>
    <t>Eman Ashraf Korany</t>
  </si>
  <si>
    <t>esraa omar</t>
  </si>
  <si>
    <t>-1.#J</t>
  </si>
  <si>
    <t>Fatma Ahmed ABDELRAHMAN</t>
  </si>
  <si>
    <t>Anwar,Hadeir,S</t>
  </si>
  <si>
    <t>Manar Khaled RADY</t>
  </si>
  <si>
    <t>Marwa Mostafa AHMED</t>
  </si>
  <si>
    <t>Mena Mohamed FAYEZ</t>
  </si>
  <si>
    <t>Mohamed Alaaeldein KAMAL</t>
  </si>
  <si>
    <t>Mostafa Amer FOUAD</t>
  </si>
  <si>
    <t>samyia eiweis</t>
  </si>
  <si>
    <t>Shimaa Ibraheim GOMAH</t>
  </si>
  <si>
    <t>Tasneim ABDELKADER WAGEIH</t>
  </si>
  <si>
    <t>Toqa Zaki MHMUD</t>
  </si>
  <si>
    <t>Pre-Post</t>
  </si>
  <si>
    <t>UR3tip-FP</t>
  </si>
  <si>
    <t>Dist 3</t>
  </si>
  <si>
    <t>dist 6</t>
  </si>
  <si>
    <t>tip 6</t>
  </si>
  <si>
    <t>tip 3</t>
  </si>
  <si>
    <t>torque 3</t>
  </si>
  <si>
    <t>torque 6</t>
  </si>
  <si>
    <t>rotation 3</t>
  </si>
  <si>
    <t>rotation 6</t>
  </si>
  <si>
    <t>Length 3</t>
  </si>
  <si>
    <t>UL3-tipping/ HP</t>
  </si>
  <si>
    <t>UL3tipping/FP</t>
  </si>
  <si>
    <t xml:space="preserve">UR6-tipping - </t>
  </si>
  <si>
    <t>UR3-tipping/hp</t>
  </si>
  <si>
    <t>UR3-tipping-FP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</si>
</sst>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/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/>
    <xf numFmtId="0" fontId="3" fillId="2" borderId="0" xfId="0" applyFont="1" applyFill="1" applyAlignment="1"/>
    <xf numFmtId="0" fontId="2" fillId="2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right" vertical="center" wrapText="1"/>
    </xf>
    <xf numFmtId="0" fontId="2" fillId="3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B49"/>
  <sheetViews>
    <sheetView tabSelected="1" topLeftCell="F1" zoomScaleNormal="100" workbookViewId="0">
      <selection activeCell="F1" sqref="F1"/>
    </sheetView>
  </sheetViews>
  <sheetFormatPr defaultRowHeight="14.25" x14ac:dyDescent="0.45"/>
  <cols>
    <col min="1" max="1" width="9.1328125" style="4"/>
  </cols>
  <sheetData>
    <row r="1" spans="1:100" s="6" customFormat="1" ht="52.5" x14ac:dyDescent="0.45">
      <c r="A1" s="3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15" t="s">
        <v>6</v>
      </c>
      <c r="H1" s="5" t="s">
        <v>7</v>
      </c>
      <c r="I1" s="5" t="s">
        <v>8</v>
      </c>
      <c r="J1" s="1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15" t="s">
        <v>76</v>
      </c>
      <c r="R1" s="15" t="s">
        <v>77</v>
      </c>
      <c r="S1" s="15" t="s">
        <v>73</v>
      </c>
      <c r="T1" s="15" t="s">
        <v>74</v>
      </c>
      <c r="U1" s="5" t="s">
        <v>20</v>
      </c>
      <c r="V1" s="5" t="s">
        <v>75</v>
      </c>
      <c r="W1" s="5" t="s">
        <v>22</v>
      </c>
      <c r="X1" s="5" t="s">
        <v>23</v>
      </c>
      <c r="Y1" s="15" t="s">
        <v>24</v>
      </c>
      <c r="Z1" s="15" t="s">
        <v>25</v>
      </c>
      <c r="AA1" s="15" t="s">
        <v>26</v>
      </c>
      <c r="AB1" s="1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15" t="s">
        <v>36</v>
      </c>
      <c r="AL1" s="15" t="s">
        <v>37</v>
      </c>
      <c r="AM1" s="15" t="s">
        <v>38</v>
      </c>
      <c r="AN1" s="15" t="s">
        <v>39</v>
      </c>
      <c r="AO1" s="5" t="s">
        <v>40</v>
      </c>
      <c r="AP1" s="5" t="s">
        <v>41</v>
      </c>
    </row>
    <row r="2" spans="1:100" x14ac:dyDescent="0.45">
      <c r="A2" s="3" t="s">
        <v>42</v>
      </c>
      <c r="B2" s="2" t="s">
        <v>44</v>
      </c>
      <c r="C2" s="1"/>
      <c r="D2" s="2">
        <v>20160414</v>
      </c>
      <c r="E2" s="2">
        <v>10.32</v>
      </c>
      <c r="F2" s="2">
        <v>6.11</v>
      </c>
      <c r="G2" s="2">
        <v>1.89</v>
      </c>
      <c r="H2" s="2">
        <v>13.31</v>
      </c>
      <c r="I2" s="2">
        <v>7.6</v>
      </c>
      <c r="J2" s="2">
        <v>1.89</v>
      </c>
      <c r="K2" s="2">
        <v>11.77</v>
      </c>
      <c r="L2" s="2">
        <v>12.58</v>
      </c>
      <c r="M2" s="2">
        <v>13.39</v>
      </c>
      <c r="N2" s="2">
        <v>8.4499999999999993</v>
      </c>
      <c r="O2" s="2">
        <v>8.93</v>
      </c>
      <c r="P2" s="2">
        <v>9.42</v>
      </c>
      <c r="Q2" s="2">
        <v>16.850000000000001</v>
      </c>
      <c r="R2" s="2">
        <v>73.150000000000006</v>
      </c>
      <c r="S2" s="2">
        <v>21.9</v>
      </c>
      <c r="T2" s="2">
        <v>68.099999999999994</v>
      </c>
      <c r="U2" s="2">
        <v>4.32</v>
      </c>
      <c r="V2" s="2">
        <v>85.68</v>
      </c>
      <c r="W2" s="2">
        <v>2.59</v>
      </c>
      <c r="X2" s="2">
        <v>87.41</v>
      </c>
      <c r="Y2" s="2">
        <v>18.98</v>
      </c>
      <c r="Z2" s="2">
        <v>75.87</v>
      </c>
      <c r="AA2" s="2">
        <v>12.01</v>
      </c>
      <c r="AB2" s="2">
        <v>65.540000000000006</v>
      </c>
      <c r="AC2" s="2">
        <v>8.9600000000000009</v>
      </c>
      <c r="AD2" s="2">
        <v>80.06</v>
      </c>
      <c r="AE2" s="2">
        <v>2.67</v>
      </c>
      <c r="AF2" s="2">
        <v>86.28</v>
      </c>
      <c r="AG2" s="2">
        <v>30.44</v>
      </c>
      <c r="AH2" s="2">
        <v>58.33</v>
      </c>
      <c r="AI2" s="2">
        <v>48.58</v>
      </c>
      <c r="AJ2" s="2">
        <v>41.4</v>
      </c>
      <c r="AK2" s="2">
        <v>18.87</v>
      </c>
      <c r="AL2" s="2">
        <v>70.760000000000005</v>
      </c>
      <c r="AM2" s="2">
        <v>20.010000000000002</v>
      </c>
      <c r="AN2" s="2">
        <v>72.31</v>
      </c>
      <c r="AO2" s="2">
        <v>29.36</v>
      </c>
      <c r="AP2" s="2">
        <v>31.21</v>
      </c>
    </row>
    <row r="3" spans="1:100" x14ac:dyDescent="0.45">
      <c r="A3" s="3" t="s">
        <v>42</v>
      </c>
      <c r="B3" s="2" t="s">
        <v>43</v>
      </c>
      <c r="C3" s="1"/>
      <c r="D3" s="2">
        <v>20161016</v>
      </c>
      <c r="E3" s="2">
        <v>1.93</v>
      </c>
      <c r="F3" s="2">
        <v>3.2</v>
      </c>
      <c r="G3" s="2">
        <v>4.46</v>
      </c>
      <c r="H3" s="2">
        <v>6.18</v>
      </c>
      <c r="I3" s="2">
        <v>3.61</v>
      </c>
      <c r="J3" s="2">
        <v>1.03</v>
      </c>
      <c r="K3" s="2">
        <v>10.73</v>
      </c>
      <c r="L3" s="2">
        <v>11.8</v>
      </c>
      <c r="M3" s="2">
        <v>12.87</v>
      </c>
      <c r="N3" s="2">
        <v>10.35</v>
      </c>
      <c r="O3" s="2">
        <v>10.86</v>
      </c>
      <c r="P3" s="2">
        <v>11.37</v>
      </c>
      <c r="Q3" s="2">
        <v>5.31</v>
      </c>
      <c r="R3" s="2">
        <v>84.69</v>
      </c>
      <c r="S3" s="2">
        <v>9.83</v>
      </c>
      <c r="T3" s="2">
        <v>80.17</v>
      </c>
      <c r="U3" s="2">
        <v>5.69</v>
      </c>
      <c r="V3" s="2">
        <v>84.31</v>
      </c>
      <c r="W3" s="2">
        <v>2.78</v>
      </c>
      <c r="X3" s="2">
        <v>87.22</v>
      </c>
      <c r="Y3" s="2">
        <v>24.1</v>
      </c>
      <c r="Z3" s="2">
        <v>65.900000000000006</v>
      </c>
      <c r="AA3" s="2">
        <v>14.62</v>
      </c>
      <c r="AB3" s="2">
        <v>63.98</v>
      </c>
      <c r="AC3" s="2">
        <v>5.68</v>
      </c>
      <c r="AD3" s="2">
        <v>81.96</v>
      </c>
      <c r="AE3" s="2">
        <v>10.44</v>
      </c>
      <c r="AF3" s="2">
        <v>79.2</v>
      </c>
      <c r="AG3" s="2">
        <v>4.37</v>
      </c>
      <c r="AH3" s="2">
        <v>80.84</v>
      </c>
      <c r="AI3" s="2">
        <v>7.42</v>
      </c>
      <c r="AJ3" s="2">
        <v>80.510000000000005</v>
      </c>
      <c r="AK3" s="2">
        <v>17.87</v>
      </c>
      <c r="AL3" s="2">
        <v>71.8</v>
      </c>
      <c r="AM3" s="2">
        <v>19.25</v>
      </c>
      <c r="AN3" s="2">
        <v>70.73</v>
      </c>
      <c r="AO3" s="2">
        <v>29.86</v>
      </c>
      <c r="AP3" s="2">
        <v>31.17</v>
      </c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</row>
    <row r="4" spans="1:100" s="10" customFormat="1" x14ac:dyDescent="0.45">
      <c r="A4" s="7"/>
      <c r="B4" s="8"/>
      <c r="C4" s="12" t="s">
        <v>62</v>
      </c>
      <c r="D4" s="8"/>
      <c r="E4" s="8">
        <f>E2-E3</f>
        <v>8.39</v>
      </c>
      <c r="F4" s="8">
        <f t="shared" ref="F4:AP4" si="0">F2-F3</f>
        <v>2.91</v>
      </c>
      <c r="G4" s="8">
        <f t="shared" si="0"/>
        <v>-2.5700000000000003</v>
      </c>
      <c r="H4" s="8">
        <f t="shared" si="0"/>
        <v>7.1300000000000008</v>
      </c>
      <c r="I4" s="8">
        <f t="shared" si="0"/>
        <v>3.9899999999999998</v>
      </c>
      <c r="J4" s="8">
        <f t="shared" si="0"/>
        <v>0.85999999999999988</v>
      </c>
      <c r="K4" s="8">
        <f t="shared" si="0"/>
        <v>1.0399999999999991</v>
      </c>
      <c r="L4" s="8">
        <f t="shared" si="0"/>
        <v>0.77999999999999936</v>
      </c>
      <c r="M4" s="8">
        <f t="shared" si="0"/>
        <v>0.52000000000000135</v>
      </c>
      <c r="N4" s="8">
        <f t="shared" si="0"/>
        <v>-1.9000000000000004</v>
      </c>
      <c r="O4" s="8">
        <f t="shared" si="0"/>
        <v>-1.9299999999999997</v>
      </c>
      <c r="P4" s="8">
        <f t="shared" si="0"/>
        <v>-1.9499999999999993</v>
      </c>
      <c r="Q4" s="8">
        <f t="shared" si="0"/>
        <v>11.540000000000003</v>
      </c>
      <c r="R4" s="8">
        <f t="shared" si="0"/>
        <v>-11.539999999999992</v>
      </c>
      <c r="S4" s="8">
        <f t="shared" si="0"/>
        <v>12.069999999999999</v>
      </c>
      <c r="T4" s="8">
        <f t="shared" si="0"/>
        <v>-12.070000000000007</v>
      </c>
      <c r="U4" s="8">
        <f t="shared" si="0"/>
        <v>-1.37</v>
      </c>
      <c r="V4" s="8">
        <f t="shared" si="0"/>
        <v>1.3700000000000045</v>
      </c>
      <c r="W4" s="8">
        <f t="shared" si="0"/>
        <v>-0.18999999999999995</v>
      </c>
      <c r="X4" s="8">
        <f t="shared" si="0"/>
        <v>0.18999999999999773</v>
      </c>
      <c r="Y4" s="8">
        <f t="shared" si="0"/>
        <v>-5.120000000000001</v>
      </c>
      <c r="Z4" s="8">
        <f t="shared" si="0"/>
        <v>9.9699999999999989</v>
      </c>
      <c r="AA4" s="8">
        <f t="shared" si="0"/>
        <v>-2.6099999999999994</v>
      </c>
      <c r="AB4" s="8">
        <f t="shared" si="0"/>
        <v>1.5600000000000094</v>
      </c>
      <c r="AC4" s="8">
        <f t="shared" si="0"/>
        <v>3.2800000000000011</v>
      </c>
      <c r="AD4" s="8">
        <f t="shared" si="0"/>
        <v>-1.8999999999999915</v>
      </c>
      <c r="AE4" s="8">
        <f t="shared" si="0"/>
        <v>-7.77</v>
      </c>
      <c r="AF4" s="8">
        <f t="shared" si="0"/>
        <v>7.0799999999999983</v>
      </c>
      <c r="AG4" s="8">
        <f t="shared" si="0"/>
        <v>26.07</v>
      </c>
      <c r="AH4" s="8">
        <f t="shared" si="0"/>
        <v>-22.510000000000005</v>
      </c>
      <c r="AI4" s="8">
        <f t="shared" si="0"/>
        <v>41.16</v>
      </c>
      <c r="AJ4" s="8">
        <f t="shared" si="0"/>
        <v>-39.110000000000007</v>
      </c>
      <c r="AK4" s="8">
        <f t="shared" si="0"/>
        <v>1</v>
      </c>
      <c r="AL4" s="8">
        <f t="shared" si="0"/>
        <v>-1.039999999999992</v>
      </c>
      <c r="AM4" s="8">
        <f t="shared" si="0"/>
        <v>0.76000000000000156</v>
      </c>
      <c r="AN4" s="8">
        <f t="shared" si="0"/>
        <v>1.5799999999999983</v>
      </c>
      <c r="AO4" s="8">
        <f t="shared" si="0"/>
        <v>-0.5</v>
      </c>
      <c r="AP4" s="8">
        <f t="shared" si="0"/>
        <v>3.9999999999999147E-2</v>
      </c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</row>
    <row r="5" spans="1:100" x14ac:dyDescent="0.45">
      <c r="A5" s="3" t="s">
        <v>45</v>
      </c>
      <c r="B5" s="2" t="s">
        <v>43</v>
      </c>
      <c r="C5" s="2">
        <v>19950506</v>
      </c>
      <c r="D5" s="2">
        <v>20170715</v>
      </c>
      <c r="E5" s="2">
        <v>1.49</v>
      </c>
      <c r="F5" s="2">
        <v>0</v>
      </c>
      <c r="G5" s="2">
        <v>1.48</v>
      </c>
      <c r="H5" s="2">
        <v>2.4</v>
      </c>
      <c r="I5" s="2">
        <v>1.1399999999999999</v>
      </c>
      <c r="J5" s="2">
        <v>0.12</v>
      </c>
      <c r="K5" s="2">
        <v>13.06</v>
      </c>
      <c r="L5" s="2">
        <v>13.91</v>
      </c>
      <c r="M5" s="2">
        <v>14.77</v>
      </c>
      <c r="N5" s="2">
        <v>15.66</v>
      </c>
      <c r="O5" s="2">
        <v>16.170000000000002</v>
      </c>
      <c r="P5" s="2">
        <v>16.690000000000001</v>
      </c>
      <c r="Q5" s="2">
        <v>6.46</v>
      </c>
      <c r="R5" s="2">
        <v>83.55</v>
      </c>
      <c r="S5" s="2">
        <v>5.44</v>
      </c>
      <c r="T5" s="2">
        <v>84.56</v>
      </c>
      <c r="U5" s="2">
        <v>4.57</v>
      </c>
      <c r="V5" s="2">
        <v>85.43</v>
      </c>
      <c r="W5" s="2">
        <v>2.89</v>
      </c>
      <c r="X5" s="2">
        <v>87.11</v>
      </c>
      <c r="Y5" s="2">
        <v>13.66</v>
      </c>
      <c r="Z5" s="2">
        <v>76.34</v>
      </c>
      <c r="AA5" s="2">
        <v>13.18</v>
      </c>
      <c r="AB5" s="2">
        <v>75.819999999999993</v>
      </c>
      <c r="AC5" s="2">
        <v>0.81</v>
      </c>
      <c r="AD5" s="2">
        <v>85.36</v>
      </c>
      <c r="AE5" s="2">
        <v>7.17</v>
      </c>
      <c r="AF5" s="2">
        <v>82.27</v>
      </c>
      <c r="AG5" s="2">
        <v>22.6</v>
      </c>
      <c r="AH5" s="2">
        <v>66.97</v>
      </c>
      <c r="AI5" s="2">
        <v>15.09</v>
      </c>
      <c r="AJ5" s="2">
        <v>70.540000000000006</v>
      </c>
      <c r="AK5" s="2">
        <v>6.77</v>
      </c>
      <c r="AL5" s="2">
        <v>82.99</v>
      </c>
      <c r="AM5" s="2">
        <v>11.4</v>
      </c>
      <c r="AN5" s="2">
        <v>74.849999999999994</v>
      </c>
      <c r="AO5" s="2">
        <v>27.15</v>
      </c>
      <c r="AP5" s="2">
        <v>27.29</v>
      </c>
      <c r="AQ5" s="1"/>
      <c r="AR5" s="1"/>
      <c r="AS5" s="1"/>
      <c r="AT5" s="1"/>
    </row>
    <row r="6" spans="1:100" x14ac:dyDescent="0.45">
      <c r="A6" s="3" t="s">
        <v>45</v>
      </c>
      <c r="B6" s="2" t="s">
        <v>44</v>
      </c>
      <c r="C6" s="1"/>
      <c r="D6" s="2">
        <v>20160731</v>
      </c>
      <c r="E6" s="2">
        <v>4.8499999999999996</v>
      </c>
      <c r="F6" s="2">
        <v>1.93</v>
      </c>
      <c r="G6" s="2">
        <v>0.98</v>
      </c>
      <c r="H6" s="2">
        <v>3.46</v>
      </c>
      <c r="I6" s="2">
        <v>1.79</v>
      </c>
      <c r="J6" s="2">
        <v>0.13</v>
      </c>
      <c r="K6" s="2">
        <v>15.23</v>
      </c>
      <c r="L6" s="2">
        <v>15.33</v>
      </c>
      <c r="M6" s="2">
        <v>15.43</v>
      </c>
      <c r="N6" s="2">
        <v>16.52</v>
      </c>
      <c r="O6" s="2">
        <v>16.84</v>
      </c>
      <c r="P6" s="2">
        <v>17.149999999999999</v>
      </c>
      <c r="Q6" s="2">
        <v>12.18</v>
      </c>
      <c r="R6" s="2">
        <v>77.819999999999993</v>
      </c>
      <c r="S6" s="2">
        <v>7.1</v>
      </c>
      <c r="T6" s="2">
        <v>82.9</v>
      </c>
      <c r="U6" s="2">
        <v>0</v>
      </c>
      <c r="V6" s="2">
        <v>89.47</v>
      </c>
      <c r="W6" s="2">
        <v>1.76</v>
      </c>
      <c r="X6" s="2">
        <v>88.24</v>
      </c>
      <c r="Y6" s="2">
        <v>6.66</v>
      </c>
      <c r="Z6" s="2">
        <v>83.34</v>
      </c>
      <c r="AA6" s="2">
        <v>4.4400000000000004</v>
      </c>
      <c r="AB6" s="2">
        <v>81.650000000000006</v>
      </c>
      <c r="AC6" s="2">
        <v>0.35</v>
      </c>
      <c r="AD6" s="2">
        <v>89.36</v>
      </c>
      <c r="AE6" s="2">
        <v>7.73</v>
      </c>
      <c r="AF6" s="2">
        <v>82.07</v>
      </c>
      <c r="AG6" s="2">
        <v>30.38</v>
      </c>
      <c r="AH6" s="2">
        <v>59.29</v>
      </c>
      <c r="AI6" s="2">
        <v>15.53</v>
      </c>
      <c r="AJ6" s="2">
        <v>73.62</v>
      </c>
      <c r="AK6" s="2">
        <v>17.399999999999999</v>
      </c>
      <c r="AL6" s="2">
        <v>79.98</v>
      </c>
      <c r="AM6" s="2">
        <v>14.43</v>
      </c>
      <c r="AN6" s="2">
        <v>69.5</v>
      </c>
      <c r="AO6" s="2">
        <v>27.84</v>
      </c>
      <c r="AP6" s="2">
        <v>27.01</v>
      </c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</row>
    <row r="7" spans="1:100" s="10" customFormat="1" x14ac:dyDescent="0.45">
      <c r="A7" s="7"/>
      <c r="B7" s="8"/>
      <c r="C7" s="12" t="s">
        <v>62</v>
      </c>
      <c r="D7" s="8"/>
      <c r="E7" s="8">
        <f>E6-E5</f>
        <v>3.3599999999999994</v>
      </c>
      <c r="F7" s="8">
        <f t="shared" ref="F7:AP7" si="1">F6-F5</f>
        <v>1.93</v>
      </c>
      <c r="G7" s="8">
        <f t="shared" si="1"/>
        <v>-0.5</v>
      </c>
      <c r="H7" s="8">
        <f t="shared" si="1"/>
        <v>1.06</v>
      </c>
      <c r="I7" s="8">
        <f t="shared" si="1"/>
        <v>0.65000000000000013</v>
      </c>
      <c r="J7" s="8">
        <f t="shared" si="1"/>
        <v>1.0000000000000009E-2</v>
      </c>
      <c r="K7" s="8">
        <f t="shared" si="1"/>
        <v>2.17</v>
      </c>
      <c r="L7" s="8">
        <f t="shared" si="1"/>
        <v>1.42</v>
      </c>
      <c r="M7" s="8">
        <f t="shared" si="1"/>
        <v>0.66000000000000014</v>
      </c>
      <c r="N7" s="8">
        <f t="shared" si="1"/>
        <v>0.85999999999999943</v>
      </c>
      <c r="O7" s="8">
        <f t="shared" si="1"/>
        <v>0.66999999999999815</v>
      </c>
      <c r="P7" s="8">
        <f t="shared" si="1"/>
        <v>0.4599999999999973</v>
      </c>
      <c r="Q7" s="8">
        <f t="shared" si="1"/>
        <v>5.72</v>
      </c>
      <c r="R7" s="8">
        <f t="shared" si="1"/>
        <v>-5.730000000000004</v>
      </c>
      <c r="S7" s="8">
        <f t="shared" si="1"/>
        <v>1.6599999999999993</v>
      </c>
      <c r="T7" s="8">
        <f t="shared" si="1"/>
        <v>-1.6599999999999966</v>
      </c>
      <c r="U7" s="8">
        <f t="shared" si="1"/>
        <v>-4.57</v>
      </c>
      <c r="V7" s="8">
        <f t="shared" si="1"/>
        <v>4.039999999999992</v>
      </c>
      <c r="W7" s="8">
        <f t="shared" si="1"/>
        <v>-1.1300000000000001</v>
      </c>
      <c r="X7" s="8">
        <f t="shared" si="1"/>
        <v>1.1299999999999955</v>
      </c>
      <c r="Y7" s="8">
        <f t="shared" si="1"/>
        <v>-7</v>
      </c>
      <c r="Z7" s="8">
        <f t="shared" si="1"/>
        <v>7</v>
      </c>
      <c r="AA7" s="8">
        <f t="shared" si="1"/>
        <v>-8.7399999999999984</v>
      </c>
      <c r="AB7" s="8">
        <f t="shared" si="1"/>
        <v>5.8300000000000125</v>
      </c>
      <c r="AC7" s="8">
        <f t="shared" si="1"/>
        <v>-0.46000000000000008</v>
      </c>
      <c r="AD7" s="8">
        <f t="shared" si="1"/>
        <v>4</v>
      </c>
      <c r="AE7" s="8">
        <f t="shared" si="1"/>
        <v>0.5600000000000005</v>
      </c>
      <c r="AF7" s="8">
        <f t="shared" si="1"/>
        <v>-0.20000000000000284</v>
      </c>
      <c r="AG7" s="8">
        <f t="shared" si="1"/>
        <v>7.7799999999999976</v>
      </c>
      <c r="AH7" s="8">
        <f t="shared" si="1"/>
        <v>-7.68</v>
      </c>
      <c r="AI7" s="8">
        <f t="shared" si="1"/>
        <v>0.4399999999999995</v>
      </c>
      <c r="AJ7" s="8">
        <f t="shared" si="1"/>
        <v>3.0799999999999983</v>
      </c>
      <c r="AK7" s="8">
        <f t="shared" si="1"/>
        <v>10.629999999999999</v>
      </c>
      <c r="AL7" s="8">
        <f t="shared" si="1"/>
        <v>-3.0099999999999909</v>
      </c>
      <c r="AM7" s="8">
        <f t="shared" si="1"/>
        <v>3.0299999999999994</v>
      </c>
      <c r="AN7" s="8">
        <f t="shared" si="1"/>
        <v>-5.3499999999999943</v>
      </c>
      <c r="AO7" s="8">
        <f t="shared" si="1"/>
        <v>0.69000000000000128</v>
      </c>
      <c r="AP7" s="8">
        <f t="shared" si="1"/>
        <v>-0.27999999999999758</v>
      </c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</row>
    <row r="8" spans="1:100" x14ac:dyDescent="0.45">
      <c r="A8" s="3" t="s">
        <v>46</v>
      </c>
      <c r="B8" s="2" t="s">
        <v>43</v>
      </c>
      <c r="E8">
        <v>2.82</v>
      </c>
      <c r="F8">
        <v>1.77</v>
      </c>
      <c r="G8">
        <v>0.72</v>
      </c>
      <c r="H8">
        <v>1.93</v>
      </c>
      <c r="I8">
        <v>2.0299999999999998</v>
      </c>
      <c r="J8">
        <v>2.13</v>
      </c>
      <c r="K8">
        <v>9.51</v>
      </c>
      <c r="L8">
        <v>9.6199999999999992</v>
      </c>
      <c r="M8">
        <v>9.74</v>
      </c>
      <c r="N8">
        <v>10.53</v>
      </c>
      <c r="O8">
        <v>9.51</v>
      </c>
      <c r="P8">
        <v>8.84</v>
      </c>
      <c r="Q8">
        <v>5.08</v>
      </c>
      <c r="R8">
        <v>84.92</v>
      </c>
      <c r="S8">
        <v>0.6</v>
      </c>
      <c r="T8">
        <v>89.4</v>
      </c>
      <c r="U8">
        <v>0.8</v>
      </c>
      <c r="V8">
        <v>89.19</v>
      </c>
      <c r="W8">
        <v>5.6</v>
      </c>
      <c r="X8">
        <v>84.4</v>
      </c>
      <c r="Y8">
        <v>4.9000000000000004</v>
      </c>
      <c r="Z8">
        <v>85.1</v>
      </c>
      <c r="AA8">
        <v>18.98</v>
      </c>
      <c r="AB8">
        <v>57.54</v>
      </c>
      <c r="AC8">
        <v>15.51</v>
      </c>
      <c r="AD8">
        <v>74.47</v>
      </c>
      <c r="AE8">
        <v>4.8499999999999996</v>
      </c>
      <c r="AF8">
        <v>82.6</v>
      </c>
      <c r="AG8">
        <v>27.94</v>
      </c>
      <c r="AH8">
        <v>61.81</v>
      </c>
      <c r="AI8">
        <v>21.3</v>
      </c>
      <c r="AJ8">
        <v>62.9</v>
      </c>
      <c r="AK8">
        <v>22.56</v>
      </c>
      <c r="AL8">
        <v>74.28</v>
      </c>
      <c r="AM8">
        <v>7.96</v>
      </c>
      <c r="AN8">
        <v>73.430000000000007</v>
      </c>
      <c r="AO8">
        <v>23.81</v>
      </c>
      <c r="AP8">
        <v>22.57</v>
      </c>
    </row>
    <row r="9" spans="1:100" x14ac:dyDescent="0.45">
      <c r="A9" s="3" t="s">
        <v>46</v>
      </c>
      <c r="B9" s="2" t="s">
        <v>44</v>
      </c>
      <c r="C9" s="2">
        <v>19970213</v>
      </c>
      <c r="D9" s="2">
        <v>20170330</v>
      </c>
      <c r="E9" s="2">
        <v>7.35</v>
      </c>
      <c r="F9" s="2">
        <v>4.49</v>
      </c>
      <c r="G9" s="2">
        <v>1.63</v>
      </c>
      <c r="H9" s="2">
        <v>6.94</v>
      </c>
      <c r="I9" s="2">
        <v>4.71</v>
      </c>
      <c r="J9" s="2">
        <v>2.48</v>
      </c>
      <c r="K9" s="2">
        <v>11.2</v>
      </c>
      <c r="L9" s="2">
        <v>10.56</v>
      </c>
      <c r="M9" s="2">
        <v>9.93</v>
      </c>
      <c r="N9" s="2">
        <v>10.43</v>
      </c>
      <c r="O9" s="2">
        <v>9.8699999999999992</v>
      </c>
      <c r="P9" s="2">
        <v>9.31</v>
      </c>
      <c r="Q9" s="2">
        <v>14.98</v>
      </c>
      <c r="R9" s="2">
        <v>75.02</v>
      </c>
      <c r="S9" s="2">
        <v>12.2</v>
      </c>
      <c r="T9" s="2">
        <v>77.8</v>
      </c>
      <c r="U9" s="2">
        <v>4.4000000000000004</v>
      </c>
      <c r="V9" s="2">
        <v>85.6</v>
      </c>
      <c r="W9" s="2">
        <v>3.6</v>
      </c>
      <c r="X9" s="2">
        <v>86.4</v>
      </c>
      <c r="Y9" s="2">
        <v>4.7300000000000004</v>
      </c>
      <c r="Z9" s="2">
        <v>85.27</v>
      </c>
      <c r="AA9" s="2">
        <v>11.48</v>
      </c>
      <c r="AB9" s="2">
        <v>65.98</v>
      </c>
      <c r="AC9" s="2">
        <v>10.88</v>
      </c>
      <c r="AD9" s="2">
        <v>78.27</v>
      </c>
      <c r="AE9" s="2">
        <v>0.42</v>
      </c>
      <c r="AF9" s="2">
        <v>86.37</v>
      </c>
      <c r="AG9" s="2">
        <v>39.14</v>
      </c>
      <c r="AH9" s="2">
        <v>50.83</v>
      </c>
      <c r="AI9" s="2">
        <v>25.89</v>
      </c>
      <c r="AJ9" s="2">
        <v>63.99</v>
      </c>
      <c r="AK9" s="2">
        <v>24.1</v>
      </c>
      <c r="AL9" s="2">
        <v>65.900000000000006</v>
      </c>
      <c r="AM9" s="2">
        <v>13.65</v>
      </c>
      <c r="AN9" s="2">
        <v>71.42</v>
      </c>
      <c r="AO9" s="2">
        <v>22.18</v>
      </c>
      <c r="AP9" s="2">
        <v>21.53</v>
      </c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100" s="10" customFormat="1" x14ac:dyDescent="0.45">
      <c r="A10" s="7"/>
      <c r="B10" s="8"/>
      <c r="C10" s="12" t="s">
        <v>62</v>
      </c>
      <c r="D10" s="8"/>
      <c r="E10" s="8">
        <f>E9-E8</f>
        <v>4.5299999999999994</v>
      </c>
      <c r="F10" s="8">
        <f t="shared" ref="F10:AP10" si="2">F9-F8</f>
        <v>2.72</v>
      </c>
      <c r="G10" s="8">
        <f t="shared" si="2"/>
        <v>0.90999999999999992</v>
      </c>
      <c r="H10" s="8">
        <f t="shared" si="2"/>
        <v>5.0100000000000007</v>
      </c>
      <c r="I10" s="8">
        <f t="shared" si="2"/>
        <v>2.68</v>
      </c>
      <c r="J10" s="8">
        <f t="shared" si="2"/>
        <v>0.35000000000000009</v>
      </c>
      <c r="K10" s="8">
        <f t="shared" si="2"/>
        <v>1.6899999999999995</v>
      </c>
      <c r="L10" s="8">
        <f t="shared" si="2"/>
        <v>0.94000000000000128</v>
      </c>
      <c r="M10" s="8">
        <f t="shared" si="2"/>
        <v>0.1899999999999995</v>
      </c>
      <c r="N10" s="8">
        <f t="shared" si="2"/>
        <v>-9.9999999999999645E-2</v>
      </c>
      <c r="O10" s="8">
        <f t="shared" si="2"/>
        <v>0.35999999999999943</v>
      </c>
      <c r="P10" s="8">
        <f t="shared" si="2"/>
        <v>0.47000000000000064</v>
      </c>
      <c r="Q10" s="8">
        <f t="shared" si="2"/>
        <v>9.9</v>
      </c>
      <c r="R10" s="8">
        <f t="shared" si="2"/>
        <v>-9.9000000000000057</v>
      </c>
      <c r="S10" s="8">
        <f t="shared" si="2"/>
        <v>11.6</v>
      </c>
      <c r="T10" s="8">
        <f t="shared" si="2"/>
        <v>-11.600000000000009</v>
      </c>
      <c r="U10" s="8">
        <f t="shared" si="2"/>
        <v>3.6000000000000005</v>
      </c>
      <c r="V10" s="8">
        <f t="shared" si="2"/>
        <v>-3.5900000000000034</v>
      </c>
      <c r="W10" s="8">
        <f t="shared" si="2"/>
        <v>-1.9999999999999996</v>
      </c>
      <c r="X10" s="8">
        <f t="shared" si="2"/>
        <v>2</v>
      </c>
      <c r="Y10" s="8">
        <f t="shared" si="2"/>
        <v>-0.16999999999999993</v>
      </c>
      <c r="Z10" s="8">
        <f t="shared" si="2"/>
        <v>0.17000000000000171</v>
      </c>
      <c r="AA10" s="8">
        <f t="shared" si="2"/>
        <v>-7.5</v>
      </c>
      <c r="AB10" s="8">
        <f t="shared" si="2"/>
        <v>8.4400000000000048</v>
      </c>
      <c r="AC10" s="8">
        <f t="shared" si="2"/>
        <v>-4.629999999999999</v>
      </c>
      <c r="AD10" s="8">
        <f t="shared" si="2"/>
        <v>3.7999999999999972</v>
      </c>
      <c r="AE10" s="8">
        <f t="shared" si="2"/>
        <v>-4.43</v>
      </c>
      <c r="AF10" s="8">
        <f t="shared" si="2"/>
        <v>3.7700000000000102</v>
      </c>
      <c r="AG10" s="8">
        <f t="shared" si="2"/>
        <v>11.2</v>
      </c>
      <c r="AH10" s="8">
        <f t="shared" si="2"/>
        <v>-10.980000000000004</v>
      </c>
      <c r="AI10" s="8">
        <f t="shared" si="2"/>
        <v>4.59</v>
      </c>
      <c r="AJ10" s="8">
        <f t="shared" si="2"/>
        <v>1.0900000000000034</v>
      </c>
      <c r="AK10" s="8">
        <f t="shared" si="2"/>
        <v>1.5400000000000027</v>
      </c>
      <c r="AL10" s="8">
        <f t="shared" si="2"/>
        <v>-8.3799999999999955</v>
      </c>
      <c r="AM10" s="8">
        <f t="shared" si="2"/>
        <v>5.69</v>
      </c>
      <c r="AN10" s="8">
        <f t="shared" si="2"/>
        <v>-2.0100000000000051</v>
      </c>
      <c r="AO10" s="8">
        <f t="shared" si="2"/>
        <v>-1.629999999999999</v>
      </c>
      <c r="AP10" s="8">
        <f t="shared" si="2"/>
        <v>-1.0399999999999991</v>
      </c>
      <c r="AQ10" s="9"/>
      <c r="AR10" s="9"/>
      <c r="AS10" s="9"/>
      <c r="AT10" s="9"/>
      <c r="AU10" s="9"/>
      <c r="AV10" s="9"/>
      <c r="AW10" s="9"/>
      <c r="AX10" s="9"/>
      <c r="AY10" s="9"/>
      <c r="AZ10" s="9"/>
    </row>
    <row r="11" spans="1:100" x14ac:dyDescent="0.45">
      <c r="A11" s="3" t="s">
        <v>47</v>
      </c>
      <c r="B11" s="2" t="s">
        <v>44</v>
      </c>
      <c r="C11" s="2">
        <v>19981218</v>
      </c>
      <c r="D11" s="2">
        <v>20170717</v>
      </c>
      <c r="E11" s="2">
        <v>8.61</v>
      </c>
      <c r="F11" s="2">
        <v>2.52</v>
      </c>
      <c r="G11" s="2">
        <v>3.57</v>
      </c>
      <c r="H11" s="2">
        <v>10.24</v>
      </c>
      <c r="I11" s="2">
        <v>6.14</v>
      </c>
      <c r="J11" s="2">
        <v>2.0499999999999998</v>
      </c>
      <c r="K11" s="2">
        <v>15.02</v>
      </c>
      <c r="L11" s="2">
        <v>13.83</v>
      </c>
      <c r="M11" s="2">
        <v>12.65</v>
      </c>
      <c r="N11" s="2">
        <v>12.64</v>
      </c>
      <c r="O11" s="2">
        <v>10.93</v>
      </c>
      <c r="P11" s="2">
        <v>9.2200000000000006</v>
      </c>
      <c r="Q11" s="2">
        <v>24.15</v>
      </c>
      <c r="R11" s="2">
        <v>65.849999999999994</v>
      </c>
      <c r="S11" s="2">
        <v>17.25</v>
      </c>
      <c r="T11" s="2">
        <v>72.75</v>
      </c>
      <c r="U11" s="2">
        <v>6.86</v>
      </c>
      <c r="V11" s="2">
        <v>83.14</v>
      </c>
      <c r="W11" s="2">
        <v>9.5399999999999991</v>
      </c>
      <c r="X11" s="2">
        <v>80.459999999999994</v>
      </c>
      <c r="Y11" s="2">
        <v>8.5</v>
      </c>
      <c r="Z11" s="2">
        <v>64.650000000000006</v>
      </c>
      <c r="AA11" s="2">
        <v>1.3</v>
      </c>
      <c r="AB11" s="2">
        <v>72.709999999999994</v>
      </c>
      <c r="AC11" s="2">
        <v>5.69</v>
      </c>
      <c r="AD11" s="2">
        <v>81.099999999999994</v>
      </c>
      <c r="AE11" s="2">
        <v>14.36</v>
      </c>
      <c r="AF11" s="2">
        <v>72.819999999999993</v>
      </c>
      <c r="AG11" s="2">
        <v>32.090000000000003</v>
      </c>
      <c r="AH11" s="2">
        <v>55.25</v>
      </c>
      <c r="AI11" s="2">
        <v>29.85</v>
      </c>
      <c r="AJ11" s="2">
        <v>60.04</v>
      </c>
      <c r="AK11" s="2">
        <v>19.36</v>
      </c>
      <c r="AL11" s="2">
        <v>67.88</v>
      </c>
      <c r="AM11" s="2">
        <v>18.649999999999999</v>
      </c>
      <c r="AN11" s="2">
        <v>68.16</v>
      </c>
      <c r="AO11" s="2">
        <v>30.05</v>
      </c>
      <c r="AP11" s="2">
        <v>27.63</v>
      </c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100" x14ac:dyDescent="0.45">
      <c r="A12" s="3" t="s">
        <v>48</v>
      </c>
      <c r="B12" s="2" t="s">
        <v>43</v>
      </c>
      <c r="C12" s="2">
        <v>19981219</v>
      </c>
      <c r="D12" s="2">
        <v>20180131</v>
      </c>
      <c r="E12" s="2">
        <v>2.02</v>
      </c>
      <c r="F12" s="2">
        <v>2.39</v>
      </c>
      <c r="G12" s="2">
        <v>2.76</v>
      </c>
      <c r="H12" s="2">
        <v>6.48</v>
      </c>
      <c r="I12" s="2">
        <v>4.68</v>
      </c>
      <c r="J12" s="2">
        <v>2.88</v>
      </c>
      <c r="K12" s="2">
        <v>13.12</v>
      </c>
      <c r="L12" s="2">
        <v>12.9</v>
      </c>
      <c r="M12" s="2">
        <v>12.68</v>
      </c>
      <c r="N12" s="2">
        <v>10.85</v>
      </c>
      <c r="O12" s="2">
        <v>10.08</v>
      </c>
      <c r="P12" s="2">
        <v>9.32</v>
      </c>
      <c r="Q12" s="2">
        <v>1.86</v>
      </c>
      <c r="R12" s="2">
        <v>88.13</v>
      </c>
      <c r="S12" s="2">
        <v>7.66</v>
      </c>
      <c r="T12" s="2">
        <v>82.34</v>
      </c>
      <c r="U12" s="2">
        <v>1.28</v>
      </c>
      <c r="V12" s="2">
        <v>88.72</v>
      </c>
      <c r="W12" s="2">
        <v>4.42</v>
      </c>
      <c r="X12" s="2">
        <v>85.58</v>
      </c>
      <c r="Y12" s="2">
        <v>16.75</v>
      </c>
      <c r="Z12" s="2">
        <v>58.9</v>
      </c>
      <c r="AA12" s="2">
        <v>7.77</v>
      </c>
      <c r="AB12" s="2">
        <v>65.87</v>
      </c>
      <c r="AC12" s="2">
        <v>3.83</v>
      </c>
      <c r="AD12" s="2">
        <v>85.96</v>
      </c>
      <c r="AE12" s="2">
        <v>17.78</v>
      </c>
      <c r="AF12" s="2">
        <v>71.69</v>
      </c>
      <c r="AG12" s="2">
        <v>4.9000000000000004</v>
      </c>
      <c r="AH12" s="2">
        <v>78.349999999999994</v>
      </c>
      <c r="AI12" s="2">
        <v>12.97</v>
      </c>
      <c r="AJ12" s="2">
        <v>75.55</v>
      </c>
      <c r="AK12" s="2">
        <v>13.87</v>
      </c>
      <c r="AL12" s="2">
        <v>72.650000000000006</v>
      </c>
      <c r="AM12" s="2">
        <v>11.76</v>
      </c>
      <c r="AN12" s="2">
        <v>76.41</v>
      </c>
      <c r="AO12" s="2">
        <v>26.63</v>
      </c>
      <c r="AP12" s="2">
        <v>27.22</v>
      </c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</row>
    <row r="13" spans="1:100" s="10" customFormat="1" x14ac:dyDescent="0.45">
      <c r="A13" s="7"/>
      <c r="B13" s="8"/>
      <c r="C13" s="12" t="s">
        <v>62</v>
      </c>
      <c r="D13" s="8"/>
      <c r="E13" s="8">
        <f>E11-E12</f>
        <v>6.59</v>
      </c>
      <c r="F13" s="8">
        <f t="shared" ref="F13:AP13" si="3">F11-F12</f>
        <v>0.12999999999999989</v>
      </c>
      <c r="G13" s="8">
        <f t="shared" si="3"/>
        <v>0.81</v>
      </c>
      <c r="H13" s="8">
        <f t="shared" si="3"/>
        <v>3.76</v>
      </c>
      <c r="I13" s="8">
        <f t="shared" si="3"/>
        <v>1.46</v>
      </c>
      <c r="J13" s="8">
        <f t="shared" si="3"/>
        <v>-0.83000000000000007</v>
      </c>
      <c r="K13" s="8">
        <f t="shared" si="3"/>
        <v>1.9000000000000004</v>
      </c>
      <c r="L13" s="8">
        <f t="shared" si="3"/>
        <v>0.92999999999999972</v>
      </c>
      <c r="M13" s="8">
        <f t="shared" si="3"/>
        <v>-2.9999999999999361E-2</v>
      </c>
      <c r="N13" s="8">
        <f t="shared" si="3"/>
        <v>1.7900000000000009</v>
      </c>
      <c r="O13" s="8">
        <f t="shared" si="3"/>
        <v>0.84999999999999964</v>
      </c>
      <c r="P13" s="8">
        <f t="shared" si="3"/>
        <v>-9.9999999999999645E-2</v>
      </c>
      <c r="Q13" s="8">
        <f t="shared" si="3"/>
        <v>22.29</v>
      </c>
      <c r="R13" s="8">
        <f t="shared" si="3"/>
        <v>-22.28</v>
      </c>
      <c r="S13" s="8">
        <f t="shared" si="3"/>
        <v>9.59</v>
      </c>
      <c r="T13" s="8">
        <f t="shared" si="3"/>
        <v>-9.5900000000000034</v>
      </c>
      <c r="U13" s="8">
        <f t="shared" si="3"/>
        <v>5.58</v>
      </c>
      <c r="V13" s="8">
        <f t="shared" si="3"/>
        <v>-5.5799999999999983</v>
      </c>
      <c r="W13" s="8">
        <f t="shared" si="3"/>
        <v>5.1199999999999992</v>
      </c>
      <c r="X13" s="8">
        <f t="shared" si="3"/>
        <v>-5.1200000000000045</v>
      </c>
      <c r="Y13" s="8">
        <f t="shared" si="3"/>
        <v>-8.25</v>
      </c>
      <c r="Z13" s="8">
        <f t="shared" si="3"/>
        <v>5.7500000000000071</v>
      </c>
      <c r="AA13" s="8">
        <f t="shared" si="3"/>
        <v>-6.47</v>
      </c>
      <c r="AB13" s="8">
        <f t="shared" si="3"/>
        <v>6.8399999999999892</v>
      </c>
      <c r="AC13" s="8">
        <f t="shared" si="3"/>
        <v>1.8600000000000003</v>
      </c>
      <c r="AD13" s="8">
        <f t="shared" si="3"/>
        <v>-4.8599999999999994</v>
      </c>
      <c r="AE13" s="8">
        <f t="shared" si="3"/>
        <v>-3.4200000000000017</v>
      </c>
      <c r="AF13" s="8">
        <f t="shared" si="3"/>
        <v>1.1299999999999955</v>
      </c>
      <c r="AG13" s="8">
        <f t="shared" si="3"/>
        <v>27.190000000000005</v>
      </c>
      <c r="AH13" s="8">
        <f t="shared" si="3"/>
        <v>-23.099999999999994</v>
      </c>
      <c r="AI13" s="8">
        <f t="shared" si="3"/>
        <v>16.880000000000003</v>
      </c>
      <c r="AJ13" s="8">
        <f t="shared" si="3"/>
        <v>-15.509999999999998</v>
      </c>
      <c r="AK13" s="8">
        <f t="shared" si="3"/>
        <v>5.49</v>
      </c>
      <c r="AL13" s="8">
        <f t="shared" si="3"/>
        <v>-4.7700000000000102</v>
      </c>
      <c r="AM13" s="8">
        <f t="shared" si="3"/>
        <v>6.8899999999999988</v>
      </c>
      <c r="AN13" s="8">
        <f t="shared" si="3"/>
        <v>-8.25</v>
      </c>
      <c r="AO13" s="8">
        <f t="shared" si="3"/>
        <v>3.4200000000000017</v>
      </c>
      <c r="AP13" s="8">
        <f t="shared" si="3"/>
        <v>0.41000000000000014</v>
      </c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100" x14ac:dyDescent="0.45">
      <c r="A14" s="3" t="s">
        <v>49</v>
      </c>
      <c r="B14" s="1" t="s">
        <v>44</v>
      </c>
      <c r="C14" s="1"/>
      <c r="D14" s="2">
        <v>20161026</v>
      </c>
      <c r="E14" s="2">
        <v>7.52</v>
      </c>
      <c r="F14" s="2">
        <v>4.51</v>
      </c>
      <c r="G14" s="2">
        <v>1.51</v>
      </c>
      <c r="H14" s="2">
        <v>10.4</v>
      </c>
      <c r="I14" s="2">
        <v>5.2</v>
      </c>
      <c r="J14" s="2">
        <v>0</v>
      </c>
      <c r="K14" s="2">
        <v>12.33</v>
      </c>
      <c r="L14" s="2">
        <v>12.65</v>
      </c>
      <c r="M14" s="2">
        <v>12.97</v>
      </c>
      <c r="N14" s="2">
        <v>12.85</v>
      </c>
      <c r="O14" s="2">
        <v>12.9</v>
      </c>
      <c r="P14" s="2">
        <v>12.95</v>
      </c>
      <c r="Q14" s="2">
        <v>14.09</v>
      </c>
      <c r="R14" s="2">
        <v>75.91</v>
      </c>
      <c r="S14" s="2">
        <v>22.84</v>
      </c>
      <c r="T14" s="2">
        <v>67.16</v>
      </c>
      <c r="U14" s="2">
        <v>1.73</v>
      </c>
      <c r="V14" s="2">
        <v>88.27</v>
      </c>
      <c r="W14" s="2">
        <v>0</v>
      </c>
      <c r="X14" s="2">
        <v>89.76</v>
      </c>
      <c r="Y14" s="2">
        <v>12.72</v>
      </c>
      <c r="Z14" s="2">
        <v>77.28</v>
      </c>
      <c r="AA14" s="2">
        <v>7.21</v>
      </c>
      <c r="AB14" s="2">
        <v>66.260000000000005</v>
      </c>
      <c r="AC14" s="2">
        <v>1.18</v>
      </c>
      <c r="AD14" s="2">
        <v>87.91</v>
      </c>
      <c r="AE14" s="2">
        <v>6.79</v>
      </c>
      <c r="AF14" s="2">
        <v>83.2</v>
      </c>
      <c r="AG14" s="2">
        <v>20.69</v>
      </c>
      <c r="AH14" s="2">
        <v>67.55</v>
      </c>
      <c r="AI14" s="2">
        <v>30.64</v>
      </c>
      <c r="AJ14" s="2">
        <v>59.25</v>
      </c>
      <c r="AK14" s="2">
        <v>13.65</v>
      </c>
      <c r="AL14" s="2">
        <v>76.58</v>
      </c>
      <c r="AM14" s="2">
        <v>22.44</v>
      </c>
      <c r="AN14" s="2">
        <v>67.52</v>
      </c>
      <c r="AO14" s="2">
        <v>25.3</v>
      </c>
      <c r="AP14" s="2">
        <v>26.98</v>
      </c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</row>
    <row r="15" spans="1:100" x14ac:dyDescent="0.45">
      <c r="A15" s="3" t="s">
        <v>49</v>
      </c>
      <c r="B15" s="1" t="s">
        <v>43</v>
      </c>
      <c r="C15" s="2">
        <v>19950101</v>
      </c>
      <c r="D15" s="2">
        <v>20170702</v>
      </c>
      <c r="E15" s="2">
        <v>2.02</v>
      </c>
      <c r="F15" s="2">
        <v>2</v>
      </c>
      <c r="G15" s="2">
        <v>1.99</v>
      </c>
      <c r="H15" s="2">
        <v>1.94</v>
      </c>
      <c r="I15" s="2">
        <v>1.5</v>
      </c>
      <c r="J15" s="2">
        <v>1.06</v>
      </c>
      <c r="K15" s="2">
        <v>10.89</v>
      </c>
      <c r="L15" s="2">
        <v>12.21</v>
      </c>
      <c r="M15" s="2">
        <v>13.54</v>
      </c>
      <c r="N15" s="2">
        <v>12.53</v>
      </c>
      <c r="O15" s="2">
        <v>13.49</v>
      </c>
      <c r="P15" s="2">
        <v>14.45</v>
      </c>
      <c r="Q15" s="2">
        <v>0</v>
      </c>
      <c r="R15" s="2">
        <v>89.93</v>
      </c>
      <c r="S15" s="2">
        <v>2.04</v>
      </c>
      <c r="T15" s="2">
        <v>87.96</v>
      </c>
      <c r="U15" s="2">
        <v>7.16</v>
      </c>
      <c r="V15" s="2">
        <v>82.84</v>
      </c>
      <c r="W15" s="2">
        <v>5.22</v>
      </c>
      <c r="X15" s="2">
        <v>84.78</v>
      </c>
      <c r="Y15" s="2">
        <v>17.02</v>
      </c>
      <c r="Z15" s="2">
        <v>72.98</v>
      </c>
      <c r="AA15" s="2">
        <v>14.44</v>
      </c>
      <c r="AB15" s="2">
        <v>75.430000000000007</v>
      </c>
      <c r="AC15" s="2">
        <v>0.04</v>
      </c>
      <c r="AD15" s="2">
        <v>82.84</v>
      </c>
      <c r="AE15" s="2">
        <v>10.44</v>
      </c>
      <c r="AF15" s="2">
        <v>78.34</v>
      </c>
      <c r="AG15" s="2">
        <v>11.54</v>
      </c>
      <c r="AH15" s="2">
        <v>71.55</v>
      </c>
      <c r="AI15" s="2">
        <v>5.96</v>
      </c>
      <c r="AJ15" s="2">
        <v>75.680000000000007</v>
      </c>
      <c r="AK15" s="2">
        <v>11.34</v>
      </c>
      <c r="AL15" s="2">
        <v>77.64</v>
      </c>
      <c r="AM15" s="2">
        <v>20.3</v>
      </c>
      <c r="AN15" s="2">
        <v>69.34</v>
      </c>
      <c r="AO15" s="2">
        <v>25.57</v>
      </c>
      <c r="AP15" s="2">
        <v>25.51</v>
      </c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</row>
    <row r="16" spans="1:100" s="10" customFormat="1" x14ac:dyDescent="0.45">
      <c r="A16" s="7"/>
      <c r="B16" s="9"/>
      <c r="C16" s="12" t="s">
        <v>62</v>
      </c>
      <c r="D16" s="8"/>
      <c r="E16" s="8">
        <f>E14-E15</f>
        <v>5.5</v>
      </c>
      <c r="F16" s="8">
        <f t="shared" ref="F16:AP16" si="4">F14-F15</f>
        <v>2.5099999999999998</v>
      </c>
      <c r="G16" s="8">
        <f t="shared" si="4"/>
        <v>-0.48</v>
      </c>
      <c r="H16" s="8">
        <f t="shared" si="4"/>
        <v>8.4600000000000009</v>
      </c>
      <c r="I16" s="8">
        <f t="shared" si="4"/>
        <v>3.7</v>
      </c>
      <c r="J16" s="8">
        <f t="shared" si="4"/>
        <v>-1.06</v>
      </c>
      <c r="K16" s="8">
        <f t="shared" si="4"/>
        <v>1.4399999999999995</v>
      </c>
      <c r="L16" s="8">
        <f t="shared" si="4"/>
        <v>0.4399999999999995</v>
      </c>
      <c r="M16" s="8">
        <f t="shared" si="4"/>
        <v>-0.56999999999999851</v>
      </c>
      <c r="N16" s="8">
        <f t="shared" si="4"/>
        <v>0.32000000000000028</v>
      </c>
      <c r="O16" s="8">
        <f t="shared" si="4"/>
        <v>-0.58999999999999986</v>
      </c>
      <c r="P16" s="8">
        <f t="shared" si="4"/>
        <v>-1.5</v>
      </c>
      <c r="Q16" s="8">
        <f t="shared" si="4"/>
        <v>14.09</v>
      </c>
      <c r="R16" s="8">
        <f t="shared" si="4"/>
        <v>-14.02000000000001</v>
      </c>
      <c r="S16" s="8">
        <f t="shared" si="4"/>
        <v>20.8</v>
      </c>
      <c r="T16" s="8">
        <f t="shared" si="4"/>
        <v>-20.799999999999997</v>
      </c>
      <c r="U16" s="8">
        <f t="shared" si="4"/>
        <v>-5.43</v>
      </c>
      <c r="V16" s="8">
        <f t="shared" si="4"/>
        <v>5.4299999999999926</v>
      </c>
      <c r="W16" s="8">
        <f t="shared" si="4"/>
        <v>-5.22</v>
      </c>
      <c r="X16" s="8">
        <f t="shared" si="4"/>
        <v>4.980000000000004</v>
      </c>
      <c r="Y16" s="8">
        <f t="shared" si="4"/>
        <v>-4.2999999999999989</v>
      </c>
      <c r="Z16" s="8">
        <f t="shared" si="4"/>
        <v>4.2999999999999972</v>
      </c>
      <c r="AA16" s="8">
        <f t="shared" si="4"/>
        <v>-7.2299999999999995</v>
      </c>
      <c r="AB16" s="8">
        <f t="shared" si="4"/>
        <v>-9.1700000000000017</v>
      </c>
      <c r="AC16" s="8">
        <f t="shared" si="4"/>
        <v>1.1399999999999999</v>
      </c>
      <c r="AD16" s="8">
        <f t="shared" si="4"/>
        <v>5.0699999999999932</v>
      </c>
      <c r="AE16" s="8">
        <f t="shared" si="4"/>
        <v>-3.6499999999999995</v>
      </c>
      <c r="AF16" s="8">
        <f t="shared" si="4"/>
        <v>4.8599999999999994</v>
      </c>
      <c r="AG16" s="8">
        <f t="shared" si="4"/>
        <v>9.1500000000000021</v>
      </c>
      <c r="AH16" s="8">
        <f t="shared" si="4"/>
        <v>-4</v>
      </c>
      <c r="AI16" s="8">
        <f t="shared" si="4"/>
        <v>24.68</v>
      </c>
      <c r="AJ16" s="8">
        <f t="shared" si="4"/>
        <v>-16.430000000000007</v>
      </c>
      <c r="AK16" s="8">
        <f t="shared" si="4"/>
        <v>2.3100000000000005</v>
      </c>
      <c r="AL16" s="8">
        <f t="shared" si="4"/>
        <v>-1.0600000000000023</v>
      </c>
      <c r="AM16" s="8">
        <f t="shared" si="4"/>
        <v>2.1400000000000006</v>
      </c>
      <c r="AN16" s="8">
        <f t="shared" si="4"/>
        <v>-1.8200000000000074</v>
      </c>
      <c r="AO16" s="8">
        <f t="shared" si="4"/>
        <v>-0.26999999999999957</v>
      </c>
      <c r="AP16" s="8">
        <f t="shared" si="4"/>
        <v>1.4699999999999989</v>
      </c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</row>
    <row r="17" spans="1:132" x14ac:dyDescent="0.45">
      <c r="A17" s="3" t="s">
        <v>51</v>
      </c>
      <c r="B17" s="1" t="s">
        <v>43</v>
      </c>
      <c r="C17" s="2">
        <v>20020820</v>
      </c>
      <c r="D17" s="2">
        <v>20170703</v>
      </c>
      <c r="E17" s="2">
        <v>0.88</v>
      </c>
      <c r="F17" s="2">
        <v>0.03</v>
      </c>
      <c r="G17" s="2">
        <v>0.95</v>
      </c>
      <c r="H17" s="2">
        <v>4.25</v>
      </c>
      <c r="I17" s="2">
        <v>1.72</v>
      </c>
      <c r="J17" s="2">
        <v>0.81</v>
      </c>
      <c r="K17" s="2">
        <v>14.34</v>
      </c>
      <c r="L17" s="2">
        <v>14.45</v>
      </c>
      <c r="M17" s="2">
        <v>14.57</v>
      </c>
      <c r="N17" s="2">
        <v>11.85</v>
      </c>
      <c r="O17" s="2">
        <v>12.62</v>
      </c>
      <c r="P17" s="2">
        <v>13.4</v>
      </c>
      <c r="Q17" s="2">
        <v>4.16</v>
      </c>
      <c r="R17" s="2">
        <v>85.84</v>
      </c>
      <c r="S17" s="2">
        <v>11.38</v>
      </c>
      <c r="T17" s="2">
        <v>78.62</v>
      </c>
      <c r="U17" s="13" t="s">
        <v>50</v>
      </c>
      <c r="V17" s="2">
        <v>89.28</v>
      </c>
      <c r="W17" s="2">
        <v>4.7699999999999996</v>
      </c>
      <c r="X17" s="2">
        <v>85.23</v>
      </c>
      <c r="Y17" s="2">
        <v>23.9</v>
      </c>
      <c r="Z17" s="2">
        <v>66.099999999999994</v>
      </c>
      <c r="AA17" s="2">
        <v>19.46</v>
      </c>
      <c r="AB17" s="2">
        <v>67.87</v>
      </c>
      <c r="AC17" s="2">
        <v>8.9499999999999993</v>
      </c>
      <c r="AD17" s="2">
        <v>81.02</v>
      </c>
      <c r="AE17" s="2">
        <v>8.98</v>
      </c>
      <c r="AF17" s="2">
        <v>79.849999999999994</v>
      </c>
      <c r="AG17" s="2">
        <v>8.93</v>
      </c>
      <c r="AH17" s="2">
        <v>72.78</v>
      </c>
      <c r="AI17" s="2">
        <v>19.29</v>
      </c>
      <c r="AJ17" s="2">
        <v>68.92</v>
      </c>
      <c r="AK17" s="2">
        <v>7.76</v>
      </c>
      <c r="AL17" s="2">
        <v>81.739999999999995</v>
      </c>
      <c r="AM17" s="2">
        <v>12.7</v>
      </c>
      <c r="AN17" s="2">
        <v>76.34</v>
      </c>
      <c r="AO17" s="2">
        <v>27.63</v>
      </c>
      <c r="AP17" s="2">
        <v>27.15</v>
      </c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132" x14ac:dyDescent="0.45">
      <c r="A18" s="3" t="s">
        <v>51</v>
      </c>
      <c r="B18" s="2" t="s">
        <v>44</v>
      </c>
      <c r="C18" s="1"/>
      <c r="D18" s="2">
        <v>20161009</v>
      </c>
      <c r="E18" s="2">
        <v>5.81</v>
      </c>
      <c r="F18" s="2">
        <v>2.76</v>
      </c>
      <c r="G18" s="2">
        <v>0.28999999999999998</v>
      </c>
      <c r="H18" s="2">
        <v>8.1</v>
      </c>
      <c r="I18" s="2">
        <v>3.63</v>
      </c>
      <c r="J18" s="2">
        <v>0.84</v>
      </c>
      <c r="K18" s="2">
        <v>15.82</v>
      </c>
      <c r="L18" s="2">
        <v>15.29</v>
      </c>
      <c r="M18" s="2">
        <v>14.77</v>
      </c>
      <c r="N18" s="2">
        <v>13.44</v>
      </c>
      <c r="O18" s="2">
        <v>13.37</v>
      </c>
      <c r="P18" s="2">
        <v>13.3</v>
      </c>
      <c r="Q18" s="2">
        <v>13.48</v>
      </c>
      <c r="R18" s="2">
        <v>76.52</v>
      </c>
      <c r="S18" s="2">
        <v>19.2</v>
      </c>
      <c r="T18" s="2">
        <v>70.8</v>
      </c>
      <c r="U18" s="2">
        <v>3.16</v>
      </c>
      <c r="V18" s="2">
        <v>86.85</v>
      </c>
      <c r="W18" s="13" t="s">
        <v>50</v>
      </c>
      <c r="X18" s="2">
        <v>89.59</v>
      </c>
      <c r="Y18" s="2">
        <v>14.47</v>
      </c>
      <c r="Z18" s="2">
        <v>75.53</v>
      </c>
      <c r="AA18" s="2">
        <v>13.68</v>
      </c>
      <c r="AB18" s="2">
        <v>66.98</v>
      </c>
      <c r="AC18" s="2">
        <v>5.51</v>
      </c>
      <c r="AD18" s="2">
        <v>83.66</v>
      </c>
      <c r="AE18" s="2">
        <v>6.25</v>
      </c>
      <c r="AF18" s="2">
        <v>83.74</v>
      </c>
      <c r="AG18" s="2">
        <v>31.47</v>
      </c>
      <c r="AH18" s="2">
        <v>57.94</v>
      </c>
      <c r="AI18" s="2">
        <v>41.02</v>
      </c>
      <c r="AJ18" s="2">
        <v>47.64</v>
      </c>
      <c r="AK18" s="2">
        <v>13.98</v>
      </c>
      <c r="AL18" s="2">
        <v>76.02</v>
      </c>
      <c r="AM18" s="2">
        <v>14.65</v>
      </c>
      <c r="AN18" s="2">
        <v>77.760000000000005</v>
      </c>
      <c r="AO18" s="2">
        <v>26.97</v>
      </c>
      <c r="AP18" s="2">
        <v>27.88</v>
      </c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</row>
    <row r="19" spans="1:132" s="10" customFormat="1" x14ac:dyDescent="0.45">
      <c r="A19" s="7"/>
      <c r="B19" s="8"/>
      <c r="C19" s="12" t="s">
        <v>62</v>
      </c>
      <c r="D19" s="8"/>
      <c r="E19" s="8">
        <f>E18-E17</f>
        <v>4.93</v>
      </c>
      <c r="F19" s="8">
        <f t="shared" ref="F19:AP19" si="5">F18-F17</f>
        <v>2.73</v>
      </c>
      <c r="G19" s="8">
        <f t="shared" si="5"/>
        <v>-0.65999999999999992</v>
      </c>
      <c r="H19" s="8">
        <f t="shared" si="5"/>
        <v>3.8499999999999996</v>
      </c>
      <c r="I19" s="8">
        <f t="shared" si="5"/>
        <v>1.91</v>
      </c>
      <c r="J19" s="8">
        <f t="shared" si="5"/>
        <v>2.9999999999999916E-2</v>
      </c>
      <c r="K19" s="8">
        <f t="shared" si="5"/>
        <v>1.4800000000000004</v>
      </c>
      <c r="L19" s="8">
        <f t="shared" si="5"/>
        <v>0.83999999999999986</v>
      </c>
      <c r="M19" s="8">
        <f t="shared" si="5"/>
        <v>0.19999999999999929</v>
      </c>
      <c r="N19" s="8">
        <f t="shared" si="5"/>
        <v>1.5899999999999999</v>
      </c>
      <c r="O19" s="8">
        <f t="shared" si="5"/>
        <v>0.75</v>
      </c>
      <c r="P19" s="8">
        <f t="shared" si="5"/>
        <v>-9.9999999999999645E-2</v>
      </c>
      <c r="Q19" s="8">
        <f t="shared" si="5"/>
        <v>9.32</v>
      </c>
      <c r="R19" s="8">
        <f t="shared" si="5"/>
        <v>-9.3200000000000074</v>
      </c>
      <c r="S19" s="8">
        <f t="shared" si="5"/>
        <v>7.8199999999999985</v>
      </c>
      <c r="T19" s="8">
        <f t="shared" si="5"/>
        <v>-7.8200000000000074</v>
      </c>
      <c r="U19" s="8" t="e">
        <f t="shared" si="5"/>
        <v>#VALUE!</v>
      </c>
      <c r="V19" s="8">
        <f t="shared" si="5"/>
        <v>-2.4300000000000068</v>
      </c>
      <c r="W19" s="8" t="e">
        <f t="shared" si="5"/>
        <v>#VALUE!</v>
      </c>
      <c r="X19" s="8">
        <f t="shared" si="5"/>
        <v>4.3599999999999994</v>
      </c>
      <c r="Y19" s="8">
        <f t="shared" si="5"/>
        <v>-9.4299999999999979</v>
      </c>
      <c r="Z19" s="8">
        <f t="shared" si="5"/>
        <v>9.4300000000000068</v>
      </c>
      <c r="AA19" s="8">
        <f t="shared" si="5"/>
        <v>-5.7800000000000011</v>
      </c>
      <c r="AB19" s="8">
        <f t="shared" si="5"/>
        <v>-0.89000000000000057</v>
      </c>
      <c r="AC19" s="8">
        <f t="shared" si="5"/>
        <v>-3.4399999999999995</v>
      </c>
      <c r="AD19" s="8">
        <f t="shared" si="5"/>
        <v>2.6400000000000006</v>
      </c>
      <c r="AE19" s="8">
        <f t="shared" si="5"/>
        <v>-2.7300000000000004</v>
      </c>
      <c r="AF19" s="8">
        <f t="shared" si="5"/>
        <v>3.8900000000000006</v>
      </c>
      <c r="AG19" s="8">
        <f t="shared" si="5"/>
        <v>22.54</v>
      </c>
      <c r="AH19" s="8">
        <f t="shared" si="5"/>
        <v>-14.840000000000003</v>
      </c>
      <c r="AI19" s="8">
        <f t="shared" si="5"/>
        <v>21.730000000000004</v>
      </c>
      <c r="AJ19" s="8">
        <f t="shared" si="5"/>
        <v>-21.28</v>
      </c>
      <c r="AK19" s="8">
        <f t="shared" si="5"/>
        <v>6.2200000000000006</v>
      </c>
      <c r="AL19" s="8">
        <f t="shared" si="5"/>
        <v>-5.7199999999999989</v>
      </c>
      <c r="AM19" s="8">
        <f t="shared" si="5"/>
        <v>1.9500000000000011</v>
      </c>
      <c r="AN19" s="8">
        <f t="shared" si="5"/>
        <v>1.4200000000000017</v>
      </c>
      <c r="AO19" s="8">
        <f t="shared" si="5"/>
        <v>-0.66000000000000014</v>
      </c>
      <c r="AP19" s="8">
        <f t="shared" si="5"/>
        <v>0.73000000000000043</v>
      </c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</row>
    <row r="20" spans="1:132" x14ac:dyDescent="0.45">
      <c r="A20" s="3" t="s">
        <v>52</v>
      </c>
      <c r="B20" s="1" t="s">
        <v>44</v>
      </c>
      <c r="C20" s="2">
        <v>19970125</v>
      </c>
      <c r="D20" s="2">
        <v>20170806</v>
      </c>
      <c r="E20" s="2">
        <v>9.24</v>
      </c>
      <c r="F20" s="2">
        <v>5.0999999999999996</v>
      </c>
      <c r="G20" s="2">
        <v>3.67</v>
      </c>
      <c r="H20" s="2">
        <v>9.68</v>
      </c>
      <c r="I20" s="2">
        <v>3.61</v>
      </c>
      <c r="J20" s="2">
        <v>2.4500000000000002</v>
      </c>
      <c r="K20" s="2">
        <v>13.33</v>
      </c>
      <c r="L20" s="2">
        <v>13.35</v>
      </c>
      <c r="M20" s="2">
        <v>13.37</v>
      </c>
      <c r="N20" s="2">
        <v>13.79</v>
      </c>
      <c r="O20" s="2">
        <v>14.67</v>
      </c>
      <c r="P20" s="2">
        <v>15.56</v>
      </c>
      <c r="Q20" s="2">
        <v>18.39</v>
      </c>
      <c r="R20" s="2">
        <v>71.61</v>
      </c>
      <c r="S20" s="2">
        <v>29.13</v>
      </c>
      <c r="T20" s="2">
        <v>60.87</v>
      </c>
      <c r="U20" s="2">
        <v>0</v>
      </c>
      <c r="V20" s="2">
        <v>89.81</v>
      </c>
      <c r="W20" s="2">
        <v>6.05</v>
      </c>
      <c r="X20" s="2">
        <v>83.95</v>
      </c>
      <c r="Y20" s="2">
        <v>8.8800000000000008</v>
      </c>
      <c r="Z20" s="2">
        <v>81.12</v>
      </c>
      <c r="AA20" s="2">
        <v>14.47</v>
      </c>
      <c r="AB20" s="2">
        <v>58.44</v>
      </c>
      <c r="AC20" s="2">
        <v>6.03</v>
      </c>
      <c r="AD20" s="2">
        <v>83.96</v>
      </c>
      <c r="AE20" s="2">
        <v>10.09</v>
      </c>
      <c r="AF20" s="2">
        <v>78.25</v>
      </c>
      <c r="AG20" s="2">
        <v>41.16</v>
      </c>
      <c r="AH20" s="2">
        <v>48.65</v>
      </c>
      <c r="AI20" s="2">
        <v>34.07</v>
      </c>
      <c r="AJ20" s="2">
        <v>54.82</v>
      </c>
      <c r="AK20" s="2">
        <v>6.44</v>
      </c>
      <c r="AL20" s="2">
        <v>82.65</v>
      </c>
      <c r="AM20" s="2">
        <v>6.54</v>
      </c>
      <c r="AN20" s="2">
        <v>79.16</v>
      </c>
      <c r="AO20" s="2">
        <v>26.56</v>
      </c>
      <c r="AP20" s="2">
        <v>25.54</v>
      </c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</row>
    <row r="21" spans="1:132" x14ac:dyDescent="0.45">
      <c r="A21" s="3" t="s">
        <v>52</v>
      </c>
      <c r="B21" s="1" t="s">
        <v>43</v>
      </c>
      <c r="C21" s="2">
        <v>19970125</v>
      </c>
      <c r="D21" s="2">
        <v>20180121</v>
      </c>
      <c r="E21" s="2">
        <v>2.4</v>
      </c>
      <c r="F21" s="2">
        <v>2.2599999999999998</v>
      </c>
      <c r="G21" s="2">
        <v>2.12</v>
      </c>
      <c r="H21" s="2">
        <v>5.18</v>
      </c>
      <c r="I21" s="2">
        <v>1.74</v>
      </c>
      <c r="J21" s="2">
        <v>1.7</v>
      </c>
      <c r="K21" s="2">
        <v>12.31</v>
      </c>
      <c r="L21" s="2">
        <v>12.89</v>
      </c>
      <c r="M21" s="2">
        <v>13.47</v>
      </c>
      <c r="N21" s="2">
        <v>11.92</v>
      </c>
      <c r="O21" s="2">
        <v>12.94</v>
      </c>
      <c r="P21" s="2">
        <v>13.97</v>
      </c>
      <c r="Q21" s="2">
        <v>0.63</v>
      </c>
      <c r="R21" s="2">
        <v>89.35</v>
      </c>
      <c r="S21" s="2">
        <v>17.11</v>
      </c>
      <c r="T21" s="2">
        <v>72.89</v>
      </c>
      <c r="U21" s="2">
        <v>4.13</v>
      </c>
      <c r="V21" s="2">
        <v>85.87</v>
      </c>
      <c r="W21" s="2">
        <v>7.08</v>
      </c>
      <c r="X21" s="2">
        <v>82.92</v>
      </c>
      <c r="Y21" s="2">
        <v>13.3</v>
      </c>
      <c r="Z21" s="2">
        <v>76.7</v>
      </c>
      <c r="AA21" s="2">
        <v>21.98</v>
      </c>
      <c r="AB21" s="2">
        <v>59.7</v>
      </c>
      <c r="AC21" s="2">
        <v>10.55</v>
      </c>
      <c r="AD21" s="2">
        <v>78.680000000000007</v>
      </c>
      <c r="AE21" s="2">
        <v>8.08</v>
      </c>
      <c r="AF21" s="2">
        <v>79.27</v>
      </c>
      <c r="AG21" s="2">
        <v>8.8699999999999992</v>
      </c>
      <c r="AH21" s="2">
        <v>80.319999999999993</v>
      </c>
      <c r="AI21" s="2">
        <v>10.3</v>
      </c>
      <c r="AJ21" s="2">
        <v>76.06</v>
      </c>
      <c r="AK21" s="2">
        <v>8.65</v>
      </c>
      <c r="AL21" s="2">
        <v>79.650000000000006</v>
      </c>
      <c r="AM21" s="2">
        <v>2.08</v>
      </c>
      <c r="AN21" s="2">
        <v>80.540000000000006</v>
      </c>
      <c r="AO21" s="2">
        <v>26.04</v>
      </c>
      <c r="AP21" s="2">
        <v>25.88</v>
      </c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</row>
    <row r="22" spans="1:132" s="10" customFormat="1" x14ac:dyDescent="0.45">
      <c r="A22" s="7"/>
      <c r="B22" s="9"/>
      <c r="C22" s="12" t="s">
        <v>62</v>
      </c>
      <c r="D22" s="8"/>
      <c r="E22" s="8">
        <f>E20-E21</f>
        <v>6.84</v>
      </c>
      <c r="F22" s="8">
        <f t="shared" ref="F22:AP22" si="6">F20-F21</f>
        <v>2.84</v>
      </c>
      <c r="G22" s="8">
        <f t="shared" si="6"/>
        <v>1.5499999999999998</v>
      </c>
      <c r="H22" s="8">
        <f t="shared" si="6"/>
        <v>4.5</v>
      </c>
      <c r="I22" s="8">
        <f t="shared" si="6"/>
        <v>1.8699999999999999</v>
      </c>
      <c r="J22" s="8">
        <f t="shared" si="6"/>
        <v>0.75000000000000022</v>
      </c>
      <c r="K22" s="8">
        <f t="shared" si="6"/>
        <v>1.0199999999999996</v>
      </c>
      <c r="L22" s="8">
        <f t="shared" si="6"/>
        <v>0.45999999999999908</v>
      </c>
      <c r="M22" s="8">
        <f t="shared" si="6"/>
        <v>-0.10000000000000142</v>
      </c>
      <c r="N22" s="8">
        <f t="shared" si="6"/>
        <v>1.8699999999999992</v>
      </c>
      <c r="O22" s="8">
        <f t="shared" si="6"/>
        <v>1.7300000000000004</v>
      </c>
      <c r="P22" s="8">
        <f t="shared" si="6"/>
        <v>1.5899999999999999</v>
      </c>
      <c r="Q22" s="8">
        <f t="shared" si="6"/>
        <v>17.760000000000002</v>
      </c>
      <c r="R22" s="8">
        <f t="shared" si="6"/>
        <v>-17.739999999999995</v>
      </c>
      <c r="S22" s="8">
        <f t="shared" si="6"/>
        <v>12.02</v>
      </c>
      <c r="T22" s="8">
        <f t="shared" si="6"/>
        <v>-12.020000000000003</v>
      </c>
      <c r="U22" s="8">
        <f t="shared" si="6"/>
        <v>-4.13</v>
      </c>
      <c r="V22" s="8">
        <f t="shared" si="6"/>
        <v>3.9399999999999977</v>
      </c>
      <c r="W22" s="8">
        <f t="shared" si="6"/>
        <v>-1.0300000000000002</v>
      </c>
      <c r="X22" s="8">
        <f t="shared" si="6"/>
        <v>1.0300000000000011</v>
      </c>
      <c r="Y22" s="8">
        <f t="shared" si="6"/>
        <v>-4.42</v>
      </c>
      <c r="Z22" s="8">
        <f t="shared" si="6"/>
        <v>4.4200000000000017</v>
      </c>
      <c r="AA22" s="8">
        <f t="shared" si="6"/>
        <v>-7.51</v>
      </c>
      <c r="AB22" s="8">
        <f t="shared" si="6"/>
        <v>-1.2600000000000051</v>
      </c>
      <c r="AC22" s="8">
        <f t="shared" si="6"/>
        <v>-4.5200000000000005</v>
      </c>
      <c r="AD22" s="8">
        <f t="shared" si="6"/>
        <v>5.2799999999999869</v>
      </c>
      <c r="AE22" s="8">
        <f t="shared" si="6"/>
        <v>2.0099999999999998</v>
      </c>
      <c r="AF22" s="8">
        <f t="shared" si="6"/>
        <v>-1.019999999999996</v>
      </c>
      <c r="AG22" s="8">
        <f t="shared" si="6"/>
        <v>32.29</v>
      </c>
      <c r="AH22" s="8">
        <f t="shared" si="6"/>
        <v>-31.669999999999995</v>
      </c>
      <c r="AI22" s="8">
        <f t="shared" si="6"/>
        <v>23.77</v>
      </c>
      <c r="AJ22" s="8">
        <f t="shared" si="6"/>
        <v>-21.240000000000002</v>
      </c>
      <c r="AK22" s="8">
        <f t="shared" si="6"/>
        <v>-2.21</v>
      </c>
      <c r="AL22" s="8">
        <f t="shared" si="6"/>
        <v>3</v>
      </c>
      <c r="AM22" s="8">
        <f t="shared" si="6"/>
        <v>4.46</v>
      </c>
      <c r="AN22" s="8">
        <f t="shared" si="6"/>
        <v>-1.3800000000000097</v>
      </c>
      <c r="AO22" s="8">
        <f t="shared" si="6"/>
        <v>0.51999999999999957</v>
      </c>
      <c r="AP22" s="8">
        <f t="shared" si="6"/>
        <v>-0.33999999999999986</v>
      </c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</row>
    <row r="23" spans="1:132" x14ac:dyDescent="0.45">
      <c r="A23" s="3" t="s">
        <v>53</v>
      </c>
      <c r="B23" s="1" t="s">
        <v>44</v>
      </c>
      <c r="C23" s="1"/>
      <c r="D23" s="2">
        <v>20160413</v>
      </c>
      <c r="E23" s="2">
        <v>4.5199999999999996</v>
      </c>
      <c r="F23" s="2">
        <v>1.23</v>
      </c>
      <c r="G23" s="2">
        <v>2.06</v>
      </c>
      <c r="H23" s="2">
        <v>3.2</v>
      </c>
      <c r="I23" s="2">
        <v>0.56000000000000005</v>
      </c>
      <c r="J23" s="2">
        <v>2.09</v>
      </c>
      <c r="K23" s="2">
        <v>16.440000000000001</v>
      </c>
      <c r="L23" s="2">
        <v>15.15</v>
      </c>
      <c r="M23" s="2">
        <v>13.87</v>
      </c>
      <c r="N23" s="2">
        <v>18</v>
      </c>
      <c r="O23" s="2">
        <v>16.38</v>
      </c>
      <c r="P23" s="2">
        <v>14.77</v>
      </c>
      <c r="Q23" s="2">
        <v>12.5</v>
      </c>
      <c r="R23" s="2">
        <v>77.5</v>
      </c>
      <c r="S23" s="2">
        <v>10.43</v>
      </c>
      <c r="T23" s="2">
        <v>79.569999999999993</v>
      </c>
      <c r="U23" s="2">
        <v>7.04</v>
      </c>
      <c r="V23" s="2">
        <v>82.96</v>
      </c>
      <c r="W23" s="2">
        <v>8.92</v>
      </c>
      <c r="X23" s="2">
        <v>81.069999999999993</v>
      </c>
      <c r="Y23" s="2">
        <v>4.74</v>
      </c>
      <c r="Z23" s="2">
        <v>85.26</v>
      </c>
      <c r="AA23" s="2">
        <v>13.43</v>
      </c>
      <c r="AB23" s="2">
        <v>73.22</v>
      </c>
      <c r="AC23" s="2">
        <v>13.26</v>
      </c>
      <c r="AD23" s="2">
        <v>75.010000000000005</v>
      </c>
      <c r="AE23" s="2">
        <v>8.7100000000000009</v>
      </c>
      <c r="AF23" s="2">
        <v>77.55</v>
      </c>
      <c r="AG23" s="2">
        <v>24.05</v>
      </c>
      <c r="AH23" s="2">
        <v>64.64</v>
      </c>
      <c r="AI23" s="2">
        <v>22.46</v>
      </c>
      <c r="AJ23" s="2">
        <v>67.27</v>
      </c>
      <c r="AK23" s="2">
        <v>20.84</v>
      </c>
      <c r="AL23" s="2">
        <v>72.23</v>
      </c>
      <c r="AM23" s="2">
        <v>12.65</v>
      </c>
      <c r="AN23" s="2">
        <v>68.87</v>
      </c>
      <c r="AO23" s="2">
        <v>30.52</v>
      </c>
      <c r="AP23" s="2">
        <v>30.03</v>
      </c>
    </row>
    <row r="24" spans="1:132" x14ac:dyDescent="0.45">
      <c r="A24" s="3" t="s">
        <v>53</v>
      </c>
      <c r="B24" s="1" t="s">
        <v>43</v>
      </c>
      <c r="E24">
        <v>7.0000000000000007E-2</v>
      </c>
      <c r="F24">
        <v>0.17</v>
      </c>
      <c r="G24">
        <v>0.28000000000000003</v>
      </c>
      <c r="H24">
        <v>0.24</v>
      </c>
      <c r="I24">
        <v>0.14000000000000001</v>
      </c>
      <c r="J24">
        <v>0.52</v>
      </c>
      <c r="K24">
        <v>14.15</v>
      </c>
      <c r="L24">
        <v>13.6</v>
      </c>
      <c r="M24">
        <v>13.06</v>
      </c>
      <c r="N24">
        <v>15.58</v>
      </c>
      <c r="O24">
        <v>14.81</v>
      </c>
      <c r="P24">
        <v>14.65</v>
      </c>
      <c r="Q24">
        <v>0.4</v>
      </c>
      <c r="R24">
        <v>14.78</v>
      </c>
      <c r="S24">
        <v>14.78</v>
      </c>
      <c r="T24">
        <v>75.22</v>
      </c>
      <c r="U24">
        <v>2.95</v>
      </c>
      <c r="V24">
        <v>87.05</v>
      </c>
      <c r="W24">
        <v>2.62</v>
      </c>
      <c r="X24">
        <v>87.37</v>
      </c>
      <c r="Y24">
        <v>6.18</v>
      </c>
      <c r="Z24">
        <v>83.82</v>
      </c>
      <c r="AA24">
        <v>4.87</v>
      </c>
      <c r="AB24">
        <v>69.87</v>
      </c>
      <c r="AC24">
        <v>13.5</v>
      </c>
      <c r="AD24">
        <v>76.180000000000007</v>
      </c>
      <c r="AE24">
        <v>8.91</v>
      </c>
      <c r="AF24">
        <v>80.72</v>
      </c>
      <c r="AG24">
        <v>0</v>
      </c>
      <c r="AH24">
        <v>83.74</v>
      </c>
      <c r="AI24">
        <v>22.23</v>
      </c>
      <c r="AJ24">
        <v>65.75</v>
      </c>
      <c r="AK24">
        <v>18.78</v>
      </c>
      <c r="AL24">
        <v>76.69</v>
      </c>
      <c r="AM24">
        <v>7.65</v>
      </c>
      <c r="AN24">
        <v>75.84</v>
      </c>
      <c r="AO24">
        <v>29.57</v>
      </c>
      <c r="AP24">
        <v>30.32</v>
      </c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</row>
    <row r="25" spans="1:132" s="10" customFormat="1" x14ac:dyDescent="0.45">
      <c r="A25" s="7"/>
      <c r="B25" s="9"/>
      <c r="C25" s="12" t="s">
        <v>62</v>
      </c>
      <c r="E25" s="10">
        <f>E23-E24</f>
        <v>4.4499999999999993</v>
      </c>
      <c r="F25" s="10">
        <f t="shared" ref="F25:AP25" si="7">F23-F24</f>
        <v>1.06</v>
      </c>
      <c r="G25" s="10">
        <f t="shared" si="7"/>
        <v>1.78</v>
      </c>
      <c r="H25" s="10">
        <f t="shared" si="7"/>
        <v>2.96</v>
      </c>
      <c r="I25" s="10">
        <f t="shared" si="7"/>
        <v>0.42000000000000004</v>
      </c>
      <c r="J25" s="10">
        <f t="shared" si="7"/>
        <v>1.5699999999999998</v>
      </c>
      <c r="K25" s="10">
        <f t="shared" si="7"/>
        <v>2.2900000000000009</v>
      </c>
      <c r="L25" s="10">
        <f t="shared" si="7"/>
        <v>1.5500000000000007</v>
      </c>
      <c r="M25" s="10">
        <f t="shared" si="7"/>
        <v>0.80999999999999872</v>
      </c>
      <c r="N25" s="10">
        <f t="shared" si="7"/>
        <v>2.42</v>
      </c>
      <c r="O25" s="10">
        <f t="shared" si="7"/>
        <v>1.5699999999999985</v>
      </c>
      <c r="P25" s="10">
        <f t="shared" si="7"/>
        <v>0.11999999999999922</v>
      </c>
      <c r="Q25" s="10">
        <f t="shared" si="7"/>
        <v>12.1</v>
      </c>
      <c r="R25" s="10">
        <f t="shared" si="7"/>
        <v>62.72</v>
      </c>
      <c r="S25" s="10">
        <f t="shared" si="7"/>
        <v>-4.3499999999999996</v>
      </c>
      <c r="T25" s="10">
        <f t="shared" si="7"/>
        <v>4.3499999999999943</v>
      </c>
      <c r="U25" s="10">
        <f t="shared" si="7"/>
        <v>4.09</v>
      </c>
      <c r="V25" s="10">
        <f t="shared" si="7"/>
        <v>-4.0900000000000034</v>
      </c>
      <c r="W25" s="10">
        <f t="shared" si="7"/>
        <v>6.3</v>
      </c>
      <c r="X25" s="10">
        <f t="shared" si="7"/>
        <v>-6.3000000000000114</v>
      </c>
      <c r="Y25" s="10">
        <f t="shared" si="7"/>
        <v>-1.4399999999999995</v>
      </c>
      <c r="Z25" s="10">
        <f t="shared" si="7"/>
        <v>1.4400000000000119</v>
      </c>
      <c r="AA25" s="10">
        <f t="shared" si="7"/>
        <v>8.5599999999999987</v>
      </c>
      <c r="AB25" s="10">
        <f t="shared" si="7"/>
        <v>3.3499999999999943</v>
      </c>
      <c r="AC25" s="10">
        <f t="shared" si="7"/>
        <v>-0.24000000000000021</v>
      </c>
      <c r="AD25" s="10">
        <f t="shared" si="7"/>
        <v>-1.1700000000000017</v>
      </c>
      <c r="AE25" s="10">
        <f t="shared" si="7"/>
        <v>-0.19999999999999929</v>
      </c>
      <c r="AF25" s="10">
        <f t="shared" si="7"/>
        <v>-3.1700000000000017</v>
      </c>
      <c r="AG25" s="10">
        <f t="shared" si="7"/>
        <v>24.05</v>
      </c>
      <c r="AH25" s="10">
        <f t="shared" si="7"/>
        <v>-19.099999999999994</v>
      </c>
      <c r="AI25" s="10">
        <f t="shared" si="7"/>
        <v>0.23000000000000043</v>
      </c>
      <c r="AJ25" s="10">
        <f t="shared" si="7"/>
        <v>1.519999999999996</v>
      </c>
      <c r="AK25" s="10">
        <f t="shared" si="7"/>
        <v>2.0599999999999987</v>
      </c>
      <c r="AL25" s="10">
        <f t="shared" si="7"/>
        <v>-4.4599999999999937</v>
      </c>
      <c r="AM25" s="10">
        <f t="shared" si="7"/>
        <v>5</v>
      </c>
      <c r="AN25" s="10">
        <f t="shared" si="7"/>
        <v>-6.9699999999999989</v>
      </c>
      <c r="AO25" s="10">
        <f t="shared" si="7"/>
        <v>0.94999999999999929</v>
      </c>
      <c r="AP25" s="10">
        <f t="shared" si="7"/>
        <v>-0.28999999999999915</v>
      </c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</row>
    <row r="26" spans="1:132" x14ac:dyDescent="0.45">
      <c r="A26" s="3" t="s">
        <v>54</v>
      </c>
      <c r="B26" s="2" t="s">
        <v>43</v>
      </c>
      <c r="C26" s="2">
        <v>20000302</v>
      </c>
      <c r="D26" s="2">
        <v>20170711</v>
      </c>
      <c r="E26" s="2">
        <v>2.57</v>
      </c>
      <c r="F26" s="2">
        <v>1.78</v>
      </c>
      <c r="G26" s="2">
        <v>0.98</v>
      </c>
      <c r="H26" s="2">
        <v>5.4</v>
      </c>
      <c r="I26" s="2">
        <v>3.1</v>
      </c>
      <c r="J26" s="2">
        <v>0.79</v>
      </c>
      <c r="K26" s="2">
        <v>10.7</v>
      </c>
      <c r="L26" s="2">
        <v>10.199999999999999</v>
      </c>
      <c r="M26" s="2">
        <v>9.6999999999999993</v>
      </c>
      <c r="N26" s="2">
        <v>11.58</v>
      </c>
      <c r="O26" s="2">
        <v>11.18</v>
      </c>
      <c r="P26" s="2">
        <v>10.78</v>
      </c>
      <c r="Q26" s="2">
        <v>3.58</v>
      </c>
      <c r="R26" s="2">
        <v>86.42</v>
      </c>
      <c r="S26" s="2">
        <v>9.43</v>
      </c>
      <c r="T26" s="2">
        <v>80.569999999999993</v>
      </c>
      <c r="U26" s="2">
        <v>2.76</v>
      </c>
      <c r="V26" s="2">
        <v>87.24</v>
      </c>
      <c r="W26" s="2">
        <v>2.23</v>
      </c>
      <c r="X26" s="2">
        <v>87.77</v>
      </c>
      <c r="Y26" s="2">
        <v>18.7</v>
      </c>
      <c r="Z26" s="2">
        <v>71.3</v>
      </c>
      <c r="AA26" s="2">
        <v>9.57</v>
      </c>
      <c r="AB26" s="2">
        <v>76.680000000000007</v>
      </c>
      <c r="AC26" s="2">
        <v>1.06</v>
      </c>
      <c r="AD26" s="2">
        <v>87.04</v>
      </c>
      <c r="AE26" s="2">
        <v>7.11</v>
      </c>
      <c r="AF26" s="2">
        <v>82.55</v>
      </c>
      <c r="AG26" s="2">
        <v>8.1</v>
      </c>
      <c r="AH26" s="2">
        <v>80.349999999999994</v>
      </c>
      <c r="AI26" s="2">
        <v>23.68</v>
      </c>
      <c r="AJ26" s="2">
        <v>66.290000000000006</v>
      </c>
      <c r="AK26" s="2">
        <v>18.899999999999999</v>
      </c>
      <c r="AL26" s="2">
        <v>67.650000000000006</v>
      </c>
      <c r="AM26" s="2">
        <v>11.51</v>
      </c>
      <c r="AN26" s="2">
        <v>78.459999999999994</v>
      </c>
      <c r="AO26" s="2">
        <v>27</v>
      </c>
      <c r="AP26" s="2">
        <v>28.52</v>
      </c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</row>
    <row r="27" spans="1:132" x14ac:dyDescent="0.45">
      <c r="A27" s="3" t="s">
        <v>54</v>
      </c>
      <c r="B27" s="2" t="s">
        <v>44</v>
      </c>
      <c r="C27" s="1"/>
      <c r="D27" s="2">
        <v>20161024</v>
      </c>
      <c r="E27" s="2">
        <v>10.35</v>
      </c>
      <c r="F27" s="2">
        <v>5.0999999999999996</v>
      </c>
      <c r="G27" s="2">
        <v>1</v>
      </c>
      <c r="H27" s="2">
        <v>10.97</v>
      </c>
      <c r="I27" s="2">
        <v>5.69</v>
      </c>
      <c r="J27" s="2">
        <v>0.42</v>
      </c>
      <c r="K27" s="2">
        <v>10.81</v>
      </c>
      <c r="L27" s="2">
        <v>10.58</v>
      </c>
      <c r="M27" s="2">
        <v>10.35</v>
      </c>
      <c r="N27" s="2">
        <v>10.29</v>
      </c>
      <c r="O27" s="2">
        <v>10.32</v>
      </c>
      <c r="P27" s="2">
        <v>10.35</v>
      </c>
      <c r="Q27" s="2">
        <v>21.55</v>
      </c>
      <c r="R27" s="2">
        <v>68.45</v>
      </c>
      <c r="S27" s="2">
        <v>21.16</v>
      </c>
      <c r="T27" s="2">
        <v>68.84</v>
      </c>
      <c r="U27" s="2">
        <v>1.26</v>
      </c>
      <c r="V27" s="2">
        <v>88.74</v>
      </c>
      <c r="W27" s="2">
        <v>0</v>
      </c>
      <c r="X27" s="2">
        <v>89.87</v>
      </c>
      <c r="Y27" s="2">
        <v>8.93</v>
      </c>
      <c r="Z27" s="2">
        <v>81.069999999999993</v>
      </c>
      <c r="AA27" s="2">
        <v>10.48</v>
      </c>
      <c r="AB27" s="2">
        <v>78.98</v>
      </c>
      <c r="AC27" s="2">
        <v>7.15</v>
      </c>
      <c r="AD27" s="2">
        <v>82.74</v>
      </c>
      <c r="AE27" s="2">
        <v>2</v>
      </c>
      <c r="AF27" s="2">
        <v>88</v>
      </c>
      <c r="AG27" s="2">
        <v>31.18</v>
      </c>
      <c r="AH27" s="2">
        <v>58.68</v>
      </c>
      <c r="AI27" s="2">
        <v>42.69</v>
      </c>
      <c r="AJ27" s="2">
        <v>47.28</v>
      </c>
      <c r="AK27" s="2">
        <v>21.71</v>
      </c>
      <c r="AL27" s="2">
        <v>68.19</v>
      </c>
      <c r="AM27" s="2">
        <v>14.04</v>
      </c>
      <c r="AN27" s="2">
        <v>75.599999999999994</v>
      </c>
      <c r="AO27" s="2">
        <v>28.91</v>
      </c>
      <c r="AP27" s="2">
        <v>29.66</v>
      </c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</row>
    <row r="28" spans="1:132" s="10" customFormat="1" x14ac:dyDescent="0.45">
      <c r="A28" s="7"/>
      <c r="B28" s="8"/>
      <c r="C28" s="12" t="s">
        <v>62</v>
      </c>
      <c r="D28" s="8"/>
      <c r="E28" s="8">
        <f>E27-E26</f>
        <v>7.7799999999999994</v>
      </c>
      <c r="F28" s="8">
        <f t="shared" ref="F28:AP28" si="8">F27-F26</f>
        <v>3.3199999999999994</v>
      </c>
      <c r="G28" s="8">
        <f t="shared" si="8"/>
        <v>2.0000000000000018E-2</v>
      </c>
      <c r="H28" s="8">
        <f t="shared" si="8"/>
        <v>5.57</v>
      </c>
      <c r="I28" s="8">
        <f t="shared" si="8"/>
        <v>2.5900000000000003</v>
      </c>
      <c r="J28" s="8">
        <f t="shared" si="8"/>
        <v>-0.37000000000000005</v>
      </c>
      <c r="K28" s="8">
        <f t="shared" si="8"/>
        <v>0.11000000000000121</v>
      </c>
      <c r="L28" s="8">
        <f t="shared" si="8"/>
        <v>0.38000000000000078</v>
      </c>
      <c r="M28" s="8">
        <f t="shared" si="8"/>
        <v>0.65000000000000036</v>
      </c>
      <c r="N28" s="8">
        <f t="shared" si="8"/>
        <v>-1.2900000000000009</v>
      </c>
      <c r="O28" s="8">
        <f t="shared" si="8"/>
        <v>-0.85999999999999943</v>
      </c>
      <c r="P28" s="8">
        <f t="shared" si="8"/>
        <v>-0.42999999999999972</v>
      </c>
      <c r="Q28" s="8">
        <f t="shared" si="8"/>
        <v>17.97</v>
      </c>
      <c r="R28" s="8">
        <f t="shared" si="8"/>
        <v>-17.97</v>
      </c>
      <c r="S28" s="8">
        <f t="shared" si="8"/>
        <v>11.73</v>
      </c>
      <c r="T28" s="8">
        <f t="shared" si="8"/>
        <v>-11.72999999999999</v>
      </c>
      <c r="U28" s="8">
        <f t="shared" si="8"/>
        <v>-1.4999999999999998</v>
      </c>
      <c r="V28" s="8">
        <f t="shared" si="8"/>
        <v>1.5</v>
      </c>
      <c r="W28" s="8">
        <f t="shared" si="8"/>
        <v>-2.23</v>
      </c>
      <c r="X28" s="8">
        <f t="shared" si="8"/>
        <v>2.1000000000000085</v>
      </c>
      <c r="Y28" s="8">
        <f t="shared" si="8"/>
        <v>-9.77</v>
      </c>
      <c r="Z28" s="8">
        <f t="shared" si="8"/>
        <v>9.769999999999996</v>
      </c>
      <c r="AA28" s="8">
        <f t="shared" si="8"/>
        <v>0.91000000000000014</v>
      </c>
      <c r="AB28" s="8">
        <f t="shared" si="8"/>
        <v>2.2999999999999972</v>
      </c>
      <c r="AC28" s="8">
        <f t="shared" si="8"/>
        <v>6.09</v>
      </c>
      <c r="AD28" s="8">
        <f t="shared" si="8"/>
        <v>-4.3000000000000114</v>
      </c>
      <c r="AE28" s="8">
        <f t="shared" si="8"/>
        <v>-5.1100000000000003</v>
      </c>
      <c r="AF28" s="8">
        <f t="shared" si="8"/>
        <v>5.4500000000000028</v>
      </c>
      <c r="AG28" s="8">
        <f t="shared" si="8"/>
        <v>23.08</v>
      </c>
      <c r="AH28" s="8">
        <f t="shared" si="8"/>
        <v>-21.669999999999995</v>
      </c>
      <c r="AI28" s="8">
        <f t="shared" si="8"/>
        <v>19.009999999999998</v>
      </c>
      <c r="AJ28" s="8">
        <f t="shared" si="8"/>
        <v>-19.010000000000005</v>
      </c>
      <c r="AK28" s="8">
        <f t="shared" si="8"/>
        <v>2.8100000000000023</v>
      </c>
      <c r="AL28" s="8">
        <f t="shared" si="8"/>
        <v>0.53999999999999204</v>
      </c>
      <c r="AM28" s="8">
        <f t="shared" si="8"/>
        <v>2.5299999999999994</v>
      </c>
      <c r="AN28" s="8">
        <f t="shared" si="8"/>
        <v>-2.8599999999999994</v>
      </c>
      <c r="AO28" s="8">
        <f t="shared" si="8"/>
        <v>1.9100000000000001</v>
      </c>
      <c r="AP28" s="8">
        <f t="shared" si="8"/>
        <v>1.1400000000000006</v>
      </c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</row>
    <row r="29" spans="1:132" x14ac:dyDescent="0.45">
      <c r="A29" s="3" t="s">
        <v>55</v>
      </c>
      <c r="B29" s="2" t="s">
        <v>43</v>
      </c>
      <c r="C29" s="1"/>
      <c r="D29" s="2">
        <v>20161108</v>
      </c>
      <c r="E29" s="2">
        <v>3.46</v>
      </c>
      <c r="F29" s="2">
        <v>2.65</v>
      </c>
      <c r="G29" s="2">
        <v>1.85</v>
      </c>
      <c r="H29" s="2">
        <v>4.4000000000000004</v>
      </c>
      <c r="I29" s="2">
        <v>3.66</v>
      </c>
      <c r="J29" s="2">
        <v>2.91</v>
      </c>
      <c r="K29" s="2">
        <v>17.77</v>
      </c>
      <c r="L29" s="2">
        <v>17.670000000000002</v>
      </c>
      <c r="M29" s="2">
        <v>17.579999999999998</v>
      </c>
      <c r="N29" s="2">
        <v>18.38</v>
      </c>
      <c r="O29" s="2">
        <v>19.239999999999998</v>
      </c>
      <c r="P29" s="2">
        <v>20.100000000000001</v>
      </c>
      <c r="Q29" s="2">
        <v>4.51</v>
      </c>
      <c r="R29" s="2">
        <v>85.5</v>
      </c>
      <c r="S29" s="2">
        <v>3.79</v>
      </c>
      <c r="T29" s="2">
        <v>86.21</v>
      </c>
      <c r="U29" s="13" t="s">
        <v>50</v>
      </c>
      <c r="V29" s="2">
        <v>89.42</v>
      </c>
      <c r="W29" s="2">
        <v>5.83</v>
      </c>
      <c r="X29" s="2">
        <v>84.17</v>
      </c>
      <c r="Y29" s="2">
        <v>36.119999999999997</v>
      </c>
      <c r="Z29" s="2">
        <v>53.88</v>
      </c>
      <c r="AA29" s="2">
        <v>29.89</v>
      </c>
      <c r="AB29" s="2">
        <v>59.95</v>
      </c>
      <c r="AC29" s="2">
        <v>1.68</v>
      </c>
      <c r="AD29" s="2">
        <v>88.22</v>
      </c>
      <c r="AE29" s="2">
        <v>1.5</v>
      </c>
      <c r="AF29" s="2">
        <v>83.98</v>
      </c>
      <c r="AG29" s="2">
        <v>14.72</v>
      </c>
      <c r="AH29" s="2">
        <v>75.25</v>
      </c>
      <c r="AI29" s="2">
        <v>11.37</v>
      </c>
      <c r="AJ29" s="2">
        <v>78.31</v>
      </c>
      <c r="AK29" s="2">
        <v>10.18</v>
      </c>
      <c r="AL29" s="2">
        <v>79.819999999999993</v>
      </c>
      <c r="AM29" s="2">
        <v>12.11</v>
      </c>
      <c r="AN29" s="2">
        <v>69.78</v>
      </c>
      <c r="AO29" s="2">
        <v>25.47</v>
      </c>
      <c r="AP29" s="2">
        <v>25.83</v>
      </c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</row>
    <row r="30" spans="1:132" x14ac:dyDescent="0.45">
      <c r="A30" s="3" t="s">
        <v>55</v>
      </c>
      <c r="B30" s="2" t="s">
        <v>44</v>
      </c>
      <c r="C30" s="1" t="s">
        <v>44</v>
      </c>
      <c r="D30" s="2">
        <v>20160425</v>
      </c>
      <c r="E30" s="2">
        <v>3.96</v>
      </c>
      <c r="F30" s="2">
        <v>0.64</v>
      </c>
      <c r="G30" s="2">
        <v>2.69</v>
      </c>
      <c r="H30" s="2">
        <v>2.83</v>
      </c>
      <c r="I30" s="2">
        <v>1.17</v>
      </c>
      <c r="J30" s="2">
        <v>5.16</v>
      </c>
      <c r="K30" s="2">
        <v>18.79</v>
      </c>
      <c r="L30" s="2">
        <v>18.29</v>
      </c>
      <c r="M30" s="2">
        <v>17.8</v>
      </c>
      <c r="N30" s="2">
        <v>19.600000000000001</v>
      </c>
      <c r="O30" s="2">
        <v>20.02</v>
      </c>
      <c r="P30" s="2">
        <v>20.45</v>
      </c>
      <c r="Q30" s="2">
        <v>16.09</v>
      </c>
      <c r="R30" s="2">
        <v>73.91</v>
      </c>
      <c r="S30" s="2">
        <v>19.09</v>
      </c>
      <c r="T30" s="2">
        <v>70.91</v>
      </c>
      <c r="U30" s="2">
        <v>3.03</v>
      </c>
      <c r="V30" s="2">
        <v>86.97</v>
      </c>
      <c r="W30" s="2">
        <v>2.73</v>
      </c>
      <c r="X30" s="2">
        <v>87.27</v>
      </c>
      <c r="Y30" s="2">
        <v>28.98</v>
      </c>
      <c r="Z30" s="2">
        <v>59.65</v>
      </c>
      <c r="AA30" s="2">
        <v>20.14</v>
      </c>
      <c r="AB30" s="2">
        <v>63.24</v>
      </c>
      <c r="AC30" s="2">
        <v>4.8499999999999996</v>
      </c>
      <c r="AD30" s="2">
        <v>84.28</v>
      </c>
      <c r="AE30" s="2">
        <v>3.56</v>
      </c>
      <c r="AF30" s="2">
        <v>85.51</v>
      </c>
      <c r="AG30" s="2">
        <v>34.840000000000003</v>
      </c>
      <c r="AH30" s="2">
        <v>55.14</v>
      </c>
      <c r="AI30" s="2">
        <v>28.51</v>
      </c>
      <c r="AJ30" s="2">
        <v>61.31</v>
      </c>
      <c r="AK30" s="2">
        <v>13.24</v>
      </c>
      <c r="AL30" s="2">
        <v>76.48</v>
      </c>
      <c r="AM30" s="2">
        <v>12</v>
      </c>
      <c r="AN30" s="2">
        <v>70.650000000000006</v>
      </c>
      <c r="AO30" s="2">
        <v>26.27</v>
      </c>
      <c r="AP30" s="2">
        <v>25.84</v>
      </c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</row>
    <row r="31" spans="1:132" s="10" customFormat="1" x14ac:dyDescent="0.45">
      <c r="A31" s="7"/>
      <c r="B31" s="8"/>
      <c r="C31" s="12" t="s">
        <v>62</v>
      </c>
      <c r="D31" s="8"/>
      <c r="E31" s="8">
        <f>E30-E29</f>
        <v>0.5</v>
      </c>
      <c r="F31" s="8">
        <f t="shared" ref="F31:AP31" si="9">F30-F29</f>
        <v>-2.0099999999999998</v>
      </c>
      <c r="G31" s="8">
        <f t="shared" si="9"/>
        <v>0.83999999999999986</v>
      </c>
      <c r="H31" s="8">
        <f t="shared" si="9"/>
        <v>-1.5700000000000003</v>
      </c>
      <c r="I31" s="8">
        <f t="shared" si="9"/>
        <v>-2.4900000000000002</v>
      </c>
      <c r="J31" s="8">
        <f t="shared" si="9"/>
        <v>2.25</v>
      </c>
      <c r="K31" s="8">
        <f t="shared" si="9"/>
        <v>1.0199999999999996</v>
      </c>
      <c r="L31" s="8">
        <f t="shared" si="9"/>
        <v>0.61999999999999744</v>
      </c>
      <c r="M31" s="8">
        <f t="shared" si="9"/>
        <v>0.22000000000000242</v>
      </c>
      <c r="N31" s="8">
        <f t="shared" si="9"/>
        <v>1.2200000000000024</v>
      </c>
      <c r="O31" s="8">
        <f t="shared" si="9"/>
        <v>0.78000000000000114</v>
      </c>
      <c r="P31" s="8">
        <f t="shared" si="9"/>
        <v>0.34999999999999787</v>
      </c>
      <c r="Q31" s="8">
        <f t="shared" si="9"/>
        <v>11.58</v>
      </c>
      <c r="R31" s="8">
        <f t="shared" si="9"/>
        <v>-11.590000000000003</v>
      </c>
      <c r="S31" s="8">
        <f t="shared" si="9"/>
        <v>15.3</v>
      </c>
      <c r="T31" s="8">
        <f t="shared" si="9"/>
        <v>-15.299999999999997</v>
      </c>
      <c r="U31" s="8" t="e">
        <f t="shared" si="9"/>
        <v>#VALUE!</v>
      </c>
      <c r="V31" s="8">
        <f t="shared" si="9"/>
        <v>-2.4500000000000028</v>
      </c>
      <c r="W31" s="8">
        <f t="shared" si="9"/>
        <v>-3.1</v>
      </c>
      <c r="X31" s="8">
        <f t="shared" si="9"/>
        <v>3.0999999999999943</v>
      </c>
      <c r="Y31" s="8">
        <f t="shared" si="9"/>
        <v>-7.139999999999997</v>
      </c>
      <c r="Z31" s="8">
        <f t="shared" si="9"/>
        <v>5.769999999999996</v>
      </c>
      <c r="AA31" s="8">
        <f t="shared" si="9"/>
        <v>-9.75</v>
      </c>
      <c r="AB31" s="8">
        <f t="shared" si="9"/>
        <v>3.2899999999999991</v>
      </c>
      <c r="AC31" s="8">
        <f t="shared" si="9"/>
        <v>3.17</v>
      </c>
      <c r="AD31" s="8">
        <f t="shared" si="9"/>
        <v>-3.9399999999999977</v>
      </c>
      <c r="AE31" s="8">
        <f t="shared" si="9"/>
        <v>2.06</v>
      </c>
      <c r="AF31" s="8">
        <f t="shared" si="9"/>
        <v>1.5300000000000011</v>
      </c>
      <c r="AG31" s="8">
        <f t="shared" si="9"/>
        <v>20.120000000000005</v>
      </c>
      <c r="AH31" s="8">
        <f t="shared" si="9"/>
        <v>-20.11</v>
      </c>
      <c r="AI31" s="8">
        <f t="shared" si="9"/>
        <v>17.14</v>
      </c>
      <c r="AJ31" s="8">
        <f t="shared" si="9"/>
        <v>-17</v>
      </c>
      <c r="AK31" s="8">
        <f t="shared" si="9"/>
        <v>3.0600000000000005</v>
      </c>
      <c r="AL31" s="8">
        <f t="shared" si="9"/>
        <v>-3.3399999999999892</v>
      </c>
      <c r="AM31" s="8">
        <f t="shared" si="9"/>
        <v>-0.10999999999999943</v>
      </c>
      <c r="AN31" s="8">
        <f t="shared" si="9"/>
        <v>0.87000000000000455</v>
      </c>
      <c r="AO31" s="8">
        <f t="shared" si="9"/>
        <v>0.80000000000000071</v>
      </c>
      <c r="AP31" s="8">
        <f t="shared" si="9"/>
        <v>1.0000000000001563E-2</v>
      </c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</row>
    <row r="32" spans="1:132" x14ac:dyDescent="0.45">
      <c r="A32" s="3" t="s">
        <v>56</v>
      </c>
      <c r="B32" s="2" t="s">
        <v>43</v>
      </c>
      <c r="C32" s="1"/>
      <c r="D32" s="2">
        <v>20161017</v>
      </c>
      <c r="E32" s="2">
        <v>3.18</v>
      </c>
      <c r="F32" s="2">
        <v>1.1200000000000001</v>
      </c>
      <c r="G32" s="2">
        <v>0.95</v>
      </c>
      <c r="H32" s="2">
        <v>1.59</v>
      </c>
      <c r="I32" s="2">
        <v>0.49</v>
      </c>
      <c r="J32" s="2">
        <v>0.62</v>
      </c>
      <c r="K32" s="2">
        <v>17.09</v>
      </c>
      <c r="L32" s="2">
        <v>15.78</v>
      </c>
      <c r="M32" s="2">
        <v>14.47</v>
      </c>
      <c r="N32" s="2">
        <v>11.83</v>
      </c>
      <c r="O32" s="2">
        <v>11.96</v>
      </c>
      <c r="P32" s="2">
        <v>12.09</v>
      </c>
      <c r="Q32" s="2">
        <v>9.2799999999999994</v>
      </c>
      <c r="R32" s="2">
        <v>80.72</v>
      </c>
      <c r="S32" s="2">
        <v>5.0599999999999996</v>
      </c>
      <c r="T32" s="2">
        <v>84.95</v>
      </c>
      <c r="U32" s="2">
        <v>7.75</v>
      </c>
      <c r="V32" s="2">
        <v>82.25</v>
      </c>
      <c r="W32" s="2">
        <v>0.85</v>
      </c>
      <c r="X32" s="2">
        <v>89.14</v>
      </c>
      <c r="Y32" s="2">
        <v>18.11</v>
      </c>
      <c r="Z32" s="2">
        <v>79.98</v>
      </c>
      <c r="AA32" s="2">
        <v>15.47</v>
      </c>
      <c r="AB32" s="2">
        <v>65.87</v>
      </c>
      <c r="AC32" s="2">
        <v>6.64</v>
      </c>
      <c r="AD32" s="2">
        <v>79.81</v>
      </c>
      <c r="AE32" s="2">
        <v>2.41</v>
      </c>
      <c r="AF32" s="2">
        <v>87.44</v>
      </c>
      <c r="AG32" s="2">
        <v>19.36</v>
      </c>
      <c r="AH32" s="2">
        <v>70.459999999999994</v>
      </c>
      <c r="AI32" s="2">
        <v>36.880000000000003</v>
      </c>
      <c r="AJ32" s="2">
        <v>52.16</v>
      </c>
      <c r="AK32" s="2">
        <v>25.12</v>
      </c>
      <c r="AL32" s="2">
        <v>61.15</v>
      </c>
      <c r="AM32" s="2">
        <v>13.65</v>
      </c>
      <c r="AN32" s="2">
        <v>60.63</v>
      </c>
      <c r="AO32" s="2">
        <v>26.9</v>
      </c>
      <c r="AP32" s="2">
        <v>26.05</v>
      </c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</row>
    <row r="33" spans="1:132" x14ac:dyDescent="0.45">
      <c r="A33" s="3" t="s">
        <v>56</v>
      </c>
      <c r="B33" s="2" t="s">
        <v>44</v>
      </c>
      <c r="C33" s="1" t="s">
        <v>44</v>
      </c>
      <c r="D33" s="2">
        <v>20160331</v>
      </c>
      <c r="E33" s="2">
        <v>3.76</v>
      </c>
      <c r="F33" s="2">
        <v>1.59</v>
      </c>
      <c r="G33" s="2">
        <v>1.76</v>
      </c>
      <c r="H33" s="2">
        <v>7.56</v>
      </c>
      <c r="I33" s="2">
        <v>3.5</v>
      </c>
      <c r="J33" s="2">
        <v>1.56</v>
      </c>
      <c r="K33" s="2">
        <v>18.27</v>
      </c>
      <c r="L33" s="2">
        <v>16.59</v>
      </c>
      <c r="M33" s="2">
        <v>14.91</v>
      </c>
      <c r="N33" s="2">
        <v>13.78</v>
      </c>
      <c r="O33" s="2">
        <v>13.19</v>
      </c>
      <c r="P33" s="2">
        <v>12.6</v>
      </c>
      <c r="Q33" s="2">
        <v>9.15</v>
      </c>
      <c r="R33" s="2">
        <v>80.849999999999994</v>
      </c>
      <c r="S33" s="2">
        <v>18.62</v>
      </c>
      <c r="T33" s="2">
        <v>71.38</v>
      </c>
      <c r="U33" s="2">
        <v>9.9700000000000006</v>
      </c>
      <c r="V33" s="2">
        <v>80.03</v>
      </c>
      <c r="W33" s="2">
        <v>3.6</v>
      </c>
      <c r="X33" s="2">
        <v>86.4</v>
      </c>
      <c r="Y33" s="2">
        <v>7.9</v>
      </c>
      <c r="Z33" s="2">
        <v>82.1</v>
      </c>
      <c r="AA33" s="2">
        <v>12.77</v>
      </c>
      <c r="AB33" s="2">
        <v>67.900000000000006</v>
      </c>
      <c r="AC33" s="2">
        <v>3.66</v>
      </c>
      <c r="AD33" s="2">
        <v>79.38</v>
      </c>
      <c r="AE33" s="2">
        <v>7.47</v>
      </c>
      <c r="AF33" s="2">
        <v>81.72</v>
      </c>
      <c r="AG33" s="2">
        <v>43.53</v>
      </c>
      <c r="AH33" s="2">
        <v>46.36</v>
      </c>
      <c r="AI33" s="2">
        <v>40.74</v>
      </c>
      <c r="AJ33" s="2">
        <v>48.12</v>
      </c>
      <c r="AK33" s="2">
        <v>23.02</v>
      </c>
      <c r="AL33" s="2">
        <v>64.08</v>
      </c>
      <c r="AM33" s="2">
        <v>14.65</v>
      </c>
      <c r="AN33" s="2">
        <v>61.76</v>
      </c>
      <c r="AO33" s="2">
        <v>27.57</v>
      </c>
      <c r="AP33" s="2">
        <v>26.02</v>
      </c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</row>
    <row r="34" spans="1:132" s="10" customFormat="1" x14ac:dyDescent="0.45">
      <c r="A34" s="7"/>
      <c r="B34" s="8"/>
      <c r="C34" s="12" t="s">
        <v>62</v>
      </c>
      <c r="D34" s="8"/>
      <c r="E34" s="8">
        <f>E33-E32</f>
        <v>0.57999999999999963</v>
      </c>
      <c r="F34" s="8">
        <f t="shared" ref="F34:AP34" si="10">F33-F32</f>
        <v>0.47</v>
      </c>
      <c r="G34" s="8">
        <f t="shared" si="10"/>
        <v>0.81</v>
      </c>
      <c r="H34" s="8">
        <f t="shared" si="10"/>
        <v>5.97</v>
      </c>
      <c r="I34" s="8">
        <f t="shared" si="10"/>
        <v>3.01</v>
      </c>
      <c r="J34" s="8">
        <f t="shared" si="10"/>
        <v>0.94000000000000006</v>
      </c>
      <c r="K34" s="8">
        <f t="shared" si="10"/>
        <v>1.1799999999999997</v>
      </c>
      <c r="L34" s="8">
        <f t="shared" si="10"/>
        <v>0.8100000000000005</v>
      </c>
      <c r="M34" s="8">
        <f t="shared" si="10"/>
        <v>0.4399999999999995</v>
      </c>
      <c r="N34" s="8">
        <f t="shared" si="10"/>
        <v>1.9499999999999993</v>
      </c>
      <c r="O34" s="8">
        <f t="shared" si="10"/>
        <v>1.2299999999999986</v>
      </c>
      <c r="P34" s="8">
        <f t="shared" si="10"/>
        <v>0.50999999999999979</v>
      </c>
      <c r="Q34" s="8">
        <f t="shared" si="10"/>
        <v>-0.12999999999999901</v>
      </c>
      <c r="R34" s="8">
        <f t="shared" si="10"/>
        <v>0.12999999999999545</v>
      </c>
      <c r="S34" s="8">
        <f t="shared" si="10"/>
        <v>13.560000000000002</v>
      </c>
      <c r="T34" s="8">
        <f t="shared" si="10"/>
        <v>-13.570000000000007</v>
      </c>
      <c r="U34" s="8">
        <f t="shared" si="10"/>
        <v>2.2200000000000006</v>
      </c>
      <c r="V34" s="8">
        <f t="shared" si="10"/>
        <v>-2.2199999999999989</v>
      </c>
      <c r="W34" s="8">
        <f t="shared" si="10"/>
        <v>2.75</v>
      </c>
      <c r="X34" s="8">
        <f t="shared" si="10"/>
        <v>-2.7399999999999949</v>
      </c>
      <c r="Y34" s="8">
        <f t="shared" si="10"/>
        <v>-10.209999999999999</v>
      </c>
      <c r="Z34" s="8">
        <f t="shared" si="10"/>
        <v>2.1199999999999903</v>
      </c>
      <c r="AA34" s="8">
        <f t="shared" si="10"/>
        <v>-2.7000000000000011</v>
      </c>
      <c r="AB34" s="8">
        <f t="shared" si="10"/>
        <v>2.0300000000000011</v>
      </c>
      <c r="AC34" s="8">
        <f t="shared" si="10"/>
        <v>-2.9799999999999995</v>
      </c>
      <c r="AD34" s="8">
        <f t="shared" si="10"/>
        <v>-0.43000000000000682</v>
      </c>
      <c r="AE34" s="8">
        <f t="shared" si="10"/>
        <v>5.0599999999999996</v>
      </c>
      <c r="AF34" s="8">
        <f t="shared" si="10"/>
        <v>-5.7199999999999989</v>
      </c>
      <c r="AG34" s="8">
        <f t="shared" si="10"/>
        <v>24.17</v>
      </c>
      <c r="AH34" s="8">
        <f t="shared" si="10"/>
        <v>-24.099999999999994</v>
      </c>
      <c r="AI34" s="8">
        <f t="shared" si="10"/>
        <v>3.8599999999999994</v>
      </c>
      <c r="AJ34" s="8">
        <f t="shared" si="10"/>
        <v>-4.0399999999999991</v>
      </c>
      <c r="AK34" s="8">
        <f t="shared" si="10"/>
        <v>-2.1000000000000014</v>
      </c>
      <c r="AL34" s="8">
        <f t="shared" si="10"/>
        <v>2.9299999999999997</v>
      </c>
      <c r="AM34" s="8">
        <f t="shared" si="10"/>
        <v>1</v>
      </c>
      <c r="AN34" s="8">
        <f t="shared" si="10"/>
        <v>1.1299999999999955</v>
      </c>
      <c r="AO34" s="8">
        <f t="shared" si="10"/>
        <v>0.67000000000000171</v>
      </c>
      <c r="AP34" s="8">
        <f t="shared" si="10"/>
        <v>-3.0000000000001137E-2</v>
      </c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</row>
    <row r="35" spans="1:132" x14ac:dyDescent="0.45">
      <c r="A35" s="3" t="s">
        <v>57</v>
      </c>
      <c r="B35" s="2" t="s">
        <v>43</v>
      </c>
      <c r="C35" s="1"/>
      <c r="D35" s="2">
        <v>20161113</v>
      </c>
      <c r="E35" s="2">
        <v>1.05</v>
      </c>
      <c r="F35" s="2">
        <v>0.87</v>
      </c>
      <c r="G35" s="2">
        <v>0.68</v>
      </c>
      <c r="H35" s="2">
        <v>0.54</v>
      </c>
      <c r="I35" s="2">
        <v>0.73</v>
      </c>
      <c r="J35" s="2">
        <v>0.91</v>
      </c>
      <c r="K35" s="2">
        <v>15.88</v>
      </c>
      <c r="L35" s="2">
        <v>17.190000000000001</v>
      </c>
      <c r="M35" s="2">
        <v>18.510000000000002</v>
      </c>
      <c r="N35" s="2">
        <v>15.27</v>
      </c>
      <c r="O35" s="2">
        <v>16.8</v>
      </c>
      <c r="P35" s="2">
        <v>18.32</v>
      </c>
      <c r="Q35" s="2">
        <v>0.88</v>
      </c>
      <c r="R35" s="2">
        <v>89.11</v>
      </c>
      <c r="S35" s="2">
        <v>0.85</v>
      </c>
      <c r="T35" s="2">
        <v>89.14</v>
      </c>
      <c r="U35" s="2">
        <v>8.76</v>
      </c>
      <c r="V35" s="2">
        <v>81.239999999999995</v>
      </c>
      <c r="W35" s="2">
        <v>10.130000000000001</v>
      </c>
      <c r="X35" s="2">
        <v>79.87</v>
      </c>
      <c r="Y35" s="2">
        <v>10.34</v>
      </c>
      <c r="Z35" s="2">
        <v>79.66</v>
      </c>
      <c r="AA35" s="2">
        <v>11.18</v>
      </c>
      <c r="AB35" s="2">
        <v>78.78</v>
      </c>
      <c r="AC35" s="2">
        <v>9.51</v>
      </c>
      <c r="AD35" s="2">
        <v>77.09</v>
      </c>
      <c r="AE35" s="2">
        <v>10.72</v>
      </c>
      <c r="AF35" s="2">
        <v>75.290000000000006</v>
      </c>
      <c r="AG35" s="2">
        <v>4.08</v>
      </c>
      <c r="AH35" s="2">
        <v>83.72</v>
      </c>
      <c r="AI35" s="2">
        <v>17.54</v>
      </c>
      <c r="AJ35" s="2">
        <v>67.39</v>
      </c>
      <c r="AK35" s="2">
        <v>14.15</v>
      </c>
      <c r="AL35" s="2">
        <v>70.650000000000006</v>
      </c>
      <c r="AM35" s="2">
        <v>19.39</v>
      </c>
      <c r="AN35" s="2">
        <v>70.569999999999993</v>
      </c>
      <c r="AO35" s="2">
        <v>24.58</v>
      </c>
      <c r="AP35" s="2">
        <v>24.96</v>
      </c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</row>
    <row r="36" spans="1:132" x14ac:dyDescent="0.45">
      <c r="A36" s="3" t="s">
        <v>57</v>
      </c>
      <c r="B36" s="2" t="s">
        <v>44</v>
      </c>
      <c r="C36" s="1"/>
      <c r="D36" s="2">
        <v>20160526</v>
      </c>
      <c r="E36" s="2">
        <v>4.67</v>
      </c>
      <c r="F36" s="2">
        <v>2.5</v>
      </c>
      <c r="G36" s="2">
        <v>0.32</v>
      </c>
      <c r="H36" s="2">
        <v>4.42</v>
      </c>
      <c r="I36" s="2">
        <v>1.87</v>
      </c>
      <c r="J36" s="2">
        <v>0.68</v>
      </c>
      <c r="K36" s="2">
        <v>16.48</v>
      </c>
      <c r="L36" s="2">
        <v>17.27</v>
      </c>
      <c r="M36" s="2">
        <v>18.05</v>
      </c>
      <c r="N36" s="2">
        <v>17.29</v>
      </c>
      <c r="O36" s="2">
        <v>18.18</v>
      </c>
      <c r="P36" s="2">
        <v>19.07</v>
      </c>
      <c r="Q36" s="2">
        <v>9.74</v>
      </c>
      <c r="R36" s="2">
        <v>80.260000000000005</v>
      </c>
      <c r="S36" s="2">
        <v>11.46</v>
      </c>
      <c r="T36" s="2">
        <v>78.540000000000006</v>
      </c>
      <c r="U36" s="2">
        <v>5.35</v>
      </c>
      <c r="V36" s="2">
        <v>84.65</v>
      </c>
      <c r="W36" s="2">
        <v>5.69</v>
      </c>
      <c r="X36" s="2">
        <v>84.3</v>
      </c>
      <c r="Y36" s="2">
        <v>5.76</v>
      </c>
      <c r="Z36" s="2">
        <v>87.56</v>
      </c>
      <c r="AA36" s="2">
        <v>6.56</v>
      </c>
      <c r="AB36" s="2">
        <v>76.88</v>
      </c>
      <c r="AC36" s="2">
        <v>11.79</v>
      </c>
      <c r="AD36" s="2">
        <v>77.069999999999993</v>
      </c>
      <c r="AE36" s="2">
        <v>6.88</v>
      </c>
      <c r="AF36" s="2">
        <v>81.08</v>
      </c>
      <c r="AG36" s="2">
        <v>45.04</v>
      </c>
      <c r="AH36" s="2">
        <v>44.12</v>
      </c>
      <c r="AI36" s="2">
        <v>36.54</v>
      </c>
      <c r="AJ36" s="2">
        <v>51.14</v>
      </c>
      <c r="AK36" s="2">
        <v>16.760000000000002</v>
      </c>
      <c r="AL36" s="2">
        <v>63.54</v>
      </c>
      <c r="AM36" s="2">
        <v>18.87</v>
      </c>
      <c r="AN36" s="2">
        <v>74.14</v>
      </c>
      <c r="AO36" s="2">
        <v>25.73</v>
      </c>
      <c r="AP36" s="2">
        <v>25.82</v>
      </c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</row>
    <row r="37" spans="1:132" s="10" customFormat="1" x14ac:dyDescent="0.45">
      <c r="A37" s="7"/>
      <c r="B37" s="8"/>
      <c r="C37" s="12" t="s">
        <v>62</v>
      </c>
      <c r="D37" s="8"/>
      <c r="E37" s="8">
        <f>E36-E35</f>
        <v>3.62</v>
      </c>
      <c r="F37" s="8">
        <f t="shared" ref="F37:AP37" si="11">F36-F35</f>
        <v>1.63</v>
      </c>
      <c r="G37" s="8">
        <f t="shared" si="11"/>
        <v>-0.36000000000000004</v>
      </c>
      <c r="H37" s="8">
        <f t="shared" si="11"/>
        <v>3.88</v>
      </c>
      <c r="I37" s="8">
        <f t="shared" si="11"/>
        <v>1.1400000000000001</v>
      </c>
      <c r="J37" s="8">
        <f t="shared" si="11"/>
        <v>-0.22999999999999998</v>
      </c>
      <c r="K37" s="8">
        <f t="shared" si="11"/>
        <v>0.59999999999999964</v>
      </c>
      <c r="L37" s="8">
        <f t="shared" si="11"/>
        <v>7.9999999999998295E-2</v>
      </c>
      <c r="M37" s="8">
        <f t="shared" si="11"/>
        <v>-0.46000000000000085</v>
      </c>
      <c r="N37" s="8">
        <f t="shared" si="11"/>
        <v>2.0199999999999996</v>
      </c>
      <c r="O37" s="8">
        <f t="shared" si="11"/>
        <v>1.379999999999999</v>
      </c>
      <c r="P37" s="8">
        <f t="shared" si="11"/>
        <v>0.75</v>
      </c>
      <c r="Q37" s="8">
        <f t="shared" si="11"/>
        <v>8.86</v>
      </c>
      <c r="R37" s="8">
        <f t="shared" si="11"/>
        <v>-8.8499999999999943</v>
      </c>
      <c r="S37" s="8">
        <f t="shared" si="11"/>
        <v>10.610000000000001</v>
      </c>
      <c r="T37" s="8">
        <f t="shared" si="11"/>
        <v>-10.599999999999994</v>
      </c>
      <c r="U37" s="8">
        <f t="shared" si="11"/>
        <v>-3.41</v>
      </c>
      <c r="V37" s="8">
        <f t="shared" si="11"/>
        <v>3.4100000000000108</v>
      </c>
      <c r="W37" s="8">
        <f t="shared" si="11"/>
        <v>-4.4400000000000004</v>
      </c>
      <c r="X37" s="8">
        <f t="shared" si="11"/>
        <v>4.4299999999999926</v>
      </c>
      <c r="Y37" s="8">
        <f t="shared" si="11"/>
        <v>-4.58</v>
      </c>
      <c r="Z37" s="8">
        <f t="shared" si="11"/>
        <v>7.9000000000000057</v>
      </c>
      <c r="AA37" s="8">
        <f t="shared" si="11"/>
        <v>-4.62</v>
      </c>
      <c r="AB37" s="8">
        <f t="shared" si="11"/>
        <v>-1.9000000000000057</v>
      </c>
      <c r="AC37" s="8">
        <f t="shared" si="11"/>
        <v>2.2799999999999994</v>
      </c>
      <c r="AD37" s="8">
        <f t="shared" si="11"/>
        <v>-2.0000000000010232E-2</v>
      </c>
      <c r="AE37" s="8">
        <f t="shared" si="11"/>
        <v>-3.8400000000000007</v>
      </c>
      <c r="AF37" s="8">
        <f t="shared" si="11"/>
        <v>5.789999999999992</v>
      </c>
      <c r="AG37" s="8">
        <f t="shared" si="11"/>
        <v>40.96</v>
      </c>
      <c r="AH37" s="8">
        <f t="shared" si="11"/>
        <v>-39.6</v>
      </c>
      <c r="AI37" s="8">
        <f t="shared" si="11"/>
        <v>19</v>
      </c>
      <c r="AJ37" s="8">
        <f t="shared" si="11"/>
        <v>-16.25</v>
      </c>
      <c r="AK37" s="8">
        <f t="shared" si="11"/>
        <v>2.6100000000000012</v>
      </c>
      <c r="AL37" s="8">
        <f t="shared" si="11"/>
        <v>-7.1100000000000065</v>
      </c>
      <c r="AM37" s="8">
        <f t="shared" si="11"/>
        <v>-0.51999999999999957</v>
      </c>
      <c r="AN37" s="8">
        <f t="shared" si="11"/>
        <v>3.5700000000000074</v>
      </c>
      <c r="AO37" s="8">
        <f t="shared" si="11"/>
        <v>1.1500000000000021</v>
      </c>
      <c r="AP37" s="8">
        <f t="shared" si="11"/>
        <v>0.85999999999999943</v>
      </c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</row>
    <row r="38" spans="1:132" x14ac:dyDescent="0.45">
      <c r="A38" s="3" t="s">
        <v>58</v>
      </c>
      <c r="B38" s="1" t="s">
        <v>43</v>
      </c>
      <c r="C38" s="1"/>
      <c r="D38" s="2">
        <v>20171212</v>
      </c>
      <c r="E38" s="2">
        <v>0.77</v>
      </c>
      <c r="F38" s="2">
        <v>0.43</v>
      </c>
      <c r="G38" s="2">
        <v>0.1</v>
      </c>
      <c r="H38" s="2">
        <v>0.47</v>
      </c>
      <c r="I38" s="2">
        <v>0.61</v>
      </c>
      <c r="J38" s="2">
        <v>0.74</v>
      </c>
      <c r="K38" s="2">
        <v>12.96</v>
      </c>
      <c r="L38" s="2">
        <v>14.22</v>
      </c>
      <c r="M38" s="2">
        <v>15.49</v>
      </c>
      <c r="N38" s="2">
        <v>15.29</v>
      </c>
      <c r="O38" s="2">
        <v>15.83</v>
      </c>
      <c r="P38" s="2">
        <v>16.38</v>
      </c>
      <c r="Q38" s="2">
        <v>1.43</v>
      </c>
      <c r="R38" s="2">
        <v>88.57</v>
      </c>
      <c r="S38" s="2">
        <v>0.66</v>
      </c>
      <c r="T38" s="2">
        <v>89.35</v>
      </c>
      <c r="U38" s="2">
        <v>8.08</v>
      </c>
      <c r="V38" s="2">
        <v>81.92</v>
      </c>
      <c r="W38" s="2">
        <v>3.46</v>
      </c>
      <c r="X38" s="2">
        <v>86.54</v>
      </c>
      <c r="Y38" s="2">
        <v>14.3</v>
      </c>
      <c r="Z38" s="2">
        <v>75.7</v>
      </c>
      <c r="AA38" s="2">
        <v>20.94</v>
      </c>
      <c r="AB38" s="2">
        <v>69.05</v>
      </c>
      <c r="AC38" s="2">
        <v>1.95</v>
      </c>
      <c r="AD38" s="2">
        <v>81.69</v>
      </c>
      <c r="AE38" s="2">
        <v>0.72</v>
      </c>
      <c r="AF38" s="2">
        <v>86.47</v>
      </c>
      <c r="AG38" s="2">
        <v>10.16</v>
      </c>
      <c r="AH38" s="2">
        <v>79.81</v>
      </c>
      <c r="AI38" s="2">
        <v>6.38</v>
      </c>
      <c r="AJ38" s="2">
        <v>81.81</v>
      </c>
      <c r="AK38" s="2">
        <v>10.56</v>
      </c>
      <c r="AL38" s="2">
        <v>87.03</v>
      </c>
      <c r="AM38" s="2">
        <v>15.6</v>
      </c>
      <c r="AN38" s="2">
        <v>74.3</v>
      </c>
      <c r="AO38" s="2">
        <v>27.64</v>
      </c>
      <c r="AP38" s="2">
        <v>25.67</v>
      </c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</row>
    <row r="39" spans="1:132" x14ac:dyDescent="0.45">
      <c r="A39" s="3" t="s">
        <v>58</v>
      </c>
      <c r="B39" s="2" t="s">
        <v>44</v>
      </c>
      <c r="C39" s="1"/>
      <c r="D39" s="2">
        <v>20170613</v>
      </c>
      <c r="E39" s="2">
        <v>5.25</v>
      </c>
      <c r="F39" s="2">
        <v>1.99</v>
      </c>
      <c r="G39" s="2">
        <v>1.27</v>
      </c>
      <c r="H39" s="2">
        <v>6.11</v>
      </c>
      <c r="I39" s="2">
        <v>1.72</v>
      </c>
      <c r="J39" s="2">
        <v>2.67</v>
      </c>
      <c r="K39" s="2">
        <v>14.9</v>
      </c>
      <c r="L39" s="2">
        <v>14.75</v>
      </c>
      <c r="M39" s="2">
        <v>14.61</v>
      </c>
      <c r="N39" s="2">
        <v>15.94</v>
      </c>
      <c r="O39" s="2">
        <v>15.99</v>
      </c>
      <c r="P39" s="2">
        <v>16.03</v>
      </c>
      <c r="Q39" s="2">
        <v>13.38</v>
      </c>
      <c r="R39" s="2">
        <v>76.63</v>
      </c>
      <c r="S39" s="2">
        <v>18.38</v>
      </c>
      <c r="T39" s="2">
        <v>71.62</v>
      </c>
      <c r="U39" s="2">
        <v>0.92</v>
      </c>
      <c r="V39" s="2">
        <v>89.08</v>
      </c>
      <c r="W39" s="2">
        <v>0</v>
      </c>
      <c r="X39" s="2">
        <v>89.73</v>
      </c>
      <c r="Y39" s="2">
        <v>9.74</v>
      </c>
      <c r="Z39" s="2">
        <v>80.260000000000005</v>
      </c>
      <c r="AA39" s="2">
        <v>8.9600000000000009</v>
      </c>
      <c r="AB39" s="2">
        <v>69.81</v>
      </c>
      <c r="AC39" s="2">
        <v>1.53</v>
      </c>
      <c r="AD39" s="2">
        <v>88.21</v>
      </c>
      <c r="AE39" s="2">
        <v>4.8099999999999996</v>
      </c>
      <c r="AF39" s="2">
        <v>85.19</v>
      </c>
      <c r="AG39" s="2">
        <v>25.36</v>
      </c>
      <c r="AH39" s="2">
        <v>63.05</v>
      </c>
      <c r="AI39" s="2">
        <v>26.6</v>
      </c>
      <c r="AJ39" s="2">
        <v>62.57</v>
      </c>
      <c r="AK39" s="2">
        <v>13.24</v>
      </c>
      <c r="AL39" s="2">
        <v>79.34</v>
      </c>
      <c r="AM39" s="2">
        <v>13.48</v>
      </c>
      <c r="AN39" s="2">
        <v>76.25</v>
      </c>
      <c r="AO39" s="2">
        <v>28.59</v>
      </c>
      <c r="AP39" s="2">
        <v>28.16</v>
      </c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</row>
    <row r="40" spans="1:132" s="10" customFormat="1" x14ac:dyDescent="0.45">
      <c r="A40" s="7"/>
      <c r="B40" s="8"/>
      <c r="C40" s="12" t="s">
        <v>62</v>
      </c>
      <c r="D40" s="8"/>
      <c r="E40" s="8">
        <f>E39-E38</f>
        <v>4.4800000000000004</v>
      </c>
      <c r="F40" s="8">
        <f t="shared" ref="F40:AP40" si="12">F39-F38</f>
        <v>1.56</v>
      </c>
      <c r="G40" s="8">
        <f t="shared" si="12"/>
        <v>1.17</v>
      </c>
      <c r="H40" s="8">
        <f t="shared" si="12"/>
        <v>5.6400000000000006</v>
      </c>
      <c r="I40" s="8">
        <f t="shared" si="12"/>
        <v>1.1099999999999999</v>
      </c>
      <c r="J40" s="8">
        <f t="shared" si="12"/>
        <v>1.93</v>
      </c>
      <c r="K40" s="8">
        <f t="shared" si="12"/>
        <v>1.9399999999999995</v>
      </c>
      <c r="L40" s="8">
        <f t="shared" si="12"/>
        <v>0.52999999999999936</v>
      </c>
      <c r="M40" s="8">
        <f t="shared" si="12"/>
        <v>-0.88000000000000078</v>
      </c>
      <c r="N40" s="8">
        <f t="shared" si="12"/>
        <v>0.65000000000000036</v>
      </c>
      <c r="O40" s="8">
        <f t="shared" si="12"/>
        <v>0.16000000000000014</v>
      </c>
      <c r="P40" s="8">
        <f t="shared" si="12"/>
        <v>-0.34999999999999787</v>
      </c>
      <c r="Q40" s="8">
        <f t="shared" si="12"/>
        <v>11.950000000000001</v>
      </c>
      <c r="R40" s="8">
        <f t="shared" si="12"/>
        <v>-11.939999999999998</v>
      </c>
      <c r="S40" s="8">
        <f t="shared" si="12"/>
        <v>17.72</v>
      </c>
      <c r="T40" s="8">
        <f t="shared" si="12"/>
        <v>-17.72999999999999</v>
      </c>
      <c r="U40" s="8">
        <f t="shared" si="12"/>
        <v>-7.16</v>
      </c>
      <c r="V40" s="8">
        <f t="shared" si="12"/>
        <v>7.1599999999999966</v>
      </c>
      <c r="W40" s="8">
        <f t="shared" si="12"/>
        <v>-3.46</v>
      </c>
      <c r="X40" s="8">
        <f t="shared" si="12"/>
        <v>3.1899999999999977</v>
      </c>
      <c r="Y40" s="8">
        <f t="shared" si="12"/>
        <v>-4.5600000000000005</v>
      </c>
      <c r="Z40" s="8">
        <f t="shared" si="12"/>
        <v>4.5600000000000023</v>
      </c>
      <c r="AA40" s="8">
        <f t="shared" si="12"/>
        <v>-11.98</v>
      </c>
      <c r="AB40" s="8">
        <f t="shared" si="12"/>
        <v>0.76000000000000512</v>
      </c>
      <c r="AC40" s="8">
        <f t="shared" si="12"/>
        <v>-0.41999999999999993</v>
      </c>
      <c r="AD40" s="8">
        <f t="shared" si="12"/>
        <v>6.519999999999996</v>
      </c>
      <c r="AE40" s="8">
        <f t="shared" si="12"/>
        <v>4.09</v>
      </c>
      <c r="AF40" s="8">
        <f t="shared" si="12"/>
        <v>-1.2800000000000011</v>
      </c>
      <c r="AG40" s="8">
        <f t="shared" si="12"/>
        <v>15.2</v>
      </c>
      <c r="AH40" s="8">
        <f t="shared" si="12"/>
        <v>-16.760000000000005</v>
      </c>
      <c r="AI40" s="8">
        <f t="shared" si="12"/>
        <v>20.220000000000002</v>
      </c>
      <c r="AJ40" s="8">
        <f t="shared" si="12"/>
        <v>-19.240000000000002</v>
      </c>
      <c r="AK40" s="8">
        <f t="shared" si="12"/>
        <v>2.6799999999999997</v>
      </c>
      <c r="AL40" s="8">
        <f t="shared" si="12"/>
        <v>-7.6899999999999977</v>
      </c>
      <c r="AM40" s="8">
        <f t="shared" si="12"/>
        <v>-2.1199999999999992</v>
      </c>
      <c r="AN40" s="8">
        <f t="shared" si="12"/>
        <v>1.9500000000000028</v>
      </c>
      <c r="AO40" s="8">
        <f t="shared" si="12"/>
        <v>0.94999999999999929</v>
      </c>
      <c r="AP40" s="8">
        <f t="shared" si="12"/>
        <v>2.4899999999999984</v>
      </c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</row>
    <row r="41" spans="1:132" x14ac:dyDescent="0.45">
      <c r="A41" s="3" t="s">
        <v>59</v>
      </c>
      <c r="B41" s="2" t="s">
        <v>43</v>
      </c>
      <c r="C41" s="2">
        <v>19901030</v>
      </c>
      <c r="D41" s="2">
        <v>20170705</v>
      </c>
      <c r="E41" s="2">
        <v>5.12</v>
      </c>
      <c r="F41" s="2">
        <v>3.2</v>
      </c>
      <c r="G41" s="2">
        <v>1.28</v>
      </c>
      <c r="H41" s="2">
        <v>5.49</v>
      </c>
      <c r="I41" s="2">
        <v>2.93</v>
      </c>
      <c r="J41" s="2">
        <v>0.36</v>
      </c>
      <c r="K41" s="2">
        <v>10.49</v>
      </c>
      <c r="L41" s="2">
        <v>11.97</v>
      </c>
      <c r="M41" s="2">
        <v>13.45</v>
      </c>
      <c r="N41" s="2">
        <v>9.74</v>
      </c>
      <c r="O41" s="2">
        <v>10.78</v>
      </c>
      <c r="P41" s="2">
        <v>11.82</v>
      </c>
      <c r="Q41" s="2">
        <v>9.7100000000000009</v>
      </c>
      <c r="R41" s="2">
        <v>80.290000000000006</v>
      </c>
      <c r="S41" s="2">
        <v>13.15</v>
      </c>
      <c r="T41" s="2">
        <v>76.849999999999994</v>
      </c>
      <c r="U41" s="2">
        <v>10.1</v>
      </c>
      <c r="V41" s="2">
        <v>79.900000000000006</v>
      </c>
      <c r="W41" s="2">
        <v>7.09</v>
      </c>
      <c r="X41" s="2">
        <v>82.91</v>
      </c>
      <c r="Y41" s="2">
        <v>9.86</v>
      </c>
      <c r="Z41" s="2">
        <v>80.14</v>
      </c>
      <c r="AA41" s="2">
        <v>17.16</v>
      </c>
      <c r="AB41" s="2">
        <v>60.89</v>
      </c>
      <c r="AC41" s="2">
        <v>5.1100000000000003</v>
      </c>
      <c r="AD41" s="2">
        <v>78.69</v>
      </c>
      <c r="AE41" s="2">
        <v>10.74</v>
      </c>
      <c r="AF41" s="2">
        <v>77.150000000000006</v>
      </c>
      <c r="AG41" s="2">
        <v>20.91</v>
      </c>
      <c r="AH41" s="2">
        <v>68.91</v>
      </c>
      <c r="AI41" s="2">
        <v>36.6</v>
      </c>
      <c r="AJ41" s="2">
        <v>53.12</v>
      </c>
      <c r="AK41" s="2">
        <v>16.52</v>
      </c>
      <c r="AL41" s="2">
        <v>71.14</v>
      </c>
      <c r="AM41" s="2">
        <v>22.87</v>
      </c>
      <c r="AN41" s="2">
        <v>60.06</v>
      </c>
      <c r="AO41" s="2">
        <v>23.11</v>
      </c>
      <c r="AP41" s="2">
        <v>23.56</v>
      </c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</row>
    <row r="42" spans="1:132" x14ac:dyDescent="0.45">
      <c r="A42" s="3" t="s">
        <v>59</v>
      </c>
      <c r="B42" s="2" t="s">
        <v>44</v>
      </c>
      <c r="C42" s="1"/>
      <c r="D42" s="2">
        <v>20161024</v>
      </c>
      <c r="E42" s="2">
        <v>8.25</v>
      </c>
      <c r="F42" s="2">
        <v>4.28</v>
      </c>
      <c r="G42" s="2">
        <v>1.3</v>
      </c>
      <c r="H42" s="2">
        <v>9.89</v>
      </c>
      <c r="I42" s="2">
        <v>5.48</v>
      </c>
      <c r="J42" s="2">
        <v>1.08</v>
      </c>
      <c r="K42" s="2">
        <v>13.26</v>
      </c>
      <c r="L42" s="2">
        <v>13.29</v>
      </c>
      <c r="M42" s="2">
        <v>13.31</v>
      </c>
      <c r="N42" s="2">
        <v>11.15</v>
      </c>
      <c r="O42" s="2">
        <v>11.59</v>
      </c>
      <c r="P42" s="2">
        <v>12.02</v>
      </c>
      <c r="Q42" s="2">
        <v>20.11</v>
      </c>
      <c r="R42" s="2">
        <v>69.89</v>
      </c>
      <c r="S42" s="2">
        <v>22.8</v>
      </c>
      <c r="T42" s="2">
        <v>67.2</v>
      </c>
      <c r="U42" s="13" t="s">
        <v>50</v>
      </c>
      <c r="V42" s="2">
        <v>89.87</v>
      </c>
      <c r="W42" s="2">
        <v>2.96</v>
      </c>
      <c r="X42" s="2">
        <v>87.04</v>
      </c>
      <c r="Y42" s="2">
        <v>2.96</v>
      </c>
      <c r="Z42" s="2">
        <v>87.03</v>
      </c>
      <c r="AA42" s="2">
        <v>14.32</v>
      </c>
      <c r="AB42" s="2">
        <v>63.81</v>
      </c>
      <c r="AC42" s="2">
        <v>1.67</v>
      </c>
      <c r="AD42" s="2">
        <v>88.33</v>
      </c>
      <c r="AE42" s="2">
        <v>12.96</v>
      </c>
      <c r="AF42" s="2">
        <v>76.709999999999994</v>
      </c>
      <c r="AG42" s="2">
        <v>22.23</v>
      </c>
      <c r="AH42" s="2">
        <v>67.33</v>
      </c>
      <c r="AI42" s="2">
        <v>27.53</v>
      </c>
      <c r="AJ42" s="2">
        <v>62.47</v>
      </c>
      <c r="AK42" s="2">
        <v>15.1</v>
      </c>
      <c r="AL42" s="2">
        <v>74.86</v>
      </c>
      <c r="AM42" s="2">
        <v>21.55</v>
      </c>
      <c r="AN42" s="2">
        <v>61.76</v>
      </c>
      <c r="AO42" s="2">
        <v>23.11</v>
      </c>
      <c r="AP42" s="2">
        <v>23.36</v>
      </c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</row>
    <row r="43" spans="1:132" s="10" customFormat="1" x14ac:dyDescent="0.45">
      <c r="A43" s="7"/>
      <c r="B43" s="8"/>
      <c r="C43" s="12" t="s">
        <v>62</v>
      </c>
      <c r="D43" s="8"/>
      <c r="E43" s="8">
        <f>E42-E41</f>
        <v>3.13</v>
      </c>
      <c r="F43" s="8">
        <f t="shared" ref="F43:AP43" si="13">F42-F41</f>
        <v>1.08</v>
      </c>
      <c r="G43" s="8">
        <f t="shared" si="13"/>
        <v>2.0000000000000018E-2</v>
      </c>
      <c r="H43" s="8">
        <f t="shared" si="13"/>
        <v>4.4000000000000004</v>
      </c>
      <c r="I43" s="8">
        <f t="shared" si="13"/>
        <v>2.5500000000000003</v>
      </c>
      <c r="J43" s="8">
        <f t="shared" si="13"/>
        <v>0.72000000000000008</v>
      </c>
      <c r="K43" s="8">
        <f t="shared" si="13"/>
        <v>2.7699999999999996</v>
      </c>
      <c r="L43" s="8">
        <f t="shared" si="13"/>
        <v>1.3199999999999985</v>
      </c>
      <c r="M43" s="8">
        <f t="shared" si="13"/>
        <v>-0.13999999999999879</v>
      </c>
      <c r="N43" s="8">
        <f t="shared" si="13"/>
        <v>1.4100000000000001</v>
      </c>
      <c r="O43" s="8">
        <f t="shared" si="13"/>
        <v>0.8100000000000005</v>
      </c>
      <c r="P43" s="8">
        <f t="shared" si="13"/>
        <v>0.19999999999999929</v>
      </c>
      <c r="Q43" s="8">
        <f t="shared" si="13"/>
        <v>10.399999999999999</v>
      </c>
      <c r="R43" s="8">
        <f t="shared" si="13"/>
        <v>-10.400000000000006</v>
      </c>
      <c r="S43" s="8">
        <f t="shared" si="13"/>
        <v>9.65</v>
      </c>
      <c r="T43" s="8">
        <f t="shared" si="13"/>
        <v>-9.6499999999999915</v>
      </c>
      <c r="U43" s="8" t="e">
        <f t="shared" si="13"/>
        <v>#VALUE!</v>
      </c>
      <c r="V43" s="8">
        <f t="shared" si="13"/>
        <v>9.9699999999999989</v>
      </c>
      <c r="W43" s="8">
        <f t="shared" si="13"/>
        <v>-4.13</v>
      </c>
      <c r="X43" s="8">
        <f t="shared" si="13"/>
        <v>4.1300000000000097</v>
      </c>
      <c r="Y43" s="8">
        <f t="shared" si="13"/>
        <v>-6.8999999999999995</v>
      </c>
      <c r="Z43" s="8">
        <f t="shared" si="13"/>
        <v>6.8900000000000006</v>
      </c>
      <c r="AA43" s="8">
        <f t="shared" si="13"/>
        <v>-2.84</v>
      </c>
      <c r="AB43" s="8">
        <f t="shared" si="13"/>
        <v>2.9200000000000017</v>
      </c>
      <c r="AC43" s="8">
        <f t="shared" si="13"/>
        <v>-3.4400000000000004</v>
      </c>
      <c r="AD43" s="8">
        <f t="shared" si="13"/>
        <v>9.64</v>
      </c>
      <c r="AE43" s="8">
        <f t="shared" si="13"/>
        <v>2.2200000000000006</v>
      </c>
      <c r="AF43" s="8">
        <f t="shared" si="13"/>
        <v>-0.44000000000001194</v>
      </c>
      <c r="AG43" s="8">
        <f t="shared" si="13"/>
        <v>1.3200000000000003</v>
      </c>
      <c r="AH43" s="8">
        <f t="shared" si="13"/>
        <v>-1.5799999999999983</v>
      </c>
      <c r="AI43" s="8">
        <f t="shared" si="13"/>
        <v>-9.07</v>
      </c>
      <c r="AJ43" s="8">
        <f t="shared" si="13"/>
        <v>9.3500000000000014</v>
      </c>
      <c r="AK43" s="8">
        <f t="shared" si="13"/>
        <v>-1.42</v>
      </c>
      <c r="AL43" s="8">
        <f t="shared" si="13"/>
        <v>3.7199999999999989</v>
      </c>
      <c r="AM43" s="8">
        <f t="shared" si="13"/>
        <v>-1.3200000000000003</v>
      </c>
      <c r="AN43" s="8">
        <f t="shared" si="13"/>
        <v>1.6999999999999957</v>
      </c>
      <c r="AO43" s="8">
        <f t="shared" si="13"/>
        <v>0</v>
      </c>
      <c r="AP43" s="8">
        <f t="shared" si="13"/>
        <v>-0.19999999999999929</v>
      </c>
      <c r="AQ43" s="8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</row>
    <row r="44" spans="1:132" x14ac:dyDescent="0.45">
      <c r="A44" s="3" t="s">
        <v>60</v>
      </c>
      <c r="B44" s="2" t="s">
        <v>43</v>
      </c>
      <c r="C44" s="2">
        <v>19941120</v>
      </c>
      <c r="D44" s="2">
        <v>20180404</v>
      </c>
      <c r="E44" s="2">
        <v>3.67</v>
      </c>
      <c r="F44" s="2">
        <v>3.11</v>
      </c>
      <c r="G44" s="2">
        <v>2.56</v>
      </c>
      <c r="H44" s="2">
        <v>3.41</v>
      </c>
      <c r="I44" s="2">
        <v>2.4700000000000002</v>
      </c>
      <c r="J44" s="2">
        <v>1.54</v>
      </c>
      <c r="K44" s="2">
        <v>11.69</v>
      </c>
      <c r="L44" s="2">
        <v>12.15</v>
      </c>
      <c r="M44" s="2">
        <v>12.62</v>
      </c>
      <c r="N44" s="2">
        <v>11.67</v>
      </c>
      <c r="O44" s="2">
        <v>12.42</v>
      </c>
      <c r="P44" s="2">
        <v>13.17</v>
      </c>
      <c r="Q44" s="2">
        <v>2.37</v>
      </c>
      <c r="R44" s="2">
        <v>87.63</v>
      </c>
      <c r="S44" s="2">
        <v>4.37</v>
      </c>
      <c r="T44" s="2">
        <v>85.63</v>
      </c>
      <c r="U44" s="2">
        <v>3.16</v>
      </c>
      <c r="V44" s="2">
        <v>86.84</v>
      </c>
      <c r="W44" s="2">
        <v>4.3899999999999997</v>
      </c>
      <c r="X44" s="2">
        <v>85.61</v>
      </c>
      <c r="Y44" s="2">
        <v>5.76</v>
      </c>
      <c r="Z44" s="2">
        <v>84.24</v>
      </c>
      <c r="AA44" s="2">
        <v>14.86</v>
      </c>
      <c r="AB44" s="2">
        <v>74.56</v>
      </c>
      <c r="AC44" s="2">
        <v>22</v>
      </c>
      <c r="AD44" s="2">
        <v>67.790000000000006</v>
      </c>
      <c r="AE44" s="2">
        <v>5.35</v>
      </c>
      <c r="AF44" s="2">
        <v>83.09</v>
      </c>
      <c r="AG44" s="2">
        <v>4.17</v>
      </c>
      <c r="AH44" s="2">
        <v>84.61</v>
      </c>
      <c r="AI44" s="2">
        <v>8.6300000000000008</v>
      </c>
      <c r="AJ44" s="2">
        <v>80.62</v>
      </c>
      <c r="AK44" s="2">
        <v>27.59</v>
      </c>
      <c r="AL44" s="2">
        <v>80.540000000000006</v>
      </c>
      <c r="AM44" s="2">
        <v>6.02</v>
      </c>
      <c r="AN44" s="2">
        <v>82.09</v>
      </c>
      <c r="AO44" s="2">
        <v>26.92</v>
      </c>
      <c r="AP44" s="2">
        <v>25.36</v>
      </c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</row>
    <row r="45" spans="1:132" x14ac:dyDescent="0.45">
      <c r="A45" s="3" t="s">
        <v>60</v>
      </c>
      <c r="B45" s="2" t="s">
        <v>44</v>
      </c>
      <c r="C45" s="2">
        <v>19941120</v>
      </c>
      <c r="D45" s="2">
        <v>20170713</v>
      </c>
      <c r="E45" s="2">
        <v>7.93</v>
      </c>
      <c r="F45" s="2">
        <v>3.91</v>
      </c>
      <c r="G45" s="2">
        <v>3.01</v>
      </c>
      <c r="H45" s="2">
        <v>5.88</v>
      </c>
      <c r="I45" s="2">
        <v>3.4</v>
      </c>
      <c r="J45" s="2">
        <v>0.93</v>
      </c>
      <c r="K45" s="2">
        <v>12.98</v>
      </c>
      <c r="L45" s="2">
        <v>12.75</v>
      </c>
      <c r="M45" s="2">
        <v>12.52</v>
      </c>
      <c r="N45" s="2">
        <v>15.22</v>
      </c>
      <c r="O45" s="2">
        <v>14.86</v>
      </c>
      <c r="P45" s="2">
        <v>14.5</v>
      </c>
      <c r="Q45" s="2">
        <v>16.579999999999998</v>
      </c>
      <c r="R45" s="2">
        <v>73.42</v>
      </c>
      <c r="S45" s="2">
        <v>11.29</v>
      </c>
      <c r="T45" s="2">
        <v>78.709999999999994</v>
      </c>
      <c r="U45" s="2">
        <v>1.41</v>
      </c>
      <c r="V45" s="2">
        <v>88.59</v>
      </c>
      <c r="W45" s="2">
        <v>2.0099999999999998</v>
      </c>
      <c r="X45" s="2">
        <v>87.99</v>
      </c>
      <c r="Y45" s="2">
        <v>3.09</v>
      </c>
      <c r="Z45" s="2">
        <v>86.91</v>
      </c>
      <c r="AA45" s="2">
        <v>16.13</v>
      </c>
      <c r="AB45" s="2">
        <v>76.87</v>
      </c>
      <c r="AC45" s="2">
        <v>14.24</v>
      </c>
      <c r="AD45" s="2">
        <v>75.7</v>
      </c>
      <c r="AE45" s="2">
        <v>0.2</v>
      </c>
      <c r="AF45" s="2">
        <v>87.98</v>
      </c>
      <c r="AG45" s="2">
        <v>31.41</v>
      </c>
      <c r="AH45" s="2">
        <v>57.85</v>
      </c>
      <c r="AI45" s="2">
        <v>17.170000000000002</v>
      </c>
      <c r="AJ45" s="2">
        <v>72.09</v>
      </c>
      <c r="AK45" s="2">
        <v>29.87</v>
      </c>
      <c r="AL45" s="2">
        <v>78.59</v>
      </c>
      <c r="AM45" s="2">
        <v>7.65</v>
      </c>
      <c r="AN45" s="2">
        <v>76.540000000000006</v>
      </c>
      <c r="AO45" s="2">
        <v>28.26</v>
      </c>
      <c r="AP45" s="2">
        <v>26.26</v>
      </c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132" s="10" customFormat="1" x14ac:dyDescent="0.45">
      <c r="A46" s="7"/>
      <c r="B46" s="8"/>
      <c r="C46" s="12" t="s">
        <v>62</v>
      </c>
      <c r="D46" s="12"/>
      <c r="E46" s="9">
        <f>E45-E44</f>
        <v>4.26</v>
      </c>
      <c r="F46" s="9">
        <f t="shared" ref="F46:AP46" si="14">F45-F44</f>
        <v>0.80000000000000027</v>
      </c>
      <c r="G46" s="9">
        <f t="shared" si="14"/>
        <v>0.44999999999999973</v>
      </c>
      <c r="H46" s="9">
        <f t="shared" si="14"/>
        <v>2.4699999999999998</v>
      </c>
      <c r="I46" s="9">
        <f t="shared" si="14"/>
        <v>0.92999999999999972</v>
      </c>
      <c r="J46" s="9">
        <f t="shared" si="14"/>
        <v>-0.61</v>
      </c>
      <c r="K46" s="9">
        <f t="shared" si="14"/>
        <v>1.2900000000000009</v>
      </c>
      <c r="L46" s="9">
        <f t="shared" si="14"/>
        <v>0.59999999999999964</v>
      </c>
      <c r="M46" s="9">
        <f t="shared" si="14"/>
        <v>-9.9999999999999645E-2</v>
      </c>
      <c r="N46" s="9">
        <f t="shared" si="14"/>
        <v>3.5500000000000007</v>
      </c>
      <c r="O46" s="9">
        <f t="shared" si="14"/>
        <v>2.4399999999999995</v>
      </c>
      <c r="P46" s="9">
        <f t="shared" si="14"/>
        <v>1.33</v>
      </c>
      <c r="Q46" s="9">
        <f t="shared" si="14"/>
        <v>14.209999999999997</v>
      </c>
      <c r="R46" s="9">
        <f t="shared" si="14"/>
        <v>-14.209999999999994</v>
      </c>
      <c r="S46" s="9">
        <f t="shared" si="14"/>
        <v>6.919999999999999</v>
      </c>
      <c r="T46" s="9">
        <f t="shared" si="14"/>
        <v>-6.9200000000000017</v>
      </c>
      <c r="U46" s="9">
        <f t="shared" si="14"/>
        <v>-1.7500000000000002</v>
      </c>
      <c r="V46" s="9">
        <f t="shared" si="14"/>
        <v>1.75</v>
      </c>
      <c r="W46" s="9">
        <f t="shared" si="14"/>
        <v>-2.38</v>
      </c>
      <c r="X46" s="9">
        <f t="shared" si="14"/>
        <v>2.3799999999999955</v>
      </c>
      <c r="Y46" s="9">
        <f t="shared" si="14"/>
        <v>-2.67</v>
      </c>
      <c r="Z46" s="9">
        <f t="shared" si="14"/>
        <v>2.6700000000000017</v>
      </c>
      <c r="AA46" s="9">
        <f t="shared" si="14"/>
        <v>1.2699999999999996</v>
      </c>
      <c r="AB46" s="9">
        <f t="shared" si="14"/>
        <v>2.3100000000000023</v>
      </c>
      <c r="AC46" s="9">
        <f t="shared" si="14"/>
        <v>-7.76</v>
      </c>
      <c r="AD46" s="9">
        <f t="shared" si="14"/>
        <v>7.9099999999999966</v>
      </c>
      <c r="AE46" s="9">
        <f t="shared" si="14"/>
        <v>-5.1499999999999995</v>
      </c>
      <c r="AF46" s="9">
        <f t="shared" si="14"/>
        <v>4.8900000000000006</v>
      </c>
      <c r="AG46" s="9">
        <f t="shared" si="14"/>
        <v>27.240000000000002</v>
      </c>
      <c r="AH46" s="9">
        <f t="shared" si="14"/>
        <v>-26.759999999999998</v>
      </c>
      <c r="AI46" s="9">
        <f t="shared" si="14"/>
        <v>8.5400000000000009</v>
      </c>
      <c r="AJ46" s="9">
        <f t="shared" si="14"/>
        <v>-8.5300000000000011</v>
      </c>
      <c r="AK46" s="9">
        <f t="shared" si="14"/>
        <v>2.2800000000000011</v>
      </c>
      <c r="AL46" s="9">
        <f t="shared" si="14"/>
        <v>-1.9500000000000028</v>
      </c>
      <c r="AM46" s="9">
        <f t="shared" si="14"/>
        <v>1.6300000000000008</v>
      </c>
      <c r="AN46" s="9">
        <f t="shared" si="14"/>
        <v>-5.5499999999999972</v>
      </c>
      <c r="AO46" s="9">
        <f t="shared" si="14"/>
        <v>1.3399999999999999</v>
      </c>
      <c r="AP46" s="9">
        <f t="shared" si="14"/>
        <v>0.90000000000000213</v>
      </c>
      <c r="AQ46" s="9"/>
      <c r="AR46" s="9"/>
      <c r="AS46" s="9"/>
      <c r="AT46" s="9"/>
      <c r="AU46" s="9"/>
      <c r="AV46" s="9"/>
      <c r="AW46" s="9"/>
      <c r="AX46" s="9"/>
      <c r="AY46" s="9"/>
      <c r="AZ46" s="9"/>
    </row>
    <row r="47" spans="1:132" x14ac:dyDescent="0.45">
      <c r="A47" s="3" t="s">
        <v>61</v>
      </c>
      <c r="B47" s="1" t="s">
        <v>43</v>
      </c>
      <c r="C47" s="2">
        <v>20010210</v>
      </c>
      <c r="D47" s="2">
        <v>20171029</v>
      </c>
      <c r="E47" s="2">
        <v>1.42</v>
      </c>
      <c r="F47" s="2">
        <v>1.98</v>
      </c>
      <c r="G47" s="2">
        <v>2.5499999999999998</v>
      </c>
      <c r="H47" s="2">
        <v>0.21</v>
      </c>
      <c r="I47" s="2">
        <v>0.28999999999999998</v>
      </c>
      <c r="J47" s="2">
        <v>0.79</v>
      </c>
      <c r="K47" s="2">
        <v>11.5</v>
      </c>
      <c r="L47" s="2">
        <v>11.64</v>
      </c>
      <c r="M47" s="2">
        <v>11.78</v>
      </c>
      <c r="N47" s="2">
        <v>12.1</v>
      </c>
      <c r="O47" s="2">
        <v>12.29</v>
      </c>
      <c r="P47" s="2">
        <v>12.48</v>
      </c>
      <c r="Q47" s="2">
        <v>2.88</v>
      </c>
      <c r="R47" s="2">
        <v>87.12</v>
      </c>
      <c r="S47" s="2">
        <v>2.56</v>
      </c>
      <c r="T47" s="2">
        <v>87.44</v>
      </c>
      <c r="U47" s="2">
        <v>0.88</v>
      </c>
      <c r="V47" s="2">
        <v>89.12</v>
      </c>
      <c r="W47" s="2">
        <v>1.27</v>
      </c>
      <c r="X47" s="2">
        <v>88.73</v>
      </c>
      <c r="Y47" s="2">
        <v>12.94</v>
      </c>
      <c r="Z47" s="2">
        <v>77.06</v>
      </c>
      <c r="AA47" s="2">
        <v>16.87</v>
      </c>
      <c r="AB47" s="2">
        <v>68.52</v>
      </c>
      <c r="AC47" s="2">
        <v>7.7</v>
      </c>
      <c r="AD47" s="2">
        <v>82.25</v>
      </c>
      <c r="AE47" s="2">
        <v>2.54</v>
      </c>
      <c r="AF47" s="2">
        <v>87.16</v>
      </c>
      <c r="AG47" s="2">
        <v>34.46</v>
      </c>
      <c r="AH47" s="2">
        <v>55.43</v>
      </c>
      <c r="AI47" s="2">
        <v>16.91</v>
      </c>
      <c r="AJ47" s="2">
        <v>72.099999999999994</v>
      </c>
      <c r="AK47" s="2">
        <v>13.85</v>
      </c>
      <c r="AL47" s="2">
        <v>75.92</v>
      </c>
      <c r="AM47" s="2">
        <v>13.65</v>
      </c>
      <c r="AN47" s="2">
        <v>68.069999999999993</v>
      </c>
      <c r="AO47" s="2">
        <v>23.17</v>
      </c>
      <c r="AP47" s="2">
        <v>24.15</v>
      </c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</row>
    <row r="48" spans="1:132" x14ac:dyDescent="0.45">
      <c r="A48" s="3" t="s">
        <v>61</v>
      </c>
      <c r="B48" s="1" t="s">
        <v>44</v>
      </c>
      <c r="C48" s="1"/>
      <c r="D48" s="2">
        <v>20161127</v>
      </c>
      <c r="E48" s="2">
        <v>7.63</v>
      </c>
      <c r="F48" s="2">
        <v>4.5199999999999996</v>
      </c>
      <c r="G48" s="2">
        <v>2.66</v>
      </c>
      <c r="H48" s="2">
        <v>7.25</v>
      </c>
      <c r="I48" s="2">
        <v>3.64</v>
      </c>
      <c r="J48" s="2">
        <v>1.98</v>
      </c>
      <c r="K48" s="2">
        <v>13.88</v>
      </c>
      <c r="L48" s="2">
        <v>13</v>
      </c>
      <c r="M48" s="2">
        <v>12.13</v>
      </c>
      <c r="N48" s="2">
        <v>13.74</v>
      </c>
      <c r="O48" s="2">
        <v>13.23</v>
      </c>
      <c r="P48" s="2">
        <v>12.72</v>
      </c>
      <c r="Q48" s="2">
        <v>14.84</v>
      </c>
      <c r="R48" s="2">
        <v>75.16</v>
      </c>
      <c r="S48" s="2">
        <v>16.54</v>
      </c>
      <c r="T48" s="2">
        <v>73.459999999999994</v>
      </c>
      <c r="U48" s="2">
        <v>5.65</v>
      </c>
      <c r="V48" s="2">
        <v>84.35</v>
      </c>
      <c r="W48" s="2">
        <v>3.45</v>
      </c>
      <c r="X48" s="2">
        <v>86.55</v>
      </c>
      <c r="Y48" s="2">
        <v>12.95</v>
      </c>
      <c r="Z48" s="2">
        <v>77.05</v>
      </c>
      <c r="AA48" s="2">
        <v>10.78</v>
      </c>
      <c r="AB48" s="2">
        <v>70.569999999999993</v>
      </c>
      <c r="AC48" s="2">
        <v>2.94</v>
      </c>
      <c r="AD48" s="2">
        <v>83.63</v>
      </c>
      <c r="AE48" s="2">
        <v>0.51</v>
      </c>
      <c r="AF48" s="2">
        <v>86.51</v>
      </c>
      <c r="AG48" s="2">
        <v>40</v>
      </c>
      <c r="AH48" s="2">
        <v>49.57</v>
      </c>
      <c r="AI48" s="2">
        <v>37.630000000000003</v>
      </c>
      <c r="AJ48" s="2">
        <v>52.35</v>
      </c>
      <c r="AK48" s="2">
        <v>13.98</v>
      </c>
      <c r="AL48" s="2">
        <v>76.569999999999993</v>
      </c>
      <c r="AM48" s="2">
        <v>16.649999999999999</v>
      </c>
      <c r="AN48" s="2">
        <v>67.650000000000006</v>
      </c>
      <c r="AO48" s="2">
        <v>24.84</v>
      </c>
      <c r="AP48" s="2">
        <v>25.76</v>
      </c>
      <c r="AQ48" s="1"/>
      <c r="AR48" s="1"/>
      <c r="AS48" s="1"/>
      <c r="AT48" s="1"/>
    </row>
    <row r="49" spans="1:42" s="10" customFormat="1" x14ac:dyDescent="0.45">
      <c r="A49" s="11"/>
      <c r="C49" s="12" t="s">
        <v>62</v>
      </c>
      <c r="D49" s="12"/>
      <c r="E49" s="9">
        <f>E48-E47</f>
        <v>6.21</v>
      </c>
      <c r="F49" s="9">
        <f t="shared" ref="F49:AP49" si="15">F48-F47</f>
        <v>2.5399999999999996</v>
      </c>
      <c r="G49" s="9">
        <f t="shared" si="15"/>
        <v>0.11000000000000032</v>
      </c>
      <c r="H49" s="9">
        <f t="shared" si="15"/>
        <v>7.04</v>
      </c>
      <c r="I49" s="9">
        <f t="shared" si="15"/>
        <v>3.35</v>
      </c>
      <c r="J49" s="9">
        <f t="shared" si="15"/>
        <v>1.19</v>
      </c>
      <c r="K49" s="9">
        <f t="shared" si="15"/>
        <v>2.3800000000000008</v>
      </c>
      <c r="L49" s="9">
        <f t="shared" si="15"/>
        <v>1.3599999999999994</v>
      </c>
      <c r="M49" s="9">
        <f t="shared" si="15"/>
        <v>0.35000000000000142</v>
      </c>
      <c r="N49" s="9">
        <f t="shared" si="15"/>
        <v>1.6400000000000006</v>
      </c>
      <c r="O49" s="9">
        <f t="shared" si="15"/>
        <v>0.94000000000000128</v>
      </c>
      <c r="P49" s="9">
        <f t="shared" si="15"/>
        <v>0.24000000000000021</v>
      </c>
      <c r="Q49" s="9">
        <f t="shared" si="15"/>
        <v>11.96</v>
      </c>
      <c r="R49" s="9">
        <f t="shared" si="15"/>
        <v>-11.960000000000008</v>
      </c>
      <c r="S49" s="9">
        <f t="shared" si="15"/>
        <v>13.979999999999999</v>
      </c>
      <c r="T49" s="9">
        <f t="shared" si="15"/>
        <v>-13.980000000000004</v>
      </c>
      <c r="U49" s="9">
        <f t="shared" si="15"/>
        <v>4.7700000000000005</v>
      </c>
      <c r="V49" s="9">
        <f t="shared" si="15"/>
        <v>-4.7700000000000102</v>
      </c>
      <c r="W49" s="9">
        <f t="shared" si="15"/>
        <v>2.1800000000000002</v>
      </c>
      <c r="X49" s="9">
        <f t="shared" si="15"/>
        <v>-2.1800000000000068</v>
      </c>
      <c r="Y49" s="9">
        <f t="shared" si="15"/>
        <v>9.9999999999997868E-3</v>
      </c>
      <c r="Z49" s="9">
        <f t="shared" si="15"/>
        <v>-1.0000000000005116E-2</v>
      </c>
      <c r="AA49" s="9">
        <f t="shared" si="15"/>
        <v>-6.0900000000000016</v>
      </c>
      <c r="AB49" s="9">
        <f t="shared" si="15"/>
        <v>2.0499999999999972</v>
      </c>
      <c r="AC49" s="9">
        <f t="shared" si="15"/>
        <v>-4.76</v>
      </c>
      <c r="AD49" s="9">
        <f t="shared" si="15"/>
        <v>1.3799999999999955</v>
      </c>
      <c r="AE49" s="9">
        <f t="shared" si="15"/>
        <v>-2.0300000000000002</v>
      </c>
      <c r="AF49" s="9">
        <f t="shared" si="15"/>
        <v>-0.64999999999999147</v>
      </c>
      <c r="AG49" s="9">
        <f t="shared" si="15"/>
        <v>5.5399999999999991</v>
      </c>
      <c r="AH49" s="9">
        <f t="shared" si="15"/>
        <v>-5.8599999999999994</v>
      </c>
      <c r="AI49" s="9">
        <f t="shared" si="15"/>
        <v>20.720000000000002</v>
      </c>
      <c r="AJ49" s="9">
        <f t="shared" si="15"/>
        <v>-19.749999999999993</v>
      </c>
      <c r="AK49" s="9">
        <f t="shared" si="15"/>
        <v>0.13000000000000078</v>
      </c>
      <c r="AL49" s="9">
        <f t="shared" si="15"/>
        <v>0.64999999999999147</v>
      </c>
      <c r="AM49" s="9">
        <f t="shared" si="15"/>
        <v>2.9999999999999982</v>
      </c>
      <c r="AN49" s="9">
        <f t="shared" si="15"/>
        <v>-0.41999999999998749</v>
      </c>
      <c r="AO49" s="9">
        <f t="shared" si="15"/>
        <v>1.6699999999999982</v>
      </c>
      <c r="AP49" s="9">
        <f t="shared" si="15"/>
        <v>1.610000000000003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5"/>
  <sheetViews>
    <sheetView topLeftCell="A8" workbookViewId="0">
      <selection activeCell="W8" sqref="W8"/>
    </sheetView>
  </sheetViews>
  <sheetFormatPr defaultRowHeight="14.25" x14ac:dyDescent="0.45"/>
  <sheetData>
    <row r="1" spans="1:22" x14ac:dyDescent="0.45">
      <c r="D1" t="s">
        <v>64</v>
      </c>
      <c r="G1" t="s">
        <v>65</v>
      </c>
      <c r="J1" t="s">
        <v>67</v>
      </c>
      <c r="L1" t="s">
        <v>66</v>
      </c>
      <c r="N1" t="s">
        <v>68</v>
      </c>
      <c r="P1" t="s">
        <v>69</v>
      </c>
      <c r="R1" t="s">
        <v>70</v>
      </c>
      <c r="T1" t="s">
        <v>71</v>
      </c>
      <c r="V1" t="s">
        <v>72</v>
      </c>
    </row>
    <row r="2" spans="1:22" ht="52.5" x14ac:dyDescent="0.45">
      <c r="A2" s="3" t="s">
        <v>0</v>
      </c>
      <c r="B2" s="5" t="s">
        <v>2</v>
      </c>
      <c r="C2" s="5" t="s">
        <v>3</v>
      </c>
      <c r="D2" s="5" t="s">
        <v>63</v>
      </c>
      <c r="E2" s="5" t="s">
        <v>5</v>
      </c>
      <c r="F2" s="5" t="s">
        <v>6</v>
      </c>
      <c r="G2" s="5" t="s">
        <v>10</v>
      </c>
      <c r="H2" s="5" t="s">
        <v>11</v>
      </c>
      <c r="I2" s="5" t="s">
        <v>12</v>
      </c>
      <c r="J2" s="5" t="s">
        <v>16</v>
      </c>
      <c r="K2" s="5" t="s">
        <v>17</v>
      </c>
      <c r="L2" s="5" t="s">
        <v>20</v>
      </c>
      <c r="M2" s="5" t="s">
        <v>21</v>
      </c>
      <c r="N2" s="5" t="s">
        <v>24</v>
      </c>
      <c r="O2" s="5" t="s">
        <v>25</v>
      </c>
      <c r="P2" s="5" t="s">
        <v>28</v>
      </c>
      <c r="Q2" s="5" t="s">
        <v>29</v>
      </c>
      <c r="R2" s="5" t="s">
        <v>32</v>
      </c>
      <c r="S2" s="5" t="s">
        <v>33</v>
      </c>
      <c r="T2" s="5" t="s">
        <v>36</v>
      </c>
      <c r="U2" s="5" t="s">
        <v>37</v>
      </c>
      <c r="V2" s="5" t="s">
        <v>40</v>
      </c>
    </row>
    <row r="3" spans="1:22" x14ac:dyDescent="0.45">
      <c r="A3" s="7"/>
      <c r="B3" s="12" t="s">
        <v>62</v>
      </c>
      <c r="C3" s="8"/>
      <c r="D3" s="8">
        <v>8.39</v>
      </c>
      <c r="E3" s="8">
        <v>2.91</v>
      </c>
      <c r="F3" s="8">
        <v>-2.5700000000000003</v>
      </c>
      <c r="G3" s="8">
        <v>1.0399999999999991</v>
      </c>
      <c r="H3" s="8">
        <v>0.77999999999999936</v>
      </c>
      <c r="I3" s="8">
        <v>0.52000000000000135</v>
      </c>
      <c r="J3" s="8">
        <v>11.540000000000003</v>
      </c>
      <c r="K3" s="8">
        <v>-11.539999999999992</v>
      </c>
      <c r="L3" s="8">
        <v>-1.37</v>
      </c>
      <c r="M3" s="8">
        <v>1.3700000000000045</v>
      </c>
      <c r="N3" s="8">
        <v>-15.96</v>
      </c>
      <c r="O3" s="8">
        <v>15.959999999999994</v>
      </c>
      <c r="P3" s="8">
        <v>3.2800000000000011</v>
      </c>
      <c r="Q3" s="8">
        <v>-1.8999999999999915</v>
      </c>
      <c r="R3" s="8">
        <v>26.07</v>
      </c>
      <c r="S3" s="8">
        <v>-22.510000000000005</v>
      </c>
      <c r="T3" s="8">
        <v>-6.5399999999999991</v>
      </c>
      <c r="U3" s="8">
        <v>6.3700000000000045</v>
      </c>
      <c r="V3" s="8">
        <v>-0.5</v>
      </c>
    </row>
    <row r="4" spans="1:22" x14ac:dyDescent="0.45">
      <c r="A4" s="7"/>
      <c r="B4" s="12" t="s">
        <v>62</v>
      </c>
      <c r="C4" s="8"/>
      <c r="D4" s="8">
        <v>3.3599999999999994</v>
      </c>
      <c r="E4" s="8">
        <v>1.93</v>
      </c>
      <c r="F4" s="8">
        <v>-0.5</v>
      </c>
      <c r="G4" s="8">
        <v>2.17</v>
      </c>
      <c r="H4" s="8">
        <v>1.42</v>
      </c>
      <c r="I4" s="8">
        <v>0.66000000000000014</v>
      </c>
      <c r="J4" s="8">
        <v>5.72</v>
      </c>
      <c r="K4" s="8">
        <v>-5.730000000000004</v>
      </c>
      <c r="L4" s="8">
        <v>-4.57</v>
      </c>
      <c r="M4" s="8">
        <v>4.039999999999992</v>
      </c>
      <c r="N4" s="8">
        <v>-7</v>
      </c>
      <c r="O4" s="8">
        <v>7</v>
      </c>
      <c r="P4" s="8">
        <v>-0.46000000000000008</v>
      </c>
      <c r="Q4" s="8">
        <v>4</v>
      </c>
      <c r="R4" s="8">
        <v>7.7799999999999976</v>
      </c>
      <c r="S4" s="8">
        <v>-7.68</v>
      </c>
      <c r="T4" s="8">
        <v>13.899999999999999</v>
      </c>
      <c r="U4" s="8">
        <v>-12.849999999999994</v>
      </c>
      <c r="V4" s="8">
        <v>0.69000000000000128</v>
      </c>
    </row>
    <row r="5" spans="1:22" x14ac:dyDescent="0.45">
      <c r="A5" s="7"/>
      <c r="B5" s="12" t="s">
        <v>62</v>
      </c>
      <c r="C5" s="8"/>
      <c r="D5" s="8">
        <v>4.5299999999999994</v>
      </c>
      <c r="E5" s="8">
        <v>2.72</v>
      </c>
      <c r="F5" s="8">
        <v>0.90999999999999992</v>
      </c>
      <c r="G5" s="8">
        <v>1.6899999999999995</v>
      </c>
      <c r="H5" s="8">
        <v>0.94000000000000128</v>
      </c>
      <c r="I5" s="8">
        <v>0.1899999999999995</v>
      </c>
      <c r="J5" s="8">
        <v>9.9</v>
      </c>
      <c r="K5" s="8">
        <v>-9.9000000000000057</v>
      </c>
      <c r="L5" s="8">
        <v>3.6000000000000005</v>
      </c>
      <c r="M5" s="8">
        <v>-3.5900000000000034</v>
      </c>
      <c r="N5" s="8">
        <v>-0.16999999999999993</v>
      </c>
      <c r="O5" s="8">
        <v>0.17000000000000171</v>
      </c>
      <c r="P5" s="8">
        <v>-4.629999999999999</v>
      </c>
      <c r="Q5" s="8">
        <v>3.7999999999999972</v>
      </c>
      <c r="R5" s="8">
        <v>11.2</v>
      </c>
      <c r="S5" s="8">
        <v>-10.980000000000004</v>
      </c>
      <c r="T5" s="8">
        <v>21.25</v>
      </c>
      <c r="U5" s="8">
        <v>-8.3799999999999955</v>
      </c>
      <c r="V5" s="8">
        <v>-1.629999999999999</v>
      </c>
    </row>
    <row r="6" spans="1:22" x14ac:dyDescent="0.45">
      <c r="A6" s="7"/>
      <c r="B6" s="12" t="s">
        <v>62</v>
      </c>
      <c r="C6" s="8"/>
      <c r="D6" s="8">
        <v>6.59</v>
      </c>
      <c r="E6" s="8">
        <v>0.12999999999999989</v>
      </c>
      <c r="F6" s="8">
        <v>0.81</v>
      </c>
      <c r="G6" s="8">
        <v>1.9000000000000004</v>
      </c>
      <c r="H6" s="8">
        <v>0.92999999999999972</v>
      </c>
      <c r="I6" s="8">
        <v>-2.9999999999999361E-2</v>
      </c>
      <c r="J6" s="8">
        <v>22.29</v>
      </c>
      <c r="K6" s="8">
        <v>-22.28</v>
      </c>
      <c r="L6" s="8">
        <v>5.58</v>
      </c>
      <c r="M6" s="8">
        <v>-5.5799999999999983</v>
      </c>
      <c r="N6" s="8">
        <v>-22.59</v>
      </c>
      <c r="O6" s="8">
        <v>22.6</v>
      </c>
      <c r="P6" s="8">
        <v>1.8600000000000003</v>
      </c>
      <c r="Q6" s="8">
        <v>-4.8599999999999994</v>
      </c>
      <c r="R6" s="8">
        <v>27.190000000000005</v>
      </c>
      <c r="S6" s="8">
        <v>-23.099999999999994</v>
      </c>
      <c r="T6" s="8">
        <v>16.18</v>
      </c>
      <c r="U6" s="8">
        <v>-18.930000000000007</v>
      </c>
      <c r="V6" s="8">
        <v>3.4200000000000017</v>
      </c>
    </row>
    <row r="7" spans="1:22" x14ac:dyDescent="0.45">
      <c r="A7" s="7"/>
      <c r="B7" s="12" t="s">
        <v>62</v>
      </c>
      <c r="C7" s="8"/>
      <c r="D7" s="8">
        <v>5.5</v>
      </c>
      <c r="E7" s="8">
        <v>2.5099999999999998</v>
      </c>
      <c r="F7" s="8">
        <v>-0.48</v>
      </c>
      <c r="G7" s="8">
        <v>1.4399999999999995</v>
      </c>
      <c r="H7" s="8">
        <v>0.4399999999999995</v>
      </c>
      <c r="I7" s="8">
        <v>-0.56999999999999851</v>
      </c>
      <c r="J7" s="8">
        <v>14.09</v>
      </c>
      <c r="K7" s="8">
        <v>-14.02000000000001</v>
      </c>
      <c r="L7" s="8">
        <v>-5.43</v>
      </c>
      <c r="M7" s="8">
        <v>5.4299999999999926</v>
      </c>
      <c r="N7" s="8">
        <v>-4.2999999999999989</v>
      </c>
      <c r="O7" s="8">
        <v>4.2999999999999972</v>
      </c>
      <c r="P7" s="8">
        <v>1.1399999999999999</v>
      </c>
      <c r="Q7" s="8">
        <v>5.0699999999999932</v>
      </c>
      <c r="R7" s="8">
        <v>9.1500000000000021</v>
      </c>
      <c r="S7" s="8">
        <v>-4</v>
      </c>
      <c r="T7" s="8">
        <v>-3.2200000000000006</v>
      </c>
      <c r="U7" s="8">
        <v>-1.0600000000000023</v>
      </c>
      <c r="V7" s="8">
        <v>-0.26999999999999957</v>
      </c>
    </row>
    <row r="8" spans="1:22" x14ac:dyDescent="0.45">
      <c r="A8" s="7"/>
      <c r="B8" s="12" t="s">
        <v>62</v>
      </c>
      <c r="C8" s="8"/>
      <c r="D8" s="8">
        <v>4.93</v>
      </c>
      <c r="E8" s="8">
        <v>2.73</v>
      </c>
      <c r="F8" s="8">
        <v>-0.65999999999999992</v>
      </c>
      <c r="G8" s="8">
        <v>1.4800000000000004</v>
      </c>
      <c r="H8" s="8">
        <v>0.83999999999999986</v>
      </c>
      <c r="I8" s="8">
        <v>0.19999999999999929</v>
      </c>
      <c r="J8" s="8">
        <v>9.32</v>
      </c>
      <c r="K8" s="8">
        <v>-9.3200000000000074</v>
      </c>
      <c r="L8" s="14" t="e">
        <v>#VALUE!</v>
      </c>
      <c r="M8" s="8">
        <v>-2.4300000000000068</v>
      </c>
      <c r="N8" s="8">
        <v>-9.4299999999999979</v>
      </c>
      <c r="O8" s="8">
        <v>9.4300000000000068</v>
      </c>
      <c r="P8" s="8">
        <v>-3.4399999999999995</v>
      </c>
      <c r="Q8" s="8">
        <v>2.6400000000000006</v>
      </c>
      <c r="R8" s="8">
        <v>22.54</v>
      </c>
      <c r="S8" s="8">
        <v>-14.840000000000003</v>
      </c>
      <c r="T8" s="8">
        <v>6.2200000000000006</v>
      </c>
      <c r="U8" s="8">
        <v>-5.7199999999999989</v>
      </c>
      <c r="V8" s="8">
        <v>-0.66000000000000014</v>
      </c>
    </row>
    <row r="9" spans="1:22" x14ac:dyDescent="0.45">
      <c r="A9" s="7"/>
      <c r="B9" s="12" t="s">
        <v>62</v>
      </c>
      <c r="C9" s="8"/>
      <c r="D9" s="8">
        <v>6.84</v>
      </c>
      <c r="E9" s="8">
        <v>2.84</v>
      </c>
      <c r="F9" s="8">
        <v>-1.1700000000000002</v>
      </c>
      <c r="G9" s="8">
        <v>1.0199999999999996</v>
      </c>
      <c r="H9" s="8">
        <v>0.45999999999999908</v>
      </c>
      <c r="I9" s="8">
        <v>-0.10000000000000142</v>
      </c>
      <c r="J9" s="8">
        <v>17.760000000000002</v>
      </c>
      <c r="K9" s="8">
        <v>-17.739999999999995</v>
      </c>
      <c r="L9" s="8">
        <v>-4.13</v>
      </c>
      <c r="M9" s="8">
        <v>3.9399999999999977</v>
      </c>
      <c r="N9" s="8">
        <v>-4.42</v>
      </c>
      <c r="O9" s="8">
        <v>4.4200000000000017</v>
      </c>
      <c r="P9" s="8">
        <v>-4.5200000000000005</v>
      </c>
      <c r="Q9" s="8">
        <v>5.2799999999999869</v>
      </c>
      <c r="R9" s="8">
        <v>32.29</v>
      </c>
      <c r="S9" s="8">
        <v>-31.669999999999995</v>
      </c>
      <c r="T9" s="8">
        <v>-9.98</v>
      </c>
      <c r="U9" s="8">
        <v>11.690000000000012</v>
      </c>
      <c r="V9" s="8">
        <v>0.51999999999999957</v>
      </c>
    </row>
    <row r="10" spans="1:22" x14ac:dyDescent="0.45">
      <c r="A10" s="7"/>
      <c r="B10" s="12" t="s">
        <v>62</v>
      </c>
      <c r="C10" s="10"/>
      <c r="D10" s="10">
        <v>4.4499999999999993</v>
      </c>
      <c r="E10" s="10">
        <v>1.06</v>
      </c>
      <c r="F10" s="10">
        <v>1.78</v>
      </c>
      <c r="G10" s="10">
        <v>2.2900000000000009</v>
      </c>
      <c r="H10" s="10">
        <v>1.5500000000000007</v>
      </c>
      <c r="I10" s="10">
        <v>0.80999999999999872</v>
      </c>
      <c r="J10" s="10">
        <v>12.1</v>
      </c>
      <c r="K10" s="10">
        <v>62.72</v>
      </c>
      <c r="L10" s="10">
        <v>4.09</v>
      </c>
      <c r="M10" s="10">
        <v>-4.0900000000000034</v>
      </c>
      <c r="N10" s="10">
        <v>-1.4399999999999995</v>
      </c>
      <c r="O10" s="10">
        <v>1.4400000000000119</v>
      </c>
      <c r="P10" s="10">
        <v>-0.24000000000000021</v>
      </c>
      <c r="Q10" s="10">
        <v>-1.1700000000000017</v>
      </c>
      <c r="R10" s="10">
        <v>24.05</v>
      </c>
      <c r="S10" s="10">
        <v>-19.099999999999994</v>
      </c>
      <c r="T10" s="10">
        <v>20.82</v>
      </c>
      <c r="U10" s="10">
        <v>-8.14</v>
      </c>
      <c r="V10" s="10">
        <v>0.94999999999999929</v>
      </c>
    </row>
    <row r="11" spans="1:22" x14ac:dyDescent="0.45">
      <c r="A11" s="7"/>
      <c r="B11" s="12" t="s">
        <v>62</v>
      </c>
      <c r="C11" s="8"/>
      <c r="D11" s="8">
        <v>7.7799999999999994</v>
      </c>
      <c r="E11" s="8">
        <v>3.3199999999999994</v>
      </c>
      <c r="F11" s="8">
        <v>-0.83</v>
      </c>
      <c r="G11" s="8">
        <v>0.11000000000000121</v>
      </c>
      <c r="H11" s="8">
        <v>0.38000000000000078</v>
      </c>
      <c r="I11" s="8">
        <v>0.65000000000000036</v>
      </c>
      <c r="J11" s="8">
        <v>17.97</v>
      </c>
      <c r="K11" s="8">
        <v>-17.97</v>
      </c>
      <c r="L11" s="8">
        <v>-1.4999999999999998</v>
      </c>
      <c r="M11" s="8">
        <v>1.5</v>
      </c>
      <c r="N11" s="8">
        <v>-9.77</v>
      </c>
      <c r="O11" s="8">
        <v>9.769999999999996</v>
      </c>
      <c r="P11" s="8">
        <v>6.09</v>
      </c>
      <c r="Q11" s="8">
        <v>-4.3000000000000114</v>
      </c>
      <c r="R11" s="8">
        <v>23.08</v>
      </c>
      <c r="S11" s="8">
        <v>-21.669999999999995</v>
      </c>
      <c r="T11" s="8">
        <v>-5.9699999999999989</v>
      </c>
      <c r="U11" s="8">
        <v>5.8900000000000006</v>
      </c>
      <c r="V11" s="8">
        <v>1.9100000000000001</v>
      </c>
    </row>
    <row r="12" spans="1:22" x14ac:dyDescent="0.45">
      <c r="A12" s="7"/>
      <c r="B12" s="12" t="s">
        <v>62</v>
      </c>
      <c r="C12" s="8"/>
      <c r="D12" s="8">
        <v>0.5</v>
      </c>
      <c r="E12" s="8">
        <v>-2.0099999999999998</v>
      </c>
      <c r="F12" s="8">
        <v>0.83999999999999986</v>
      </c>
      <c r="G12" s="8">
        <v>1.0199999999999996</v>
      </c>
      <c r="H12" s="8">
        <v>0.61999999999999744</v>
      </c>
      <c r="I12" s="8">
        <v>0.22000000000000242</v>
      </c>
      <c r="J12" s="8">
        <v>11.58</v>
      </c>
      <c r="K12" s="8">
        <v>-11.590000000000003</v>
      </c>
      <c r="L12" s="14" t="e">
        <v>#VALUE!</v>
      </c>
      <c r="M12" s="8">
        <v>-2.4500000000000028</v>
      </c>
      <c r="N12" s="8">
        <v>-11.149999999999999</v>
      </c>
      <c r="O12" s="8">
        <v>11.149999999999999</v>
      </c>
      <c r="P12" s="8">
        <v>3.17</v>
      </c>
      <c r="Q12" s="8">
        <v>-3.9399999999999977</v>
      </c>
      <c r="R12" s="8">
        <v>20.120000000000005</v>
      </c>
      <c r="S12" s="8">
        <v>-20.11</v>
      </c>
      <c r="T12" s="8">
        <v>3.0600000000000005</v>
      </c>
      <c r="U12" s="8">
        <v>-3.3399999999999892</v>
      </c>
      <c r="V12" s="8">
        <v>0.80000000000000071</v>
      </c>
    </row>
    <row r="13" spans="1:22" x14ac:dyDescent="0.45">
      <c r="A13" s="7"/>
      <c r="B13" s="12" t="s">
        <v>62</v>
      </c>
      <c r="C13" s="8"/>
      <c r="D13" s="8">
        <v>0.57999999999999963</v>
      </c>
      <c r="E13" s="8">
        <v>0.47</v>
      </c>
      <c r="F13" s="8">
        <v>-0.37</v>
      </c>
      <c r="G13" s="8">
        <v>1.1799999999999997</v>
      </c>
      <c r="H13" s="8">
        <v>0.8100000000000005</v>
      </c>
      <c r="I13" s="8">
        <v>0.4399999999999995</v>
      </c>
      <c r="J13" s="8">
        <v>-0.12999999999999901</v>
      </c>
      <c r="K13" s="8">
        <v>0.12999999999999545</v>
      </c>
      <c r="L13" s="8">
        <v>2.2200000000000006</v>
      </c>
      <c r="M13" s="8">
        <v>-2.2199999999999989</v>
      </c>
      <c r="N13" s="8">
        <v>-10.209999999999999</v>
      </c>
      <c r="O13" s="8">
        <v>10.209999999999994</v>
      </c>
      <c r="P13" s="8">
        <v>-2.9799999999999995</v>
      </c>
      <c r="Q13" s="8">
        <v>-0.43000000000000682</v>
      </c>
      <c r="R13" s="8">
        <v>24.17</v>
      </c>
      <c r="S13" s="8">
        <v>-24.099999999999994</v>
      </c>
      <c r="T13" s="8">
        <v>-2.1000000000000014</v>
      </c>
      <c r="U13" s="8">
        <v>2.9299999999999997</v>
      </c>
      <c r="V13" s="8">
        <v>0.67000000000000171</v>
      </c>
    </row>
    <row r="14" spans="1:22" x14ac:dyDescent="0.45">
      <c r="A14" s="7"/>
      <c r="B14" s="12" t="s">
        <v>62</v>
      </c>
      <c r="C14" s="8"/>
      <c r="D14" s="8">
        <v>3.62</v>
      </c>
      <c r="E14" s="8">
        <v>1.63</v>
      </c>
      <c r="F14" s="8">
        <v>-0.36000000000000004</v>
      </c>
      <c r="G14" s="8">
        <v>0.59999999999999964</v>
      </c>
      <c r="H14" s="8">
        <v>7.9999999999998295E-2</v>
      </c>
      <c r="I14" s="8">
        <v>-0.46000000000000085</v>
      </c>
      <c r="J14" s="8">
        <v>8.86</v>
      </c>
      <c r="K14" s="8">
        <v>-8.8499999999999943</v>
      </c>
      <c r="L14" s="8">
        <v>-3.41</v>
      </c>
      <c r="M14" s="8">
        <v>3.4100000000000108</v>
      </c>
      <c r="N14" s="8">
        <v>-7.9</v>
      </c>
      <c r="O14" s="8">
        <v>7.9000000000000057</v>
      </c>
      <c r="P14" s="8">
        <v>2.2799999999999994</v>
      </c>
      <c r="Q14" s="8">
        <v>-2.0000000000010232E-2</v>
      </c>
      <c r="R14" s="8">
        <v>40.96</v>
      </c>
      <c r="S14" s="8">
        <v>-39.6</v>
      </c>
      <c r="T14" s="8">
        <v>12.290000000000001</v>
      </c>
      <c r="U14" s="8">
        <v>-12.29</v>
      </c>
      <c r="V14" s="8">
        <v>1.1500000000000021</v>
      </c>
    </row>
    <row r="15" spans="1:22" x14ac:dyDescent="0.45">
      <c r="A15" s="7"/>
      <c r="B15" s="12" t="s">
        <v>62</v>
      </c>
      <c r="C15" s="8"/>
      <c r="D15" s="8">
        <v>4.4800000000000004</v>
      </c>
      <c r="E15" s="8">
        <v>1.56</v>
      </c>
      <c r="F15" s="8">
        <v>1.17</v>
      </c>
      <c r="G15" s="8">
        <v>1.9399999999999995</v>
      </c>
      <c r="H15" s="8">
        <v>0.52999999999999936</v>
      </c>
      <c r="I15" s="8">
        <v>-0.88000000000000078</v>
      </c>
      <c r="J15" s="8">
        <v>11.950000000000001</v>
      </c>
      <c r="K15" s="8">
        <v>-11.939999999999998</v>
      </c>
      <c r="L15" s="8">
        <v>-7.16</v>
      </c>
      <c r="M15" s="8">
        <v>7.1599999999999966</v>
      </c>
      <c r="N15" s="8">
        <v>-4.5600000000000005</v>
      </c>
      <c r="O15" s="8">
        <v>4.5600000000000023</v>
      </c>
      <c r="P15" s="8">
        <v>-0.41999999999999993</v>
      </c>
      <c r="Q15" s="8">
        <v>6.519999999999996</v>
      </c>
      <c r="R15" s="8">
        <v>15.2</v>
      </c>
      <c r="S15" s="8">
        <v>-16.760000000000005</v>
      </c>
      <c r="T15" s="8">
        <v>12.57</v>
      </c>
      <c r="U15" s="8">
        <v>-11.269999999999996</v>
      </c>
      <c r="V15" s="8">
        <v>0.94999999999999929</v>
      </c>
    </row>
    <row r="16" spans="1:22" x14ac:dyDescent="0.45">
      <c r="A16" s="7"/>
      <c r="B16" s="12" t="s">
        <v>62</v>
      </c>
      <c r="C16" s="8"/>
      <c r="D16" s="8">
        <v>3.13</v>
      </c>
      <c r="E16" s="8">
        <v>1.08</v>
      </c>
      <c r="F16" s="8">
        <v>-0.97</v>
      </c>
      <c r="G16" s="8">
        <v>2.7699999999999996</v>
      </c>
      <c r="H16" s="8">
        <v>1.3199999999999985</v>
      </c>
      <c r="I16" s="8">
        <v>-0.13999999999999879</v>
      </c>
      <c r="J16" s="8">
        <v>10.399999999999999</v>
      </c>
      <c r="K16" s="8">
        <v>-10.400000000000006</v>
      </c>
      <c r="L16" s="14" t="e">
        <v>#VALUE!</v>
      </c>
      <c r="M16" s="8">
        <v>9.9699999999999989</v>
      </c>
      <c r="N16" s="8">
        <v>-6.8999999999999995</v>
      </c>
      <c r="O16" s="8">
        <v>6.8900000000000006</v>
      </c>
      <c r="P16" s="8">
        <v>-3.4400000000000004</v>
      </c>
      <c r="Q16" s="8">
        <v>9.64</v>
      </c>
      <c r="R16" s="8">
        <v>1.3200000000000003</v>
      </c>
      <c r="S16" s="8">
        <v>-1.5799999999999983</v>
      </c>
      <c r="T16" s="8">
        <v>-1.42</v>
      </c>
      <c r="U16" s="8">
        <v>3.7199999999999989</v>
      </c>
      <c r="V16" s="8">
        <v>0</v>
      </c>
    </row>
    <row r="17" spans="1:22" x14ac:dyDescent="0.45">
      <c r="A17" s="7"/>
      <c r="B17" s="12" t="s">
        <v>62</v>
      </c>
      <c r="C17" s="12"/>
      <c r="D17" s="8">
        <v>4.26</v>
      </c>
      <c r="E17" s="8">
        <v>0.80000000000000027</v>
      </c>
      <c r="F17" s="8">
        <v>-2.44</v>
      </c>
      <c r="G17" s="8">
        <v>1.2900000000000009</v>
      </c>
      <c r="H17" s="8">
        <v>0.59999999999999964</v>
      </c>
      <c r="I17" s="8">
        <v>-9.9999999999999645E-2</v>
      </c>
      <c r="J17" s="8">
        <v>14.209999999999997</v>
      </c>
      <c r="K17" s="8">
        <v>-14.209999999999994</v>
      </c>
      <c r="L17" s="8">
        <v>-1.7500000000000002</v>
      </c>
      <c r="M17" s="8">
        <v>1.75</v>
      </c>
      <c r="N17" s="8">
        <v>-2.67</v>
      </c>
      <c r="O17" s="8">
        <v>2.6700000000000017</v>
      </c>
      <c r="P17" s="8">
        <v>-7.76</v>
      </c>
      <c r="Q17" s="8">
        <v>7.9099999999999966</v>
      </c>
      <c r="R17" s="8">
        <v>27.240000000000002</v>
      </c>
      <c r="S17" s="8">
        <v>-26.759999999999998</v>
      </c>
      <c r="T17" s="8">
        <v>-22</v>
      </c>
      <c r="U17" s="8">
        <v>17.600000000000001</v>
      </c>
      <c r="V17" s="8">
        <v>1.3399999999999999</v>
      </c>
    </row>
    <row r="18" spans="1:22" x14ac:dyDescent="0.45">
      <c r="A18" s="11"/>
      <c r="B18" s="12" t="s">
        <v>62</v>
      </c>
      <c r="C18" s="12"/>
      <c r="D18" s="8">
        <v>6.21</v>
      </c>
      <c r="E18" s="8">
        <v>2.5399999999999996</v>
      </c>
      <c r="F18" s="8">
        <v>-1.1399999999999999</v>
      </c>
      <c r="G18" s="8">
        <v>2.3800000000000008</v>
      </c>
      <c r="H18" s="8">
        <v>1.3599999999999994</v>
      </c>
      <c r="I18" s="8">
        <v>0.35000000000000142</v>
      </c>
      <c r="J18" s="8">
        <v>11.96</v>
      </c>
      <c r="K18" s="8">
        <v>-11.960000000000008</v>
      </c>
      <c r="L18" s="8">
        <v>4.7700000000000005</v>
      </c>
      <c r="M18" s="8">
        <v>-4.7700000000000102</v>
      </c>
      <c r="N18" s="8">
        <v>9.9999999999997868E-3</v>
      </c>
      <c r="O18" s="8">
        <v>-1.0000000000005116E-2</v>
      </c>
      <c r="P18" s="8">
        <v>-4.76</v>
      </c>
      <c r="Q18" s="8">
        <v>1.3799999999999955</v>
      </c>
      <c r="R18" s="8">
        <v>5.5399999999999991</v>
      </c>
      <c r="S18" s="8">
        <v>-5.8599999999999994</v>
      </c>
      <c r="T18" s="8">
        <v>-4.9800000000000004</v>
      </c>
      <c r="U18" s="8">
        <v>0.64999999999999147</v>
      </c>
      <c r="V18" s="8">
        <v>1.6699999999999982</v>
      </c>
    </row>
    <row r="19" spans="1:22" ht="52.5" x14ac:dyDescent="0.45">
      <c r="D19" s="5" t="s">
        <v>7</v>
      </c>
      <c r="E19" s="5" t="s">
        <v>8</v>
      </c>
      <c r="F19" s="5" t="s">
        <v>9</v>
      </c>
      <c r="G19" s="5" t="s">
        <v>13</v>
      </c>
      <c r="H19" s="5" t="s">
        <v>14</v>
      </c>
      <c r="I19" s="5" t="s">
        <v>15</v>
      </c>
      <c r="J19" s="5" t="s">
        <v>18</v>
      </c>
      <c r="K19" s="5" t="s">
        <v>19</v>
      </c>
      <c r="L19" s="5" t="s">
        <v>22</v>
      </c>
      <c r="M19" s="5" t="s">
        <v>23</v>
      </c>
      <c r="N19" s="5" t="s">
        <v>26</v>
      </c>
      <c r="O19" s="5" t="s">
        <v>27</v>
      </c>
      <c r="P19" s="5" t="s">
        <v>30</v>
      </c>
      <c r="Q19" s="5" t="s">
        <v>31</v>
      </c>
      <c r="R19" s="5" t="s">
        <v>34</v>
      </c>
      <c r="S19" s="5" t="s">
        <v>35</v>
      </c>
      <c r="T19" s="5" t="s">
        <v>38</v>
      </c>
      <c r="U19" s="5" t="s">
        <v>39</v>
      </c>
      <c r="V19" s="5" t="s">
        <v>41</v>
      </c>
    </row>
    <row r="20" spans="1:22" x14ac:dyDescent="0.45">
      <c r="D20" s="8">
        <v>7.1300000000000008</v>
      </c>
      <c r="E20" s="8">
        <v>3.9899999999999998</v>
      </c>
      <c r="F20" s="8">
        <v>0.85999999999999988</v>
      </c>
      <c r="G20" s="8">
        <v>-1.9000000000000004</v>
      </c>
      <c r="H20" s="8">
        <v>-1.9299999999999997</v>
      </c>
      <c r="I20" s="8">
        <v>-1.9499999999999993</v>
      </c>
      <c r="J20" s="8">
        <v>12.069999999999999</v>
      </c>
      <c r="K20" s="8">
        <v>-12.070000000000007</v>
      </c>
      <c r="L20" s="8">
        <v>-0.18999999999999995</v>
      </c>
      <c r="M20" s="8">
        <v>0.18999999999999773</v>
      </c>
      <c r="N20" s="8">
        <v>-2.6099999999999994</v>
      </c>
      <c r="O20" s="8">
        <v>-7.0699999999999932</v>
      </c>
      <c r="P20" s="8">
        <v>-7.77</v>
      </c>
      <c r="Q20" s="8">
        <v>7.0799999999999983</v>
      </c>
      <c r="R20" s="8">
        <v>41.16</v>
      </c>
      <c r="S20" s="8">
        <v>-39.110000000000007</v>
      </c>
      <c r="T20" s="8">
        <v>-1.7199999999999989</v>
      </c>
      <c r="U20" s="8">
        <v>1.5799999999999983</v>
      </c>
      <c r="V20" s="8">
        <v>3.9999999999999147E-2</v>
      </c>
    </row>
    <row r="21" spans="1:22" x14ac:dyDescent="0.45">
      <c r="D21" s="8">
        <v>1.06</v>
      </c>
      <c r="E21" s="8">
        <v>0.65000000000000013</v>
      </c>
      <c r="F21" s="8">
        <v>1.0000000000000009E-2</v>
      </c>
      <c r="G21" s="8">
        <v>0.85999999999999943</v>
      </c>
      <c r="H21" s="8">
        <v>0.66999999999999815</v>
      </c>
      <c r="I21" s="8">
        <v>0.4599999999999973</v>
      </c>
      <c r="J21" s="8">
        <v>1.6599999999999993</v>
      </c>
      <c r="K21" s="8">
        <v>-1.6599999999999966</v>
      </c>
      <c r="L21" s="8">
        <v>-1.1300000000000001</v>
      </c>
      <c r="M21" s="8">
        <v>1.1299999999999955</v>
      </c>
      <c r="N21" s="8">
        <v>-8.7399999999999984</v>
      </c>
      <c r="O21" s="8">
        <v>5.8300000000000125</v>
      </c>
      <c r="P21" s="8">
        <v>0.5600000000000005</v>
      </c>
      <c r="Q21" s="8">
        <v>-0.20000000000000284</v>
      </c>
      <c r="R21" s="8">
        <v>0.4399999999999995</v>
      </c>
      <c r="S21" s="8">
        <v>3.0799999999999983</v>
      </c>
      <c r="T21" s="8">
        <v>6.6599999999999984</v>
      </c>
      <c r="U21" s="8">
        <v>-5.3499999999999943</v>
      </c>
      <c r="V21" s="8">
        <v>-0.27999999999999758</v>
      </c>
    </row>
    <row r="22" spans="1:22" x14ac:dyDescent="0.45">
      <c r="D22" s="8">
        <v>5.0100000000000007</v>
      </c>
      <c r="E22" s="8">
        <v>2.68</v>
      </c>
      <c r="F22" s="8">
        <v>0.35000000000000009</v>
      </c>
      <c r="G22" s="8">
        <v>-9.9999999999999645E-2</v>
      </c>
      <c r="H22" s="8">
        <v>0.35999999999999943</v>
      </c>
      <c r="I22" s="8">
        <v>0.47000000000000064</v>
      </c>
      <c r="J22" s="8">
        <v>11.6</v>
      </c>
      <c r="K22" s="8">
        <v>-11.600000000000009</v>
      </c>
      <c r="L22" s="8">
        <v>-1.9999999999999996</v>
      </c>
      <c r="M22" s="8">
        <v>2</v>
      </c>
      <c r="N22" s="8">
        <v>-20.98</v>
      </c>
      <c r="O22" s="8">
        <v>15.940000000000005</v>
      </c>
      <c r="P22" s="8">
        <v>-4.43</v>
      </c>
      <c r="Q22" s="8">
        <v>3.7700000000000102</v>
      </c>
      <c r="R22" s="8">
        <v>4.59</v>
      </c>
      <c r="S22" s="8">
        <v>1.0900000000000034</v>
      </c>
      <c r="T22" s="8">
        <v>9.36</v>
      </c>
      <c r="U22" s="8">
        <v>-2.0100000000000051</v>
      </c>
      <c r="V22" s="8">
        <v>-1.0399999999999991</v>
      </c>
    </row>
    <row r="23" spans="1:22" x14ac:dyDescent="0.45">
      <c r="D23" s="8">
        <v>3.76</v>
      </c>
      <c r="E23" s="8">
        <v>1.46</v>
      </c>
      <c r="F23" s="8">
        <v>-0.83000000000000007</v>
      </c>
      <c r="G23" s="8">
        <v>1.7900000000000009</v>
      </c>
      <c r="H23" s="8">
        <v>0.84999999999999964</v>
      </c>
      <c r="I23" s="8">
        <v>-9.9999999999999645E-2</v>
      </c>
      <c r="J23" s="8">
        <v>9.59</v>
      </c>
      <c r="K23" s="8">
        <v>-9.5900000000000034</v>
      </c>
      <c r="L23" s="8">
        <v>5.1199999999999992</v>
      </c>
      <c r="M23" s="8">
        <v>-5.1200000000000045</v>
      </c>
      <c r="N23" s="8">
        <v>-6.47</v>
      </c>
      <c r="O23" s="8">
        <v>-6.4500000000000028</v>
      </c>
      <c r="P23" s="8">
        <v>-3.4200000000000017</v>
      </c>
      <c r="Q23" s="8">
        <v>1.1299999999999955</v>
      </c>
      <c r="R23" s="8">
        <v>16.880000000000003</v>
      </c>
      <c r="S23" s="8">
        <v>-15.509999999999998</v>
      </c>
      <c r="T23" s="8">
        <v>10.01</v>
      </c>
      <c r="U23" s="8">
        <v>-8.25</v>
      </c>
      <c r="V23" s="8">
        <v>0.41000000000000014</v>
      </c>
    </row>
    <row r="24" spans="1:22" x14ac:dyDescent="0.45">
      <c r="D24" s="8">
        <v>8.4600000000000009</v>
      </c>
      <c r="E24" s="8">
        <v>3.7</v>
      </c>
      <c r="F24" s="8">
        <v>-1.06</v>
      </c>
      <c r="G24" s="8">
        <v>0.32000000000000028</v>
      </c>
      <c r="H24" s="8">
        <v>-0.58999999999999986</v>
      </c>
      <c r="I24" s="8">
        <v>-1.5</v>
      </c>
      <c r="J24" s="8">
        <v>20.8</v>
      </c>
      <c r="K24" s="8">
        <v>-20.799999999999997</v>
      </c>
      <c r="L24" s="8">
        <v>-5.22</v>
      </c>
      <c r="M24" s="8">
        <v>4.980000000000004</v>
      </c>
      <c r="N24" s="8">
        <v>-7.2299999999999995</v>
      </c>
      <c r="O24" s="8">
        <v>-9.1700000000000017</v>
      </c>
      <c r="P24" s="8">
        <v>-3.6499999999999995</v>
      </c>
      <c r="Q24" s="8">
        <v>4.8599999999999994</v>
      </c>
      <c r="R24" s="8">
        <v>24.68</v>
      </c>
      <c r="S24" s="8">
        <v>-16.430000000000007</v>
      </c>
      <c r="T24" s="8">
        <v>2.1400000000000006</v>
      </c>
      <c r="U24" s="8">
        <v>-1.8200000000000074</v>
      </c>
      <c r="V24" s="8">
        <v>1.4699999999999989</v>
      </c>
    </row>
    <row r="25" spans="1:22" x14ac:dyDescent="0.45">
      <c r="D25" s="8">
        <v>3.8499999999999996</v>
      </c>
      <c r="E25" s="8">
        <v>1.91</v>
      </c>
      <c r="F25" s="8">
        <v>2.9999999999999916E-2</v>
      </c>
      <c r="G25" s="8">
        <v>1.5899999999999999</v>
      </c>
      <c r="H25" s="8">
        <v>0.75</v>
      </c>
      <c r="I25" s="8">
        <v>-9.9999999999999645E-2</v>
      </c>
      <c r="J25" s="8">
        <v>7.8199999999999985</v>
      </c>
      <c r="K25" s="8">
        <v>-7.8200000000000074</v>
      </c>
      <c r="L25" s="14" t="e">
        <v>#VALUE!</v>
      </c>
      <c r="M25" s="8">
        <v>4.3599999999999994</v>
      </c>
      <c r="N25" s="8">
        <v>-5.7800000000000011</v>
      </c>
      <c r="O25" s="8">
        <v>-0.89000000000000057</v>
      </c>
      <c r="P25" s="8">
        <v>-2.7300000000000004</v>
      </c>
      <c r="Q25" s="8">
        <v>3.8900000000000006</v>
      </c>
      <c r="R25" s="8">
        <v>21.730000000000004</v>
      </c>
      <c r="S25" s="8">
        <v>-21.28</v>
      </c>
      <c r="T25" s="8">
        <v>-6.81</v>
      </c>
      <c r="U25" s="8">
        <v>7.539999999999992</v>
      </c>
      <c r="V25" s="8">
        <v>0.73000000000000043</v>
      </c>
    </row>
    <row r="26" spans="1:22" x14ac:dyDescent="0.45">
      <c r="D26" s="8">
        <v>4.5</v>
      </c>
      <c r="E26" s="8">
        <v>1.8699999999999999</v>
      </c>
      <c r="F26" s="8">
        <v>0.75000000000000022</v>
      </c>
      <c r="G26" s="8">
        <v>1.8699999999999992</v>
      </c>
      <c r="H26" s="8">
        <v>1.7300000000000004</v>
      </c>
      <c r="I26" s="8">
        <v>1.5899999999999999</v>
      </c>
      <c r="J26" s="8">
        <v>12.02</v>
      </c>
      <c r="K26" s="8">
        <v>-12.020000000000003</v>
      </c>
      <c r="L26" s="8">
        <v>-1.0300000000000002</v>
      </c>
      <c r="M26" s="8">
        <v>1.0300000000000011</v>
      </c>
      <c r="N26" s="8">
        <v>-11.94</v>
      </c>
      <c r="O26" s="8">
        <v>-1.2600000000000051</v>
      </c>
      <c r="P26" s="8">
        <v>2.0099999999999998</v>
      </c>
      <c r="Q26" s="8">
        <v>-1.019999999999996</v>
      </c>
      <c r="R26" s="8">
        <v>23.77</v>
      </c>
      <c r="S26" s="8">
        <v>-21.240000000000002</v>
      </c>
      <c r="T26" s="8">
        <v>8.41</v>
      </c>
      <c r="U26" s="8">
        <v>-6.5799999999999983</v>
      </c>
      <c r="V26" s="8">
        <v>-0.33999999999999986</v>
      </c>
    </row>
    <row r="27" spans="1:22" x14ac:dyDescent="0.45">
      <c r="D27" s="10">
        <v>2.96</v>
      </c>
      <c r="E27" s="10">
        <v>0.42000000000000004</v>
      </c>
      <c r="F27" s="10">
        <v>1.5699999999999998</v>
      </c>
      <c r="G27" s="10">
        <v>2.42</v>
      </c>
      <c r="H27" s="10">
        <v>1.5699999999999985</v>
      </c>
      <c r="I27" s="10">
        <v>0.11999999999999922</v>
      </c>
      <c r="J27" s="10">
        <v>-4.3499999999999996</v>
      </c>
      <c r="K27" s="10">
        <v>4.3499999999999943</v>
      </c>
      <c r="L27" s="10">
        <v>6.3</v>
      </c>
      <c r="M27" s="10">
        <v>-6.3000000000000114</v>
      </c>
      <c r="N27" s="10">
        <v>-72.37</v>
      </c>
      <c r="O27" s="10">
        <v>69.02</v>
      </c>
      <c r="P27" s="10">
        <v>-0.19999999999999929</v>
      </c>
      <c r="Q27" s="10">
        <v>-3.1700000000000017</v>
      </c>
      <c r="R27" s="10">
        <v>0.23000000000000043</v>
      </c>
      <c r="S27" s="10">
        <v>1.519999999999996</v>
      </c>
      <c r="T27" s="10">
        <v>16.7</v>
      </c>
      <c r="U27" s="10">
        <v>-13.930000000000007</v>
      </c>
      <c r="V27" s="10">
        <v>-0.28999999999999915</v>
      </c>
    </row>
    <row r="28" spans="1:22" x14ac:dyDescent="0.45">
      <c r="D28" s="8">
        <v>5.57</v>
      </c>
      <c r="E28" s="8">
        <v>2.5900000000000003</v>
      </c>
      <c r="F28" s="8">
        <v>-0.37000000000000005</v>
      </c>
      <c r="G28" s="8">
        <v>-1.2900000000000009</v>
      </c>
      <c r="H28" s="8">
        <v>-0.85999999999999943</v>
      </c>
      <c r="I28" s="8">
        <v>-0.42999999999999972</v>
      </c>
      <c r="J28" s="8">
        <v>11.73</v>
      </c>
      <c r="K28" s="8">
        <v>-11.72999999999999</v>
      </c>
      <c r="L28" s="8">
        <v>-2.23</v>
      </c>
      <c r="M28" s="8">
        <v>2.1000000000000085</v>
      </c>
      <c r="N28" s="8">
        <v>0.91000000000000014</v>
      </c>
      <c r="O28" s="8">
        <v>-9.9000000000000057</v>
      </c>
      <c r="P28" s="8">
        <v>-5.1100000000000003</v>
      </c>
      <c r="Q28" s="8">
        <v>5.4500000000000028</v>
      </c>
      <c r="R28" s="8">
        <v>19.009999999999998</v>
      </c>
      <c r="S28" s="8">
        <v>-19.010000000000005</v>
      </c>
      <c r="T28" s="8">
        <v>2.5299999999999994</v>
      </c>
      <c r="U28" s="8">
        <v>-2.8599999999999994</v>
      </c>
      <c r="V28" s="8">
        <v>1.1400000000000006</v>
      </c>
    </row>
    <row r="29" spans="1:22" x14ac:dyDescent="0.45">
      <c r="D29" s="8">
        <v>-1.5700000000000003</v>
      </c>
      <c r="E29" s="8">
        <v>-2.4900000000000002</v>
      </c>
      <c r="F29" s="8">
        <v>2.25</v>
      </c>
      <c r="G29" s="8">
        <v>1.2200000000000024</v>
      </c>
      <c r="H29" s="8">
        <v>0.78000000000000114</v>
      </c>
      <c r="I29" s="8">
        <v>0.34999999999999787</v>
      </c>
      <c r="J29" s="8">
        <v>15.3</v>
      </c>
      <c r="K29" s="8">
        <v>-15.299999999999997</v>
      </c>
      <c r="L29" s="8">
        <v>-3.1</v>
      </c>
      <c r="M29" s="8">
        <v>3.0999999999999943</v>
      </c>
      <c r="N29" s="8">
        <v>-9.75</v>
      </c>
      <c r="O29" s="8">
        <v>3.2899999999999991</v>
      </c>
      <c r="P29" s="8">
        <v>2.06</v>
      </c>
      <c r="Q29" s="8">
        <v>1.5300000000000011</v>
      </c>
      <c r="R29" s="8">
        <v>17.14</v>
      </c>
      <c r="S29" s="8">
        <v>-17</v>
      </c>
      <c r="T29" s="8">
        <v>-7.34</v>
      </c>
      <c r="U29" s="8">
        <v>12.730000000000004</v>
      </c>
      <c r="V29" s="8">
        <v>1.0000000000001563E-2</v>
      </c>
    </row>
    <row r="30" spans="1:22" x14ac:dyDescent="0.45">
      <c r="D30" s="8">
        <v>5.97</v>
      </c>
      <c r="E30" s="8">
        <v>3.01</v>
      </c>
      <c r="F30" s="8">
        <v>-5.0000000000000044E-2</v>
      </c>
      <c r="G30" s="8">
        <v>1.9499999999999993</v>
      </c>
      <c r="H30" s="8">
        <v>1.2299999999999986</v>
      </c>
      <c r="I30" s="8">
        <v>0.50999999999999979</v>
      </c>
      <c r="J30" s="8">
        <v>13.560000000000002</v>
      </c>
      <c r="K30" s="8">
        <v>-13.570000000000007</v>
      </c>
      <c r="L30" s="8">
        <v>2.75</v>
      </c>
      <c r="M30" s="8">
        <v>-2.7399999999999949</v>
      </c>
      <c r="N30" s="8">
        <v>-2.7000000000000011</v>
      </c>
      <c r="O30" s="8">
        <v>-5.8999999999999915</v>
      </c>
      <c r="P30" s="8">
        <v>5.0599999999999996</v>
      </c>
      <c r="Q30" s="8">
        <v>-5.7199999999999989</v>
      </c>
      <c r="R30" s="8">
        <v>3.8599999999999994</v>
      </c>
      <c r="S30" s="8">
        <v>-4.0399999999999991</v>
      </c>
      <c r="T30" s="8">
        <v>-18.130000000000003</v>
      </c>
      <c r="U30" s="8">
        <v>12.889999999999993</v>
      </c>
      <c r="V30" s="8">
        <v>-3.0000000000001137E-2</v>
      </c>
    </row>
    <row r="31" spans="1:22" x14ac:dyDescent="0.45">
      <c r="D31" s="8">
        <v>3.88</v>
      </c>
      <c r="E31" s="8">
        <v>1.1400000000000001</v>
      </c>
      <c r="F31" s="8">
        <v>-0.22999999999999998</v>
      </c>
      <c r="G31" s="8">
        <v>2.0199999999999996</v>
      </c>
      <c r="H31" s="8">
        <v>1.379999999999999</v>
      </c>
      <c r="I31" s="8">
        <v>0.75</v>
      </c>
      <c r="J31" s="8">
        <v>10.610000000000001</v>
      </c>
      <c r="K31" s="8">
        <v>-10.599999999999994</v>
      </c>
      <c r="L31" s="8">
        <v>-4.4400000000000004</v>
      </c>
      <c r="M31" s="8">
        <v>4.4299999999999926</v>
      </c>
      <c r="N31" s="8">
        <v>-4.62</v>
      </c>
      <c r="O31" s="8">
        <v>-1.9000000000000057</v>
      </c>
      <c r="P31" s="8">
        <v>-3.8400000000000007</v>
      </c>
      <c r="Q31" s="8">
        <v>5.789999999999992</v>
      </c>
      <c r="R31" s="8">
        <v>19</v>
      </c>
      <c r="S31" s="8">
        <v>-16.25</v>
      </c>
      <c r="T31" s="8">
        <v>-3.5500000000000007</v>
      </c>
      <c r="U31" s="8">
        <v>3.5700000000000074</v>
      </c>
      <c r="V31" s="8">
        <v>0.85999999999999943</v>
      </c>
    </row>
    <row r="32" spans="1:22" x14ac:dyDescent="0.45">
      <c r="D32" s="8">
        <v>5.6400000000000006</v>
      </c>
      <c r="E32" s="8">
        <v>1.1099999999999999</v>
      </c>
      <c r="F32" s="8">
        <v>1.93</v>
      </c>
      <c r="G32" s="8">
        <v>0.65000000000000036</v>
      </c>
      <c r="H32" s="8">
        <v>0.16000000000000014</v>
      </c>
      <c r="I32" s="8">
        <v>-0.34999999999999787</v>
      </c>
      <c r="J32" s="8">
        <v>17.72</v>
      </c>
      <c r="K32" s="8">
        <v>-17.72999999999999</v>
      </c>
      <c r="L32" s="8">
        <v>-3.46</v>
      </c>
      <c r="M32" s="8">
        <v>3.1899999999999977</v>
      </c>
      <c r="N32" s="8">
        <v>-11.98</v>
      </c>
      <c r="O32" s="8">
        <v>0.76000000000000512</v>
      </c>
      <c r="P32" s="8">
        <v>4.09</v>
      </c>
      <c r="Q32" s="8">
        <v>-1.2800000000000011</v>
      </c>
      <c r="R32" s="8">
        <v>20.220000000000002</v>
      </c>
      <c r="S32" s="8">
        <v>-19.240000000000002</v>
      </c>
      <c r="T32" s="8">
        <v>-2.1199999999999992</v>
      </c>
      <c r="U32" s="8">
        <v>1.9500000000000028</v>
      </c>
      <c r="V32" s="8">
        <v>2.4899999999999984</v>
      </c>
    </row>
    <row r="33" spans="4:22" x14ac:dyDescent="0.45">
      <c r="D33" s="8">
        <v>4.4000000000000004</v>
      </c>
      <c r="E33" s="8">
        <v>2.5500000000000003</v>
      </c>
      <c r="F33" s="8">
        <v>0.72000000000000008</v>
      </c>
      <c r="G33" s="8">
        <v>1.4100000000000001</v>
      </c>
      <c r="H33" s="8">
        <v>0.8100000000000005</v>
      </c>
      <c r="I33" s="8">
        <v>0.19999999999999929</v>
      </c>
      <c r="J33" s="8">
        <v>9.65</v>
      </c>
      <c r="K33" s="8">
        <v>-9.6499999999999915</v>
      </c>
      <c r="L33" s="8">
        <v>-4.13</v>
      </c>
      <c r="M33" s="8">
        <v>4.1300000000000097</v>
      </c>
      <c r="N33" s="8">
        <v>-2.84</v>
      </c>
      <c r="O33" s="8">
        <v>-5.019999999999996</v>
      </c>
      <c r="P33" s="8">
        <v>2.2200000000000006</v>
      </c>
      <c r="Q33" s="8">
        <v>-0.44000000000001194</v>
      </c>
      <c r="R33" s="8">
        <v>-9.07</v>
      </c>
      <c r="S33" s="8">
        <v>9.3500000000000014</v>
      </c>
      <c r="T33" s="8">
        <v>-8.3499999999999979</v>
      </c>
      <c r="U33" s="8">
        <v>7.519999999999996</v>
      </c>
      <c r="V33" s="8">
        <v>-0.19999999999999929</v>
      </c>
    </row>
    <row r="34" spans="4:22" x14ac:dyDescent="0.45">
      <c r="D34" s="8">
        <v>2.4699999999999998</v>
      </c>
      <c r="E34" s="8">
        <v>0.92999999999999972</v>
      </c>
      <c r="F34" s="8">
        <v>-0.61</v>
      </c>
      <c r="G34" s="8">
        <v>3.5500000000000007</v>
      </c>
      <c r="H34" s="8">
        <v>2.4399999999999995</v>
      </c>
      <c r="I34" s="8">
        <v>1.33</v>
      </c>
      <c r="J34" s="8">
        <v>6.919999999999999</v>
      </c>
      <c r="K34" s="8">
        <v>-6.9200000000000017</v>
      </c>
      <c r="L34" s="8">
        <v>-2.38</v>
      </c>
      <c r="M34" s="8">
        <v>2.3799999999999955</v>
      </c>
      <c r="N34" s="8">
        <v>1.2699999999999996</v>
      </c>
      <c r="O34" s="8">
        <v>-3.9200000000000017</v>
      </c>
      <c r="P34" s="8">
        <v>-5.1499999999999995</v>
      </c>
      <c r="Q34" s="8">
        <v>4.8900000000000006</v>
      </c>
      <c r="R34" s="8">
        <v>8.5400000000000009</v>
      </c>
      <c r="S34" s="8">
        <v>-8.5300000000000011</v>
      </c>
      <c r="T34" s="8">
        <v>-0.77999999999999936</v>
      </c>
      <c r="U34" s="8">
        <v>-5.5499999999999972</v>
      </c>
      <c r="V34" s="8">
        <v>0.90000000000000213</v>
      </c>
    </row>
    <row r="35" spans="4:22" x14ac:dyDescent="0.45">
      <c r="D35" s="8">
        <v>7.04</v>
      </c>
      <c r="E35" s="8">
        <v>3.35</v>
      </c>
      <c r="F35" s="8">
        <v>-0.75</v>
      </c>
      <c r="G35" s="8">
        <v>1.6400000000000006</v>
      </c>
      <c r="H35" s="8">
        <v>0.94000000000000128</v>
      </c>
      <c r="I35" s="8">
        <v>0.24000000000000021</v>
      </c>
      <c r="J35" s="8">
        <v>13.979999999999999</v>
      </c>
      <c r="K35" s="8">
        <v>-13.980000000000004</v>
      </c>
      <c r="L35" s="8">
        <v>2.1800000000000002</v>
      </c>
      <c r="M35" s="8">
        <v>-2.1800000000000068</v>
      </c>
      <c r="N35" s="8">
        <v>-10.570000000000002</v>
      </c>
      <c r="O35" s="8">
        <v>2.0499999999999972</v>
      </c>
      <c r="P35" s="8">
        <v>-2.0300000000000002</v>
      </c>
      <c r="Q35" s="8">
        <v>-0.64999999999999147</v>
      </c>
      <c r="R35" s="8">
        <v>20.720000000000002</v>
      </c>
      <c r="S35" s="8">
        <v>-19.749999999999993</v>
      </c>
      <c r="T35" s="8">
        <v>-5.3999999999999986</v>
      </c>
      <c r="U35" s="8">
        <v>5.230000000000004</v>
      </c>
      <c r="V35" s="8">
        <v>1.610000000000003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2018-06-08T23:00:30Z</dcterms:modified>
</cp:coreProperties>
</file>