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GenDataSci011\Desktop\Sensommatic_Submission_files\"/>
    </mc:Choice>
  </mc:AlternateContent>
  <bookViews>
    <workbookView xWindow="0" yWindow="0" windowWidth="23040" windowHeight="8328" firstSheet="2" activeTab="5"/>
  </bookViews>
  <sheets>
    <sheet name="Test-scores-summary" sheetId="1" r:id="rId1"/>
    <sheet name="Test-scores-averages" sheetId="2" r:id="rId2"/>
    <sheet name="Tests-1-3-metadata" sheetId="3" r:id="rId3"/>
    <sheet name="Tests-1-3-absolute-scores" sheetId="4" r:id="rId4"/>
    <sheet name="Tests-1-3-percent-scores" sheetId="5" r:id="rId5"/>
    <sheet name="Tests-1-3-full-report" sheetId="6" r:id="rId6"/>
  </sheets>
  <calcPr calcId="162913"/>
</workbook>
</file>

<file path=xl/calcChain.xml><?xml version="1.0" encoding="utf-8"?>
<calcChain xmlns="http://schemas.openxmlformats.org/spreadsheetml/2006/main">
  <c r="P16" i="2" l="1"/>
  <c r="O16" i="2"/>
  <c r="N16" i="2"/>
  <c r="M16" i="2"/>
  <c r="L16" i="2"/>
  <c r="K16" i="2"/>
  <c r="J16" i="2"/>
  <c r="I16" i="2"/>
  <c r="H16" i="2"/>
  <c r="G16" i="2"/>
  <c r="F16" i="2"/>
  <c r="E16" i="2"/>
  <c r="D16" i="2"/>
  <c r="C16" i="2"/>
  <c r="B16" i="2"/>
</calcChain>
</file>

<file path=xl/sharedStrings.xml><?xml version="1.0" encoding="utf-8"?>
<sst xmlns="http://schemas.openxmlformats.org/spreadsheetml/2006/main" count="1145" uniqueCount="239">
  <si>
    <t>Species</t>
  </si>
  <si>
    <t>Test</t>
  </si>
  <si>
    <t>Class</t>
  </si>
  <si>
    <t># Predictions</t>
  </si>
  <si>
    <t># Recovered</t>
  </si>
  <si>
    <t># Missed</t>
  </si>
  <si>
    <t># Unmapped</t>
  </si>
  <si>
    <t># Identical predictions</t>
  </si>
  <si>
    <t># Correct functional classification</t>
  </si>
  <si>
    <t>Recovered (%)</t>
  </si>
  <si>
    <t>Missed (%)</t>
  </si>
  <si>
    <t>Unmapped (%)</t>
  </si>
  <si>
    <t>Identical predictions (%)</t>
  </si>
  <si>
    <t>Correct functional classification (%)</t>
  </si>
  <si>
    <t>Recovery + Annotation score (%)</t>
  </si>
  <si>
    <t>Final score (%)</t>
  </si>
  <si>
    <t>Pan troglodytes</t>
  </si>
  <si>
    <t>01_chimp</t>
  </si>
  <si>
    <t>Mammal</t>
  </si>
  <si>
    <t>02_chimp</t>
  </si>
  <si>
    <t>03_chimp</t>
  </si>
  <si>
    <t>Bos taurus</t>
  </si>
  <si>
    <t>01_cow</t>
  </si>
  <si>
    <t>02_cow</t>
  </si>
  <si>
    <t>03_cow</t>
  </si>
  <si>
    <t>Canis lupus familiaris</t>
  </si>
  <si>
    <t>01_dog</t>
  </si>
  <si>
    <t>02_dog</t>
  </si>
  <si>
    <t>03_dog</t>
  </si>
  <si>
    <t>Anas platyrhynchos</t>
  </si>
  <si>
    <t>01_duck</t>
  </si>
  <si>
    <t>Bird</t>
  </si>
  <si>
    <t>02_duck</t>
  </si>
  <si>
    <t>03_duck</t>
  </si>
  <si>
    <t>Xenopus laevis</t>
  </si>
  <si>
    <t>01_frog</t>
  </si>
  <si>
    <t>Amphibian</t>
  </si>
  <si>
    <t>02_frog</t>
  </si>
  <si>
    <t>03_frog</t>
  </si>
  <si>
    <t>Equus caballus</t>
  </si>
  <si>
    <t>01_horse</t>
  </si>
  <si>
    <t>02_horse</t>
  </si>
  <si>
    <t>03_horse</t>
  </si>
  <si>
    <t>Homo sapiens</t>
  </si>
  <si>
    <t>01_human</t>
  </si>
  <si>
    <t>02_human</t>
  </si>
  <si>
    <t>03_human</t>
  </si>
  <si>
    <t>Anolis carolinensis</t>
  </si>
  <si>
    <t>01_lizard</t>
  </si>
  <si>
    <t>Reptile</t>
  </si>
  <si>
    <t>02_lizard</t>
  </si>
  <si>
    <t>03_lizard</t>
  </si>
  <si>
    <t>Mus musculus</t>
  </si>
  <si>
    <t>01_mouse</t>
  </si>
  <si>
    <t>02_mouse</t>
  </si>
  <si>
    <t>03_mouse</t>
  </si>
  <si>
    <t>Monodelphis domestica</t>
  </si>
  <si>
    <t>01_opossum</t>
  </si>
  <si>
    <t>02_opossum</t>
  </si>
  <si>
    <t>03_opossum</t>
  </si>
  <si>
    <t>Pongo abelii</t>
  </si>
  <si>
    <t>01_orangutan</t>
  </si>
  <si>
    <t>02_orangutan</t>
  </si>
  <si>
    <t>03_orangutan</t>
  </si>
  <si>
    <t>Ornithorhynchus anatinus</t>
  </si>
  <si>
    <t>01_platypus</t>
  </si>
  <si>
    <t>02_platypus</t>
  </si>
  <si>
    <t>03_platypus</t>
  </si>
  <si>
    <t>Rattus norvegicus</t>
  </si>
  <si>
    <t>01_rat</t>
  </si>
  <si>
    <t>02_rat</t>
  </si>
  <si>
    <t>03_rat</t>
  </si>
  <si>
    <t>Danio rerio</t>
  </si>
  <si>
    <t>01_zebrafish</t>
  </si>
  <si>
    <t>Fish</t>
  </si>
  <si>
    <t>02_zebrafish</t>
  </si>
  <si>
    <t>03_zebrafish</t>
  </si>
  <si>
    <t>Test 1 Final score</t>
  </si>
  <si>
    <t>Test 2 Final Score</t>
  </si>
  <si>
    <t>Test 3 Final Score</t>
  </si>
  <si>
    <t>Test 1 Recovery + Classification Score</t>
  </si>
  <si>
    <t>Test 2 Recovery + Classification Score</t>
  </si>
  <si>
    <t>Test 3 Recovery + Classification Score</t>
  </si>
  <si>
    <t>Test 1 Accuracy</t>
  </si>
  <si>
    <t>Test 2 Accuracy</t>
  </si>
  <si>
    <t>Test3 Accuracy</t>
  </si>
  <si>
    <t>Test1 Recovery</t>
  </si>
  <si>
    <t>Test 2 Recovery</t>
  </si>
  <si>
    <t>Test 3 Recovery</t>
  </si>
  <si>
    <t>Test1 Classification</t>
  </si>
  <si>
    <t>Test 2 Classification</t>
  </si>
  <si>
    <t>Test 3 Classification</t>
  </si>
  <si>
    <t>AVERAGE</t>
  </si>
  <si>
    <t>Genome</t>
  </si>
  <si>
    <t>Test description</t>
  </si>
  <si>
    <t>Reference file</t>
  </si>
  <si>
    <t>Keep duplicate seqs</t>
  </si>
  <si>
    <t>Augustus species</t>
  </si>
  <si>
    <t>Augustus multiexon range</t>
  </si>
  <si>
    <t>Augustus single exon range</t>
  </si>
  <si>
    <t>Single exon pseudogene length</t>
  </si>
  <si>
    <t>Opsin multiexon pseudogene length</t>
  </si>
  <si>
    <t>Taste multiexon pseudogene length</t>
  </si>
  <si>
    <t>Vomeronasal multiexon pseudogene length</t>
  </si>
  <si>
    <t>Percent initial contraction</t>
  </si>
  <si>
    <t>Max length external</t>
  </si>
  <si>
    <t>Minimum length internal</t>
  </si>
  <si>
    <t>Minimum length</t>
  </si>
  <si>
    <t>Cover threshold</t>
  </si>
  <si>
    <t>Identity threshold</t>
  </si>
  <si>
    <t>Evalue inclusion threshold</t>
  </si>
  <si>
    <t>Blastback percent cover threshold</t>
  </si>
  <si>
    <t>Blastback percent identity threshold</t>
  </si>
  <si>
    <t>Blastback evalue threshold</t>
  </si>
  <si>
    <t>GCF_002880755.1</t>
  </si>
  <si>
    <t>01: Chimp - all reference genes</t>
  </si>
  <si>
    <t>MammalReferenceFile.fa</t>
  </si>
  <si>
    <t>yes</t>
  </si>
  <si>
    <t>human</t>
  </si>
  <si>
    <t>02: Chimp - remove query reference genes</t>
  </si>
  <si>
    <t>MammalReferenceFile_NoChimp.fa</t>
  </si>
  <si>
    <t>03: Chimp - self annotation test</t>
  </si>
  <si>
    <t>Pan_troglodytes_ncbi_receptors_mapped_reannotated_tmhmm_reassigned_referencefile.fa</t>
  </si>
  <si>
    <t>GCF_002263795.2</t>
  </si>
  <si>
    <t>01: Cow - all reference genes</t>
  </si>
  <si>
    <t>02: Cow - remove query reference genes</t>
  </si>
  <si>
    <t>MammalReferenceFile_NoCow.fa</t>
  </si>
  <si>
    <t>Bos_taurus_merged_ncbi_receptors_mapped_reannotated_tmhmm_reassigned_referencefile.fa</t>
  </si>
  <si>
    <t>GCF_000002285.5</t>
  </si>
  <si>
    <t>01: Dog - all reference genes</t>
  </si>
  <si>
    <t>02: Dog - remove query reference genes</t>
  </si>
  <si>
    <t>MammalReferenceFile_NoDog.fa</t>
  </si>
  <si>
    <t>03: Dog - self annotation test</t>
  </si>
  <si>
    <t>Canis_lupus_familiaris_ncbi_receptors_mapped_reannotated_tmhmm_reassigned_referencefile.fa</t>
  </si>
  <si>
    <t>GCF_015476345.1</t>
  </si>
  <si>
    <t>01: Duck - all reference genes</t>
  </si>
  <si>
    <t>BirdReceptors.fa</t>
  </si>
  <si>
    <t>chicken</t>
  </si>
  <si>
    <t>02: Duck - remove query reference genes</t>
  </si>
  <si>
    <t>BirdReceptors_NoDuck.fa</t>
  </si>
  <si>
    <t>03: Duck - self annotation test</t>
  </si>
  <si>
    <t>Anas_platyrhynchos_ncbi_receptors_mapped_reannotated_tmhmm_reassigned_referencefile.fa</t>
  </si>
  <si>
    <t>GCF_017654675.1</t>
  </si>
  <si>
    <t>01: Frog - all reference genes</t>
  </si>
  <si>
    <t>AmphibianReceptors.fa</t>
  </si>
  <si>
    <t>02: Frog - remove query reference genes</t>
  </si>
  <si>
    <t>AmphibianReceptors_NoFrog.fa</t>
  </si>
  <si>
    <t>03: Frog - self annotation test</t>
  </si>
  <si>
    <t>Xenopus_laevis_ncbi_receptors_mapped_reannotated_tmhmm_reassigned_referencefile.fa</t>
  </si>
  <si>
    <t>GCF_002863925.1</t>
  </si>
  <si>
    <t>01: Horse - all reference genes</t>
  </si>
  <si>
    <t>02: Horse - remove query reference genes</t>
  </si>
  <si>
    <t>MammalReferenceFile_NoHorse.fa</t>
  </si>
  <si>
    <t>03: Horse - self annotation test</t>
  </si>
  <si>
    <t>Equus_caballus_merged_split_ncbi_receptors_mapped_reannotated_tmhmm_reassigned_referencefile.fa</t>
  </si>
  <si>
    <t>GCF_000001405.40</t>
  </si>
  <si>
    <t>01: Human - all reference genes</t>
  </si>
  <si>
    <t>02: Human - remove query reference genes</t>
  </si>
  <si>
    <t>MammalReferenceFile_NoHuman.fa</t>
  </si>
  <si>
    <t>03: Human - self annotation test</t>
  </si>
  <si>
    <t>Homo_sapiens_merged_ncbi_receptors_mapped_reannotated_tmhmm_reassigned_referencefile.fa</t>
  </si>
  <si>
    <t>GCF_000090745.1</t>
  </si>
  <si>
    <t>01: lizard - all reference genes</t>
  </si>
  <si>
    <t>ReptileReceptors.fa</t>
  </si>
  <si>
    <t>02: lizard - remove query reference genes</t>
  </si>
  <si>
    <t>ReptileReceptors_NoLizard.fa</t>
  </si>
  <si>
    <t>03: lizard - self annotation test</t>
  </si>
  <si>
    <t>Anolis_carolinensis_ncbi_receptors_mapped_reannotated_tmhmm_reassigned_referencefile.fa</t>
  </si>
  <si>
    <t>GCF_000001635.27</t>
  </si>
  <si>
    <t>01: Mouse - all reference genes</t>
  </si>
  <si>
    <t>02: Mouse - remove query reference genes</t>
  </si>
  <si>
    <t>MammalReferenceFile_NoMouse.fa</t>
  </si>
  <si>
    <t>03: Mouse - self annotation test</t>
  </si>
  <si>
    <t>Mus_musculus_merged_split_ncbi_receptors_mapped_reannotated_tmhmm_reassigned_referencefile.fa</t>
  </si>
  <si>
    <t>GCF_000002295.2</t>
  </si>
  <si>
    <t>01: Opossum - all reference genes</t>
  </si>
  <si>
    <t>02: Opossum - remove query reference genes</t>
  </si>
  <si>
    <t>MammalReferenceFile_NoOpossum.fa</t>
  </si>
  <si>
    <t>03: Opossum - self annotation test</t>
  </si>
  <si>
    <t>Monodelphis_domestica_merged_ncbi_receptors_mapped_reannotated_tmhmm_reassigned_referencefile.fa</t>
  </si>
  <si>
    <t>GCF_002880775.1</t>
  </si>
  <si>
    <t>01: Orangutan - all reference genes</t>
  </si>
  <si>
    <t>02: Orangutan - remove query reference genes</t>
  </si>
  <si>
    <t>MammalReferenceFile_NoOrangutan.fa</t>
  </si>
  <si>
    <t>03: Orangutan - self annotation test</t>
  </si>
  <si>
    <t>Pongo_abelii_ncbi_receptors_mapped_reannotated_tmhmm_reassigned_referencefile.fa</t>
  </si>
  <si>
    <t>GCF_004115215.2</t>
  </si>
  <si>
    <t>01: Platypus - all reference genes</t>
  </si>
  <si>
    <t>02: Platypus - remove query reference genes</t>
  </si>
  <si>
    <t>MammalReferenceFile_NoPlatypus.fa</t>
  </si>
  <si>
    <t>02: Platypus - self annotation test</t>
  </si>
  <si>
    <t>Ornithorhynchus_anatinus_ncbi_receptors_mapped_reannotated_tmhmm_reassigned_referencefile.fa</t>
  </si>
  <si>
    <t>GCF_015227675.2</t>
  </si>
  <si>
    <t>01: Rat - all reference genes</t>
  </si>
  <si>
    <t>02: Rat - remove query reference genes</t>
  </si>
  <si>
    <t>MammalReferenceFile_NoRat.fa</t>
  </si>
  <si>
    <t>03: Rat - self annotation test</t>
  </si>
  <si>
    <t>Rattus_norvegicus_merged_split_ncbi_receptors_mapped_reannotated_tmhmm_reassigned_referencefile.fa</t>
  </si>
  <si>
    <t>GCF_000002035.6</t>
  </si>
  <si>
    <t>01: Zebrafish - all reference genes</t>
  </si>
  <si>
    <t>FishReceptors.fa</t>
  </si>
  <si>
    <t>zebrafish</t>
  </si>
  <si>
    <t>02: Zebrafish - remove query reference genes</t>
  </si>
  <si>
    <t>FishReceptors_NoZebrafish.fa</t>
  </si>
  <si>
    <t>03: Zebrafish - self annotation test</t>
  </si>
  <si>
    <t>Danio_reiro_ncbi_receptors_mapped_reannotated_tmhmm_reassigned_referencefile.fa</t>
  </si>
  <si>
    <t># Sensommatic predictions</t>
  </si>
  <si>
    <t># NCBI predictions</t>
  </si>
  <si>
    <t># Missed start position</t>
  </si>
  <si>
    <t># Over extend start position</t>
  </si>
  <si>
    <t># Over contract start position</t>
  </si>
  <si>
    <t># Missed start position where NCBI prediction lacked start codon</t>
  </si>
  <si>
    <t># Missed stop position</t>
  </si>
  <si>
    <t># Over extend end position</t>
  </si>
  <si>
    <t># Over contract end position</t>
  </si>
  <si>
    <t># Missed stop position where NCBI prediction lacked stop codon</t>
  </si>
  <si>
    <t># Missed start and end positions</t>
  </si>
  <si>
    <t># Missed start or stop, where NCBI prediction not divisibly by 3</t>
  </si>
  <si>
    <t># Missanotated pseudogene as functional</t>
  </si>
  <si>
    <t># Missannotated functional as pseusogene</t>
  </si>
  <si>
    <t>Missed start position (%)</t>
  </si>
  <si>
    <t>Over extend start position (%)</t>
  </si>
  <si>
    <t>Over contract start position (%)</t>
  </si>
  <si>
    <t>Missed start position, where NCBI prediction lacked start codon (%)</t>
  </si>
  <si>
    <t>Missed stop position (%)</t>
  </si>
  <si>
    <t>Over extend end position (%)</t>
  </si>
  <si>
    <t>Over contract end position (%)</t>
  </si>
  <si>
    <t>Missed stop position where NCBI prediction lacked a stop codon (%)</t>
  </si>
  <si>
    <t>Missed start and end positions (%)</t>
  </si>
  <si>
    <t>Missed start or stop, where NCBI prediction not divisibly by 3 (%)</t>
  </si>
  <si>
    <t>Missanotated pseudogenes as functional (%)</t>
  </si>
  <si>
    <t>Missannotated functional as pseusogene (%)</t>
  </si>
  <si>
    <t>Recovery + annotation score (%)</t>
  </si>
  <si>
    <t>Metadata</t>
  </si>
  <si>
    <t>Absolute scores</t>
  </si>
  <si>
    <t>Percent scores</t>
  </si>
  <si>
    <t>Final scores</t>
  </si>
  <si>
    <t># Missanotated pseudogenes as functional</t>
  </si>
  <si>
    <t>Missanotated pseudogene as functional (%)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</si>
</sst>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0"/>
      <color rgb="FF000000"/>
      <name val="Arial"/>
      <scheme val="minor"/>
    </font>
    <font>
      <b/>
      <sz val="10"/>
      <color theme="1"/>
      <name val="Arial"/>
      <scheme val="minor"/>
    </font>
    <font>
      <sz val="10"/>
      <color theme="1"/>
      <name val="Arial"/>
      <scheme val="minor"/>
    </font>
    <font>
      <b/>
      <sz val="10"/>
      <color rgb="FF000000"/>
      <name val="Arial"/>
      <scheme val="minor"/>
    </font>
    <font>
      <sz val="10"/>
      <color rgb="FF000000"/>
      <name val="Arial"/>
      <scheme val="minor"/>
    </font>
    <font>
      <sz val="10"/>
      <color rgb="FFFF0000"/>
      <name val="Arial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D0E0E3"/>
        <bgColor rgb="FFD0E0E3"/>
      </patternFill>
    </fill>
    <fill>
      <patternFill patternType="solid">
        <fgColor rgb="FFD9EAD3"/>
        <bgColor rgb="FFD9EAD3"/>
      </patternFill>
    </fill>
    <fill>
      <patternFill patternType="solid">
        <fgColor rgb="FFD9D2E9"/>
        <bgColor rgb="FFD9D2E9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 applyFont="1" applyAlignment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11" fontId="2" fillId="0" borderId="0" xfId="0" applyNumberFormat="1" applyFont="1" applyAlignment="1">
      <alignment horizontal="center"/>
    </xf>
    <xf numFmtId="0" fontId="4" fillId="0" borderId="0" xfId="0" applyFont="1" applyAlignment="1">
      <alignment horizontal="center"/>
    </xf>
    <xf numFmtId="11" fontId="4" fillId="0" borderId="0" xfId="0" applyNumberFormat="1" applyFont="1" applyAlignment="1">
      <alignment horizontal="center"/>
    </xf>
    <xf numFmtId="0" fontId="3" fillId="2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3" fillId="4" borderId="0" xfId="0" applyFont="1" applyFill="1" applyAlignment="1">
      <alignment horizontal="center"/>
    </xf>
    <xf numFmtId="0" fontId="3" fillId="5" borderId="0" xfId="0" applyFont="1" applyFill="1" applyAlignment="1">
      <alignment horizontal="center"/>
    </xf>
    <xf numFmtId="0" fontId="2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5" fillId="0" borderId="0" xfId="0" applyFont="1" applyAlignment="1">
      <alignment horizontal="center"/>
    </xf>
    <xf numFmtId="0" fontId="5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BN49"/>
  <sheetViews>
    <sheetView zoomScale="36" zoomScaleNormal="36" workbookViewId="0"/>
  </sheetViews>
  <sheetFormatPr defaultColWidth="12.6640625" defaultRowHeight="15.75" customHeight="1" x14ac:dyDescent="0.25"/>
  <cols>
    <col min="1" max="1" width="22.6640625" customWidth="1"/>
    <col min="4" max="4" width="18" customWidth="1"/>
    <col min="5" max="5" width="20.109375" customWidth="1"/>
    <col min="6" max="6" width="16.33203125" customWidth="1"/>
    <col min="7" max="7" width="16.109375" customWidth="1"/>
    <col min="8" max="8" width="21" customWidth="1"/>
    <col min="9" max="9" width="28.6640625" customWidth="1"/>
    <col min="10" max="10" width="17.33203125" customWidth="1"/>
    <col min="11" max="11" width="15.6640625" customWidth="1"/>
    <col min="12" max="12" width="14.21875" customWidth="1"/>
    <col min="13" max="13" width="24.109375" customWidth="1"/>
    <col min="14" max="14" width="30.6640625" customWidth="1"/>
    <col min="15" max="15" width="30.109375" customWidth="1"/>
    <col min="16" max="16" width="22.77734375" customWidth="1"/>
  </cols>
  <sheetData>
    <row r="1" spans="1:66" x14ac:dyDescent="0.2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</row>
    <row r="2" spans="1:66" x14ac:dyDescent="0.25">
      <c r="A2" s="4" t="s">
        <v>16</v>
      </c>
      <c r="B2" s="5" t="s">
        <v>17</v>
      </c>
      <c r="C2" s="5" t="s">
        <v>18</v>
      </c>
      <c r="D2" s="6">
        <v>830</v>
      </c>
      <c r="E2" s="6">
        <v>465</v>
      </c>
      <c r="F2" s="6">
        <v>7</v>
      </c>
      <c r="G2" s="6">
        <v>365</v>
      </c>
      <c r="H2" s="6">
        <v>362</v>
      </c>
      <c r="I2" s="6">
        <v>448</v>
      </c>
      <c r="J2" s="6">
        <v>98.52</v>
      </c>
      <c r="K2" s="6">
        <v>1.48</v>
      </c>
      <c r="L2" s="6">
        <v>77.33</v>
      </c>
      <c r="M2" s="6">
        <v>77.849999999999994</v>
      </c>
      <c r="N2" s="6">
        <v>96.34</v>
      </c>
      <c r="O2" s="6">
        <v>97.43</v>
      </c>
      <c r="P2" s="6">
        <v>90.9</v>
      </c>
    </row>
    <row r="3" spans="1:66" x14ac:dyDescent="0.25">
      <c r="A3" s="4" t="s">
        <v>16</v>
      </c>
      <c r="B3" s="5" t="s">
        <v>19</v>
      </c>
      <c r="C3" s="5" t="s">
        <v>18</v>
      </c>
      <c r="D3" s="6">
        <v>828</v>
      </c>
      <c r="E3" s="6">
        <v>464</v>
      </c>
      <c r="F3" s="6">
        <v>8</v>
      </c>
      <c r="G3" s="6">
        <v>364</v>
      </c>
      <c r="H3" s="6">
        <v>361</v>
      </c>
      <c r="I3" s="6">
        <v>446</v>
      </c>
      <c r="J3" s="6">
        <v>98.31</v>
      </c>
      <c r="K3" s="6">
        <v>1.69</v>
      </c>
      <c r="L3" s="6">
        <v>77.12</v>
      </c>
      <c r="M3" s="6">
        <v>77.8</v>
      </c>
      <c r="N3" s="6">
        <v>96.12</v>
      </c>
      <c r="O3" s="6">
        <v>97.21</v>
      </c>
      <c r="P3" s="6">
        <v>90.74</v>
      </c>
    </row>
    <row r="4" spans="1:66" x14ac:dyDescent="0.25">
      <c r="A4" s="4" t="s">
        <v>16</v>
      </c>
      <c r="B4" s="5" t="s">
        <v>20</v>
      </c>
      <c r="C4" s="5" t="s">
        <v>18</v>
      </c>
      <c r="D4" s="6">
        <v>657</v>
      </c>
      <c r="E4" s="6">
        <v>458</v>
      </c>
      <c r="F4" s="6">
        <v>3</v>
      </c>
      <c r="G4" s="6">
        <v>199</v>
      </c>
      <c r="H4" s="6">
        <v>362</v>
      </c>
      <c r="I4" s="6">
        <v>423</v>
      </c>
      <c r="J4" s="6">
        <v>99.35</v>
      </c>
      <c r="K4" s="6">
        <v>0.65</v>
      </c>
      <c r="L4" s="6">
        <v>43.17</v>
      </c>
      <c r="M4" s="6">
        <v>79.040000000000006</v>
      </c>
      <c r="N4" s="6">
        <v>92.36</v>
      </c>
      <c r="O4" s="6">
        <v>95.85</v>
      </c>
      <c r="P4" s="6">
        <v>90.25</v>
      </c>
    </row>
    <row r="5" spans="1:66" x14ac:dyDescent="0.25">
      <c r="A5" s="4" t="s">
        <v>21</v>
      </c>
      <c r="B5" s="5" t="s">
        <v>22</v>
      </c>
      <c r="C5" s="5" t="s">
        <v>18</v>
      </c>
      <c r="D5" s="6">
        <v>2066</v>
      </c>
      <c r="E5" s="6">
        <v>1029</v>
      </c>
      <c r="F5" s="6">
        <v>1</v>
      </c>
      <c r="G5" s="6">
        <v>1037</v>
      </c>
      <c r="H5" s="6">
        <v>896</v>
      </c>
      <c r="I5" s="6">
        <v>1008</v>
      </c>
      <c r="J5" s="6">
        <v>99.9</v>
      </c>
      <c r="K5" s="6">
        <v>0.1</v>
      </c>
      <c r="L5" s="6">
        <v>100.68</v>
      </c>
      <c r="M5" s="6">
        <v>87.07</v>
      </c>
      <c r="N5" s="6">
        <v>97.96</v>
      </c>
      <c r="O5" s="6">
        <v>98.93</v>
      </c>
      <c r="P5" s="6">
        <v>94.98</v>
      </c>
    </row>
    <row r="6" spans="1:66" x14ac:dyDescent="0.25">
      <c r="A6" s="4" t="s">
        <v>21</v>
      </c>
      <c r="B6" s="5" t="s">
        <v>23</v>
      </c>
      <c r="C6" s="5" t="s">
        <v>18</v>
      </c>
      <c r="D6" s="6">
        <v>2063</v>
      </c>
      <c r="E6" s="6">
        <v>1029</v>
      </c>
      <c r="F6" s="6">
        <v>1</v>
      </c>
      <c r="G6" s="6">
        <v>1034</v>
      </c>
      <c r="H6" s="6">
        <v>896</v>
      </c>
      <c r="I6" s="6">
        <v>1008</v>
      </c>
      <c r="J6" s="6">
        <v>99.9</v>
      </c>
      <c r="K6" s="6">
        <v>0.1</v>
      </c>
      <c r="L6" s="6">
        <v>100.39</v>
      </c>
      <c r="M6" s="6">
        <v>87.07</v>
      </c>
      <c r="N6" s="6">
        <v>97.96</v>
      </c>
      <c r="O6" s="6">
        <v>98.93</v>
      </c>
      <c r="P6" s="6">
        <v>94.98</v>
      </c>
    </row>
    <row r="7" spans="1:66" x14ac:dyDescent="0.25">
      <c r="A7" s="4" t="s">
        <v>21</v>
      </c>
      <c r="B7" s="5" t="s">
        <v>24</v>
      </c>
      <c r="C7" s="5" t="s">
        <v>18</v>
      </c>
      <c r="D7" s="6">
        <v>1810</v>
      </c>
      <c r="E7" s="6">
        <v>1026</v>
      </c>
      <c r="F7" s="6">
        <v>1</v>
      </c>
      <c r="G7" s="6">
        <v>784</v>
      </c>
      <c r="H7" s="6">
        <v>901</v>
      </c>
      <c r="I7" s="6">
        <v>990</v>
      </c>
      <c r="J7" s="6">
        <v>99.9</v>
      </c>
      <c r="K7" s="6">
        <v>0.1</v>
      </c>
      <c r="L7" s="6">
        <v>76.34</v>
      </c>
      <c r="M7" s="6">
        <v>87.82</v>
      </c>
      <c r="N7" s="6">
        <v>96.49</v>
      </c>
      <c r="O7" s="6">
        <v>98.2</v>
      </c>
      <c r="P7" s="6">
        <v>94.74</v>
      </c>
    </row>
    <row r="8" spans="1:66" x14ac:dyDescent="0.25">
      <c r="A8" s="4" t="s">
        <v>25</v>
      </c>
      <c r="B8" s="5" t="s">
        <v>26</v>
      </c>
      <c r="C8" s="5" t="s">
        <v>18</v>
      </c>
      <c r="D8" s="6">
        <v>965</v>
      </c>
      <c r="E8" s="6">
        <v>800</v>
      </c>
      <c r="F8" s="6">
        <v>6</v>
      </c>
      <c r="G8" s="6">
        <v>165</v>
      </c>
      <c r="H8" s="6">
        <v>586</v>
      </c>
      <c r="I8" s="6">
        <v>777</v>
      </c>
      <c r="J8" s="6">
        <v>99.26</v>
      </c>
      <c r="K8" s="6">
        <v>0.74</v>
      </c>
      <c r="L8" s="6">
        <v>20.47</v>
      </c>
      <c r="M8" s="6">
        <v>73.25</v>
      </c>
      <c r="N8" s="6">
        <v>97.12</v>
      </c>
      <c r="O8" s="6">
        <v>98.19</v>
      </c>
      <c r="P8" s="6">
        <v>89.88</v>
      </c>
    </row>
    <row r="9" spans="1:66" x14ac:dyDescent="0.25">
      <c r="A9" s="4" t="s">
        <v>25</v>
      </c>
      <c r="B9" s="5" t="s">
        <v>27</v>
      </c>
      <c r="C9" s="5" t="s">
        <v>18</v>
      </c>
      <c r="D9" s="6">
        <v>963</v>
      </c>
      <c r="E9" s="6">
        <v>799</v>
      </c>
      <c r="F9" s="6">
        <v>7</v>
      </c>
      <c r="G9" s="6">
        <v>164</v>
      </c>
      <c r="H9" s="6">
        <v>585</v>
      </c>
      <c r="I9" s="6">
        <v>776</v>
      </c>
      <c r="J9" s="6">
        <v>99.13</v>
      </c>
      <c r="K9" s="6">
        <v>0.87</v>
      </c>
      <c r="L9" s="6">
        <v>20.350000000000001</v>
      </c>
      <c r="M9" s="6">
        <v>73.22</v>
      </c>
      <c r="N9" s="6">
        <v>97.12</v>
      </c>
      <c r="O9" s="6">
        <v>98.13</v>
      </c>
      <c r="P9" s="6">
        <v>89.82</v>
      </c>
    </row>
    <row r="10" spans="1:66" x14ac:dyDescent="0.25">
      <c r="A10" s="4" t="s">
        <v>25</v>
      </c>
      <c r="B10" s="5" t="s">
        <v>28</v>
      </c>
      <c r="C10" s="5" t="s">
        <v>18</v>
      </c>
      <c r="D10" s="6">
        <v>879</v>
      </c>
      <c r="E10" s="6">
        <v>760</v>
      </c>
      <c r="F10" s="6">
        <v>1</v>
      </c>
      <c r="G10" s="6">
        <v>119</v>
      </c>
      <c r="H10" s="6">
        <v>598</v>
      </c>
      <c r="I10" s="6">
        <v>713</v>
      </c>
      <c r="J10" s="6">
        <v>99.87</v>
      </c>
      <c r="K10" s="6">
        <v>0.13</v>
      </c>
      <c r="L10" s="6">
        <v>15.64</v>
      </c>
      <c r="M10" s="6">
        <v>78.680000000000007</v>
      </c>
      <c r="N10" s="6">
        <v>93.82</v>
      </c>
      <c r="O10" s="6">
        <v>96.84</v>
      </c>
      <c r="P10" s="6">
        <v>90.79</v>
      </c>
    </row>
    <row r="11" spans="1:66" x14ac:dyDescent="0.25">
      <c r="A11" s="4" t="s">
        <v>29</v>
      </c>
      <c r="B11" s="5" t="s">
        <v>30</v>
      </c>
      <c r="C11" s="5" t="s">
        <v>31</v>
      </c>
      <c r="D11" s="6">
        <v>1157</v>
      </c>
      <c r="E11" s="6">
        <v>315</v>
      </c>
      <c r="F11" s="6">
        <v>8</v>
      </c>
      <c r="G11" s="6">
        <v>842</v>
      </c>
      <c r="H11" s="6">
        <v>213</v>
      </c>
      <c r="I11" s="6">
        <v>249</v>
      </c>
      <c r="J11" s="6">
        <v>97.52</v>
      </c>
      <c r="K11" s="6">
        <v>2.48</v>
      </c>
      <c r="L11" s="6">
        <v>260.68</v>
      </c>
      <c r="M11" s="6">
        <v>67.62</v>
      </c>
      <c r="N11" s="6">
        <v>79.05</v>
      </c>
      <c r="O11" s="6">
        <v>88.29</v>
      </c>
      <c r="P11" s="6">
        <v>81.400000000000006</v>
      </c>
    </row>
    <row r="12" spans="1:66" x14ac:dyDescent="0.25">
      <c r="A12" s="4" t="s">
        <v>29</v>
      </c>
      <c r="B12" s="5" t="s">
        <v>32</v>
      </c>
      <c r="C12" s="5" t="s">
        <v>31</v>
      </c>
      <c r="D12" s="6">
        <v>1151</v>
      </c>
      <c r="E12" s="6">
        <v>315</v>
      </c>
      <c r="F12" s="6">
        <v>8</v>
      </c>
      <c r="G12" s="6">
        <v>836</v>
      </c>
      <c r="H12" s="6">
        <v>208</v>
      </c>
      <c r="I12" s="6">
        <v>249</v>
      </c>
      <c r="J12" s="6">
        <v>97.52</v>
      </c>
      <c r="K12" s="6">
        <v>2.48</v>
      </c>
      <c r="L12" s="6">
        <v>258.82</v>
      </c>
      <c r="M12" s="6">
        <v>66.03</v>
      </c>
      <c r="N12" s="6">
        <v>79.05</v>
      </c>
      <c r="O12" s="6">
        <v>88.29</v>
      </c>
      <c r="P12" s="6">
        <v>80.87</v>
      </c>
    </row>
    <row r="13" spans="1:66" x14ac:dyDescent="0.25">
      <c r="A13" s="4" t="s">
        <v>29</v>
      </c>
      <c r="B13" s="5" t="s">
        <v>33</v>
      </c>
      <c r="C13" s="5" t="s">
        <v>31</v>
      </c>
      <c r="D13" s="6">
        <v>1145</v>
      </c>
      <c r="E13" s="6">
        <v>313</v>
      </c>
      <c r="F13" s="6">
        <v>2</v>
      </c>
      <c r="G13" s="6">
        <v>832</v>
      </c>
      <c r="H13" s="6">
        <v>219</v>
      </c>
      <c r="I13" s="6">
        <v>253</v>
      </c>
      <c r="J13" s="6">
        <v>99.37</v>
      </c>
      <c r="K13" s="6">
        <v>0.63</v>
      </c>
      <c r="L13" s="6">
        <v>264.13</v>
      </c>
      <c r="M13" s="6">
        <v>69.97</v>
      </c>
      <c r="N13" s="6">
        <v>80.83</v>
      </c>
      <c r="O13" s="6">
        <v>90.1</v>
      </c>
      <c r="P13" s="6">
        <v>83.39</v>
      </c>
    </row>
    <row r="14" spans="1:66" x14ac:dyDescent="0.25">
      <c r="A14" s="4" t="s">
        <v>34</v>
      </c>
      <c r="B14" s="5" t="s">
        <v>35</v>
      </c>
      <c r="C14" s="5" t="s">
        <v>36</v>
      </c>
      <c r="D14" s="6">
        <v>1506</v>
      </c>
      <c r="E14" s="6">
        <v>649</v>
      </c>
      <c r="F14" s="6">
        <v>2</v>
      </c>
      <c r="G14" s="6">
        <v>857</v>
      </c>
      <c r="H14" s="6">
        <v>461</v>
      </c>
      <c r="I14" s="6">
        <v>569</v>
      </c>
      <c r="J14" s="6">
        <v>99.69</v>
      </c>
      <c r="K14" s="6">
        <v>0.31</v>
      </c>
      <c r="L14" s="6">
        <v>131.63999999999999</v>
      </c>
      <c r="M14" s="6">
        <v>71.03</v>
      </c>
      <c r="N14" s="6">
        <v>87.67</v>
      </c>
      <c r="O14" s="6">
        <v>93.68</v>
      </c>
      <c r="P14" s="6">
        <v>86.13</v>
      </c>
    </row>
    <row r="15" spans="1:66" x14ac:dyDescent="0.25">
      <c r="A15" s="4" t="s">
        <v>34</v>
      </c>
      <c r="B15" s="5" t="s">
        <v>37</v>
      </c>
      <c r="C15" s="5" t="s">
        <v>36</v>
      </c>
      <c r="D15" s="6">
        <v>1293</v>
      </c>
      <c r="E15" s="6">
        <v>543</v>
      </c>
      <c r="F15" s="6">
        <v>108</v>
      </c>
      <c r="G15" s="6">
        <v>750</v>
      </c>
      <c r="H15" s="6">
        <v>335</v>
      </c>
      <c r="I15" s="6">
        <v>448</v>
      </c>
      <c r="J15" s="6">
        <v>83.41</v>
      </c>
      <c r="K15" s="6">
        <v>16.59</v>
      </c>
      <c r="L15" s="6">
        <v>115.21</v>
      </c>
      <c r="M15" s="6">
        <v>61.69</v>
      </c>
      <c r="N15" s="6">
        <v>82.5</v>
      </c>
      <c r="O15" s="6">
        <v>82.96</v>
      </c>
      <c r="P15" s="6">
        <v>75.87</v>
      </c>
    </row>
    <row r="16" spans="1:66" x14ac:dyDescent="0.25">
      <c r="A16" s="4" t="s">
        <v>34</v>
      </c>
      <c r="B16" s="5" t="s">
        <v>38</v>
      </c>
      <c r="C16" s="5" t="s">
        <v>36</v>
      </c>
      <c r="D16" s="6">
        <v>1236</v>
      </c>
      <c r="E16" s="6">
        <v>625</v>
      </c>
      <c r="F16" s="6">
        <v>22</v>
      </c>
      <c r="G16" s="6">
        <v>611</v>
      </c>
      <c r="H16" s="6">
        <v>449</v>
      </c>
      <c r="I16" s="6">
        <v>551</v>
      </c>
      <c r="J16" s="6">
        <v>96.6</v>
      </c>
      <c r="K16" s="6">
        <v>3.4</v>
      </c>
      <c r="L16" s="6">
        <v>94.44</v>
      </c>
      <c r="M16" s="6">
        <v>71.84</v>
      </c>
      <c r="N16" s="6">
        <v>88.16</v>
      </c>
      <c r="O16" s="6">
        <v>92.38</v>
      </c>
      <c r="P16" s="6">
        <v>85.53</v>
      </c>
    </row>
    <row r="17" spans="1:16" x14ac:dyDescent="0.25">
      <c r="A17" s="4" t="s">
        <v>39</v>
      </c>
      <c r="B17" s="5" t="s">
        <v>40</v>
      </c>
      <c r="C17" s="5" t="s">
        <v>18</v>
      </c>
      <c r="D17" s="6">
        <v>2553</v>
      </c>
      <c r="E17" s="6">
        <v>1147</v>
      </c>
      <c r="F17" s="6">
        <v>2</v>
      </c>
      <c r="G17" s="6">
        <v>1406</v>
      </c>
      <c r="H17" s="6">
        <v>948</v>
      </c>
      <c r="I17" s="6">
        <v>1126</v>
      </c>
      <c r="J17" s="6">
        <v>99.83</v>
      </c>
      <c r="K17" s="6">
        <v>0.17</v>
      </c>
      <c r="L17" s="6">
        <v>122.37</v>
      </c>
      <c r="M17" s="6">
        <v>82.65</v>
      </c>
      <c r="N17" s="6">
        <v>98.17</v>
      </c>
      <c r="O17" s="6">
        <v>99</v>
      </c>
      <c r="P17" s="6">
        <v>93.55</v>
      </c>
    </row>
    <row r="18" spans="1:16" x14ac:dyDescent="0.25">
      <c r="A18" s="4" t="s">
        <v>39</v>
      </c>
      <c r="B18" s="5" t="s">
        <v>41</v>
      </c>
      <c r="C18" s="5" t="s">
        <v>18</v>
      </c>
      <c r="D18" s="6">
        <v>2547</v>
      </c>
      <c r="E18" s="6">
        <v>1146</v>
      </c>
      <c r="F18" s="6">
        <v>3</v>
      </c>
      <c r="G18" s="6">
        <v>1401</v>
      </c>
      <c r="H18" s="6">
        <v>946</v>
      </c>
      <c r="I18" s="6">
        <v>1124</v>
      </c>
      <c r="J18" s="6">
        <v>99.74</v>
      </c>
      <c r="K18" s="6">
        <v>0.26</v>
      </c>
      <c r="L18" s="6">
        <v>121.93</v>
      </c>
      <c r="M18" s="6">
        <v>82.55</v>
      </c>
      <c r="N18" s="6">
        <v>98.08</v>
      </c>
      <c r="O18" s="6">
        <v>98.91</v>
      </c>
      <c r="P18" s="6">
        <v>93.46</v>
      </c>
    </row>
    <row r="19" spans="1:16" x14ac:dyDescent="0.25">
      <c r="A19" s="4" t="s">
        <v>39</v>
      </c>
      <c r="B19" s="5" t="s">
        <v>42</v>
      </c>
      <c r="C19" s="5" t="s">
        <v>18</v>
      </c>
      <c r="D19" s="6">
        <v>2296</v>
      </c>
      <c r="E19" s="6">
        <v>1147</v>
      </c>
      <c r="F19" s="6">
        <v>1</v>
      </c>
      <c r="G19" s="6">
        <v>1149</v>
      </c>
      <c r="H19" s="6">
        <v>951</v>
      </c>
      <c r="I19" s="6">
        <v>1099</v>
      </c>
      <c r="J19" s="6">
        <v>99.91</v>
      </c>
      <c r="K19" s="6">
        <v>0.09</v>
      </c>
      <c r="L19" s="6">
        <v>100.09</v>
      </c>
      <c r="M19" s="6">
        <v>82.91</v>
      </c>
      <c r="N19" s="6">
        <v>95.82</v>
      </c>
      <c r="O19" s="6">
        <v>97.86</v>
      </c>
      <c r="P19" s="6">
        <v>92.88</v>
      </c>
    </row>
    <row r="20" spans="1:16" x14ac:dyDescent="0.25">
      <c r="A20" s="4" t="s">
        <v>43</v>
      </c>
      <c r="B20" s="5" t="s">
        <v>44</v>
      </c>
      <c r="C20" s="5" t="s">
        <v>18</v>
      </c>
      <c r="D20" s="6">
        <v>1320</v>
      </c>
      <c r="E20" s="6">
        <v>1089</v>
      </c>
      <c r="F20" s="6">
        <v>74</v>
      </c>
      <c r="G20" s="6">
        <v>230</v>
      </c>
      <c r="H20" s="6">
        <v>579</v>
      </c>
      <c r="I20" s="6">
        <v>1065</v>
      </c>
      <c r="J20" s="6">
        <v>93.64</v>
      </c>
      <c r="K20" s="6">
        <v>6.36</v>
      </c>
      <c r="L20" s="6">
        <v>19.78</v>
      </c>
      <c r="M20" s="6">
        <v>53.17</v>
      </c>
      <c r="N20" s="6">
        <v>97.8</v>
      </c>
      <c r="O20" s="6">
        <v>95.72</v>
      </c>
      <c r="P20" s="6">
        <v>81.53</v>
      </c>
    </row>
    <row r="21" spans="1:16" x14ac:dyDescent="0.25">
      <c r="A21" s="4" t="s">
        <v>43</v>
      </c>
      <c r="B21" s="5" t="s">
        <v>45</v>
      </c>
      <c r="C21" s="5" t="s">
        <v>18</v>
      </c>
      <c r="D21" s="6">
        <v>1314</v>
      </c>
      <c r="E21" s="6">
        <v>1080</v>
      </c>
      <c r="F21" s="6">
        <v>83</v>
      </c>
      <c r="G21" s="6">
        <v>233</v>
      </c>
      <c r="H21" s="6">
        <v>567</v>
      </c>
      <c r="I21" s="6">
        <v>1048</v>
      </c>
      <c r="J21" s="6">
        <v>92.86</v>
      </c>
      <c r="K21" s="6">
        <v>7.14</v>
      </c>
      <c r="L21" s="6">
        <v>20.03</v>
      </c>
      <c r="M21" s="6">
        <v>52.5</v>
      </c>
      <c r="N21" s="6">
        <v>97.04</v>
      </c>
      <c r="O21" s="6">
        <v>94.95</v>
      </c>
      <c r="P21" s="6">
        <v>80.8</v>
      </c>
    </row>
    <row r="22" spans="1:16" x14ac:dyDescent="0.25">
      <c r="A22" s="4" t="s">
        <v>43</v>
      </c>
      <c r="B22" s="5" t="s">
        <v>46</v>
      </c>
      <c r="C22" s="5" t="s">
        <v>18</v>
      </c>
      <c r="D22" s="6">
        <v>1165</v>
      </c>
      <c r="E22" s="6">
        <v>952</v>
      </c>
      <c r="F22" s="6">
        <v>31</v>
      </c>
      <c r="G22" s="6">
        <v>213</v>
      </c>
      <c r="H22" s="6">
        <v>570</v>
      </c>
      <c r="I22" s="6">
        <v>911</v>
      </c>
      <c r="J22" s="6">
        <v>96.85</v>
      </c>
      <c r="K22" s="6">
        <v>3.15</v>
      </c>
      <c r="L22" s="6">
        <v>21.67</v>
      </c>
      <c r="M22" s="6">
        <v>59.87</v>
      </c>
      <c r="N22" s="6">
        <v>95.69</v>
      </c>
      <c r="O22" s="6">
        <v>96.27</v>
      </c>
      <c r="P22" s="6">
        <v>84.14</v>
      </c>
    </row>
    <row r="23" spans="1:16" x14ac:dyDescent="0.25">
      <c r="A23" s="4" t="s">
        <v>47</v>
      </c>
      <c r="B23" s="5" t="s">
        <v>48</v>
      </c>
      <c r="C23" s="5" t="s">
        <v>49</v>
      </c>
      <c r="D23" s="6">
        <v>261</v>
      </c>
      <c r="E23" s="6">
        <v>161</v>
      </c>
      <c r="F23" s="6">
        <v>9</v>
      </c>
      <c r="G23" s="6">
        <v>98</v>
      </c>
      <c r="H23" s="6">
        <v>113</v>
      </c>
      <c r="I23" s="6">
        <v>148</v>
      </c>
      <c r="J23" s="6">
        <v>94.71</v>
      </c>
      <c r="K23" s="6">
        <v>5.29</v>
      </c>
      <c r="L23" s="6">
        <v>57.65</v>
      </c>
      <c r="M23" s="6">
        <v>70.19</v>
      </c>
      <c r="N23" s="6">
        <v>91.93</v>
      </c>
      <c r="O23" s="6">
        <v>93.32</v>
      </c>
      <c r="P23" s="6">
        <v>85.61</v>
      </c>
    </row>
    <row r="24" spans="1:16" x14ac:dyDescent="0.25">
      <c r="A24" s="4" t="s">
        <v>47</v>
      </c>
      <c r="B24" s="5" t="s">
        <v>50</v>
      </c>
      <c r="C24" s="5" t="s">
        <v>49</v>
      </c>
      <c r="D24" s="6">
        <v>225</v>
      </c>
      <c r="E24" s="6">
        <v>144</v>
      </c>
      <c r="F24" s="6">
        <v>26</v>
      </c>
      <c r="G24" s="6">
        <v>80</v>
      </c>
      <c r="H24" s="6">
        <v>89</v>
      </c>
      <c r="I24" s="6">
        <v>131</v>
      </c>
      <c r="J24" s="6">
        <v>84.71</v>
      </c>
      <c r="K24" s="6">
        <v>15.29</v>
      </c>
      <c r="L24" s="6">
        <v>47.06</v>
      </c>
      <c r="M24" s="6">
        <v>61.81</v>
      </c>
      <c r="N24" s="6">
        <v>90.97</v>
      </c>
      <c r="O24" s="6">
        <v>87.84</v>
      </c>
      <c r="P24" s="6">
        <v>79.16</v>
      </c>
    </row>
    <row r="25" spans="1:16" x14ac:dyDescent="0.25">
      <c r="A25" s="4" t="s">
        <v>47</v>
      </c>
      <c r="B25" s="5" t="s">
        <v>51</v>
      </c>
      <c r="C25" s="5" t="s">
        <v>49</v>
      </c>
      <c r="D25" s="6">
        <v>207</v>
      </c>
      <c r="E25" s="6">
        <v>154</v>
      </c>
      <c r="F25" s="6">
        <v>14</v>
      </c>
      <c r="G25" s="6">
        <v>53</v>
      </c>
      <c r="H25" s="6">
        <v>113</v>
      </c>
      <c r="I25" s="6">
        <v>133</v>
      </c>
      <c r="J25" s="6">
        <v>91.67</v>
      </c>
      <c r="K25" s="6">
        <v>8.33</v>
      </c>
      <c r="L25" s="6">
        <v>31.55</v>
      </c>
      <c r="M25" s="6">
        <v>73.38</v>
      </c>
      <c r="N25" s="6">
        <v>86.36</v>
      </c>
      <c r="O25" s="6">
        <v>89.02</v>
      </c>
      <c r="P25" s="6">
        <v>83.8</v>
      </c>
    </row>
    <row r="26" spans="1:16" x14ac:dyDescent="0.25">
      <c r="A26" s="4" t="s">
        <v>52</v>
      </c>
      <c r="B26" s="5" t="s">
        <v>53</v>
      </c>
      <c r="C26" s="5" t="s">
        <v>18</v>
      </c>
      <c r="D26" s="6">
        <v>1927</v>
      </c>
      <c r="E26" s="6">
        <v>1613</v>
      </c>
      <c r="F26" s="6">
        <v>159</v>
      </c>
      <c r="G26" s="6">
        <v>313</v>
      </c>
      <c r="H26" s="6">
        <v>1235</v>
      </c>
      <c r="I26" s="6">
        <v>1558</v>
      </c>
      <c r="J26" s="6">
        <v>91.03</v>
      </c>
      <c r="K26" s="6">
        <v>8.9700000000000006</v>
      </c>
      <c r="L26" s="6">
        <v>17.66</v>
      </c>
      <c r="M26" s="6">
        <v>76.569999999999993</v>
      </c>
      <c r="N26" s="6">
        <v>96.59</v>
      </c>
      <c r="O26" s="6">
        <v>93.81</v>
      </c>
      <c r="P26" s="6">
        <v>88.06</v>
      </c>
    </row>
    <row r="27" spans="1:16" x14ac:dyDescent="0.25">
      <c r="A27" s="4" t="s">
        <v>52</v>
      </c>
      <c r="B27" s="5" t="s">
        <v>54</v>
      </c>
      <c r="C27" s="5" t="s">
        <v>18</v>
      </c>
      <c r="D27" s="6">
        <v>1842</v>
      </c>
      <c r="E27" s="6">
        <v>1581</v>
      </c>
      <c r="F27" s="6">
        <v>191</v>
      </c>
      <c r="G27" s="6">
        <v>260</v>
      </c>
      <c r="H27" s="6">
        <v>1213</v>
      </c>
      <c r="I27" s="6">
        <v>1519</v>
      </c>
      <c r="J27" s="6">
        <v>89.22</v>
      </c>
      <c r="K27" s="6">
        <v>10.78</v>
      </c>
      <c r="L27" s="6">
        <v>14.67</v>
      </c>
      <c r="M27" s="6">
        <v>76.72</v>
      </c>
      <c r="N27" s="6">
        <v>96.08</v>
      </c>
      <c r="O27" s="6">
        <v>92.65</v>
      </c>
      <c r="P27" s="6">
        <v>87.34</v>
      </c>
    </row>
    <row r="28" spans="1:16" x14ac:dyDescent="0.25">
      <c r="A28" s="4" t="s">
        <v>52</v>
      </c>
      <c r="B28" s="5" t="s">
        <v>55</v>
      </c>
      <c r="C28" s="5" t="s">
        <v>18</v>
      </c>
      <c r="D28" s="6">
        <v>1869</v>
      </c>
      <c r="E28" s="6">
        <v>1568</v>
      </c>
      <c r="F28" s="6">
        <v>44</v>
      </c>
      <c r="G28" s="6">
        <v>301</v>
      </c>
      <c r="H28" s="6">
        <v>1272</v>
      </c>
      <c r="I28" s="6">
        <v>1499</v>
      </c>
      <c r="J28" s="6">
        <v>97.27</v>
      </c>
      <c r="K28" s="6">
        <v>2.73</v>
      </c>
      <c r="L28" s="6">
        <v>18.670000000000002</v>
      </c>
      <c r="M28" s="6">
        <v>81.12</v>
      </c>
      <c r="N28" s="6">
        <v>95.6</v>
      </c>
      <c r="O28" s="6">
        <v>96.43</v>
      </c>
      <c r="P28" s="6">
        <v>91.33</v>
      </c>
    </row>
    <row r="29" spans="1:16" x14ac:dyDescent="0.25">
      <c r="A29" s="4" t="s">
        <v>56</v>
      </c>
      <c r="B29" s="5" t="s">
        <v>57</v>
      </c>
      <c r="C29" s="5" t="s">
        <v>18</v>
      </c>
      <c r="D29" s="6">
        <v>1675</v>
      </c>
      <c r="E29" s="6">
        <v>1239</v>
      </c>
      <c r="F29" s="6">
        <v>38</v>
      </c>
      <c r="G29" s="6">
        <v>434</v>
      </c>
      <c r="H29" s="6">
        <v>1002</v>
      </c>
      <c r="I29" s="6">
        <v>1196</v>
      </c>
      <c r="J29" s="6">
        <v>97.02</v>
      </c>
      <c r="K29" s="6">
        <v>2.98</v>
      </c>
      <c r="L29" s="6">
        <v>33.99</v>
      </c>
      <c r="M29" s="6">
        <v>80.87</v>
      </c>
      <c r="N29" s="6">
        <v>96.53</v>
      </c>
      <c r="O29" s="6">
        <v>96.78</v>
      </c>
      <c r="P29" s="6">
        <v>91.48</v>
      </c>
    </row>
    <row r="30" spans="1:16" x14ac:dyDescent="0.25">
      <c r="A30" s="4" t="s">
        <v>56</v>
      </c>
      <c r="B30" s="5" t="s">
        <v>58</v>
      </c>
      <c r="C30" s="5" t="s">
        <v>18</v>
      </c>
      <c r="D30" s="6">
        <v>1533</v>
      </c>
      <c r="E30" s="6">
        <v>1148</v>
      </c>
      <c r="F30" s="6">
        <v>129</v>
      </c>
      <c r="G30" s="6">
        <v>382</v>
      </c>
      <c r="H30" s="6">
        <v>933</v>
      </c>
      <c r="I30" s="6">
        <v>1092</v>
      </c>
      <c r="J30" s="6">
        <v>89.9</v>
      </c>
      <c r="K30" s="6">
        <v>10.1</v>
      </c>
      <c r="L30" s="6">
        <v>29.91</v>
      </c>
      <c r="M30" s="6">
        <v>81.27</v>
      </c>
      <c r="N30" s="6">
        <v>95.12</v>
      </c>
      <c r="O30" s="6">
        <v>92.51</v>
      </c>
      <c r="P30" s="6">
        <v>88.76</v>
      </c>
    </row>
    <row r="31" spans="1:16" x14ac:dyDescent="0.25">
      <c r="A31" s="4" t="s">
        <v>56</v>
      </c>
      <c r="B31" s="5" t="s">
        <v>59</v>
      </c>
      <c r="C31" s="5" t="s">
        <v>18</v>
      </c>
      <c r="D31" s="6">
        <v>1622</v>
      </c>
      <c r="E31" s="6">
        <v>1230</v>
      </c>
      <c r="F31" s="6">
        <v>10</v>
      </c>
      <c r="G31" s="6">
        <v>390</v>
      </c>
      <c r="H31" s="6">
        <v>1038</v>
      </c>
      <c r="I31" s="6">
        <v>1182</v>
      </c>
      <c r="J31" s="6">
        <v>99.19</v>
      </c>
      <c r="K31" s="6">
        <v>0.81</v>
      </c>
      <c r="L31" s="6">
        <v>31.45</v>
      </c>
      <c r="M31" s="6">
        <v>84.39</v>
      </c>
      <c r="N31" s="6">
        <v>96.1</v>
      </c>
      <c r="O31" s="6">
        <v>97.65</v>
      </c>
      <c r="P31" s="6">
        <v>93.23</v>
      </c>
    </row>
    <row r="32" spans="1:16" x14ac:dyDescent="0.25">
      <c r="A32" s="4" t="s">
        <v>60</v>
      </c>
      <c r="B32" s="5" t="s">
        <v>61</v>
      </c>
      <c r="C32" s="5" t="s">
        <v>18</v>
      </c>
      <c r="D32" s="6">
        <v>741</v>
      </c>
      <c r="E32" s="6">
        <v>378</v>
      </c>
      <c r="F32" s="6">
        <v>0</v>
      </c>
      <c r="G32" s="6">
        <v>363</v>
      </c>
      <c r="H32" s="6">
        <v>280</v>
      </c>
      <c r="I32" s="6">
        <v>368</v>
      </c>
      <c r="J32" s="6">
        <v>100</v>
      </c>
      <c r="K32" s="6">
        <v>0</v>
      </c>
      <c r="L32" s="6">
        <v>96.03</v>
      </c>
      <c r="M32" s="6">
        <v>74.069999999999993</v>
      </c>
      <c r="N32" s="6">
        <v>97.35</v>
      </c>
      <c r="O32" s="6">
        <v>98.68</v>
      </c>
      <c r="P32" s="6">
        <v>90.48</v>
      </c>
    </row>
    <row r="33" spans="1:66" x14ac:dyDescent="0.25">
      <c r="A33" s="4" t="s">
        <v>60</v>
      </c>
      <c r="B33" s="5" t="s">
        <v>62</v>
      </c>
      <c r="C33" s="5" t="s">
        <v>18</v>
      </c>
      <c r="D33" s="6">
        <v>739</v>
      </c>
      <c r="E33" s="6">
        <v>377</v>
      </c>
      <c r="F33" s="6">
        <v>1</v>
      </c>
      <c r="G33" s="6">
        <v>362</v>
      </c>
      <c r="H33" s="6">
        <v>279</v>
      </c>
      <c r="I33" s="6">
        <v>368</v>
      </c>
      <c r="J33" s="6">
        <v>99.74</v>
      </c>
      <c r="K33" s="6">
        <v>0.26</v>
      </c>
      <c r="L33" s="6">
        <v>95.77</v>
      </c>
      <c r="M33" s="6">
        <v>74.010000000000005</v>
      </c>
      <c r="N33" s="6">
        <v>97.61</v>
      </c>
      <c r="O33" s="6">
        <v>98.67</v>
      </c>
      <c r="P33" s="6">
        <v>90.45</v>
      </c>
    </row>
    <row r="34" spans="1:66" x14ac:dyDescent="0.25">
      <c r="A34" s="4" t="s">
        <v>60</v>
      </c>
      <c r="B34" s="5" t="s">
        <v>63</v>
      </c>
      <c r="C34" s="5" t="s">
        <v>18</v>
      </c>
      <c r="D34" s="6">
        <v>541</v>
      </c>
      <c r="E34" s="6">
        <v>376</v>
      </c>
      <c r="F34" s="6">
        <v>2</v>
      </c>
      <c r="G34" s="6">
        <v>165</v>
      </c>
      <c r="H34" s="6">
        <v>268</v>
      </c>
      <c r="I34" s="6">
        <v>348</v>
      </c>
      <c r="J34" s="6">
        <v>99.47</v>
      </c>
      <c r="K34" s="6">
        <v>0.53</v>
      </c>
      <c r="L34" s="6">
        <v>43.65</v>
      </c>
      <c r="M34" s="6">
        <v>71.28</v>
      </c>
      <c r="N34" s="6">
        <v>92.55</v>
      </c>
      <c r="O34" s="6">
        <v>96.01</v>
      </c>
      <c r="P34" s="6">
        <v>87.77</v>
      </c>
    </row>
    <row r="35" spans="1:66" x14ac:dyDescent="0.25">
      <c r="A35" s="4" t="s">
        <v>64</v>
      </c>
      <c r="B35" s="5" t="s">
        <v>65</v>
      </c>
      <c r="C35" s="5" t="s">
        <v>18</v>
      </c>
      <c r="D35" s="6">
        <v>1150</v>
      </c>
      <c r="E35" s="6">
        <v>504</v>
      </c>
      <c r="F35" s="6">
        <v>4</v>
      </c>
      <c r="G35" s="6">
        <v>646</v>
      </c>
      <c r="H35" s="6">
        <v>409</v>
      </c>
      <c r="I35" s="6">
        <v>494</v>
      </c>
      <c r="J35" s="6">
        <v>99.21</v>
      </c>
      <c r="K35" s="6">
        <v>0.79</v>
      </c>
      <c r="L35" s="6">
        <v>127.17</v>
      </c>
      <c r="M35" s="6">
        <v>81.150000000000006</v>
      </c>
      <c r="N35" s="6">
        <v>98.02</v>
      </c>
      <c r="O35" s="6">
        <v>98.61</v>
      </c>
      <c r="P35" s="6">
        <v>92.79</v>
      </c>
    </row>
    <row r="36" spans="1:66" x14ac:dyDescent="0.25">
      <c r="A36" s="4" t="s">
        <v>64</v>
      </c>
      <c r="B36" s="5" t="s">
        <v>66</v>
      </c>
      <c r="C36" s="5" t="s">
        <v>18</v>
      </c>
      <c r="D36" s="6">
        <v>958</v>
      </c>
      <c r="E36" s="6">
        <v>435</v>
      </c>
      <c r="F36" s="6">
        <v>73</v>
      </c>
      <c r="G36" s="6">
        <v>522</v>
      </c>
      <c r="H36" s="6">
        <v>342</v>
      </c>
      <c r="I36" s="6">
        <v>424</v>
      </c>
      <c r="J36" s="6">
        <v>85.63</v>
      </c>
      <c r="K36" s="6">
        <v>14.37</v>
      </c>
      <c r="L36" s="6">
        <v>102.76</v>
      </c>
      <c r="M36" s="6">
        <v>78.62</v>
      </c>
      <c r="N36" s="6">
        <v>97.47</v>
      </c>
      <c r="O36" s="6">
        <v>91.55</v>
      </c>
      <c r="P36" s="6">
        <v>87.24</v>
      </c>
    </row>
    <row r="37" spans="1:66" x14ac:dyDescent="0.25">
      <c r="A37" s="4" t="s">
        <v>64</v>
      </c>
      <c r="B37" s="5" t="s">
        <v>67</v>
      </c>
      <c r="C37" s="5" t="s">
        <v>18</v>
      </c>
      <c r="D37" s="6">
        <v>1069</v>
      </c>
      <c r="E37" s="6">
        <v>506</v>
      </c>
      <c r="F37" s="6">
        <v>1</v>
      </c>
      <c r="G37" s="6">
        <v>563</v>
      </c>
      <c r="H37" s="6">
        <v>420</v>
      </c>
      <c r="I37" s="6">
        <v>491</v>
      </c>
      <c r="J37" s="6">
        <v>99.8</v>
      </c>
      <c r="K37" s="6">
        <v>0.2</v>
      </c>
      <c r="L37" s="6">
        <v>111.05</v>
      </c>
      <c r="M37" s="6">
        <v>83</v>
      </c>
      <c r="N37" s="6">
        <v>97.04</v>
      </c>
      <c r="O37" s="6">
        <v>98.42</v>
      </c>
      <c r="P37" s="6">
        <v>93.28</v>
      </c>
    </row>
    <row r="38" spans="1:66" x14ac:dyDescent="0.25">
      <c r="A38" s="4" t="s">
        <v>68</v>
      </c>
      <c r="B38" s="5" t="s">
        <v>69</v>
      </c>
      <c r="C38" s="5" t="s">
        <v>18</v>
      </c>
      <c r="D38" s="6">
        <v>2025</v>
      </c>
      <c r="E38" s="6">
        <v>1759</v>
      </c>
      <c r="F38" s="6">
        <v>138</v>
      </c>
      <c r="G38" s="6">
        <v>266</v>
      </c>
      <c r="H38" s="6">
        <v>1252</v>
      </c>
      <c r="I38" s="6">
        <v>1701</v>
      </c>
      <c r="J38" s="6">
        <v>92.73</v>
      </c>
      <c r="K38" s="6">
        <v>7.27</v>
      </c>
      <c r="L38" s="6">
        <v>14.02</v>
      </c>
      <c r="M38" s="6">
        <v>71.180000000000007</v>
      </c>
      <c r="N38" s="6">
        <v>96.7</v>
      </c>
      <c r="O38" s="6">
        <v>94.71</v>
      </c>
      <c r="P38" s="6">
        <v>86.87</v>
      </c>
    </row>
    <row r="39" spans="1:66" x14ac:dyDescent="0.25">
      <c r="A39" s="4" t="s">
        <v>68</v>
      </c>
      <c r="B39" s="5" t="s">
        <v>70</v>
      </c>
      <c r="C39" s="5" t="s">
        <v>18</v>
      </c>
      <c r="D39" s="6">
        <v>2011</v>
      </c>
      <c r="E39" s="6">
        <v>1746</v>
      </c>
      <c r="F39" s="6">
        <v>151</v>
      </c>
      <c r="G39" s="6">
        <v>265</v>
      </c>
      <c r="H39" s="6">
        <v>1243</v>
      </c>
      <c r="I39" s="6">
        <v>1687</v>
      </c>
      <c r="J39" s="6">
        <v>92.04</v>
      </c>
      <c r="K39" s="6">
        <v>7.96</v>
      </c>
      <c r="L39" s="6">
        <v>13.97</v>
      </c>
      <c r="M39" s="6">
        <v>71.19</v>
      </c>
      <c r="N39" s="6">
        <v>96.62</v>
      </c>
      <c r="O39" s="6">
        <v>94.33</v>
      </c>
      <c r="P39" s="6">
        <v>86.62</v>
      </c>
    </row>
    <row r="40" spans="1:66" x14ac:dyDescent="0.25">
      <c r="A40" s="4" t="s">
        <v>68</v>
      </c>
      <c r="B40" s="5" t="s">
        <v>71</v>
      </c>
      <c r="C40" s="5" t="s">
        <v>18</v>
      </c>
      <c r="D40" s="6">
        <v>2047</v>
      </c>
      <c r="E40" s="6">
        <v>1704</v>
      </c>
      <c r="F40" s="6">
        <v>57</v>
      </c>
      <c r="G40" s="6">
        <v>343</v>
      </c>
      <c r="H40" s="6">
        <v>1255</v>
      </c>
      <c r="I40" s="6">
        <v>1615</v>
      </c>
      <c r="J40" s="6">
        <v>96.76</v>
      </c>
      <c r="K40" s="6">
        <v>3.24</v>
      </c>
      <c r="L40" s="6">
        <v>19.48</v>
      </c>
      <c r="M40" s="6">
        <v>73.650000000000006</v>
      </c>
      <c r="N40" s="6">
        <v>94.78</v>
      </c>
      <c r="O40" s="6">
        <v>95.77</v>
      </c>
      <c r="P40" s="6">
        <v>88.4</v>
      </c>
    </row>
    <row r="41" spans="1:66" x14ac:dyDescent="0.25">
      <c r="A41" s="5" t="s">
        <v>72</v>
      </c>
      <c r="B41" s="5" t="s">
        <v>73</v>
      </c>
      <c r="C41" s="5" t="s">
        <v>74</v>
      </c>
      <c r="D41" s="6">
        <v>532</v>
      </c>
      <c r="E41" s="6">
        <v>234</v>
      </c>
      <c r="F41" s="6">
        <v>4</v>
      </c>
      <c r="G41" s="6">
        <v>298</v>
      </c>
      <c r="H41" s="6">
        <v>173</v>
      </c>
      <c r="I41" s="6">
        <v>228</v>
      </c>
      <c r="J41" s="6">
        <v>98.32</v>
      </c>
      <c r="K41" s="6">
        <v>1.68</v>
      </c>
      <c r="L41" s="6">
        <v>125.21</v>
      </c>
      <c r="M41" s="6">
        <v>73.930000000000007</v>
      </c>
      <c r="N41" s="6">
        <v>97.44</v>
      </c>
      <c r="O41" s="6">
        <v>97.88</v>
      </c>
      <c r="P41" s="6">
        <v>89.9</v>
      </c>
    </row>
    <row r="42" spans="1:66" x14ac:dyDescent="0.25">
      <c r="A42" s="5" t="s">
        <v>72</v>
      </c>
      <c r="B42" s="5" t="s">
        <v>75</v>
      </c>
      <c r="C42" s="5" t="s">
        <v>74</v>
      </c>
      <c r="D42" s="6">
        <v>519</v>
      </c>
      <c r="E42" s="6">
        <v>223</v>
      </c>
      <c r="F42" s="6">
        <v>15</v>
      </c>
      <c r="G42" s="6">
        <v>296</v>
      </c>
      <c r="H42" s="6">
        <v>156</v>
      </c>
      <c r="I42" s="6">
        <v>216</v>
      </c>
      <c r="J42" s="6">
        <v>93.7</v>
      </c>
      <c r="K42" s="6">
        <v>6.3</v>
      </c>
      <c r="L42" s="6">
        <v>124.37</v>
      </c>
      <c r="M42" s="6">
        <v>69.959999999999994</v>
      </c>
      <c r="N42" s="6">
        <v>96.86</v>
      </c>
      <c r="O42" s="6">
        <v>95.28</v>
      </c>
      <c r="P42" s="6">
        <v>86.84</v>
      </c>
    </row>
    <row r="43" spans="1:66" x14ac:dyDescent="0.25">
      <c r="A43" s="5" t="s">
        <v>72</v>
      </c>
      <c r="B43" s="5" t="s">
        <v>76</v>
      </c>
      <c r="C43" s="5" t="s">
        <v>74</v>
      </c>
      <c r="D43" s="6">
        <v>370</v>
      </c>
      <c r="E43" s="6">
        <v>229</v>
      </c>
      <c r="F43" s="6">
        <v>8</v>
      </c>
      <c r="G43" s="6">
        <v>141</v>
      </c>
      <c r="H43" s="6">
        <v>167</v>
      </c>
      <c r="I43" s="6">
        <v>222</v>
      </c>
      <c r="J43" s="6">
        <v>96.62</v>
      </c>
      <c r="K43" s="6">
        <v>3.38</v>
      </c>
      <c r="L43" s="6">
        <v>59.49</v>
      </c>
      <c r="M43" s="6">
        <v>72.930000000000007</v>
      </c>
      <c r="N43" s="6">
        <v>96.94</v>
      </c>
      <c r="O43" s="6">
        <v>96.78</v>
      </c>
      <c r="P43" s="6">
        <v>88.83</v>
      </c>
    </row>
    <row r="48" spans="1:66" x14ac:dyDescent="0.25">
      <c r="A48" s="1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3"/>
      <c r="AW48" s="3"/>
      <c r="AX48" s="3"/>
      <c r="AY48" s="3"/>
      <c r="AZ48" s="3"/>
      <c r="BA48" s="3"/>
      <c r="BB48" s="3"/>
      <c r="BC48" s="3"/>
      <c r="BD48" s="3"/>
      <c r="BE48" s="3"/>
      <c r="BF48" s="3"/>
      <c r="BG48" s="3"/>
      <c r="BH48" s="3"/>
      <c r="BI48" s="3"/>
      <c r="BJ48" s="3"/>
      <c r="BK48" s="3"/>
      <c r="BL48" s="3"/>
      <c r="BM48" s="3"/>
      <c r="BN48" s="3"/>
    </row>
    <row r="49" spans="1:66" x14ac:dyDescent="0.25">
      <c r="A49" s="4"/>
      <c r="B49" s="4"/>
      <c r="C49" s="4"/>
      <c r="D49" s="4"/>
      <c r="E49" s="4"/>
      <c r="F49" s="4"/>
      <c r="G49" s="4"/>
      <c r="H49" s="4"/>
      <c r="I49" s="4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  <c r="AF49" s="6"/>
      <c r="AG49" s="6"/>
      <c r="AH49" s="6"/>
      <c r="AI49" s="6"/>
      <c r="AJ49" s="6"/>
      <c r="AK49" s="6"/>
      <c r="AL49" s="6"/>
      <c r="AM49" s="6"/>
      <c r="AN49" s="6"/>
      <c r="AO49" s="6"/>
      <c r="AP49" s="6"/>
      <c r="AQ49" s="6"/>
      <c r="AR49" s="6"/>
      <c r="AS49" s="6"/>
      <c r="AT49" s="6"/>
      <c r="AU49" s="6"/>
      <c r="AV49" s="6"/>
      <c r="AW49" s="6"/>
      <c r="AX49" s="6"/>
      <c r="AY49" s="6"/>
      <c r="AZ49" s="6"/>
      <c r="BA49" s="6"/>
      <c r="BB49" s="6"/>
      <c r="BC49" s="6"/>
      <c r="BD49" s="6"/>
      <c r="BE49" s="6"/>
      <c r="BF49" s="6"/>
      <c r="BG49" s="6"/>
      <c r="BH49" s="6"/>
      <c r="BI49" s="6"/>
      <c r="BJ49" s="6"/>
      <c r="BK49" s="6"/>
      <c r="BL49" s="6"/>
      <c r="BM49" s="6"/>
      <c r="BN49" s="6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W31"/>
  <sheetViews>
    <sheetView workbookViewId="0"/>
  </sheetViews>
  <sheetFormatPr defaultColWidth="12.6640625" defaultRowHeight="15.75" customHeight="1" x14ac:dyDescent="0.25"/>
  <cols>
    <col min="1" max="1" width="26.77734375" customWidth="1"/>
    <col min="2" max="3" width="16.44140625" customWidth="1"/>
    <col min="4" max="4" width="16" customWidth="1"/>
    <col min="5" max="5" width="15.44140625" customWidth="1"/>
    <col min="6" max="6" width="15.109375" customWidth="1"/>
    <col min="7" max="7" width="14.44140625" customWidth="1"/>
    <col min="8" max="8" width="15.33203125" customWidth="1"/>
    <col min="9" max="9" width="14.77734375" customWidth="1"/>
    <col min="10" max="10" width="14.88671875" customWidth="1"/>
    <col min="11" max="11" width="14.77734375" customWidth="1"/>
    <col min="12" max="12" width="16.109375" customWidth="1"/>
    <col min="13" max="13" width="15.88671875" customWidth="1"/>
    <col min="14" max="14" width="18.21875" customWidth="1"/>
    <col min="15" max="15" width="17.88671875" customWidth="1"/>
    <col min="16" max="16" width="20" customWidth="1"/>
  </cols>
  <sheetData>
    <row r="1" spans="1:23" x14ac:dyDescent="0.25">
      <c r="A1" s="2" t="s">
        <v>0</v>
      </c>
      <c r="B1" s="2" t="s">
        <v>77</v>
      </c>
      <c r="C1" s="2" t="s">
        <v>78</v>
      </c>
      <c r="D1" s="2" t="s">
        <v>79</v>
      </c>
      <c r="E1" s="2" t="s">
        <v>80</v>
      </c>
      <c r="F1" s="2" t="s">
        <v>81</v>
      </c>
      <c r="G1" s="2" t="s">
        <v>82</v>
      </c>
      <c r="H1" s="2" t="s">
        <v>83</v>
      </c>
      <c r="I1" s="2" t="s">
        <v>84</v>
      </c>
      <c r="J1" s="2" t="s">
        <v>85</v>
      </c>
      <c r="K1" s="2" t="s">
        <v>86</v>
      </c>
      <c r="L1" s="2" t="s">
        <v>87</v>
      </c>
      <c r="M1" s="2" t="s">
        <v>88</v>
      </c>
      <c r="N1" s="2" t="s">
        <v>89</v>
      </c>
      <c r="O1" s="2" t="s">
        <v>90</v>
      </c>
      <c r="P1" s="2" t="s">
        <v>91</v>
      </c>
      <c r="Q1" s="7"/>
      <c r="R1" s="7"/>
      <c r="S1" s="7"/>
      <c r="T1" s="7"/>
      <c r="U1" s="7"/>
      <c r="V1" s="7"/>
      <c r="W1" s="7"/>
    </row>
    <row r="2" spans="1:23" x14ac:dyDescent="0.25">
      <c r="A2" s="4" t="s">
        <v>16</v>
      </c>
      <c r="B2" s="6">
        <v>90.9</v>
      </c>
      <c r="C2" s="6">
        <v>90.74</v>
      </c>
      <c r="D2" s="6">
        <v>90.25</v>
      </c>
      <c r="E2" s="6">
        <v>97.43</v>
      </c>
      <c r="F2" s="6">
        <v>97.21</v>
      </c>
      <c r="G2" s="6">
        <v>95.85</v>
      </c>
      <c r="H2" s="6">
        <v>77.849999999999994</v>
      </c>
      <c r="I2" s="6">
        <v>77.8</v>
      </c>
      <c r="J2" s="6">
        <v>79.040000000000006</v>
      </c>
      <c r="K2" s="6">
        <v>98.52</v>
      </c>
      <c r="L2" s="6">
        <v>98.31</v>
      </c>
      <c r="M2" s="6">
        <v>99.35</v>
      </c>
      <c r="N2" s="6">
        <v>96.34</v>
      </c>
      <c r="O2" s="6">
        <v>96.12</v>
      </c>
      <c r="P2" s="6">
        <v>92.36</v>
      </c>
    </row>
    <row r="3" spans="1:23" x14ac:dyDescent="0.25">
      <c r="A3" s="4" t="s">
        <v>21</v>
      </c>
      <c r="B3" s="6">
        <v>94.98</v>
      </c>
      <c r="C3" s="6">
        <v>94.98</v>
      </c>
      <c r="D3" s="6">
        <v>94.74</v>
      </c>
      <c r="E3" s="6">
        <v>98.93</v>
      </c>
      <c r="F3" s="6">
        <v>98.93</v>
      </c>
      <c r="G3" s="6">
        <v>98.2</v>
      </c>
      <c r="H3" s="6">
        <v>87.07</v>
      </c>
      <c r="I3" s="6">
        <v>87.07</v>
      </c>
      <c r="J3" s="6">
        <v>87.82</v>
      </c>
      <c r="K3" s="6">
        <v>99.9</v>
      </c>
      <c r="L3" s="6">
        <v>99.9</v>
      </c>
      <c r="M3" s="6">
        <v>99.9</v>
      </c>
      <c r="N3" s="6">
        <v>97.96</v>
      </c>
      <c r="O3" s="6">
        <v>97.96</v>
      </c>
      <c r="P3" s="6">
        <v>96.49</v>
      </c>
    </row>
    <row r="4" spans="1:23" x14ac:dyDescent="0.25">
      <c r="A4" s="4" t="s">
        <v>25</v>
      </c>
      <c r="B4" s="6">
        <v>89.88</v>
      </c>
      <c r="C4" s="6">
        <v>89.82</v>
      </c>
      <c r="D4" s="6">
        <v>90.79</v>
      </c>
      <c r="E4" s="6">
        <v>98.19</v>
      </c>
      <c r="F4" s="6">
        <v>98.13</v>
      </c>
      <c r="G4" s="6">
        <v>96.84</v>
      </c>
      <c r="H4" s="6">
        <v>73.25</v>
      </c>
      <c r="I4" s="6">
        <v>73.22</v>
      </c>
      <c r="J4" s="6">
        <v>78.680000000000007</v>
      </c>
      <c r="K4" s="6">
        <v>99.26</v>
      </c>
      <c r="L4" s="6">
        <v>99.13</v>
      </c>
      <c r="M4" s="6">
        <v>99.87</v>
      </c>
      <c r="N4" s="6">
        <v>97.12</v>
      </c>
      <c r="O4" s="6">
        <v>97.12</v>
      </c>
      <c r="P4" s="6">
        <v>93.82</v>
      </c>
    </row>
    <row r="5" spans="1:23" x14ac:dyDescent="0.25">
      <c r="A5" s="4" t="s">
        <v>29</v>
      </c>
      <c r="B5" s="6">
        <v>81.400000000000006</v>
      </c>
      <c r="C5" s="6">
        <v>80.87</v>
      </c>
      <c r="D5" s="6">
        <v>83.39</v>
      </c>
      <c r="E5" s="6">
        <v>88.29</v>
      </c>
      <c r="F5" s="6">
        <v>88.29</v>
      </c>
      <c r="G5" s="6">
        <v>90.1</v>
      </c>
      <c r="H5" s="6">
        <v>67.62</v>
      </c>
      <c r="I5" s="6">
        <v>66.03</v>
      </c>
      <c r="J5" s="6">
        <v>69.97</v>
      </c>
      <c r="K5" s="6">
        <v>97.52</v>
      </c>
      <c r="L5" s="6">
        <v>97.52</v>
      </c>
      <c r="M5" s="6">
        <v>99.37</v>
      </c>
      <c r="N5" s="6">
        <v>79.05</v>
      </c>
      <c r="O5" s="6">
        <v>79.05</v>
      </c>
      <c r="P5" s="6">
        <v>80.83</v>
      </c>
    </row>
    <row r="6" spans="1:23" x14ac:dyDescent="0.25">
      <c r="A6" s="4" t="s">
        <v>34</v>
      </c>
      <c r="B6" s="6">
        <v>86.13</v>
      </c>
      <c r="C6" s="6">
        <v>75.87</v>
      </c>
      <c r="D6" s="6">
        <v>85.53</v>
      </c>
      <c r="E6" s="6">
        <v>93.68</v>
      </c>
      <c r="F6" s="6">
        <v>82.96</v>
      </c>
      <c r="G6" s="6">
        <v>92.38</v>
      </c>
      <c r="H6" s="6">
        <v>71.03</v>
      </c>
      <c r="I6" s="6">
        <v>61.69</v>
      </c>
      <c r="J6" s="6">
        <v>71.84</v>
      </c>
      <c r="K6" s="6">
        <v>99.69</v>
      </c>
      <c r="L6" s="6">
        <v>83.41</v>
      </c>
      <c r="M6" s="6">
        <v>96.6</v>
      </c>
      <c r="N6" s="6">
        <v>87.67</v>
      </c>
      <c r="O6" s="6">
        <v>82.5</v>
      </c>
      <c r="P6" s="6">
        <v>88.16</v>
      </c>
    </row>
    <row r="7" spans="1:23" x14ac:dyDescent="0.25">
      <c r="A7" s="4" t="s">
        <v>39</v>
      </c>
      <c r="B7" s="6">
        <v>93.55</v>
      </c>
      <c r="C7" s="6">
        <v>93.46</v>
      </c>
      <c r="D7" s="6">
        <v>92.88</v>
      </c>
      <c r="E7" s="6">
        <v>99</v>
      </c>
      <c r="F7" s="6">
        <v>98.91</v>
      </c>
      <c r="G7" s="6">
        <v>97.86</v>
      </c>
      <c r="H7" s="6">
        <v>82.65</v>
      </c>
      <c r="I7" s="6">
        <v>82.55</v>
      </c>
      <c r="J7" s="6">
        <v>82.91</v>
      </c>
      <c r="K7" s="6">
        <v>99.83</v>
      </c>
      <c r="L7" s="6">
        <v>99.74</v>
      </c>
      <c r="M7" s="6">
        <v>99.91</v>
      </c>
      <c r="N7" s="6">
        <v>98.17</v>
      </c>
      <c r="O7" s="6">
        <v>98.08</v>
      </c>
      <c r="P7" s="6">
        <v>95.82</v>
      </c>
    </row>
    <row r="8" spans="1:23" x14ac:dyDescent="0.25">
      <c r="A8" s="4" t="s">
        <v>43</v>
      </c>
      <c r="B8" s="6">
        <v>81.53</v>
      </c>
      <c r="C8" s="6">
        <v>80.8</v>
      </c>
      <c r="D8" s="6">
        <v>84.14</v>
      </c>
      <c r="E8" s="6">
        <v>95.72</v>
      </c>
      <c r="F8" s="6">
        <v>94.95</v>
      </c>
      <c r="G8" s="6">
        <v>96.27</v>
      </c>
      <c r="H8" s="6">
        <v>53.17</v>
      </c>
      <c r="I8" s="6">
        <v>52.5</v>
      </c>
      <c r="J8" s="6">
        <v>59.87</v>
      </c>
      <c r="K8" s="6">
        <v>93.64</v>
      </c>
      <c r="L8" s="6">
        <v>92.86</v>
      </c>
      <c r="M8" s="6">
        <v>96.85</v>
      </c>
      <c r="N8" s="6">
        <v>97.8</v>
      </c>
      <c r="O8" s="6">
        <v>97.04</v>
      </c>
      <c r="P8" s="6">
        <v>95.69</v>
      </c>
    </row>
    <row r="9" spans="1:23" x14ac:dyDescent="0.25">
      <c r="A9" s="4" t="s">
        <v>47</v>
      </c>
      <c r="B9" s="6">
        <v>85.61</v>
      </c>
      <c r="C9" s="6">
        <v>79.16</v>
      </c>
      <c r="D9" s="6">
        <v>83.8</v>
      </c>
      <c r="E9" s="6">
        <v>93.32</v>
      </c>
      <c r="F9" s="6">
        <v>87.84</v>
      </c>
      <c r="G9" s="6">
        <v>89.02</v>
      </c>
      <c r="H9" s="6">
        <v>70.19</v>
      </c>
      <c r="I9" s="6">
        <v>61.81</v>
      </c>
      <c r="J9" s="6">
        <v>73.38</v>
      </c>
      <c r="K9" s="6">
        <v>94.71</v>
      </c>
      <c r="L9" s="6">
        <v>84.71</v>
      </c>
      <c r="M9" s="6">
        <v>91.67</v>
      </c>
      <c r="N9" s="6">
        <v>91.93</v>
      </c>
      <c r="O9" s="6">
        <v>90.97</v>
      </c>
      <c r="P9" s="6">
        <v>86.36</v>
      </c>
    </row>
    <row r="10" spans="1:23" x14ac:dyDescent="0.25">
      <c r="A10" s="4" t="s">
        <v>52</v>
      </c>
      <c r="B10" s="6">
        <v>88.06</v>
      </c>
      <c r="C10" s="6">
        <v>87.34</v>
      </c>
      <c r="D10" s="6">
        <v>91.33</v>
      </c>
      <c r="E10" s="6">
        <v>93.81</v>
      </c>
      <c r="F10" s="6">
        <v>92.65</v>
      </c>
      <c r="G10" s="6">
        <v>96.43</v>
      </c>
      <c r="H10" s="6">
        <v>76.569999999999993</v>
      </c>
      <c r="I10" s="6">
        <v>76.72</v>
      </c>
      <c r="J10" s="6">
        <v>81.12</v>
      </c>
      <c r="K10" s="6">
        <v>91.03</v>
      </c>
      <c r="L10" s="6">
        <v>89.22</v>
      </c>
      <c r="M10" s="6">
        <v>97.27</v>
      </c>
      <c r="N10" s="6">
        <v>96.59</v>
      </c>
      <c r="O10" s="6">
        <v>96.08</v>
      </c>
      <c r="P10" s="6">
        <v>95.6</v>
      </c>
    </row>
    <row r="11" spans="1:23" x14ac:dyDescent="0.25">
      <c r="A11" s="4" t="s">
        <v>56</v>
      </c>
      <c r="B11" s="6">
        <v>91.48</v>
      </c>
      <c r="C11" s="6">
        <v>88.76</v>
      </c>
      <c r="D11" s="6">
        <v>93.23</v>
      </c>
      <c r="E11" s="6">
        <v>96.78</v>
      </c>
      <c r="F11" s="6">
        <v>92.51</v>
      </c>
      <c r="G11" s="6">
        <v>97.65</v>
      </c>
      <c r="H11" s="6">
        <v>80.87</v>
      </c>
      <c r="I11" s="6">
        <v>81.27</v>
      </c>
      <c r="J11" s="6">
        <v>84.39</v>
      </c>
      <c r="K11" s="6">
        <v>97.02</v>
      </c>
      <c r="L11" s="6">
        <v>89.9</v>
      </c>
      <c r="M11" s="6">
        <v>99.19</v>
      </c>
      <c r="N11" s="6">
        <v>96.53</v>
      </c>
      <c r="O11" s="6">
        <v>95.12</v>
      </c>
      <c r="P11" s="6">
        <v>96.1</v>
      </c>
    </row>
    <row r="12" spans="1:23" x14ac:dyDescent="0.25">
      <c r="A12" s="4" t="s">
        <v>60</v>
      </c>
      <c r="B12" s="6">
        <v>90.48</v>
      </c>
      <c r="C12" s="6">
        <v>90.45</v>
      </c>
      <c r="D12" s="6">
        <v>87.77</v>
      </c>
      <c r="E12" s="6">
        <v>98.68</v>
      </c>
      <c r="F12" s="6">
        <v>98.67</v>
      </c>
      <c r="G12" s="6">
        <v>96.01</v>
      </c>
      <c r="H12" s="6">
        <v>74.069999999999993</v>
      </c>
      <c r="I12" s="6">
        <v>74.010000000000005</v>
      </c>
      <c r="J12" s="6">
        <v>71.28</v>
      </c>
      <c r="K12" s="6">
        <v>100</v>
      </c>
      <c r="L12" s="6">
        <v>99.74</v>
      </c>
      <c r="M12" s="6">
        <v>99.47</v>
      </c>
      <c r="N12" s="6">
        <v>97.35</v>
      </c>
      <c r="O12" s="6">
        <v>97.61</v>
      </c>
      <c r="P12" s="6">
        <v>92.55</v>
      </c>
    </row>
    <row r="13" spans="1:23" x14ac:dyDescent="0.25">
      <c r="A13" s="4" t="s">
        <v>64</v>
      </c>
      <c r="B13" s="6">
        <v>92.79</v>
      </c>
      <c r="C13" s="6">
        <v>87.24</v>
      </c>
      <c r="D13" s="6">
        <v>93.28</v>
      </c>
      <c r="E13" s="6">
        <v>98.61</v>
      </c>
      <c r="F13" s="6">
        <v>91.55</v>
      </c>
      <c r="G13" s="6">
        <v>98.42</v>
      </c>
      <c r="H13" s="6">
        <v>81.150000000000006</v>
      </c>
      <c r="I13" s="6">
        <v>78.62</v>
      </c>
      <c r="J13" s="6">
        <v>83</v>
      </c>
      <c r="K13" s="6">
        <v>99.21</v>
      </c>
      <c r="L13" s="6">
        <v>85.63</v>
      </c>
      <c r="M13" s="6">
        <v>99.8</v>
      </c>
      <c r="N13" s="6">
        <v>98.02</v>
      </c>
      <c r="O13" s="6">
        <v>97.47</v>
      </c>
      <c r="P13" s="6">
        <v>97.04</v>
      </c>
    </row>
    <row r="14" spans="1:23" x14ac:dyDescent="0.25">
      <c r="A14" s="4" t="s">
        <v>68</v>
      </c>
      <c r="B14" s="6">
        <v>86.87</v>
      </c>
      <c r="C14" s="6">
        <v>86.62</v>
      </c>
      <c r="D14" s="6">
        <v>88.4</v>
      </c>
      <c r="E14" s="6">
        <v>94.71</v>
      </c>
      <c r="F14" s="6">
        <v>94.33</v>
      </c>
      <c r="G14" s="6">
        <v>95.77</v>
      </c>
      <c r="H14" s="6">
        <v>71.180000000000007</v>
      </c>
      <c r="I14" s="6">
        <v>71.19</v>
      </c>
      <c r="J14" s="6">
        <v>73.650000000000006</v>
      </c>
      <c r="K14" s="6">
        <v>92.73</v>
      </c>
      <c r="L14" s="6">
        <v>92.04</v>
      </c>
      <c r="M14" s="6">
        <v>96.76</v>
      </c>
      <c r="N14" s="6">
        <v>96.7</v>
      </c>
      <c r="O14" s="6">
        <v>96.62</v>
      </c>
      <c r="P14" s="6">
        <v>94.78</v>
      </c>
    </row>
    <row r="15" spans="1:23" x14ac:dyDescent="0.25">
      <c r="A15" s="5" t="s">
        <v>72</v>
      </c>
      <c r="B15" s="6">
        <v>89.9</v>
      </c>
      <c r="C15" s="6">
        <v>86.84</v>
      </c>
      <c r="D15" s="6">
        <v>88.83</v>
      </c>
      <c r="E15" s="6">
        <v>97.88</v>
      </c>
      <c r="F15" s="6">
        <v>95.28</v>
      </c>
      <c r="G15" s="6">
        <v>96.78</v>
      </c>
      <c r="H15" s="6">
        <v>73.930000000000007</v>
      </c>
      <c r="I15" s="6">
        <v>69.959999999999994</v>
      </c>
      <c r="J15" s="6">
        <v>72.930000000000007</v>
      </c>
      <c r="K15" s="6">
        <v>98.32</v>
      </c>
      <c r="L15" s="6">
        <v>93.7</v>
      </c>
      <c r="M15" s="6">
        <v>96.62</v>
      </c>
      <c r="N15" s="6">
        <v>97.44</v>
      </c>
      <c r="O15" s="6">
        <v>96.86</v>
      </c>
      <c r="P15" s="6">
        <v>96.94</v>
      </c>
    </row>
    <row r="16" spans="1:23" x14ac:dyDescent="0.25">
      <c r="A16" s="2" t="s">
        <v>92</v>
      </c>
      <c r="B16" s="2">
        <f t="shared" ref="B16:P16" si="0">ROUND(AVERAGE(B2:B15), 2)</f>
        <v>88.83</v>
      </c>
      <c r="C16" s="2">
        <f t="shared" si="0"/>
        <v>86.64</v>
      </c>
      <c r="D16" s="2">
        <f t="shared" si="0"/>
        <v>89.17</v>
      </c>
      <c r="E16" s="2">
        <f t="shared" si="0"/>
        <v>96.07</v>
      </c>
      <c r="F16" s="2">
        <f t="shared" si="0"/>
        <v>93.73</v>
      </c>
      <c r="G16" s="2">
        <f t="shared" si="0"/>
        <v>95.54</v>
      </c>
      <c r="H16" s="2">
        <f t="shared" si="0"/>
        <v>74.33</v>
      </c>
      <c r="I16" s="2">
        <f t="shared" si="0"/>
        <v>72.459999999999994</v>
      </c>
      <c r="J16" s="2">
        <f t="shared" si="0"/>
        <v>76.42</v>
      </c>
      <c r="K16" s="2">
        <f t="shared" si="0"/>
        <v>97.24</v>
      </c>
      <c r="L16" s="2">
        <f t="shared" si="0"/>
        <v>93.27</v>
      </c>
      <c r="M16" s="2">
        <f t="shared" si="0"/>
        <v>98.05</v>
      </c>
      <c r="N16" s="2">
        <f t="shared" si="0"/>
        <v>94.91</v>
      </c>
      <c r="O16" s="2">
        <f t="shared" si="0"/>
        <v>94.19</v>
      </c>
      <c r="P16" s="2">
        <f t="shared" si="0"/>
        <v>93.04</v>
      </c>
    </row>
    <row r="17" spans="1:16" x14ac:dyDescent="0.25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</row>
    <row r="25" spans="1:16" x14ac:dyDescent="0.25">
      <c r="E25" s="6"/>
      <c r="F25" s="6"/>
      <c r="G25" s="6"/>
    </row>
    <row r="31" spans="1:16" x14ac:dyDescent="0.25">
      <c r="G31" s="2"/>
      <c r="H31" s="2"/>
      <c r="I31" s="2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X43"/>
  <sheetViews>
    <sheetView workbookViewId="0"/>
  </sheetViews>
  <sheetFormatPr defaultColWidth="12.6640625" defaultRowHeight="15.75" customHeight="1" x14ac:dyDescent="0.25"/>
  <cols>
    <col min="1" max="1" width="23.21875" customWidth="1"/>
    <col min="3" max="3" width="22.33203125" customWidth="1"/>
    <col min="4" max="4" width="14.33203125" customWidth="1"/>
    <col min="5" max="5" width="41.6640625" customWidth="1"/>
    <col min="6" max="6" width="23.21875" customWidth="1"/>
    <col min="7" max="7" width="21.88671875" customWidth="1"/>
    <col min="8" max="8" width="19.88671875" customWidth="1"/>
    <col min="9" max="9" width="28.21875" customWidth="1"/>
    <col min="10" max="10" width="24.6640625" customWidth="1"/>
    <col min="11" max="11" width="32" customWidth="1"/>
    <col min="12" max="12" width="35.77734375" customWidth="1"/>
    <col min="13" max="13" width="39.6640625" customWidth="1"/>
    <col min="14" max="14" width="40.21875" customWidth="1"/>
    <col min="15" max="15" width="30.44140625" customWidth="1"/>
    <col min="16" max="16" width="27.88671875" customWidth="1"/>
    <col min="17" max="17" width="26.77734375" customWidth="1"/>
    <col min="18" max="18" width="17.33203125" customWidth="1"/>
    <col min="19" max="19" width="23.21875" customWidth="1"/>
    <col min="20" max="20" width="24.44140625" customWidth="1"/>
    <col min="21" max="21" width="25.44140625" customWidth="1"/>
    <col min="22" max="22" width="34.44140625" customWidth="1"/>
    <col min="23" max="23" width="33" customWidth="1"/>
    <col min="24" max="24" width="28.109375" customWidth="1"/>
  </cols>
  <sheetData>
    <row r="1" spans="1:24" x14ac:dyDescent="0.25">
      <c r="A1" s="8" t="s">
        <v>0</v>
      </c>
      <c r="B1" s="2" t="s">
        <v>2</v>
      </c>
      <c r="C1" s="8" t="s">
        <v>93</v>
      </c>
      <c r="D1" s="2" t="s">
        <v>1</v>
      </c>
      <c r="E1" s="8" t="s">
        <v>94</v>
      </c>
      <c r="F1" s="8" t="s">
        <v>95</v>
      </c>
      <c r="G1" s="8" t="s">
        <v>96</v>
      </c>
      <c r="H1" s="8" t="s">
        <v>97</v>
      </c>
      <c r="I1" s="8" t="s">
        <v>98</v>
      </c>
      <c r="J1" s="8" t="s">
        <v>99</v>
      </c>
      <c r="K1" s="8" t="s">
        <v>100</v>
      </c>
      <c r="L1" s="8" t="s">
        <v>101</v>
      </c>
      <c r="M1" s="8" t="s">
        <v>102</v>
      </c>
      <c r="N1" s="8" t="s">
        <v>103</v>
      </c>
      <c r="O1" s="8" t="s">
        <v>104</v>
      </c>
      <c r="P1" s="8" t="s">
        <v>105</v>
      </c>
      <c r="Q1" s="8" t="s">
        <v>106</v>
      </c>
      <c r="R1" s="8" t="s">
        <v>107</v>
      </c>
      <c r="S1" s="8" t="s">
        <v>108</v>
      </c>
      <c r="T1" s="8" t="s">
        <v>109</v>
      </c>
      <c r="U1" s="8" t="s">
        <v>110</v>
      </c>
      <c r="V1" s="8" t="s">
        <v>111</v>
      </c>
      <c r="W1" s="8" t="s">
        <v>112</v>
      </c>
      <c r="X1" s="8" t="s">
        <v>113</v>
      </c>
    </row>
    <row r="2" spans="1:24" x14ac:dyDescent="0.25">
      <c r="A2" s="5" t="s">
        <v>16</v>
      </c>
      <c r="B2" s="5" t="s">
        <v>18</v>
      </c>
      <c r="C2" s="5" t="s">
        <v>114</v>
      </c>
      <c r="D2" s="5" t="s">
        <v>17</v>
      </c>
      <c r="E2" s="5" t="s">
        <v>115</v>
      </c>
      <c r="F2" s="5" t="s">
        <v>116</v>
      </c>
      <c r="G2" s="5" t="s">
        <v>117</v>
      </c>
      <c r="H2" s="5" t="s">
        <v>118</v>
      </c>
      <c r="I2" s="5">
        <v>50000</v>
      </c>
      <c r="J2" s="5">
        <v>2500</v>
      </c>
      <c r="K2" s="5">
        <v>860</v>
      </c>
      <c r="L2" s="5">
        <v>1000</v>
      </c>
      <c r="M2" s="5">
        <v>1000</v>
      </c>
      <c r="N2" s="5">
        <v>2000</v>
      </c>
      <c r="O2" s="5">
        <v>0.25</v>
      </c>
      <c r="P2" s="5">
        <v>1300</v>
      </c>
      <c r="Q2" s="5">
        <v>500</v>
      </c>
      <c r="R2" s="5">
        <v>300</v>
      </c>
      <c r="S2" s="5">
        <v>300</v>
      </c>
      <c r="T2" s="5">
        <v>70</v>
      </c>
      <c r="U2" s="9">
        <v>1.0000000000000001E-30</v>
      </c>
      <c r="V2" s="5">
        <v>0.6</v>
      </c>
      <c r="W2" s="5">
        <v>0.5</v>
      </c>
      <c r="X2" s="9">
        <v>1.0000000000000001E-30</v>
      </c>
    </row>
    <row r="3" spans="1:24" x14ac:dyDescent="0.25">
      <c r="A3" s="5" t="s">
        <v>16</v>
      </c>
      <c r="B3" s="5" t="s">
        <v>18</v>
      </c>
      <c r="C3" s="5" t="s">
        <v>114</v>
      </c>
      <c r="D3" s="5" t="s">
        <v>19</v>
      </c>
      <c r="E3" s="5" t="s">
        <v>119</v>
      </c>
      <c r="F3" s="5" t="s">
        <v>120</v>
      </c>
      <c r="G3" s="5" t="s">
        <v>117</v>
      </c>
      <c r="H3" s="5" t="s">
        <v>118</v>
      </c>
      <c r="I3" s="5">
        <v>50000</v>
      </c>
      <c r="J3" s="5">
        <v>2500</v>
      </c>
      <c r="K3" s="5">
        <v>860</v>
      </c>
      <c r="L3" s="5">
        <v>1000</v>
      </c>
      <c r="M3" s="5">
        <v>1000</v>
      </c>
      <c r="N3" s="5">
        <v>2000</v>
      </c>
      <c r="O3" s="5">
        <v>0.25</v>
      </c>
      <c r="P3" s="5">
        <v>1300</v>
      </c>
      <c r="Q3" s="5">
        <v>500</v>
      </c>
      <c r="R3" s="5">
        <v>300</v>
      </c>
      <c r="S3" s="5">
        <v>300</v>
      </c>
      <c r="T3" s="5">
        <v>70</v>
      </c>
      <c r="U3" s="9">
        <v>1.0000000000000001E-30</v>
      </c>
      <c r="V3" s="5">
        <v>0.6</v>
      </c>
      <c r="W3" s="5">
        <v>0.5</v>
      </c>
      <c r="X3" s="9">
        <v>1.0000000000000001E-30</v>
      </c>
    </row>
    <row r="4" spans="1:24" x14ac:dyDescent="0.25">
      <c r="A4" s="5" t="s">
        <v>16</v>
      </c>
      <c r="B4" s="5" t="s">
        <v>18</v>
      </c>
      <c r="C4" s="5" t="s">
        <v>114</v>
      </c>
      <c r="D4" s="5" t="s">
        <v>20</v>
      </c>
      <c r="E4" s="5" t="s">
        <v>121</v>
      </c>
      <c r="F4" s="5" t="s">
        <v>122</v>
      </c>
      <c r="G4" s="5" t="s">
        <v>117</v>
      </c>
      <c r="H4" s="5" t="s">
        <v>118</v>
      </c>
      <c r="I4" s="5">
        <v>50000</v>
      </c>
      <c r="J4" s="5">
        <v>2500</v>
      </c>
      <c r="K4" s="5">
        <v>860</v>
      </c>
      <c r="L4" s="5">
        <v>1000</v>
      </c>
      <c r="M4" s="5">
        <v>1000</v>
      </c>
      <c r="N4" s="5">
        <v>2000</v>
      </c>
      <c r="O4" s="5">
        <v>0.25</v>
      </c>
      <c r="P4" s="5">
        <v>1300</v>
      </c>
      <c r="Q4" s="5">
        <v>500</v>
      </c>
      <c r="R4" s="5">
        <v>300</v>
      </c>
      <c r="S4" s="5">
        <v>300</v>
      </c>
      <c r="T4" s="5">
        <v>70</v>
      </c>
      <c r="U4" s="9">
        <v>1.0000000000000001E-30</v>
      </c>
      <c r="V4" s="5">
        <v>0.6</v>
      </c>
      <c r="W4" s="5">
        <v>0.5</v>
      </c>
      <c r="X4" s="9">
        <v>1.0000000000000001E-30</v>
      </c>
    </row>
    <row r="5" spans="1:24" x14ac:dyDescent="0.25">
      <c r="A5" s="5" t="s">
        <v>21</v>
      </c>
      <c r="B5" s="5" t="s">
        <v>18</v>
      </c>
      <c r="C5" s="5" t="s">
        <v>123</v>
      </c>
      <c r="D5" s="5" t="s">
        <v>22</v>
      </c>
      <c r="E5" s="5" t="s">
        <v>124</v>
      </c>
      <c r="F5" s="5" t="s">
        <v>116</v>
      </c>
      <c r="G5" s="5" t="s">
        <v>117</v>
      </c>
      <c r="H5" s="5" t="s">
        <v>118</v>
      </c>
      <c r="I5" s="5">
        <v>50000</v>
      </c>
      <c r="J5" s="5">
        <v>2500</v>
      </c>
      <c r="K5" s="5">
        <v>860</v>
      </c>
      <c r="L5" s="5">
        <v>1000</v>
      </c>
      <c r="M5" s="5">
        <v>1000</v>
      </c>
      <c r="N5" s="5">
        <v>2000</v>
      </c>
      <c r="O5" s="5">
        <v>0.25</v>
      </c>
      <c r="P5" s="5">
        <v>1300</v>
      </c>
      <c r="Q5" s="5">
        <v>500</v>
      </c>
      <c r="R5" s="5">
        <v>300</v>
      </c>
      <c r="S5" s="5">
        <v>300</v>
      </c>
      <c r="T5" s="5">
        <v>70</v>
      </c>
      <c r="U5" s="9">
        <v>1.0000000000000001E-30</v>
      </c>
      <c r="V5" s="5">
        <v>0.6</v>
      </c>
      <c r="W5" s="5">
        <v>0.5</v>
      </c>
      <c r="X5" s="9">
        <v>1.0000000000000001E-30</v>
      </c>
    </row>
    <row r="6" spans="1:24" x14ac:dyDescent="0.25">
      <c r="A6" s="5" t="s">
        <v>21</v>
      </c>
      <c r="B6" s="5" t="s">
        <v>18</v>
      </c>
      <c r="C6" s="5" t="s">
        <v>123</v>
      </c>
      <c r="D6" s="5" t="s">
        <v>23</v>
      </c>
      <c r="E6" s="5" t="s">
        <v>125</v>
      </c>
      <c r="F6" s="5" t="s">
        <v>126</v>
      </c>
      <c r="G6" s="5" t="s">
        <v>117</v>
      </c>
      <c r="H6" s="5" t="s">
        <v>118</v>
      </c>
      <c r="I6" s="5">
        <v>50000</v>
      </c>
      <c r="J6" s="5">
        <v>2500</v>
      </c>
      <c r="K6" s="5">
        <v>860</v>
      </c>
      <c r="L6" s="5">
        <v>1000</v>
      </c>
      <c r="M6" s="5">
        <v>1000</v>
      </c>
      <c r="N6" s="5">
        <v>2000</v>
      </c>
      <c r="O6" s="5">
        <v>0.25</v>
      </c>
      <c r="P6" s="5">
        <v>1300</v>
      </c>
      <c r="Q6" s="5">
        <v>500</v>
      </c>
      <c r="R6" s="5">
        <v>300</v>
      </c>
      <c r="S6" s="5">
        <v>300</v>
      </c>
      <c r="T6" s="5">
        <v>70</v>
      </c>
      <c r="U6" s="9">
        <v>1.0000000000000001E-30</v>
      </c>
      <c r="V6" s="5">
        <v>0.6</v>
      </c>
      <c r="W6" s="5">
        <v>0.5</v>
      </c>
      <c r="X6" s="9">
        <v>1.0000000000000001E-30</v>
      </c>
    </row>
    <row r="7" spans="1:24" x14ac:dyDescent="0.25">
      <c r="A7" s="5" t="s">
        <v>21</v>
      </c>
      <c r="B7" s="5" t="s">
        <v>18</v>
      </c>
      <c r="C7" s="5" t="s">
        <v>123</v>
      </c>
      <c r="D7" s="5" t="s">
        <v>24</v>
      </c>
      <c r="E7" s="5" t="s">
        <v>121</v>
      </c>
      <c r="F7" s="5" t="s">
        <v>127</v>
      </c>
      <c r="G7" s="5" t="s">
        <v>117</v>
      </c>
      <c r="H7" s="5" t="s">
        <v>118</v>
      </c>
      <c r="I7" s="5">
        <v>50000</v>
      </c>
      <c r="J7" s="5">
        <v>2500</v>
      </c>
      <c r="K7" s="5">
        <v>860</v>
      </c>
      <c r="L7" s="5">
        <v>1000</v>
      </c>
      <c r="M7" s="5">
        <v>1000</v>
      </c>
      <c r="N7" s="5">
        <v>2000</v>
      </c>
      <c r="O7" s="5">
        <v>0.25</v>
      </c>
      <c r="P7" s="5">
        <v>1300</v>
      </c>
      <c r="Q7" s="5">
        <v>500</v>
      </c>
      <c r="R7" s="5">
        <v>300</v>
      </c>
      <c r="S7" s="5">
        <v>300</v>
      </c>
      <c r="T7" s="5">
        <v>70</v>
      </c>
      <c r="U7" s="9">
        <v>1.0000000000000001E-30</v>
      </c>
      <c r="V7" s="5">
        <v>0.6</v>
      </c>
      <c r="W7" s="5">
        <v>0.5</v>
      </c>
      <c r="X7" s="9">
        <v>1.0000000000000001E-30</v>
      </c>
    </row>
    <row r="8" spans="1:24" x14ac:dyDescent="0.25">
      <c r="A8" s="5" t="s">
        <v>25</v>
      </c>
      <c r="B8" s="5" t="s">
        <v>18</v>
      </c>
      <c r="C8" s="5" t="s">
        <v>128</v>
      </c>
      <c r="D8" s="5" t="s">
        <v>26</v>
      </c>
      <c r="E8" s="5" t="s">
        <v>129</v>
      </c>
      <c r="F8" s="5" t="s">
        <v>116</v>
      </c>
      <c r="G8" s="5" t="s">
        <v>117</v>
      </c>
      <c r="H8" s="5" t="s">
        <v>118</v>
      </c>
      <c r="I8" s="5">
        <v>50000</v>
      </c>
      <c r="J8" s="5">
        <v>2500</v>
      </c>
      <c r="K8" s="5">
        <v>860</v>
      </c>
      <c r="L8" s="5">
        <v>1000</v>
      </c>
      <c r="M8" s="5">
        <v>1000</v>
      </c>
      <c r="N8" s="5">
        <v>2000</v>
      </c>
      <c r="O8" s="5">
        <v>0.25</v>
      </c>
      <c r="P8" s="5">
        <v>1300</v>
      </c>
      <c r="Q8" s="5">
        <v>500</v>
      </c>
      <c r="R8" s="5">
        <v>300</v>
      </c>
      <c r="S8" s="5">
        <v>300</v>
      </c>
      <c r="T8" s="5">
        <v>70</v>
      </c>
      <c r="U8" s="9">
        <v>1.0000000000000001E-30</v>
      </c>
      <c r="V8" s="5">
        <v>0.6</v>
      </c>
      <c r="W8" s="5">
        <v>0.5</v>
      </c>
      <c r="X8" s="9">
        <v>1.0000000000000001E-30</v>
      </c>
    </row>
    <row r="9" spans="1:24" x14ac:dyDescent="0.25">
      <c r="A9" s="5" t="s">
        <v>25</v>
      </c>
      <c r="B9" s="5" t="s">
        <v>18</v>
      </c>
      <c r="C9" s="5" t="s">
        <v>128</v>
      </c>
      <c r="D9" s="5" t="s">
        <v>27</v>
      </c>
      <c r="E9" s="5" t="s">
        <v>130</v>
      </c>
      <c r="F9" s="5" t="s">
        <v>131</v>
      </c>
      <c r="G9" s="5" t="s">
        <v>117</v>
      </c>
      <c r="H9" s="5" t="s">
        <v>118</v>
      </c>
      <c r="I9" s="5">
        <v>50000</v>
      </c>
      <c r="J9" s="5">
        <v>2500</v>
      </c>
      <c r="K9" s="5">
        <v>860</v>
      </c>
      <c r="L9" s="5">
        <v>1000</v>
      </c>
      <c r="M9" s="5">
        <v>1000</v>
      </c>
      <c r="N9" s="5">
        <v>2000</v>
      </c>
      <c r="O9" s="5">
        <v>0.25</v>
      </c>
      <c r="P9" s="5">
        <v>1300</v>
      </c>
      <c r="Q9" s="5">
        <v>500</v>
      </c>
      <c r="R9" s="5">
        <v>300</v>
      </c>
      <c r="S9" s="5">
        <v>300</v>
      </c>
      <c r="T9" s="5">
        <v>70</v>
      </c>
      <c r="U9" s="9">
        <v>1.0000000000000001E-30</v>
      </c>
      <c r="V9" s="5">
        <v>0.6</v>
      </c>
      <c r="W9" s="5">
        <v>0.5</v>
      </c>
      <c r="X9" s="9">
        <v>1.0000000000000001E-30</v>
      </c>
    </row>
    <row r="10" spans="1:24" x14ac:dyDescent="0.25">
      <c r="A10" s="5" t="s">
        <v>25</v>
      </c>
      <c r="B10" s="5" t="s">
        <v>18</v>
      </c>
      <c r="C10" s="5" t="s">
        <v>128</v>
      </c>
      <c r="D10" s="5" t="s">
        <v>28</v>
      </c>
      <c r="E10" s="5" t="s">
        <v>132</v>
      </c>
      <c r="F10" s="5" t="s">
        <v>133</v>
      </c>
      <c r="G10" s="5" t="s">
        <v>117</v>
      </c>
      <c r="H10" s="5" t="s">
        <v>118</v>
      </c>
      <c r="I10" s="5">
        <v>50000</v>
      </c>
      <c r="J10" s="5">
        <v>2500</v>
      </c>
      <c r="K10" s="5">
        <v>860</v>
      </c>
      <c r="L10" s="5">
        <v>1000</v>
      </c>
      <c r="M10" s="5">
        <v>1000</v>
      </c>
      <c r="N10" s="5">
        <v>2000</v>
      </c>
      <c r="O10" s="5">
        <v>0.25</v>
      </c>
      <c r="P10" s="5">
        <v>1300</v>
      </c>
      <c r="Q10" s="5">
        <v>500</v>
      </c>
      <c r="R10" s="5">
        <v>300</v>
      </c>
      <c r="S10" s="5">
        <v>300</v>
      </c>
      <c r="T10" s="5">
        <v>70</v>
      </c>
      <c r="U10" s="9">
        <v>1.0000000000000001E-30</v>
      </c>
      <c r="V10" s="5">
        <v>0.6</v>
      </c>
      <c r="W10" s="5">
        <v>0.5</v>
      </c>
      <c r="X10" s="9">
        <v>1.0000000000000001E-30</v>
      </c>
    </row>
    <row r="11" spans="1:24" x14ac:dyDescent="0.25">
      <c r="A11" s="5" t="s">
        <v>29</v>
      </c>
      <c r="B11" s="5" t="s">
        <v>31</v>
      </c>
      <c r="C11" s="5" t="s">
        <v>134</v>
      </c>
      <c r="D11" s="5" t="s">
        <v>30</v>
      </c>
      <c r="E11" s="5" t="s">
        <v>135</v>
      </c>
      <c r="F11" s="5" t="s">
        <v>136</v>
      </c>
      <c r="G11" s="5" t="s">
        <v>117</v>
      </c>
      <c r="H11" s="5" t="s">
        <v>137</v>
      </c>
      <c r="I11" s="5">
        <v>50000</v>
      </c>
      <c r="J11" s="5">
        <v>2500</v>
      </c>
      <c r="K11" s="5">
        <v>860</v>
      </c>
      <c r="L11" s="5">
        <v>1000</v>
      </c>
      <c r="M11" s="5">
        <v>1000</v>
      </c>
      <c r="N11" s="5">
        <v>2000</v>
      </c>
      <c r="O11" s="5">
        <v>0.25</v>
      </c>
      <c r="P11" s="5">
        <v>1300</v>
      </c>
      <c r="Q11" s="5">
        <v>500</v>
      </c>
      <c r="R11" s="5">
        <v>300</v>
      </c>
      <c r="S11" s="5">
        <v>300</v>
      </c>
      <c r="T11" s="5">
        <v>70</v>
      </c>
      <c r="U11" s="9">
        <v>1.0000000000000001E-30</v>
      </c>
      <c r="V11" s="5">
        <v>0.6</v>
      </c>
      <c r="W11" s="5">
        <v>0.5</v>
      </c>
      <c r="X11" s="9">
        <v>1.0000000000000001E-30</v>
      </c>
    </row>
    <row r="12" spans="1:24" x14ac:dyDescent="0.25">
      <c r="A12" s="5" t="s">
        <v>29</v>
      </c>
      <c r="B12" s="5" t="s">
        <v>31</v>
      </c>
      <c r="C12" s="5" t="s">
        <v>134</v>
      </c>
      <c r="D12" s="5" t="s">
        <v>32</v>
      </c>
      <c r="E12" s="5" t="s">
        <v>138</v>
      </c>
      <c r="F12" s="5" t="s">
        <v>139</v>
      </c>
      <c r="G12" s="5" t="s">
        <v>117</v>
      </c>
      <c r="H12" s="5" t="s">
        <v>137</v>
      </c>
      <c r="I12" s="5">
        <v>50000</v>
      </c>
      <c r="J12" s="5">
        <v>2500</v>
      </c>
      <c r="K12" s="5">
        <v>860</v>
      </c>
      <c r="L12" s="5">
        <v>1000</v>
      </c>
      <c r="M12" s="5">
        <v>1000</v>
      </c>
      <c r="N12" s="5">
        <v>2000</v>
      </c>
      <c r="O12" s="5">
        <v>0.25</v>
      </c>
      <c r="P12" s="5">
        <v>1300</v>
      </c>
      <c r="Q12" s="5">
        <v>500</v>
      </c>
      <c r="R12" s="5">
        <v>300</v>
      </c>
      <c r="S12" s="5">
        <v>300</v>
      </c>
      <c r="T12" s="5">
        <v>70</v>
      </c>
      <c r="U12" s="9">
        <v>1.0000000000000001E-30</v>
      </c>
      <c r="V12" s="5">
        <v>0.6</v>
      </c>
      <c r="W12" s="5">
        <v>0.5</v>
      </c>
      <c r="X12" s="9">
        <v>1.0000000000000001E-30</v>
      </c>
    </row>
    <row r="13" spans="1:24" x14ac:dyDescent="0.25">
      <c r="A13" s="5" t="s">
        <v>29</v>
      </c>
      <c r="B13" s="5" t="s">
        <v>31</v>
      </c>
      <c r="C13" s="5" t="s">
        <v>134</v>
      </c>
      <c r="D13" s="5" t="s">
        <v>33</v>
      </c>
      <c r="E13" s="5" t="s">
        <v>140</v>
      </c>
      <c r="F13" s="5" t="s">
        <v>141</v>
      </c>
      <c r="G13" s="5" t="s">
        <v>117</v>
      </c>
      <c r="H13" s="5" t="s">
        <v>137</v>
      </c>
      <c r="I13" s="5">
        <v>50000</v>
      </c>
      <c r="J13" s="5">
        <v>2500</v>
      </c>
      <c r="K13" s="5">
        <v>860</v>
      </c>
      <c r="L13" s="5">
        <v>1000</v>
      </c>
      <c r="M13" s="5">
        <v>1000</v>
      </c>
      <c r="N13" s="5">
        <v>2000</v>
      </c>
      <c r="O13" s="5">
        <v>0.25</v>
      </c>
      <c r="P13" s="5">
        <v>1300</v>
      </c>
      <c r="Q13" s="5">
        <v>500</v>
      </c>
      <c r="R13" s="5">
        <v>300</v>
      </c>
      <c r="S13" s="5">
        <v>300</v>
      </c>
      <c r="T13" s="5">
        <v>70</v>
      </c>
      <c r="U13" s="9">
        <v>1.0000000000000001E-30</v>
      </c>
      <c r="V13" s="5">
        <v>0.6</v>
      </c>
      <c r="W13" s="5">
        <v>0.5</v>
      </c>
      <c r="X13" s="9">
        <v>1.0000000000000001E-30</v>
      </c>
    </row>
    <row r="14" spans="1:24" x14ac:dyDescent="0.25">
      <c r="A14" s="5" t="s">
        <v>34</v>
      </c>
      <c r="B14" s="5" t="s">
        <v>36</v>
      </c>
      <c r="C14" s="5" t="s">
        <v>142</v>
      </c>
      <c r="D14" s="5" t="s">
        <v>35</v>
      </c>
      <c r="E14" s="5" t="s">
        <v>143</v>
      </c>
      <c r="F14" s="5" t="s">
        <v>144</v>
      </c>
      <c r="G14" s="5" t="s">
        <v>117</v>
      </c>
      <c r="H14" s="5" t="s">
        <v>137</v>
      </c>
      <c r="I14" s="5">
        <v>50000</v>
      </c>
      <c r="J14" s="5">
        <v>2500</v>
      </c>
      <c r="K14" s="5">
        <v>860</v>
      </c>
      <c r="L14" s="5">
        <v>1000</v>
      </c>
      <c r="M14" s="5">
        <v>1000</v>
      </c>
      <c r="N14" s="5">
        <v>2000</v>
      </c>
      <c r="O14" s="5">
        <v>0.25</v>
      </c>
      <c r="P14" s="5">
        <v>1300</v>
      </c>
      <c r="Q14" s="5">
        <v>500</v>
      </c>
      <c r="R14" s="5">
        <v>300</v>
      </c>
      <c r="S14" s="5">
        <v>300</v>
      </c>
      <c r="T14" s="5">
        <v>70</v>
      </c>
      <c r="U14" s="9">
        <v>1.0000000000000001E-30</v>
      </c>
      <c r="V14" s="5">
        <v>0.6</v>
      </c>
      <c r="W14" s="5">
        <v>0.5</v>
      </c>
      <c r="X14" s="9">
        <v>1.0000000000000001E-30</v>
      </c>
    </row>
    <row r="15" spans="1:24" x14ac:dyDescent="0.25">
      <c r="A15" s="5" t="s">
        <v>34</v>
      </c>
      <c r="B15" s="5" t="s">
        <v>36</v>
      </c>
      <c r="C15" s="5" t="s">
        <v>142</v>
      </c>
      <c r="D15" s="5" t="s">
        <v>37</v>
      </c>
      <c r="E15" s="5" t="s">
        <v>145</v>
      </c>
      <c r="F15" s="5" t="s">
        <v>146</v>
      </c>
      <c r="G15" s="5" t="s">
        <v>117</v>
      </c>
      <c r="H15" s="5" t="s">
        <v>137</v>
      </c>
      <c r="I15" s="5">
        <v>50000</v>
      </c>
      <c r="J15" s="5">
        <v>2500</v>
      </c>
      <c r="K15" s="5">
        <v>860</v>
      </c>
      <c r="L15" s="5">
        <v>1000</v>
      </c>
      <c r="M15" s="5">
        <v>1000</v>
      </c>
      <c r="N15" s="5">
        <v>2000</v>
      </c>
      <c r="O15" s="5">
        <v>0.25</v>
      </c>
      <c r="P15" s="5">
        <v>1300</v>
      </c>
      <c r="Q15" s="5">
        <v>500</v>
      </c>
      <c r="R15" s="5">
        <v>300</v>
      </c>
      <c r="S15" s="5">
        <v>300</v>
      </c>
      <c r="T15" s="5">
        <v>70</v>
      </c>
      <c r="U15" s="9">
        <v>1.0000000000000001E-30</v>
      </c>
      <c r="V15" s="5">
        <v>0.6</v>
      </c>
      <c r="W15" s="5">
        <v>0.5</v>
      </c>
      <c r="X15" s="9">
        <v>1.0000000000000001E-30</v>
      </c>
    </row>
    <row r="16" spans="1:24" x14ac:dyDescent="0.25">
      <c r="A16" s="5" t="s">
        <v>34</v>
      </c>
      <c r="B16" s="5" t="s">
        <v>36</v>
      </c>
      <c r="C16" s="5" t="s">
        <v>142</v>
      </c>
      <c r="D16" s="5" t="s">
        <v>38</v>
      </c>
      <c r="E16" s="5" t="s">
        <v>147</v>
      </c>
      <c r="F16" s="5" t="s">
        <v>148</v>
      </c>
      <c r="G16" s="5" t="s">
        <v>117</v>
      </c>
      <c r="H16" s="5" t="s">
        <v>137</v>
      </c>
      <c r="I16" s="5">
        <v>50000</v>
      </c>
      <c r="J16" s="5">
        <v>2500</v>
      </c>
      <c r="K16" s="5">
        <v>860</v>
      </c>
      <c r="L16" s="5">
        <v>1000</v>
      </c>
      <c r="M16" s="5">
        <v>1000</v>
      </c>
      <c r="N16" s="5">
        <v>2000</v>
      </c>
      <c r="O16" s="5">
        <v>0.25</v>
      </c>
      <c r="P16" s="5">
        <v>1300</v>
      </c>
      <c r="Q16" s="5">
        <v>500</v>
      </c>
      <c r="R16" s="5">
        <v>300</v>
      </c>
      <c r="S16" s="5">
        <v>300</v>
      </c>
      <c r="T16" s="5">
        <v>70</v>
      </c>
      <c r="U16" s="9">
        <v>1.0000000000000001E-30</v>
      </c>
      <c r="V16" s="5">
        <v>0.6</v>
      </c>
      <c r="W16" s="5">
        <v>0.5</v>
      </c>
      <c r="X16" s="9">
        <v>1.0000000000000001E-30</v>
      </c>
    </row>
    <row r="17" spans="1:24" x14ac:dyDescent="0.25">
      <c r="A17" s="5" t="s">
        <v>39</v>
      </c>
      <c r="B17" s="5" t="s">
        <v>18</v>
      </c>
      <c r="C17" s="5" t="s">
        <v>149</v>
      </c>
      <c r="D17" s="5" t="s">
        <v>40</v>
      </c>
      <c r="E17" s="5" t="s">
        <v>150</v>
      </c>
      <c r="F17" s="5" t="s">
        <v>116</v>
      </c>
      <c r="G17" s="5" t="s">
        <v>117</v>
      </c>
      <c r="H17" s="5" t="s">
        <v>118</v>
      </c>
      <c r="I17" s="5">
        <v>50000</v>
      </c>
      <c r="J17" s="5">
        <v>2500</v>
      </c>
      <c r="K17" s="5">
        <v>860</v>
      </c>
      <c r="L17" s="5">
        <v>1000</v>
      </c>
      <c r="M17" s="5">
        <v>1000</v>
      </c>
      <c r="N17" s="5">
        <v>2000</v>
      </c>
      <c r="O17" s="5">
        <v>0.25</v>
      </c>
      <c r="P17" s="5">
        <v>1300</v>
      </c>
      <c r="Q17" s="5">
        <v>500</v>
      </c>
      <c r="R17" s="5">
        <v>300</v>
      </c>
      <c r="S17" s="5">
        <v>300</v>
      </c>
      <c r="T17" s="5">
        <v>70</v>
      </c>
      <c r="U17" s="9">
        <v>1.0000000000000001E-30</v>
      </c>
      <c r="V17" s="5">
        <v>0.6</v>
      </c>
      <c r="W17" s="5">
        <v>0.5</v>
      </c>
      <c r="X17" s="9">
        <v>1.0000000000000001E-30</v>
      </c>
    </row>
    <row r="18" spans="1:24" x14ac:dyDescent="0.25">
      <c r="A18" s="5" t="s">
        <v>39</v>
      </c>
      <c r="B18" s="5" t="s">
        <v>18</v>
      </c>
      <c r="C18" s="5" t="s">
        <v>149</v>
      </c>
      <c r="D18" s="5" t="s">
        <v>41</v>
      </c>
      <c r="E18" s="5" t="s">
        <v>151</v>
      </c>
      <c r="F18" s="5" t="s">
        <v>152</v>
      </c>
      <c r="G18" s="5" t="s">
        <v>117</v>
      </c>
      <c r="H18" s="5" t="s">
        <v>118</v>
      </c>
      <c r="I18" s="5">
        <v>50000</v>
      </c>
      <c r="J18" s="5">
        <v>2500</v>
      </c>
      <c r="K18" s="5">
        <v>860</v>
      </c>
      <c r="L18" s="5">
        <v>1000</v>
      </c>
      <c r="M18" s="5">
        <v>1000</v>
      </c>
      <c r="N18" s="5">
        <v>2000</v>
      </c>
      <c r="O18" s="5">
        <v>0.25</v>
      </c>
      <c r="P18" s="5">
        <v>1300</v>
      </c>
      <c r="Q18" s="5">
        <v>500</v>
      </c>
      <c r="R18" s="5">
        <v>300</v>
      </c>
      <c r="S18" s="5">
        <v>300</v>
      </c>
      <c r="T18" s="5">
        <v>70</v>
      </c>
      <c r="U18" s="9">
        <v>1.0000000000000001E-30</v>
      </c>
      <c r="V18" s="5">
        <v>0.6</v>
      </c>
      <c r="W18" s="5">
        <v>0.5</v>
      </c>
      <c r="X18" s="9">
        <v>1.0000000000000001E-30</v>
      </c>
    </row>
    <row r="19" spans="1:24" x14ac:dyDescent="0.25">
      <c r="A19" s="5" t="s">
        <v>39</v>
      </c>
      <c r="B19" s="5" t="s">
        <v>18</v>
      </c>
      <c r="C19" s="5" t="s">
        <v>149</v>
      </c>
      <c r="D19" s="5" t="s">
        <v>42</v>
      </c>
      <c r="E19" s="5" t="s">
        <v>153</v>
      </c>
      <c r="F19" s="5" t="s">
        <v>154</v>
      </c>
      <c r="G19" s="5" t="s">
        <v>117</v>
      </c>
      <c r="H19" s="5" t="s">
        <v>118</v>
      </c>
      <c r="I19" s="5">
        <v>50000</v>
      </c>
      <c r="J19" s="5">
        <v>2500</v>
      </c>
      <c r="K19" s="5">
        <v>860</v>
      </c>
      <c r="L19" s="5">
        <v>1000</v>
      </c>
      <c r="M19" s="5">
        <v>1000</v>
      </c>
      <c r="N19" s="5">
        <v>2000</v>
      </c>
      <c r="O19" s="5">
        <v>0.25</v>
      </c>
      <c r="P19" s="5">
        <v>1300</v>
      </c>
      <c r="Q19" s="5">
        <v>500</v>
      </c>
      <c r="R19" s="5">
        <v>300</v>
      </c>
      <c r="S19" s="5">
        <v>300</v>
      </c>
      <c r="T19" s="5">
        <v>70</v>
      </c>
      <c r="U19" s="9">
        <v>1.0000000000000001E-30</v>
      </c>
      <c r="V19" s="5">
        <v>0.6</v>
      </c>
      <c r="W19" s="5">
        <v>0.5</v>
      </c>
      <c r="X19" s="9">
        <v>1.0000000000000001E-30</v>
      </c>
    </row>
    <row r="20" spans="1:24" x14ac:dyDescent="0.25">
      <c r="A20" s="5" t="s">
        <v>43</v>
      </c>
      <c r="B20" s="5" t="s">
        <v>18</v>
      </c>
      <c r="C20" s="5" t="s">
        <v>155</v>
      </c>
      <c r="D20" s="5" t="s">
        <v>44</v>
      </c>
      <c r="E20" s="5" t="s">
        <v>156</v>
      </c>
      <c r="F20" s="5" t="s">
        <v>116</v>
      </c>
      <c r="G20" s="5" t="s">
        <v>117</v>
      </c>
      <c r="H20" s="5" t="s">
        <v>118</v>
      </c>
      <c r="I20" s="5">
        <v>50000</v>
      </c>
      <c r="J20" s="5">
        <v>2500</v>
      </c>
      <c r="K20" s="5">
        <v>860</v>
      </c>
      <c r="L20" s="5">
        <v>1000</v>
      </c>
      <c r="M20" s="5">
        <v>1000</v>
      </c>
      <c r="N20" s="5">
        <v>2000</v>
      </c>
      <c r="O20" s="5">
        <v>0.25</v>
      </c>
      <c r="P20" s="5">
        <v>1300</v>
      </c>
      <c r="Q20" s="5">
        <v>500</v>
      </c>
      <c r="R20" s="5">
        <v>300</v>
      </c>
      <c r="S20" s="5">
        <v>300</v>
      </c>
      <c r="T20" s="5">
        <v>70</v>
      </c>
      <c r="U20" s="9">
        <v>1.0000000000000001E-30</v>
      </c>
      <c r="V20" s="5">
        <v>0.6</v>
      </c>
      <c r="W20" s="5">
        <v>0.5</v>
      </c>
      <c r="X20" s="9">
        <v>1.0000000000000001E-30</v>
      </c>
    </row>
    <row r="21" spans="1:24" x14ac:dyDescent="0.25">
      <c r="A21" s="10" t="s">
        <v>43</v>
      </c>
      <c r="B21" s="5" t="s">
        <v>18</v>
      </c>
      <c r="C21" s="5" t="s">
        <v>155</v>
      </c>
      <c r="D21" s="5" t="s">
        <v>45</v>
      </c>
      <c r="E21" s="10" t="s">
        <v>157</v>
      </c>
      <c r="F21" s="10" t="s">
        <v>158</v>
      </c>
      <c r="G21" s="10" t="s">
        <v>117</v>
      </c>
      <c r="H21" s="10" t="s">
        <v>118</v>
      </c>
      <c r="I21" s="10">
        <v>50000</v>
      </c>
      <c r="J21" s="10">
        <v>2500</v>
      </c>
      <c r="K21" s="10">
        <v>860</v>
      </c>
      <c r="L21" s="10">
        <v>1000</v>
      </c>
      <c r="M21" s="10">
        <v>1000</v>
      </c>
      <c r="N21" s="10">
        <v>2000</v>
      </c>
      <c r="O21" s="10">
        <v>0.25</v>
      </c>
      <c r="P21" s="10">
        <v>1300</v>
      </c>
      <c r="Q21" s="10">
        <v>500</v>
      </c>
      <c r="R21" s="10">
        <v>300</v>
      </c>
      <c r="S21" s="10">
        <v>300</v>
      </c>
      <c r="T21" s="10">
        <v>70</v>
      </c>
      <c r="U21" s="11">
        <v>1.0000000000000001E-30</v>
      </c>
      <c r="V21" s="10">
        <v>0.6</v>
      </c>
      <c r="W21" s="10">
        <v>0.5</v>
      </c>
      <c r="X21" s="11">
        <v>1.0000000000000001E-30</v>
      </c>
    </row>
    <row r="22" spans="1:24" x14ac:dyDescent="0.25">
      <c r="A22" s="5" t="s">
        <v>43</v>
      </c>
      <c r="B22" s="5" t="s">
        <v>18</v>
      </c>
      <c r="C22" s="5" t="s">
        <v>155</v>
      </c>
      <c r="D22" s="5" t="s">
        <v>46</v>
      </c>
      <c r="E22" s="5" t="s">
        <v>159</v>
      </c>
      <c r="F22" s="5" t="s">
        <v>160</v>
      </c>
      <c r="G22" s="5" t="s">
        <v>117</v>
      </c>
      <c r="H22" s="5" t="s">
        <v>118</v>
      </c>
      <c r="I22" s="5">
        <v>50000</v>
      </c>
      <c r="J22" s="5">
        <v>2500</v>
      </c>
      <c r="K22" s="5">
        <v>860</v>
      </c>
      <c r="L22" s="5">
        <v>1000</v>
      </c>
      <c r="M22" s="5">
        <v>1000</v>
      </c>
      <c r="N22" s="5">
        <v>2000</v>
      </c>
      <c r="O22" s="5">
        <v>0.25</v>
      </c>
      <c r="P22" s="5">
        <v>1300</v>
      </c>
      <c r="Q22" s="5">
        <v>500</v>
      </c>
      <c r="R22" s="5">
        <v>300</v>
      </c>
      <c r="S22" s="5">
        <v>300</v>
      </c>
      <c r="T22" s="5">
        <v>70</v>
      </c>
      <c r="U22" s="9">
        <v>1.0000000000000001E-30</v>
      </c>
      <c r="V22" s="5">
        <v>0.6</v>
      </c>
      <c r="W22" s="5">
        <v>0.5</v>
      </c>
      <c r="X22" s="9">
        <v>1.0000000000000001E-30</v>
      </c>
    </row>
    <row r="23" spans="1:24" x14ac:dyDescent="0.25">
      <c r="A23" s="5" t="s">
        <v>47</v>
      </c>
      <c r="B23" s="5" t="s">
        <v>49</v>
      </c>
      <c r="C23" s="5" t="s">
        <v>161</v>
      </c>
      <c r="D23" s="5" t="s">
        <v>48</v>
      </c>
      <c r="E23" s="5" t="s">
        <v>162</v>
      </c>
      <c r="F23" s="5" t="s">
        <v>163</v>
      </c>
      <c r="G23" s="5" t="s">
        <v>117</v>
      </c>
      <c r="H23" s="5" t="s">
        <v>137</v>
      </c>
      <c r="I23" s="5">
        <v>50000</v>
      </c>
      <c r="J23" s="5">
        <v>2500</v>
      </c>
      <c r="K23" s="5">
        <v>860</v>
      </c>
      <c r="L23" s="5">
        <v>1000</v>
      </c>
      <c r="M23" s="5">
        <v>1000</v>
      </c>
      <c r="N23" s="5">
        <v>2000</v>
      </c>
      <c r="O23" s="5">
        <v>0.25</v>
      </c>
      <c r="P23" s="5">
        <v>1300</v>
      </c>
      <c r="Q23" s="5">
        <v>500</v>
      </c>
      <c r="R23" s="5">
        <v>300</v>
      </c>
      <c r="S23" s="5">
        <v>300</v>
      </c>
      <c r="T23" s="5">
        <v>70</v>
      </c>
      <c r="U23" s="9">
        <v>1.0000000000000001E-30</v>
      </c>
      <c r="V23" s="5">
        <v>0.6</v>
      </c>
      <c r="W23" s="5">
        <v>0.5</v>
      </c>
      <c r="X23" s="9">
        <v>1.0000000000000001E-30</v>
      </c>
    </row>
    <row r="24" spans="1:24" x14ac:dyDescent="0.25">
      <c r="A24" s="5" t="s">
        <v>47</v>
      </c>
      <c r="B24" s="5" t="s">
        <v>49</v>
      </c>
      <c r="C24" s="5" t="s">
        <v>161</v>
      </c>
      <c r="D24" s="5" t="s">
        <v>50</v>
      </c>
      <c r="E24" s="5" t="s">
        <v>164</v>
      </c>
      <c r="F24" s="5" t="s">
        <v>165</v>
      </c>
      <c r="G24" s="5" t="s">
        <v>117</v>
      </c>
      <c r="H24" s="5" t="s">
        <v>137</v>
      </c>
      <c r="I24" s="5">
        <v>50000</v>
      </c>
      <c r="J24" s="5">
        <v>2500</v>
      </c>
      <c r="K24" s="5">
        <v>860</v>
      </c>
      <c r="L24" s="5">
        <v>1000</v>
      </c>
      <c r="M24" s="5">
        <v>1000</v>
      </c>
      <c r="N24" s="5">
        <v>2000</v>
      </c>
      <c r="O24" s="5">
        <v>0.25</v>
      </c>
      <c r="P24" s="5">
        <v>1300</v>
      </c>
      <c r="Q24" s="5">
        <v>500</v>
      </c>
      <c r="R24" s="5">
        <v>300</v>
      </c>
      <c r="S24" s="5">
        <v>300</v>
      </c>
      <c r="T24" s="5">
        <v>70</v>
      </c>
      <c r="U24" s="9">
        <v>1.0000000000000001E-30</v>
      </c>
      <c r="V24" s="5">
        <v>0.6</v>
      </c>
      <c r="W24" s="5">
        <v>0.5</v>
      </c>
      <c r="X24" s="9">
        <v>1.0000000000000001E-30</v>
      </c>
    </row>
    <row r="25" spans="1:24" x14ac:dyDescent="0.25">
      <c r="A25" s="5" t="s">
        <v>47</v>
      </c>
      <c r="B25" s="5" t="s">
        <v>49</v>
      </c>
      <c r="C25" s="5" t="s">
        <v>161</v>
      </c>
      <c r="D25" s="5" t="s">
        <v>51</v>
      </c>
      <c r="E25" s="5" t="s">
        <v>166</v>
      </c>
      <c r="F25" s="5" t="s">
        <v>167</v>
      </c>
      <c r="G25" s="5" t="s">
        <v>117</v>
      </c>
      <c r="H25" s="5" t="s">
        <v>137</v>
      </c>
      <c r="I25" s="5">
        <v>50000</v>
      </c>
      <c r="J25" s="5">
        <v>2500</v>
      </c>
      <c r="K25" s="5">
        <v>860</v>
      </c>
      <c r="L25" s="5">
        <v>1000</v>
      </c>
      <c r="M25" s="5">
        <v>1000</v>
      </c>
      <c r="N25" s="5">
        <v>2000</v>
      </c>
      <c r="O25" s="5">
        <v>0.25</v>
      </c>
      <c r="P25" s="5">
        <v>1300</v>
      </c>
      <c r="Q25" s="5">
        <v>500</v>
      </c>
      <c r="R25" s="5">
        <v>300</v>
      </c>
      <c r="S25" s="5">
        <v>300</v>
      </c>
      <c r="T25" s="5">
        <v>70</v>
      </c>
      <c r="U25" s="9">
        <v>1.0000000000000001E-30</v>
      </c>
      <c r="V25" s="5">
        <v>0.6</v>
      </c>
      <c r="W25" s="5">
        <v>0.5</v>
      </c>
      <c r="X25" s="9">
        <v>1.0000000000000001E-30</v>
      </c>
    </row>
    <row r="26" spans="1:24" x14ac:dyDescent="0.25">
      <c r="A26" s="5" t="s">
        <v>52</v>
      </c>
      <c r="B26" s="5" t="s">
        <v>18</v>
      </c>
      <c r="C26" s="5" t="s">
        <v>168</v>
      </c>
      <c r="D26" s="5" t="s">
        <v>53</v>
      </c>
      <c r="E26" s="5" t="s">
        <v>169</v>
      </c>
      <c r="F26" s="5" t="s">
        <v>116</v>
      </c>
      <c r="G26" s="5" t="s">
        <v>117</v>
      </c>
      <c r="H26" s="5" t="s">
        <v>118</v>
      </c>
      <c r="I26" s="5">
        <v>50000</v>
      </c>
      <c r="J26" s="5">
        <v>2500</v>
      </c>
      <c r="K26" s="5">
        <v>860</v>
      </c>
      <c r="L26" s="5">
        <v>1000</v>
      </c>
      <c r="M26" s="5">
        <v>1000</v>
      </c>
      <c r="N26" s="5">
        <v>2000</v>
      </c>
      <c r="O26" s="5">
        <v>0.25</v>
      </c>
      <c r="P26" s="5">
        <v>1300</v>
      </c>
      <c r="Q26" s="5">
        <v>500</v>
      </c>
      <c r="R26" s="5">
        <v>300</v>
      </c>
      <c r="S26" s="5">
        <v>300</v>
      </c>
      <c r="T26" s="5">
        <v>70</v>
      </c>
      <c r="U26" s="9">
        <v>1.0000000000000001E-30</v>
      </c>
      <c r="V26" s="5">
        <v>0.6</v>
      </c>
      <c r="W26" s="5">
        <v>0.5</v>
      </c>
      <c r="X26" s="9">
        <v>1.0000000000000001E-30</v>
      </c>
    </row>
    <row r="27" spans="1:24" x14ac:dyDescent="0.25">
      <c r="A27" s="5" t="s">
        <v>52</v>
      </c>
      <c r="B27" s="5" t="s">
        <v>18</v>
      </c>
      <c r="C27" s="5" t="s">
        <v>168</v>
      </c>
      <c r="D27" s="5" t="s">
        <v>54</v>
      </c>
      <c r="E27" s="5" t="s">
        <v>170</v>
      </c>
      <c r="F27" s="5" t="s">
        <v>171</v>
      </c>
      <c r="G27" s="5" t="s">
        <v>117</v>
      </c>
      <c r="H27" s="5" t="s">
        <v>118</v>
      </c>
      <c r="I27" s="5">
        <v>50000</v>
      </c>
      <c r="J27" s="5">
        <v>2500</v>
      </c>
      <c r="K27" s="5">
        <v>860</v>
      </c>
      <c r="L27" s="5">
        <v>1000</v>
      </c>
      <c r="M27" s="5">
        <v>1000</v>
      </c>
      <c r="N27" s="5">
        <v>2000</v>
      </c>
      <c r="O27" s="5">
        <v>0.25</v>
      </c>
      <c r="P27" s="5">
        <v>1300</v>
      </c>
      <c r="Q27" s="5">
        <v>500</v>
      </c>
      <c r="R27" s="5">
        <v>300</v>
      </c>
      <c r="S27" s="5">
        <v>300</v>
      </c>
      <c r="T27" s="5">
        <v>70</v>
      </c>
      <c r="U27" s="9">
        <v>1.0000000000000001E-30</v>
      </c>
      <c r="V27" s="5">
        <v>0.6</v>
      </c>
      <c r="W27" s="5">
        <v>0.5</v>
      </c>
      <c r="X27" s="9">
        <v>1.0000000000000001E-30</v>
      </c>
    </row>
    <row r="28" spans="1:24" x14ac:dyDescent="0.25">
      <c r="A28" s="5" t="s">
        <v>52</v>
      </c>
      <c r="B28" s="5" t="s">
        <v>18</v>
      </c>
      <c r="C28" s="5" t="s">
        <v>168</v>
      </c>
      <c r="D28" s="5" t="s">
        <v>55</v>
      </c>
      <c r="E28" s="5" t="s">
        <v>172</v>
      </c>
      <c r="F28" s="5" t="s">
        <v>173</v>
      </c>
      <c r="G28" s="5" t="s">
        <v>117</v>
      </c>
      <c r="H28" s="5" t="s">
        <v>118</v>
      </c>
      <c r="I28" s="5">
        <v>50000</v>
      </c>
      <c r="J28" s="5">
        <v>2500</v>
      </c>
      <c r="K28" s="5">
        <v>860</v>
      </c>
      <c r="L28" s="5">
        <v>1000</v>
      </c>
      <c r="M28" s="5">
        <v>1000</v>
      </c>
      <c r="N28" s="5">
        <v>2000</v>
      </c>
      <c r="O28" s="5">
        <v>0.25</v>
      </c>
      <c r="P28" s="5">
        <v>1300</v>
      </c>
      <c r="Q28" s="5">
        <v>500</v>
      </c>
      <c r="R28" s="5">
        <v>300</v>
      </c>
      <c r="S28" s="5">
        <v>300</v>
      </c>
      <c r="T28" s="5">
        <v>70</v>
      </c>
      <c r="U28" s="9">
        <v>1.0000000000000001E-30</v>
      </c>
      <c r="V28" s="5">
        <v>0.6</v>
      </c>
      <c r="W28" s="5">
        <v>0.5</v>
      </c>
      <c r="X28" s="9">
        <v>1.0000000000000001E-30</v>
      </c>
    </row>
    <row r="29" spans="1:24" x14ac:dyDescent="0.25">
      <c r="A29" s="5" t="s">
        <v>56</v>
      </c>
      <c r="B29" s="5" t="s">
        <v>18</v>
      </c>
      <c r="C29" s="5" t="s">
        <v>174</v>
      </c>
      <c r="D29" s="5" t="s">
        <v>57</v>
      </c>
      <c r="E29" s="5" t="s">
        <v>175</v>
      </c>
      <c r="F29" s="5" t="s">
        <v>116</v>
      </c>
      <c r="G29" s="5" t="s">
        <v>117</v>
      </c>
      <c r="H29" s="5" t="s">
        <v>118</v>
      </c>
      <c r="I29" s="5">
        <v>50000</v>
      </c>
      <c r="J29" s="5">
        <v>2500</v>
      </c>
      <c r="K29" s="5">
        <v>860</v>
      </c>
      <c r="L29" s="5">
        <v>1000</v>
      </c>
      <c r="M29" s="5">
        <v>1000</v>
      </c>
      <c r="N29" s="5">
        <v>2000</v>
      </c>
      <c r="O29" s="5">
        <v>0.25</v>
      </c>
      <c r="P29" s="5">
        <v>1300</v>
      </c>
      <c r="Q29" s="5">
        <v>500</v>
      </c>
      <c r="R29" s="5">
        <v>300</v>
      </c>
      <c r="S29" s="5">
        <v>300</v>
      </c>
      <c r="T29" s="5">
        <v>70</v>
      </c>
      <c r="U29" s="9">
        <v>1.0000000000000001E-30</v>
      </c>
      <c r="V29" s="5">
        <v>0.6</v>
      </c>
      <c r="W29" s="5">
        <v>0.5</v>
      </c>
      <c r="X29" s="9">
        <v>1.0000000000000001E-30</v>
      </c>
    </row>
    <row r="30" spans="1:24" x14ac:dyDescent="0.25">
      <c r="A30" s="5" t="s">
        <v>56</v>
      </c>
      <c r="B30" s="5" t="s">
        <v>18</v>
      </c>
      <c r="C30" s="5" t="s">
        <v>174</v>
      </c>
      <c r="D30" s="5" t="s">
        <v>58</v>
      </c>
      <c r="E30" s="5" t="s">
        <v>176</v>
      </c>
      <c r="F30" s="5" t="s">
        <v>177</v>
      </c>
      <c r="G30" s="5" t="s">
        <v>117</v>
      </c>
      <c r="H30" s="5" t="s">
        <v>118</v>
      </c>
      <c r="I30" s="5">
        <v>50000</v>
      </c>
      <c r="J30" s="5">
        <v>2500</v>
      </c>
      <c r="K30" s="5">
        <v>860</v>
      </c>
      <c r="L30" s="5">
        <v>1000</v>
      </c>
      <c r="M30" s="5">
        <v>1000</v>
      </c>
      <c r="N30" s="5">
        <v>2000</v>
      </c>
      <c r="O30" s="5">
        <v>0.25</v>
      </c>
      <c r="P30" s="5">
        <v>1300</v>
      </c>
      <c r="Q30" s="5">
        <v>500</v>
      </c>
      <c r="R30" s="5">
        <v>300</v>
      </c>
      <c r="S30" s="5">
        <v>300</v>
      </c>
      <c r="T30" s="5">
        <v>70</v>
      </c>
      <c r="U30" s="9">
        <v>1.0000000000000001E-30</v>
      </c>
      <c r="V30" s="5">
        <v>0.6</v>
      </c>
      <c r="W30" s="5">
        <v>0.5</v>
      </c>
      <c r="X30" s="9">
        <v>1.0000000000000001E-30</v>
      </c>
    </row>
    <row r="31" spans="1:24" x14ac:dyDescent="0.25">
      <c r="A31" s="5" t="s">
        <v>56</v>
      </c>
      <c r="B31" s="5" t="s">
        <v>18</v>
      </c>
      <c r="C31" s="5" t="s">
        <v>174</v>
      </c>
      <c r="D31" s="5" t="s">
        <v>59</v>
      </c>
      <c r="E31" s="5" t="s">
        <v>178</v>
      </c>
      <c r="F31" s="5" t="s">
        <v>179</v>
      </c>
      <c r="G31" s="5" t="s">
        <v>117</v>
      </c>
      <c r="H31" s="5" t="s">
        <v>118</v>
      </c>
      <c r="I31" s="5">
        <v>50000</v>
      </c>
      <c r="J31" s="5">
        <v>2500</v>
      </c>
      <c r="K31" s="5">
        <v>860</v>
      </c>
      <c r="L31" s="5">
        <v>1000</v>
      </c>
      <c r="M31" s="5">
        <v>1000</v>
      </c>
      <c r="N31" s="5">
        <v>2000</v>
      </c>
      <c r="O31" s="5">
        <v>0.25</v>
      </c>
      <c r="P31" s="5">
        <v>1300</v>
      </c>
      <c r="Q31" s="5">
        <v>500</v>
      </c>
      <c r="R31" s="5">
        <v>300</v>
      </c>
      <c r="S31" s="5">
        <v>300</v>
      </c>
      <c r="T31" s="5">
        <v>70</v>
      </c>
      <c r="U31" s="9">
        <v>1.0000000000000001E-30</v>
      </c>
      <c r="V31" s="5">
        <v>0.6</v>
      </c>
      <c r="W31" s="5">
        <v>0.5</v>
      </c>
      <c r="X31" s="9">
        <v>1.0000000000000001E-30</v>
      </c>
    </row>
    <row r="32" spans="1:24" x14ac:dyDescent="0.25">
      <c r="A32" s="5" t="s">
        <v>60</v>
      </c>
      <c r="B32" s="5" t="s">
        <v>18</v>
      </c>
      <c r="C32" s="5" t="s">
        <v>180</v>
      </c>
      <c r="D32" s="5" t="s">
        <v>61</v>
      </c>
      <c r="E32" s="5" t="s">
        <v>181</v>
      </c>
      <c r="F32" s="5" t="s">
        <v>116</v>
      </c>
      <c r="G32" s="5" t="s">
        <v>117</v>
      </c>
      <c r="H32" s="5" t="s">
        <v>118</v>
      </c>
      <c r="I32" s="5">
        <v>50000</v>
      </c>
      <c r="J32" s="5">
        <v>2500</v>
      </c>
      <c r="K32" s="5">
        <v>860</v>
      </c>
      <c r="L32" s="5">
        <v>1000</v>
      </c>
      <c r="M32" s="5">
        <v>1000</v>
      </c>
      <c r="N32" s="5">
        <v>2000</v>
      </c>
      <c r="O32" s="5">
        <v>0.25</v>
      </c>
      <c r="P32" s="5">
        <v>1300</v>
      </c>
      <c r="Q32" s="5">
        <v>500</v>
      </c>
      <c r="R32" s="5">
        <v>300</v>
      </c>
      <c r="S32" s="5">
        <v>300</v>
      </c>
      <c r="T32" s="5">
        <v>70</v>
      </c>
      <c r="U32" s="9">
        <v>1.0000000000000001E-30</v>
      </c>
      <c r="V32" s="5">
        <v>0.6</v>
      </c>
      <c r="W32" s="5">
        <v>0.5</v>
      </c>
      <c r="X32" s="9">
        <v>1.0000000000000001E-30</v>
      </c>
    </row>
    <row r="33" spans="1:24" x14ac:dyDescent="0.25">
      <c r="A33" s="5" t="s">
        <v>60</v>
      </c>
      <c r="B33" s="5" t="s">
        <v>18</v>
      </c>
      <c r="C33" s="5" t="s">
        <v>180</v>
      </c>
      <c r="D33" s="5" t="s">
        <v>62</v>
      </c>
      <c r="E33" s="5" t="s">
        <v>182</v>
      </c>
      <c r="F33" s="5" t="s">
        <v>183</v>
      </c>
      <c r="G33" s="5" t="s">
        <v>117</v>
      </c>
      <c r="H33" s="5" t="s">
        <v>118</v>
      </c>
      <c r="I33" s="5">
        <v>50000</v>
      </c>
      <c r="J33" s="5">
        <v>2500</v>
      </c>
      <c r="K33" s="5">
        <v>860</v>
      </c>
      <c r="L33" s="5">
        <v>1000</v>
      </c>
      <c r="M33" s="5">
        <v>1000</v>
      </c>
      <c r="N33" s="5">
        <v>2000</v>
      </c>
      <c r="O33" s="5">
        <v>0.25</v>
      </c>
      <c r="P33" s="5">
        <v>1300</v>
      </c>
      <c r="Q33" s="5">
        <v>500</v>
      </c>
      <c r="R33" s="5">
        <v>300</v>
      </c>
      <c r="S33" s="5">
        <v>300</v>
      </c>
      <c r="T33" s="5">
        <v>70</v>
      </c>
      <c r="U33" s="9">
        <v>1.0000000000000001E-30</v>
      </c>
      <c r="V33" s="5">
        <v>0.6</v>
      </c>
      <c r="W33" s="5">
        <v>0.5</v>
      </c>
      <c r="X33" s="9">
        <v>1.0000000000000001E-30</v>
      </c>
    </row>
    <row r="34" spans="1:24" x14ac:dyDescent="0.25">
      <c r="A34" s="5" t="s">
        <v>60</v>
      </c>
      <c r="B34" s="5" t="s">
        <v>18</v>
      </c>
      <c r="C34" s="5" t="s">
        <v>180</v>
      </c>
      <c r="D34" s="5" t="s">
        <v>63</v>
      </c>
      <c r="E34" s="5" t="s">
        <v>184</v>
      </c>
      <c r="F34" s="5" t="s">
        <v>185</v>
      </c>
      <c r="G34" s="5" t="s">
        <v>117</v>
      </c>
      <c r="H34" s="5" t="s">
        <v>118</v>
      </c>
      <c r="I34" s="5">
        <v>50000</v>
      </c>
      <c r="J34" s="5">
        <v>2500</v>
      </c>
      <c r="K34" s="5">
        <v>860</v>
      </c>
      <c r="L34" s="5">
        <v>1000</v>
      </c>
      <c r="M34" s="5">
        <v>1000</v>
      </c>
      <c r="N34" s="5">
        <v>2000</v>
      </c>
      <c r="O34" s="5">
        <v>0.25</v>
      </c>
      <c r="P34" s="5">
        <v>1300</v>
      </c>
      <c r="Q34" s="5">
        <v>500</v>
      </c>
      <c r="R34" s="5">
        <v>300</v>
      </c>
      <c r="S34" s="5">
        <v>300</v>
      </c>
      <c r="T34" s="5">
        <v>70</v>
      </c>
      <c r="U34" s="9">
        <v>1.0000000000000001E-30</v>
      </c>
      <c r="V34" s="5">
        <v>0.6</v>
      </c>
      <c r="W34" s="5">
        <v>0.5</v>
      </c>
      <c r="X34" s="9">
        <v>1.0000000000000001E-30</v>
      </c>
    </row>
    <row r="35" spans="1:24" x14ac:dyDescent="0.25">
      <c r="A35" s="5" t="s">
        <v>64</v>
      </c>
      <c r="B35" s="5" t="s">
        <v>18</v>
      </c>
      <c r="C35" s="5" t="s">
        <v>186</v>
      </c>
      <c r="D35" s="5" t="s">
        <v>65</v>
      </c>
      <c r="E35" s="5" t="s">
        <v>187</v>
      </c>
      <c r="F35" s="5" t="s">
        <v>116</v>
      </c>
      <c r="G35" s="5" t="s">
        <v>117</v>
      </c>
      <c r="H35" s="5" t="s">
        <v>118</v>
      </c>
      <c r="I35" s="5">
        <v>50000</v>
      </c>
      <c r="J35" s="5">
        <v>2500</v>
      </c>
      <c r="K35" s="5">
        <v>860</v>
      </c>
      <c r="L35" s="5">
        <v>1000</v>
      </c>
      <c r="M35" s="5">
        <v>1000</v>
      </c>
      <c r="N35" s="5">
        <v>2000</v>
      </c>
      <c r="O35" s="5">
        <v>0.25</v>
      </c>
      <c r="P35" s="5">
        <v>1300</v>
      </c>
      <c r="Q35" s="5">
        <v>500</v>
      </c>
      <c r="R35" s="5">
        <v>300</v>
      </c>
      <c r="S35" s="5">
        <v>300</v>
      </c>
      <c r="T35" s="5">
        <v>70</v>
      </c>
      <c r="U35" s="9">
        <v>1.0000000000000001E-30</v>
      </c>
      <c r="V35" s="5">
        <v>0.6</v>
      </c>
      <c r="W35" s="5">
        <v>0.5</v>
      </c>
      <c r="X35" s="9">
        <v>1.0000000000000001E-30</v>
      </c>
    </row>
    <row r="36" spans="1:24" x14ac:dyDescent="0.25">
      <c r="A36" s="5" t="s">
        <v>64</v>
      </c>
      <c r="B36" s="5" t="s">
        <v>18</v>
      </c>
      <c r="C36" s="5" t="s">
        <v>186</v>
      </c>
      <c r="D36" s="5" t="s">
        <v>66</v>
      </c>
      <c r="E36" s="5" t="s">
        <v>188</v>
      </c>
      <c r="F36" s="5" t="s">
        <v>189</v>
      </c>
      <c r="G36" s="5" t="s">
        <v>117</v>
      </c>
      <c r="H36" s="5" t="s">
        <v>118</v>
      </c>
      <c r="I36" s="5">
        <v>50000</v>
      </c>
      <c r="J36" s="5">
        <v>2500</v>
      </c>
      <c r="K36" s="5">
        <v>860</v>
      </c>
      <c r="L36" s="5">
        <v>1000</v>
      </c>
      <c r="M36" s="5">
        <v>1000</v>
      </c>
      <c r="N36" s="5">
        <v>2000</v>
      </c>
      <c r="O36" s="5">
        <v>0.25</v>
      </c>
      <c r="P36" s="5">
        <v>1300</v>
      </c>
      <c r="Q36" s="5">
        <v>500</v>
      </c>
      <c r="R36" s="5">
        <v>300</v>
      </c>
      <c r="S36" s="5">
        <v>300</v>
      </c>
      <c r="T36" s="5">
        <v>70</v>
      </c>
      <c r="U36" s="9">
        <v>1.0000000000000001E-30</v>
      </c>
      <c r="V36" s="5">
        <v>0.6</v>
      </c>
      <c r="W36" s="5">
        <v>0.5</v>
      </c>
      <c r="X36" s="9">
        <v>1.0000000000000001E-30</v>
      </c>
    </row>
    <row r="37" spans="1:24" x14ac:dyDescent="0.25">
      <c r="A37" s="5" t="s">
        <v>64</v>
      </c>
      <c r="B37" s="5" t="s">
        <v>18</v>
      </c>
      <c r="C37" s="5" t="s">
        <v>186</v>
      </c>
      <c r="D37" s="5" t="s">
        <v>67</v>
      </c>
      <c r="E37" s="5" t="s">
        <v>190</v>
      </c>
      <c r="F37" s="5" t="s">
        <v>191</v>
      </c>
      <c r="G37" s="5" t="s">
        <v>117</v>
      </c>
      <c r="H37" s="5" t="s">
        <v>118</v>
      </c>
      <c r="I37" s="5">
        <v>50000</v>
      </c>
      <c r="J37" s="5">
        <v>2500</v>
      </c>
      <c r="K37" s="5">
        <v>860</v>
      </c>
      <c r="L37" s="5">
        <v>1000</v>
      </c>
      <c r="M37" s="5">
        <v>1000</v>
      </c>
      <c r="N37" s="5">
        <v>2000</v>
      </c>
      <c r="O37" s="5">
        <v>0.25</v>
      </c>
      <c r="P37" s="5">
        <v>1300</v>
      </c>
      <c r="Q37" s="5">
        <v>500</v>
      </c>
      <c r="R37" s="5">
        <v>300</v>
      </c>
      <c r="S37" s="5">
        <v>300</v>
      </c>
      <c r="T37" s="5">
        <v>70</v>
      </c>
      <c r="U37" s="9">
        <v>1.0000000000000001E-30</v>
      </c>
      <c r="V37" s="5">
        <v>0.6</v>
      </c>
      <c r="W37" s="5">
        <v>0.5</v>
      </c>
      <c r="X37" s="9">
        <v>1.0000000000000001E-30</v>
      </c>
    </row>
    <row r="38" spans="1:24" x14ac:dyDescent="0.25">
      <c r="A38" s="5" t="s">
        <v>68</v>
      </c>
      <c r="B38" s="5" t="s">
        <v>18</v>
      </c>
      <c r="C38" s="5" t="s">
        <v>192</v>
      </c>
      <c r="D38" s="5" t="s">
        <v>69</v>
      </c>
      <c r="E38" s="5" t="s">
        <v>193</v>
      </c>
      <c r="F38" s="5" t="s">
        <v>116</v>
      </c>
      <c r="G38" s="5" t="s">
        <v>117</v>
      </c>
      <c r="H38" s="5" t="s">
        <v>118</v>
      </c>
      <c r="I38" s="5">
        <v>50000</v>
      </c>
      <c r="J38" s="5">
        <v>2500</v>
      </c>
      <c r="K38" s="5">
        <v>860</v>
      </c>
      <c r="L38" s="5">
        <v>1000</v>
      </c>
      <c r="M38" s="5">
        <v>1000</v>
      </c>
      <c r="N38" s="5">
        <v>2000</v>
      </c>
      <c r="O38" s="5">
        <v>0.25</v>
      </c>
      <c r="P38" s="5">
        <v>1300</v>
      </c>
      <c r="Q38" s="5">
        <v>500</v>
      </c>
      <c r="R38" s="5">
        <v>300</v>
      </c>
      <c r="S38" s="5">
        <v>300</v>
      </c>
      <c r="T38" s="5">
        <v>70</v>
      </c>
      <c r="U38" s="9">
        <v>1.0000000000000001E-30</v>
      </c>
      <c r="V38" s="5">
        <v>0.6</v>
      </c>
      <c r="W38" s="5">
        <v>0.5</v>
      </c>
      <c r="X38" s="9">
        <v>1.0000000000000001E-30</v>
      </c>
    </row>
    <row r="39" spans="1:24" x14ac:dyDescent="0.25">
      <c r="A39" s="5" t="s">
        <v>68</v>
      </c>
      <c r="B39" s="5" t="s">
        <v>18</v>
      </c>
      <c r="C39" s="5" t="s">
        <v>192</v>
      </c>
      <c r="D39" s="5" t="s">
        <v>70</v>
      </c>
      <c r="E39" s="5" t="s">
        <v>194</v>
      </c>
      <c r="F39" s="5" t="s">
        <v>195</v>
      </c>
      <c r="G39" s="5" t="s">
        <v>117</v>
      </c>
      <c r="H39" s="5" t="s">
        <v>118</v>
      </c>
      <c r="I39" s="5">
        <v>50000</v>
      </c>
      <c r="J39" s="5">
        <v>2500</v>
      </c>
      <c r="K39" s="5">
        <v>860</v>
      </c>
      <c r="L39" s="5">
        <v>1000</v>
      </c>
      <c r="M39" s="5">
        <v>1000</v>
      </c>
      <c r="N39" s="5">
        <v>2000</v>
      </c>
      <c r="O39" s="5">
        <v>0.25</v>
      </c>
      <c r="P39" s="5">
        <v>1300</v>
      </c>
      <c r="Q39" s="5">
        <v>500</v>
      </c>
      <c r="R39" s="5">
        <v>300</v>
      </c>
      <c r="S39" s="5">
        <v>300</v>
      </c>
      <c r="T39" s="5">
        <v>70</v>
      </c>
      <c r="U39" s="9">
        <v>1.0000000000000001E-30</v>
      </c>
      <c r="V39" s="5">
        <v>0.6</v>
      </c>
      <c r="W39" s="5">
        <v>0.5</v>
      </c>
      <c r="X39" s="9">
        <v>1.0000000000000001E-30</v>
      </c>
    </row>
    <row r="40" spans="1:24" x14ac:dyDescent="0.25">
      <c r="A40" s="5" t="s">
        <v>68</v>
      </c>
      <c r="B40" s="5" t="s">
        <v>18</v>
      </c>
      <c r="C40" s="5" t="s">
        <v>192</v>
      </c>
      <c r="D40" s="5" t="s">
        <v>71</v>
      </c>
      <c r="E40" s="5" t="s">
        <v>196</v>
      </c>
      <c r="F40" s="5" t="s">
        <v>197</v>
      </c>
      <c r="G40" s="5" t="s">
        <v>117</v>
      </c>
      <c r="H40" s="5" t="s">
        <v>118</v>
      </c>
      <c r="I40" s="5">
        <v>50000</v>
      </c>
      <c r="J40" s="5">
        <v>2500</v>
      </c>
      <c r="K40" s="5">
        <v>860</v>
      </c>
      <c r="L40" s="5">
        <v>1000</v>
      </c>
      <c r="M40" s="5">
        <v>1000</v>
      </c>
      <c r="N40" s="5">
        <v>2000</v>
      </c>
      <c r="O40" s="5">
        <v>0.25</v>
      </c>
      <c r="P40" s="5">
        <v>1300</v>
      </c>
      <c r="Q40" s="5">
        <v>500</v>
      </c>
      <c r="R40" s="5">
        <v>300</v>
      </c>
      <c r="S40" s="5">
        <v>300</v>
      </c>
      <c r="T40" s="5">
        <v>70</v>
      </c>
      <c r="U40" s="9">
        <v>1.0000000000000001E-30</v>
      </c>
      <c r="V40" s="5">
        <v>0.6</v>
      </c>
      <c r="W40" s="5">
        <v>0.5</v>
      </c>
      <c r="X40" s="9">
        <v>1.0000000000000001E-30</v>
      </c>
    </row>
    <row r="41" spans="1:24" x14ac:dyDescent="0.25">
      <c r="A41" s="5" t="s">
        <v>72</v>
      </c>
      <c r="B41" s="5" t="s">
        <v>74</v>
      </c>
      <c r="C41" s="5" t="s">
        <v>198</v>
      </c>
      <c r="D41" s="5" t="s">
        <v>73</v>
      </c>
      <c r="E41" s="5" t="s">
        <v>199</v>
      </c>
      <c r="F41" s="5" t="s">
        <v>200</v>
      </c>
      <c r="G41" s="5" t="s">
        <v>117</v>
      </c>
      <c r="H41" s="5" t="s">
        <v>201</v>
      </c>
      <c r="I41" s="5">
        <v>50000</v>
      </c>
      <c r="J41" s="5">
        <v>2500</v>
      </c>
      <c r="K41" s="5">
        <v>860</v>
      </c>
      <c r="L41" s="5">
        <v>1000</v>
      </c>
      <c r="M41" s="5">
        <v>1000</v>
      </c>
      <c r="N41" s="5">
        <v>2000</v>
      </c>
      <c r="O41" s="5">
        <v>0.25</v>
      </c>
      <c r="P41" s="5">
        <v>1300</v>
      </c>
      <c r="Q41" s="5">
        <v>500</v>
      </c>
      <c r="R41" s="5">
        <v>300</v>
      </c>
      <c r="S41" s="5">
        <v>300</v>
      </c>
      <c r="T41" s="5">
        <v>70</v>
      </c>
      <c r="U41" s="9">
        <v>1.0000000000000001E-30</v>
      </c>
      <c r="V41" s="5">
        <v>0.6</v>
      </c>
      <c r="W41" s="5">
        <v>0.5</v>
      </c>
      <c r="X41" s="9">
        <v>1.0000000000000001E-30</v>
      </c>
    </row>
    <row r="42" spans="1:24" x14ac:dyDescent="0.25">
      <c r="A42" s="5" t="s">
        <v>72</v>
      </c>
      <c r="B42" s="5" t="s">
        <v>74</v>
      </c>
      <c r="C42" s="5" t="s">
        <v>198</v>
      </c>
      <c r="D42" s="5" t="s">
        <v>75</v>
      </c>
      <c r="E42" s="5" t="s">
        <v>202</v>
      </c>
      <c r="F42" s="5" t="s">
        <v>203</v>
      </c>
      <c r="G42" s="5" t="s">
        <v>117</v>
      </c>
      <c r="H42" s="5" t="s">
        <v>201</v>
      </c>
      <c r="I42" s="5">
        <v>50000</v>
      </c>
      <c r="J42" s="5">
        <v>2500</v>
      </c>
      <c r="K42" s="5">
        <v>860</v>
      </c>
      <c r="L42" s="5">
        <v>1000</v>
      </c>
      <c r="M42" s="5">
        <v>1000</v>
      </c>
      <c r="N42" s="5">
        <v>2000</v>
      </c>
      <c r="O42" s="5">
        <v>0.25</v>
      </c>
      <c r="P42" s="5">
        <v>1300</v>
      </c>
      <c r="Q42" s="5">
        <v>500</v>
      </c>
      <c r="R42" s="5">
        <v>300</v>
      </c>
      <c r="S42" s="5">
        <v>300</v>
      </c>
      <c r="T42" s="5">
        <v>70</v>
      </c>
      <c r="U42" s="9">
        <v>1.0000000000000001E-30</v>
      </c>
      <c r="V42" s="5">
        <v>0.6</v>
      </c>
      <c r="W42" s="5">
        <v>0.5</v>
      </c>
      <c r="X42" s="9">
        <v>1.0000000000000001E-30</v>
      </c>
    </row>
    <row r="43" spans="1:24" x14ac:dyDescent="0.25">
      <c r="A43" s="5" t="s">
        <v>72</v>
      </c>
      <c r="B43" s="5" t="s">
        <v>74</v>
      </c>
      <c r="C43" s="5" t="s">
        <v>198</v>
      </c>
      <c r="D43" s="5" t="s">
        <v>76</v>
      </c>
      <c r="E43" s="5" t="s">
        <v>204</v>
      </c>
      <c r="F43" s="5" t="s">
        <v>205</v>
      </c>
      <c r="G43" s="5" t="s">
        <v>117</v>
      </c>
      <c r="H43" s="5" t="s">
        <v>201</v>
      </c>
      <c r="I43" s="5">
        <v>50000</v>
      </c>
      <c r="J43" s="5">
        <v>2500</v>
      </c>
      <c r="K43" s="5">
        <v>860</v>
      </c>
      <c r="L43" s="5">
        <v>1000</v>
      </c>
      <c r="M43" s="5">
        <v>1000</v>
      </c>
      <c r="N43" s="5">
        <v>2000</v>
      </c>
      <c r="O43" s="5">
        <v>0.25</v>
      </c>
      <c r="P43" s="5">
        <v>1300</v>
      </c>
      <c r="Q43" s="5">
        <v>500</v>
      </c>
      <c r="R43" s="5">
        <v>300</v>
      </c>
      <c r="S43" s="5">
        <v>300</v>
      </c>
      <c r="T43" s="5">
        <v>70</v>
      </c>
      <c r="U43" s="9">
        <v>1.0000000000000001E-30</v>
      </c>
      <c r="V43" s="5">
        <v>0.6</v>
      </c>
      <c r="W43" s="5">
        <v>0.5</v>
      </c>
      <c r="X43" s="9">
        <v>1.0000000000000001E-30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U43"/>
  <sheetViews>
    <sheetView workbookViewId="0"/>
  </sheetViews>
  <sheetFormatPr defaultColWidth="12.6640625" defaultRowHeight="15.75" customHeight="1" x14ac:dyDescent="0.25"/>
  <cols>
    <col min="1" max="2" width="22" customWidth="1"/>
    <col min="3" max="3" width="23.33203125" customWidth="1"/>
    <col min="4" max="4" width="20.21875" customWidth="1"/>
    <col min="5" max="5" width="14.21875" customWidth="1"/>
    <col min="7" max="7" width="11.77734375" customWidth="1"/>
    <col min="8" max="8" width="23.88671875" customWidth="1"/>
    <col min="9" max="9" width="21.33203125" customWidth="1"/>
    <col min="10" max="10" width="26.33203125" customWidth="1"/>
    <col min="11" max="11" width="26" customWidth="1"/>
    <col min="12" max="12" width="53.109375" customWidth="1"/>
    <col min="13" max="13" width="21.77734375" customWidth="1"/>
    <col min="14" max="14" width="23.33203125" customWidth="1"/>
    <col min="15" max="15" width="27.21875" customWidth="1"/>
    <col min="16" max="16" width="53.33203125" customWidth="1"/>
    <col min="17" max="17" width="29" customWidth="1"/>
    <col min="18" max="18" width="51.33203125" customWidth="1"/>
    <col min="19" max="19" width="31.6640625" customWidth="1"/>
    <col min="20" max="20" width="36.33203125" customWidth="1"/>
    <col min="21" max="21" width="38" customWidth="1"/>
  </cols>
  <sheetData>
    <row r="1" spans="1:21" x14ac:dyDescent="0.25">
      <c r="A1" s="8" t="s">
        <v>0</v>
      </c>
      <c r="B1" s="8" t="s">
        <v>1</v>
      </c>
      <c r="C1" s="8" t="s">
        <v>206</v>
      </c>
      <c r="D1" s="8" t="s">
        <v>207</v>
      </c>
      <c r="E1" s="8" t="s">
        <v>4</v>
      </c>
      <c r="F1" s="8" t="s">
        <v>5</v>
      </c>
      <c r="G1" s="8" t="s">
        <v>6</v>
      </c>
      <c r="H1" s="8" t="s">
        <v>7</v>
      </c>
      <c r="I1" s="8" t="s">
        <v>208</v>
      </c>
      <c r="J1" s="8" t="s">
        <v>209</v>
      </c>
      <c r="K1" s="8" t="s">
        <v>210</v>
      </c>
      <c r="L1" s="8" t="s">
        <v>211</v>
      </c>
      <c r="M1" s="8" t="s">
        <v>212</v>
      </c>
      <c r="N1" s="8" t="s">
        <v>213</v>
      </c>
      <c r="O1" s="8" t="s">
        <v>214</v>
      </c>
      <c r="P1" s="8" t="s">
        <v>215</v>
      </c>
      <c r="Q1" s="8" t="s">
        <v>216</v>
      </c>
      <c r="R1" s="8" t="s">
        <v>217</v>
      </c>
      <c r="S1" s="8" t="s">
        <v>8</v>
      </c>
      <c r="T1" s="8" t="s">
        <v>218</v>
      </c>
      <c r="U1" s="8" t="s">
        <v>219</v>
      </c>
    </row>
    <row r="2" spans="1:21" x14ac:dyDescent="0.25">
      <c r="A2" s="5" t="s">
        <v>16</v>
      </c>
      <c r="B2" s="5" t="s">
        <v>17</v>
      </c>
      <c r="C2" s="5">
        <v>830</v>
      </c>
      <c r="D2" s="5">
        <v>472</v>
      </c>
      <c r="E2" s="5">
        <v>465</v>
      </c>
      <c r="F2" s="5">
        <v>7</v>
      </c>
      <c r="G2" s="10">
        <v>365</v>
      </c>
      <c r="H2" s="5">
        <v>362</v>
      </c>
      <c r="I2" s="5">
        <v>64</v>
      </c>
      <c r="J2" s="5">
        <v>58</v>
      </c>
      <c r="K2" s="5">
        <v>6</v>
      </c>
      <c r="L2" s="5">
        <v>3</v>
      </c>
      <c r="M2" s="5">
        <v>46</v>
      </c>
      <c r="N2" s="5">
        <v>13</v>
      </c>
      <c r="O2" s="5">
        <v>33</v>
      </c>
      <c r="P2" s="5">
        <v>4</v>
      </c>
      <c r="Q2" s="5">
        <v>3</v>
      </c>
      <c r="R2" s="5">
        <v>2</v>
      </c>
      <c r="S2" s="5">
        <v>448</v>
      </c>
      <c r="T2" s="5">
        <v>8</v>
      </c>
      <c r="U2" s="5">
        <v>9</v>
      </c>
    </row>
    <row r="3" spans="1:21" x14ac:dyDescent="0.25">
      <c r="A3" s="5" t="s">
        <v>16</v>
      </c>
      <c r="B3" s="5" t="s">
        <v>19</v>
      </c>
      <c r="C3" s="5">
        <v>828</v>
      </c>
      <c r="D3" s="5">
        <v>472</v>
      </c>
      <c r="E3" s="5">
        <v>464</v>
      </c>
      <c r="F3" s="5">
        <v>8</v>
      </c>
      <c r="G3" s="10">
        <v>364</v>
      </c>
      <c r="H3" s="5">
        <v>361</v>
      </c>
      <c r="I3" s="5">
        <v>64</v>
      </c>
      <c r="J3" s="5">
        <v>58</v>
      </c>
      <c r="K3" s="5">
        <v>6</v>
      </c>
      <c r="L3" s="5">
        <v>2</v>
      </c>
      <c r="M3" s="5">
        <v>45</v>
      </c>
      <c r="N3" s="5">
        <v>12</v>
      </c>
      <c r="O3" s="5">
        <v>33</v>
      </c>
      <c r="P3" s="5">
        <v>3</v>
      </c>
      <c r="Q3" s="5">
        <v>2</v>
      </c>
      <c r="R3" s="5">
        <v>1</v>
      </c>
      <c r="S3" s="5">
        <v>446</v>
      </c>
      <c r="T3" s="5">
        <v>8</v>
      </c>
      <c r="U3" s="5">
        <v>10</v>
      </c>
    </row>
    <row r="4" spans="1:21" x14ac:dyDescent="0.25">
      <c r="A4" s="5" t="s">
        <v>16</v>
      </c>
      <c r="B4" s="5" t="s">
        <v>20</v>
      </c>
      <c r="C4" s="5">
        <v>657</v>
      </c>
      <c r="D4" s="5">
        <v>461</v>
      </c>
      <c r="E4" s="5">
        <v>458</v>
      </c>
      <c r="F4" s="5">
        <v>3</v>
      </c>
      <c r="G4" s="10">
        <v>199</v>
      </c>
      <c r="H4" s="5">
        <v>362</v>
      </c>
      <c r="I4" s="5">
        <v>52</v>
      </c>
      <c r="J4" s="5">
        <v>48</v>
      </c>
      <c r="K4" s="5">
        <v>4</v>
      </c>
      <c r="L4" s="5">
        <v>0</v>
      </c>
      <c r="M4" s="5">
        <v>48</v>
      </c>
      <c r="N4" s="5">
        <v>5</v>
      </c>
      <c r="O4" s="5">
        <v>43</v>
      </c>
      <c r="P4" s="5">
        <v>1</v>
      </c>
      <c r="Q4" s="5">
        <v>0</v>
      </c>
      <c r="R4" s="5">
        <v>1</v>
      </c>
      <c r="S4" s="5">
        <v>423</v>
      </c>
      <c r="T4" s="5">
        <v>8</v>
      </c>
      <c r="U4" s="5">
        <v>27</v>
      </c>
    </row>
    <row r="5" spans="1:21" x14ac:dyDescent="0.25">
      <c r="A5" s="5" t="s">
        <v>21</v>
      </c>
      <c r="B5" s="5" t="s">
        <v>22</v>
      </c>
      <c r="C5" s="5">
        <v>2066</v>
      </c>
      <c r="D5" s="5">
        <v>1030</v>
      </c>
      <c r="E5" s="5">
        <v>1029</v>
      </c>
      <c r="F5" s="5">
        <v>1</v>
      </c>
      <c r="G5" s="10">
        <v>1037</v>
      </c>
      <c r="H5" s="5">
        <v>896</v>
      </c>
      <c r="I5" s="5">
        <v>70</v>
      </c>
      <c r="J5" s="5">
        <v>31</v>
      </c>
      <c r="K5" s="5">
        <v>39</v>
      </c>
      <c r="L5" s="5">
        <v>1</v>
      </c>
      <c r="M5" s="5">
        <v>64</v>
      </c>
      <c r="N5" s="5">
        <v>37</v>
      </c>
      <c r="O5" s="5">
        <v>27</v>
      </c>
      <c r="P5" s="5">
        <v>1</v>
      </c>
      <c r="Q5" s="5">
        <v>0</v>
      </c>
      <c r="R5" s="5">
        <v>0</v>
      </c>
      <c r="S5" s="5">
        <v>1008</v>
      </c>
      <c r="T5" s="5">
        <v>15</v>
      </c>
      <c r="U5" s="5">
        <v>6</v>
      </c>
    </row>
    <row r="6" spans="1:21" x14ac:dyDescent="0.25">
      <c r="A6" s="5" t="s">
        <v>21</v>
      </c>
      <c r="B6" s="5" t="s">
        <v>23</v>
      </c>
      <c r="C6" s="5">
        <v>2063</v>
      </c>
      <c r="D6" s="5">
        <v>1030</v>
      </c>
      <c r="E6" s="5">
        <v>1029</v>
      </c>
      <c r="F6" s="5">
        <v>1</v>
      </c>
      <c r="G6" s="10">
        <v>1034</v>
      </c>
      <c r="H6" s="5">
        <v>896</v>
      </c>
      <c r="I6" s="5">
        <v>70</v>
      </c>
      <c r="J6" s="5">
        <v>31</v>
      </c>
      <c r="K6" s="5">
        <v>39</v>
      </c>
      <c r="L6" s="5">
        <v>1</v>
      </c>
      <c r="M6" s="5">
        <v>64</v>
      </c>
      <c r="N6" s="5">
        <v>37</v>
      </c>
      <c r="O6" s="5">
        <v>27</v>
      </c>
      <c r="P6" s="5">
        <v>1</v>
      </c>
      <c r="Q6" s="5">
        <v>0</v>
      </c>
      <c r="R6" s="5">
        <v>0</v>
      </c>
      <c r="S6" s="5">
        <v>1008</v>
      </c>
      <c r="T6" s="5">
        <v>15</v>
      </c>
      <c r="U6" s="5">
        <v>6</v>
      </c>
    </row>
    <row r="7" spans="1:21" x14ac:dyDescent="0.25">
      <c r="A7" s="5" t="s">
        <v>21</v>
      </c>
      <c r="B7" s="5" t="s">
        <v>24</v>
      </c>
      <c r="C7" s="5">
        <v>1810</v>
      </c>
      <c r="D7" s="5">
        <v>1027</v>
      </c>
      <c r="E7" s="5">
        <v>1026</v>
      </c>
      <c r="F7" s="5">
        <v>1</v>
      </c>
      <c r="G7" s="10">
        <v>784</v>
      </c>
      <c r="H7" s="5">
        <v>901</v>
      </c>
      <c r="I7" s="5">
        <v>60</v>
      </c>
      <c r="J7" s="5">
        <v>28</v>
      </c>
      <c r="K7" s="5">
        <v>32</v>
      </c>
      <c r="L7" s="5">
        <v>1</v>
      </c>
      <c r="M7" s="5">
        <v>66</v>
      </c>
      <c r="N7" s="5">
        <v>34</v>
      </c>
      <c r="O7" s="5">
        <v>32</v>
      </c>
      <c r="P7" s="5">
        <v>1</v>
      </c>
      <c r="Q7" s="5">
        <v>0</v>
      </c>
      <c r="R7" s="5">
        <v>0</v>
      </c>
      <c r="S7" s="5">
        <v>990</v>
      </c>
      <c r="T7" s="5">
        <v>15</v>
      </c>
      <c r="U7" s="5">
        <v>21</v>
      </c>
    </row>
    <row r="8" spans="1:21" x14ac:dyDescent="0.25">
      <c r="A8" s="5" t="s">
        <v>25</v>
      </c>
      <c r="B8" s="5" t="s">
        <v>26</v>
      </c>
      <c r="C8" s="5">
        <v>965</v>
      </c>
      <c r="D8" s="5">
        <v>806</v>
      </c>
      <c r="E8" s="5">
        <v>800</v>
      </c>
      <c r="F8" s="5">
        <v>6</v>
      </c>
      <c r="G8" s="10">
        <v>165</v>
      </c>
      <c r="H8" s="5">
        <v>586</v>
      </c>
      <c r="I8" s="5">
        <v>143</v>
      </c>
      <c r="J8" s="5">
        <v>104</v>
      </c>
      <c r="K8" s="5">
        <v>39</v>
      </c>
      <c r="L8" s="5">
        <v>37</v>
      </c>
      <c r="M8" s="5">
        <v>128</v>
      </c>
      <c r="N8" s="5">
        <v>48</v>
      </c>
      <c r="O8" s="5">
        <v>80</v>
      </c>
      <c r="P8" s="5">
        <v>39</v>
      </c>
      <c r="Q8" s="5">
        <v>18</v>
      </c>
      <c r="R8" s="5">
        <v>37</v>
      </c>
      <c r="S8" s="5">
        <v>777</v>
      </c>
      <c r="T8" s="5">
        <v>15</v>
      </c>
      <c r="U8" s="5">
        <v>8</v>
      </c>
    </row>
    <row r="9" spans="1:21" x14ac:dyDescent="0.25">
      <c r="A9" s="5" t="s">
        <v>25</v>
      </c>
      <c r="B9" s="5" t="s">
        <v>27</v>
      </c>
      <c r="C9" s="5">
        <v>963</v>
      </c>
      <c r="D9" s="5">
        <v>806</v>
      </c>
      <c r="E9" s="5">
        <v>799</v>
      </c>
      <c r="F9" s="5">
        <v>7</v>
      </c>
      <c r="G9" s="10">
        <v>164</v>
      </c>
      <c r="H9" s="5">
        <v>585</v>
      </c>
      <c r="I9" s="5">
        <v>144</v>
      </c>
      <c r="J9" s="5">
        <v>105</v>
      </c>
      <c r="K9" s="5">
        <v>39</v>
      </c>
      <c r="L9" s="5">
        <v>37</v>
      </c>
      <c r="M9" s="5">
        <v>127</v>
      </c>
      <c r="N9" s="5">
        <v>47</v>
      </c>
      <c r="O9" s="5">
        <v>80</v>
      </c>
      <c r="P9" s="5">
        <v>38</v>
      </c>
      <c r="Q9" s="5">
        <v>18</v>
      </c>
      <c r="R9" s="5">
        <v>36</v>
      </c>
      <c r="S9" s="5">
        <v>776</v>
      </c>
      <c r="T9" s="5">
        <v>15</v>
      </c>
      <c r="U9" s="5">
        <v>8</v>
      </c>
    </row>
    <row r="10" spans="1:21" x14ac:dyDescent="0.25">
      <c r="A10" s="5" t="s">
        <v>25</v>
      </c>
      <c r="B10" s="5" t="s">
        <v>28</v>
      </c>
      <c r="C10" s="5">
        <v>879</v>
      </c>
      <c r="D10" s="5">
        <v>761</v>
      </c>
      <c r="E10" s="5">
        <v>760</v>
      </c>
      <c r="F10" s="5">
        <v>1</v>
      </c>
      <c r="G10" s="10">
        <v>119</v>
      </c>
      <c r="H10" s="5">
        <v>598</v>
      </c>
      <c r="I10" s="5">
        <v>89</v>
      </c>
      <c r="J10" s="5">
        <v>73</v>
      </c>
      <c r="K10" s="5">
        <v>16</v>
      </c>
      <c r="L10" s="5">
        <v>21</v>
      </c>
      <c r="M10" s="5">
        <v>108</v>
      </c>
      <c r="N10" s="5">
        <v>32</v>
      </c>
      <c r="O10" s="5">
        <v>76</v>
      </c>
      <c r="P10" s="5">
        <v>27</v>
      </c>
      <c r="Q10" s="5">
        <v>10</v>
      </c>
      <c r="R10" s="5">
        <v>24</v>
      </c>
      <c r="S10" s="5">
        <v>713</v>
      </c>
      <c r="T10" s="5">
        <v>15</v>
      </c>
      <c r="U10" s="5">
        <v>32</v>
      </c>
    </row>
    <row r="11" spans="1:21" x14ac:dyDescent="0.25">
      <c r="A11" s="5" t="s">
        <v>29</v>
      </c>
      <c r="B11" s="5" t="s">
        <v>30</v>
      </c>
      <c r="C11" s="5">
        <v>1157</v>
      </c>
      <c r="D11" s="5">
        <v>323</v>
      </c>
      <c r="E11" s="5">
        <v>315</v>
      </c>
      <c r="F11" s="5">
        <v>8</v>
      </c>
      <c r="G11" s="10">
        <v>842</v>
      </c>
      <c r="H11" s="5">
        <v>213</v>
      </c>
      <c r="I11" s="5">
        <v>64</v>
      </c>
      <c r="J11" s="5">
        <v>6</v>
      </c>
      <c r="K11" s="5">
        <v>58</v>
      </c>
      <c r="L11" s="5">
        <v>25</v>
      </c>
      <c r="M11" s="5">
        <v>48</v>
      </c>
      <c r="N11" s="5">
        <v>40</v>
      </c>
      <c r="O11" s="5">
        <v>8</v>
      </c>
      <c r="P11" s="5">
        <v>12</v>
      </c>
      <c r="Q11" s="5">
        <v>5</v>
      </c>
      <c r="R11" s="5">
        <v>0</v>
      </c>
      <c r="S11" s="5">
        <v>249</v>
      </c>
      <c r="T11" s="5">
        <v>64</v>
      </c>
      <c r="U11" s="5">
        <v>2</v>
      </c>
    </row>
    <row r="12" spans="1:21" x14ac:dyDescent="0.25">
      <c r="A12" s="5" t="s">
        <v>29</v>
      </c>
      <c r="B12" s="5" t="s">
        <v>32</v>
      </c>
      <c r="C12" s="5">
        <v>1151</v>
      </c>
      <c r="D12" s="5">
        <v>323</v>
      </c>
      <c r="E12" s="5">
        <v>315</v>
      </c>
      <c r="F12" s="5">
        <v>8</v>
      </c>
      <c r="G12" s="10">
        <v>836</v>
      </c>
      <c r="H12" s="5">
        <v>208</v>
      </c>
      <c r="I12" s="5">
        <v>68</v>
      </c>
      <c r="J12" s="5">
        <v>10</v>
      </c>
      <c r="K12" s="5">
        <v>58</v>
      </c>
      <c r="L12" s="5">
        <v>25</v>
      </c>
      <c r="M12" s="5">
        <v>49</v>
      </c>
      <c r="N12" s="5">
        <v>40</v>
      </c>
      <c r="O12" s="5">
        <v>9</v>
      </c>
      <c r="P12" s="5">
        <v>12</v>
      </c>
      <c r="Q12" s="5">
        <v>5</v>
      </c>
      <c r="R12" s="5">
        <v>0</v>
      </c>
      <c r="S12" s="5">
        <v>249</v>
      </c>
      <c r="T12" s="5">
        <v>64</v>
      </c>
      <c r="U12" s="5">
        <v>2</v>
      </c>
    </row>
    <row r="13" spans="1:21" x14ac:dyDescent="0.25">
      <c r="A13" s="5" t="s">
        <v>29</v>
      </c>
      <c r="B13" s="5" t="s">
        <v>33</v>
      </c>
      <c r="C13" s="5">
        <v>1145</v>
      </c>
      <c r="D13" s="5">
        <v>315</v>
      </c>
      <c r="E13" s="5">
        <v>313</v>
      </c>
      <c r="F13" s="5">
        <v>2</v>
      </c>
      <c r="G13" s="10">
        <v>832</v>
      </c>
      <c r="H13" s="5">
        <v>219</v>
      </c>
      <c r="I13" s="5">
        <v>57</v>
      </c>
      <c r="J13" s="5">
        <v>5</v>
      </c>
      <c r="K13" s="5">
        <v>52</v>
      </c>
      <c r="L13" s="5">
        <v>24</v>
      </c>
      <c r="M13" s="5">
        <v>45</v>
      </c>
      <c r="N13" s="5">
        <v>39</v>
      </c>
      <c r="O13" s="5">
        <v>6</v>
      </c>
      <c r="P13" s="5">
        <v>9</v>
      </c>
      <c r="Q13" s="5">
        <v>4</v>
      </c>
      <c r="R13" s="5">
        <v>0</v>
      </c>
      <c r="S13" s="5">
        <v>253</v>
      </c>
      <c r="T13" s="5">
        <v>57</v>
      </c>
      <c r="U13" s="5">
        <v>3</v>
      </c>
    </row>
    <row r="14" spans="1:21" x14ac:dyDescent="0.25">
      <c r="A14" s="5" t="s">
        <v>34</v>
      </c>
      <c r="B14" s="5" t="s">
        <v>35</v>
      </c>
      <c r="C14" s="5">
        <v>1506</v>
      </c>
      <c r="D14" s="5">
        <v>651</v>
      </c>
      <c r="E14" s="5">
        <v>649</v>
      </c>
      <c r="F14" s="5">
        <v>2</v>
      </c>
      <c r="G14" s="10">
        <v>857</v>
      </c>
      <c r="H14" s="5">
        <v>461</v>
      </c>
      <c r="I14" s="5">
        <v>77</v>
      </c>
      <c r="J14" s="5">
        <v>29</v>
      </c>
      <c r="K14" s="5">
        <v>48</v>
      </c>
      <c r="L14" s="5">
        <v>4</v>
      </c>
      <c r="M14" s="5">
        <v>123</v>
      </c>
      <c r="N14" s="5">
        <v>83</v>
      </c>
      <c r="O14" s="5">
        <v>40</v>
      </c>
      <c r="P14" s="5">
        <v>5</v>
      </c>
      <c r="Q14" s="5">
        <v>1</v>
      </c>
      <c r="R14" s="5">
        <v>0</v>
      </c>
      <c r="S14" s="5">
        <v>569</v>
      </c>
      <c r="T14" s="5">
        <v>20</v>
      </c>
      <c r="U14" s="5">
        <v>60</v>
      </c>
    </row>
    <row r="15" spans="1:21" x14ac:dyDescent="0.25">
      <c r="A15" s="5" t="s">
        <v>34</v>
      </c>
      <c r="B15" s="5" t="s">
        <v>37</v>
      </c>
      <c r="C15" s="5">
        <v>1293</v>
      </c>
      <c r="D15" s="5">
        <v>651</v>
      </c>
      <c r="E15" s="5">
        <v>543</v>
      </c>
      <c r="F15" s="5">
        <v>108</v>
      </c>
      <c r="G15" s="10">
        <v>750</v>
      </c>
      <c r="H15" s="5">
        <v>335</v>
      </c>
      <c r="I15" s="5">
        <v>89</v>
      </c>
      <c r="J15" s="5">
        <v>43</v>
      </c>
      <c r="K15" s="5">
        <v>46</v>
      </c>
      <c r="L15" s="5">
        <v>4</v>
      </c>
      <c r="M15" s="5">
        <v>133</v>
      </c>
      <c r="N15" s="5">
        <v>76</v>
      </c>
      <c r="O15" s="5">
        <v>57</v>
      </c>
      <c r="P15" s="5">
        <v>4</v>
      </c>
      <c r="Q15" s="5">
        <v>1</v>
      </c>
      <c r="R15" s="5">
        <v>0</v>
      </c>
      <c r="S15" s="5">
        <v>448</v>
      </c>
      <c r="T15" s="5">
        <v>17</v>
      </c>
      <c r="U15" s="5">
        <v>78</v>
      </c>
    </row>
    <row r="16" spans="1:21" x14ac:dyDescent="0.25">
      <c r="A16" s="5" t="s">
        <v>34</v>
      </c>
      <c r="B16" s="5" t="s">
        <v>38</v>
      </c>
      <c r="C16" s="5">
        <v>1236</v>
      </c>
      <c r="D16" s="5">
        <v>647</v>
      </c>
      <c r="E16" s="5">
        <v>625</v>
      </c>
      <c r="F16" s="5">
        <v>22</v>
      </c>
      <c r="G16" s="10">
        <v>611</v>
      </c>
      <c r="H16" s="5">
        <v>449</v>
      </c>
      <c r="I16" s="5">
        <v>58</v>
      </c>
      <c r="J16" s="5">
        <v>20</v>
      </c>
      <c r="K16" s="5">
        <v>38</v>
      </c>
      <c r="L16" s="5">
        <v>4</v>
      </c>
      <c r="M16" s="5">
        <v>126</v>
      </c>
      <c r="N16" s="5">
        <v>69</v>
      </c>
      <c r="O16" s="5">
        <v>57</v>
      </c>
      <c r="P16" s="5">
        <v>5</v>
      </c>
      <c r="Q16" s="5">
        <v>1</v>
      </c>
      <c r="R16" s="5">
        <v>0</v>
      </c>
      <c r="S16" s="5">
        <v>551</v>
      </c>
      <c r="T16" s="5">
        <v>15</v>
      </c>
      <c r="U16" s="5">
        <v>59</v>
      </c>
    </row>
    <row r="17" spans="1:21" x14ac:dyDescent="0.25">
      <c r="A17" s="5" t="s">
        <v>39</v>
      </c>
      <c r="B17" s="5" t="s">
        <v>40</v>
      </c>
      <c r="C17" s="5">
        <v>2553</v>
      </c>
      <c r="D17" s="5">
        <v>1149</v>
      </c>
      <c r="E17" s="5">
        <v>1147</v>
      </c>
      <c r="F17" s="5">
        <v>2</v>
      </c>
      <c r="G17" s="10">
        <v>1406</v>
      </c>
      <c r="H17" s="5">
        <v>948</v>
      </c>
      <c r="I17" s="5">
        <v>104</v>
      </c>
      <c r="J17" s="5">
        <v>53</v>
      </c>
      <c r="K17" s="5">
        <v>51</v>
      </c>
      <c r="L17" s="5">
        <v>3</v>
      </c>
      <c r="M17" s="5">
        <v>100</v>
      </c>
      <c r="N17" s="5">
        <v>46</v>
      </c>
      <c r="O17" s="5">
        <v>54</v>
      </c>
      <c r="P17" s="5">
        <v>5</v>
      </c>
      <c r="Q17" s="5">
        <v>0</v>
      </c>
      <c r="R17" s="5">
        <v>1</v>
      </c>
      <c r="S17" s="5">
        <v>1126</v>
      </c>
      <c r="T17" s="5">
        <v>15</v>
      </c>
      <c r="U17" s="5">
        <v>6</v>
      </c>
    </row>
    <row r="18" spans="1:21" x14ac:dyDescent="0.25">
      <c r="A18" s="5" t="s">
        <v>39</v>
      </c>
      <c r="B18" s="5" t="s">
        <v>41</v>
      </c>
      <c r="C18" s="5">
        <v>2547</v>
      </c>
      <c r="D18" s="5">
        <v>1149</v>
      </c>
      <c r="E18" s="5">
        <v>1146</v>
      </c>
      <c r="F18" s="5">
        <v>3</v>
      </c>
      <c r="G18" s="10">
        <v>1401</v>
      </c>
      <c r="H18" s="5">
        <v>946</v>
      </c>
      <c r="I18" s="5">
        <v>103</v>
      </c>
      <c r="J18" s="5">
        <v>54</v>
      </c>
      <c r="K18" s="5">
        <v>49</v>
      </c>
      <c r="L18" s="5">
        <v>3</v>
      </c>
      <c r="M18" s="5">
        <v>103</v>
      </c>
      <c r="N18" s="5">
        <v>47</v>
      </c>
      <c r="O18" s="5">
        <v>56</v>
      </c>
      <c r="P18" s="5">
        <v>5</v>
      </c>
      <c r="Q18" s="5">
        <v>0</v>
      </c>
      <c r="R18" s="5">
        <v>1</v>
      </c>
      <c r="S18" s="5">
        <v>1124</v>
      </c>
      <c r="T18" s="5">
        <v>15</v>
      </c>
      <c r="U18" s="5">
        <v>7</v>
      </c>
    </row>
    <row r="19" spans="1:21" x14ac:dyDescent="0.25">
      <c r="A19" s="5" t="s">
        <v>39</v>
      </c>
      <c r="B19" s="5" t="s">
        <v>42</v>
      </c>
      <c r="C19" s="5">
        <v>2296</v>
      </c>
      <c r="D19" s="5">
        <v>1148</v>
      </c>
      <c r="E19" s="5">
        <v>1147</v>
      </c>
      <c r="F19" s="5">
        <v>1</v>
      </c>
      <c r="G19" s="10">
        <v>1149</v>
      </c>
      <c r="H19" s="5">
        <v>951</v>
      </c>
      <c r="I19" s="5">
        <v>98</v>
      </c>
      <c r="J19" s="5">
        <v>53</v>
      </c>
      <c r="K19" s="5">
        <v>45</v>
      </c>
      <c r="L19" s="5">
        <v>3</v>
      </c>
      <c r="M19" s="5">
        <v>103</v>
      </c>
      <c r="N19" s="5">
        <v>33</v>
      </c>
      <c r="O19" s="5">
        <v>70</v>
      </c>
      <c r="P19" s="5">
        <v>4</v>
      </c>
      <c r="Q19" s="5">
        <v>0</v>
      </c>
      <c r="R19" s="5">
        <v>0</v>
      </c>
      <c r="S19" s="5">
        <v>1099</v>
      </c>
      <c r="T19" s="5">
        <v>16</v>
      </c>
      <c r="U19" s="5">
        <v>32</v>
      </c>
    </row>
    <row r="20" spans="1:21" x14ac:dyDescent="0.25">
      <c r="A20" s="10" t="s">
        <v>43</v>
      </c>
      <c r="B20" s="10" t="s">
        <v>44</v>
      </c>
      <c r="C20" s="10">
        <v>1320</v>
      </c>
      <c r="D20" s="10">
        <v>1163</v>
      </c>
      <c r="E20" s="10">
        <v>1089</v>
      </c>
      <c r="F20" s="10">
        <v>74</v>
      </c>
      <c r="G20" s="10">
        <v>230</v>
      </c>
      <c r="H20" s="10">
        <v>579</v>
      </c>
      <c r="I20" s="10">
        <v>413</v>
      </c>
      <c r="J20" s="10">
        <v>260</v>
      </c>
      <c r="K20" s="10">
        <v>153</v>
      </c>
      <c r="L20" s="10">
        <v>221</v>
      </c>
      <c r="M20" s="10">
        <v>420</v>
      </c>
      <c r="N20" s="10">
        <v>131</v>
      </c>
      <c r="O20" s="10">
        <v>289</v>
      </c>
      <c r="P20" s="10">
        <v>322</v>
      </c>
      <c r="Q20" s="10">
        <v>205</v>
      </c>
      <c r="R20" s="10">
        <v>177</v>
      </c>
      <c r="S20" s="10">
        <v>1065</v>
      </c>
      <c r="T20" s="10">
        <v>23</v>
      </c>
      <c r="U20" s="10">
        <v>1</v>
      </c>
    </row>
    <row r="21" spans="1:21" x14ac:dyDescent="0.25">
      <c r="A21" s="10" t="s">
        <v>43</v>
      </c>
      <c r="B21" s="10" t="s">
        <v>45</v>
      </c>
      <c r="C21" s="10">
        <v>1314</v>
      </c>
      <c r="D21" s="10">
        <v>1163</v>
      </c>
      <c r="E21" s="10">
        <v>1080</v>
      </c>
      <c r="F21" s="10">
        <v>83</v>
      </c>
      <c r="G21" s="10">
        <v>233</v>
      </c>
      <c r="H21" s="10">
        <v>567</v>
      </c>
      <c r="I21" s="10">
        <v>415</v>
      </c>
      <c r="J21" s="10">
        <v>262</v>
      </c>
      <c r="K21" s="10">
        <v>153</v>
      </c>
      <c r="L21" s="10">
        <v>220</v>
      </c>
      <c r="M21" s="10">
        <v>424</v>
      </c>
      <c r="N21" s="10">
        <v>121</v>
      </c>
      <c r="O21" s="10">
        <v>303</v>
      </c>
      <c r="P21" s="10">
        <v>321</v>
      </c>
      <c r="Q21" s="10">
        <v>202</v>
      </c>
      <c r="R21" s="10">
        <v>177</v>
      </c>
      <c r="S21" s="10">
        <v>1048</v>
      </c>
      <c r="T21" s="10">
        <v>23</v>
      </c>
      <c r="U21" s="10">
        <v>9</v>
      </c>
    </row>
    <row r="22" spans="1:21" x14ac:dyDescent="0.25">
      <c r="A22" s="5" t="s">
        <v>43</v>
      </c>
      <c r="B22" s="5" t="s">
        <v>46</v>
      </c>
      <c r="C22" s="5">
        <v>1165</v>
      </c>
      <c r="D22" s="5">
        <v>983</v>
      </c>
      <c r="E22" s="5">
        <v>952</v>
      </c>
      <c r="F22" s="5">
        <v>31</v>
      </c>
      <c r="G22" s="10">
        <v>213</v>
      </c>
      <c r="H22" s="5">
        <v>570</v>
      </c>
      <c r="I22" s="10">
        <v>275</v>
      </c>
      <c r="J22" s="5">
        <v>170</v>
      </c>
      <c r="K22" s="5">
        <v>105</v>
      </c>
      <c r="L22" s="5">
        <v>132</v>
      </c>
      <c r="M22" s="5">
        <v>310</v>
      </c>
      <c r="N22" s="5">
        <v>95</v>
      </c>
      <c r="O22" s="5">
        <v>215</v>
      </c>
      <c r="P22" s="5">
        <v>216</v>
      </c>
      <c r="Q22" s="5">
        <v>118</v>
      </c>
      <c r="R22" s="5">
        <v>106</v>
      </c>
      <c r="S22" s="5">
        <v>911</v>
      </c>
      <c r="T22" s="5">
        <v>18</v>
      </c>
      <c r="U22" s="5">
        <v>23</v>
      </c>
    </row>
    <row r="23" spans="1:21" x14ac:dyDescent="0.25">
      <c r="A23" s="5" t="s">
        <v>47</v>
      </c>
      <c r="B23" s="5" t="s">
        <v>48</v>
      </c>
      <c r="C23" s="5">
        <v>261</v>
      </c>
      <c r="D23" s="5">
        <v>170</v>
      </c>
      <c r="E23" s="5">
        <v>161</v>
      </c>
      <c r="F23" s="5">
        <v>9</v>
      </c>
      <c r="G23" s="10">
        <v>98</v>
      </c>
      <c r="H23" s="5">
        <v>113</v>
      </c>
      <c r="I23" s="5">
        <v>23</v>
      </c>
      <c r="J23" s="5">
        <v>11</v>
      </c>
      <c r="K23" s="5">
        <v>12</v>
      </c>
      <c r="L23" s="5">
        <v>0</v>
      </c>
      <c r="M23" s="5">
        <v>28</v>
      </c>
      <c r="N23" s="5">
        <v>14</v>
      </c>
      <c r="O23" s="5">
        <v>14</v>
      </c>
      <c r="P23" s="5">
        <v>1</v>
      </c>
      <c r="Q23" s="5">
        <v>0</v>
      </c>
      <c r="R23" s="5">
        <v>0</v>
      </c>
      <c r="S23" s="5">
        <v>148</v>
      </c>
      <c r="T23" s="5">
        <v>6</v>
      </c>
      <c r="U23" s="5">
        <v>7</v>
      </c>
    </row>
    <row r="24" spans="1:21" x14ac:dyDescent="0.25">
      <c r="A24" s="5" t="s">
        <v>47</v>
      </c>
      <c r="B24" s="5" t="s">
        <v>50</v>
      </c>
      <c r="C24" s="5">
        <v>225</v>
      </c>
      <c r="D24" s="5">
        <v>170</v>
      </c>
      <c r="E24" s="5">
        <v>144</v>
      </c>
      <c r="F24" s="5">
        <v>26</v>
      </c>
      <c r="G24" s="10">
        <v>80</v>
      </c>
      <c r="H24" s="5">
        <v>89</v>
      </c>
      <c r="I24" s="5">
        <v>28</v>
      </c>
      <c r="J24" s="5">
        <v>15</v>
      </c>
      <c r="K24" s="5">
        <v>13</v>
      </c>
      <c r="L24" s="5">
        <v>0</v>
      </c>
      <c r="M24" s="5">
        <v>29</v>
      </c>
      <c r="N24" s="5">
        <v>11</v>
      </c>
      <c r="O24" s="5">
        <v>18</v>
      </c>
      <c r="P24" s="5">
        <v>0</v>
      </c>
      <c r="Q24" s="5">
        <v>0</v>
      </c>
      <c r="R24" s="5">
        <v>0</v>
      </c>
      <c r="S24" s="5">
        <v>131</v>
      </c>
      <c r="T24" s="5">
        <v>5</v>
      </c>
      <c r="U24" s="5">
        <v>8</v>
      </c>
    </row>
    <row r="25" spans="1:21" x14ac:dyDescent="0.25">
      <c r="A25" s="5" t="s">
        <v>47</v>
      </c>
      <c r="B25" s="5" t="s">
        <v>51</v>
      </c>
      <c r="C25" s="5">
        <v>207</v>
      </c>
      <c r="D25" s="5">
        <v>168</v>
      </c>
      <c r="E25" s="5">
        <v>154</v>
      </c>
      <c r="F25" s="5">
        <v>14</v>
      </c>
      <c r="G25" s="10">
        <v>53</v>
      </c>
      <c r="H25" s="5">
        <v>113</v>
      </c>
      <c r="I25" s="5">
        <v>19</v>
      </c>
      <c r="J25" s="5">
        <v>11</v>
      </c>
      <c r="K25" s="5">
        <v>8</v>
      </c>
      <c r="L25" s="5">
        <v>0</v>
      </c>
      <c r="M25" s="5">
        <v>24</v>
      </c>
      <c r="N25" s="5">
        <v>8</v>
      </c>
      <c r="O25" s="5">
        <v>16</v>
      </c>
      <c r="P25" s="5">
        <v>0</v>
      </c>
      <c r="Q25" s="5">
        <v>0</v>
      </c>
      <c r="R25" s="5">
        <v>0</v>
      </c>
      <c r="S25" s="5">
        <v>133</v>
      </c>
      <c r="T25" s="5">
        <v>5</v>
      </c>
      <c r="U25" s="5">
        <v>16</v>
      </c>
    </row>
    <row r="26" spans="1:21" x14ac:dyDescent="0.25">
      <c r="A26" s="5" t="s">
        <v>52</v>
      </c>
      <c r="B26" s="5" t="s">
        <v>53</v>
      </c>
      <c r="C26" s="5">
        <v>1927</v>
      </c>
      <c r="D26" s="5">
        <v>1772</v>
      </c>
      <c r="E26" s="5">
        <v>1613</v>
      </c>
      <c r="F26" s="5">
        <v>159</v>
      </c>
      <c r="G26" s="10">
        <v>313</v>
      </c>
      <c r="H26" s="5">
        <v>1235</v>
      </c>
      <c r="I26" s="5">
        <v>243</v>
      </c>
      <c r="J26" s="5">
        <v>171</v>
      </c>
      <c r="K26" s="5">
        <v>72</v>
      </c>
      <c r="L26" s="5">
        <v>73</v>
      </c>
      <c r="M26" s="5">
        <v>257</v>
      </c>
      <c r="N26" s="5">
        <v>88</v>
      </c>
      <c r="O26" s="5">
        <v>169</v>
      </c>
      <c r="P26" s="5">
        <v>104</v>
      </c>
      <c r="Q26" s="5">
        <v>53</v>
      </c>
      <c r="R26" s="5">
        <v>61</v>
      </c>
      <c r="S26" s="5">
        <v>1558</v>
      </c>
      <c r="T26" s="5">
        <v>33</v>
      </c>
      <c r="U26" s="5">
        <v>22</v>
      </c>
    </row>
    <row r="27" spans="1:21" x14ac:dyDescent="0.25">
      <c r="A27" s="5" t="s">
        <v>52</v>
      </c>
      <c r="B27" s="5" t="s">
        <v>54</v>
      </c>
      <c r="C27" s="5">
        <v>1842</v>
      </c>
      <c r="D27" s="5">
        <v>1772</v>
      </c>
      <c r="E27" s="5">
        <v>1581</v>
      </c>
      <c r="F27" s="5">
        <v>191</v>
      </c>
      <c r="G27" s="10">
        <v>260</v>
      </c>
      <c r="H27" s="5">
        <v>1213</v>
      </c>
      <c r="I27" s="5">
        <v>234</v>
      </c>
      <c r="J27" s="5">
        <v>164</v>
      </c>
      <c r="K27" s="5">
        <v>70</v>
      </c>
      <c r="L27" s="5">
        <v>70</v>
      </c>
      <c r="M27" s="5">
        <v>251</v>
      </c>
      <c r="N27" s="5">
        <v>82</v>
      </c>
      <c r="O27" s="5">
        <v>169</v>
      </c>
      <c r="P27" s="5">
        <v>101</v>
      </c>
      <c r="Q27" s="5">
        <v>53</v>
      </c>
      <c r="R27" s="5">
        <v>60</v>
      </c>
      <c r="S27" s="5">
        <v>1519</v>
      </c>
      <c r="T27" s="5">
        <v>29</v>
      </c>
      <c r="U27" s="5">
        <v>33</v>
      </c>
    </row>
    <row r="28" spans="1:21" x14ac:dyDescent="0.25">
      <c r="A28" s="5" t="s">
        <v>52</v>
      </c>
      <c r="B28" s="5" t="s">
        <v>55</v>
      </c>
      <c r="C28" s="5">
        <v>1869</v>
      </c>
      <c r="D28" s="5">
        <v>1612</v>
      </c>
      <c r="E28" s="5">
        <v>1568</v>
      </c>
      <c r="F28" s="5">
        <v>44</v>
      </c>
      <c r="G28" s="10">
        <v>301</v>
      </c>
      <c r="H28" s="5">
        <v>1272</v>
      </c>
      <c r="I28" s="5">
        <v>175</v>
      </c>
      <c r="J28" s="5">
        <v>118</v>
      </c>
      <c r="K28" s="5">
        <v>57</v>
      </c>
      <c r="L28" s="5">
        <v>56</v>
      </c>
      <c r="M28" s="5">
        <v>196</v>
      </c>
      <c r="N28" s="5">
        <v>77</v>
      </c>
      <c r="O28" s="5">
        <v>119</v>
      </c>
      <c r="P28" s="5">
        <v>74</v>
      </c>
      <c r="Q28" s="5">
        <v>40</v>
      </c>
      <c r="R28" s="5">
        <v>41</v>
      </c>
      <c r="S28" s="5">
        <v>1499</v>
      </c>
      <c r="T28" s="5">
        <v>27</v>
      </c>
      <c r="U28" s="5">
        <v>42</v>
      </c>
    </row>
    <row r="29" spans="1:21" x14ac:dyDescent="0.25">
      <c r="A29" s="5" t="s">
        <v>56</v>
      </c>
      <c r="B29" s="5" t="s">
        <v>57</v>
      </c>
      <c r="C29" s="5">
        <v>1675</v>
      </c>
      <c r="D29" s="5">
        <v>1277</v>
      </c>
      <c r="E29" s="5">
        <v>1239</v>
      </c>
      <c r="F29" s="5">
        <v>38</v>
      </c>
      <c r="G29" s="10">
        <v>434</v>
      </c>
      <c r="H29" s="5">
        <v>1002</v>
      </c>
      <c r="I29" s="5">
        <v>146</v>
      </c>
      <c r="J29" s="5">
        <v>77</v>
      </c>
      <c r="K29" s="5">
        <v>69</v>
      </c>
      <c r="L29" s="5">
        <v>28</v>
      </c>
      <c r="M29" s="5">
        <v>129</v>
      </c>
      <c r="N29" s="5">
        <v>78</v>
      </c>
      <c r="O29" s="5">
        <v>51</v>
      </c>
      <c r="P29" s="5">
        <v>36</v>
      </c>
      <c r="Q29" s="5">
        <v>27</v>
      </c>
      <c r="R29" s="5">
        <v>18</v>
      </c>
      <c r="S29" s="5">
        <v>1196</v>
      </c>
      <c r="T29" s="5">
        <v>16</v>
      </c>
      <c r="U29" s="5">
        <v>27</v>
      </c>
    </row>
    <row r="30" spans="1:21" x14ac:dyDescent="0.25">
      <c r="A30" s="5" t="s">
        <v>56</v>
      </c>
      <c r="B30" s="5" t="s">
        <v>58</v>
      </c>
      <c r="C30" s="5">
        <v>1533</v>
      </c>
      <c r="D30" s="5">
        <v>1277</v>
      </c>
      <c r="E30" s="5">
        <v>1148</v>
      </c>
      <c r="F30" s="5">
        <v>129</v>
      </c>
      <c r="G30" s="10">
        <v>382</v>
      </c>
      <c r="H30" s="5">
        <v>933</v>
      </c>
      <c r="I30" s="5">
        <v>129</v>
      </c>
      <c r="J30" s="5">
        <v>72</v>
      </c>
      <c r="K30" s="5">
        <v>57</v>
      </c>
      <c r="L30" s="5">
        <v>21</v>
      </c>
      <c r="M30" s="5">
        <v>116</v>
      </c>
      <c r="N30" s="5">
        <v>57</v>
      </c>
      <c r="O30" s="5">
        <v>59</v>
      </c>
      <c r="P30" s="5">
        <v>28</v>
      </c>
      <c r="Q30" s="5">
        <v>19</v>
      </c>
      <c r="R30" s="5">
        <v>14</v>
      </c>
      <c r="S30" s="5">
        <v>1092</v>
      </c>
      <c r="T30" s="5">
        <v>14</v>
      </c>
      <c r="U30" s="5">
        <v>42</v>
      </c>
    </row>
    <row r="31" spans="1:21" x14ac:dyDescent="0.25">
      <c r="A31" s="5" t="s">
        <v>56</v>
      </c>
      <c r="B31" s="5" t="s">
        <v>59</v>
      </c>
      <c r="C31" s="5">
        <v>1622</v>
      </c>
      <c r="D31" s="5">
        <v>1240</v>
      </c>
      <c r="E31" s="5">
        <v>1230</v>
      </c>
      <c r="F31" s="5">
        <v>10</v>
      </c>
      <c r="G31" s="10">
        <v>390</v>
      </c>
      <c r="H31" s="5">
        <v>1038</v>
      </c>
      <c r="I31" s="5">
        <v>98</v>
      </c>
      <c r="J31" s="5">
        <v>46</v>
      </c>
      <c r="K31" s="5">
        <v>52</v>
      </c>
      <c r="L31" s="5">
        <v>10</v>
      </c>
      <c r="M31" s="5">
        <v>107</v>
      </c>
      <c r="N31" s="5">
        <v>59</v>
      </c>
      <c r="O31" s="5">
        <v>48</v>
      </c>
      <c r="P31" s="5">
        <v>11</v>
      </c>
      <c r="Q31" s="5">
        <v>9</v>
      </c>
      <c r="R31" s="5">
        <v>3</v>
      </c>
      <c r="S31" s="5">
        <v>1182</v>
      </c>
      <c r="T31" s="5">
        <v>12</v>
      </c>
      <c r="U31" s="5">
        <v>36</v>
      </c>
    </row>
    <row r="32" spans="1:21" x14ac:dyDescent="0.25">
      <c r="A32" s="5" t="s">
        <v>60</v>
      </c>
      <c r="B32" s="5" t="s">
        <v>61</v>
      </c>
      <c r="C32" s="5">
        <v>741</v>
      </c>
      <c r="D32" s="5">
        <v>378</v>
      </c>
      <c r="E32" s="5">
        <v>378</v>
      </c>
      <c r="F32" s="5">
        <v>0</v>
      </c>
      <c r="G32" s="10">
        <v>363</v>
      </c>
      <c r="H32" s="5">
        <v>280</v>
      </c>
      <c r="I32" s="5">
        <v>56</v>
      </c>
      <c r="J32" s="5">
        <v>39</v>
      </c>
      <c r="K32" s="5">
        <v>17</v>
      </c>
      <c r="L32" s="5">
        <v>1</v>
      </c>
      <c r="M32" s="5">
        <v>47</v>
      </c>
      <c r="N32" s="5">
        <v>7</v>
      </c>
      <c r="O32" s="5">
        <v>40</v>
      </c>
      <c r="P32" s="5">
        <v>1</v>
      </c>
      <c r="Q32" s="5">
        <v>1</v>
      </c>
      <c r="R32" s="5">
        <v>0</v>
      </c>
      <c r="S32" s="5">
        <v>368</v>
      </c>
      <c r="T32" s="5">
        <v>6</v>
      </c>
      <c r="U32" s="5">
        <v>4</v>
      </c>
    </row>
    <row r="33" spans="1:21" x14ac:dyDescent="0.25">
      <c r="A33" s="5" t="s">
        <v>60</v>
      </c>
      <c r="B33" s="5" t="s">
        <v>62</v>
      </c>
      <c r="C33" s="5">
        <v>739</v>
      </c>
      <c r="D33" s="5">
        <v>378</v>
      </c>
      <c r="E33" s="5">
        <v>377</v>
      </c>
      <c r="F33" s="5">
        <v>1</v>
      </c>
      <c r="G33" s="10">
        <v>362</v>
      </c>
      <c r="H33" s="5">
        <v>279</v>
      </c>
      <c r="I33" s="5">
        <v>56</v>
      </c>
      <c r="J33" s="5">
        <v>39</v>
      </c>
      <c r="K33" s="5">
        <v>17</v>
      </c>
      <c r="L33" s="5">
        <v>1</v>
      </c>
      <c r="M33" s="5">
        <v>47</v>
      </c>
      <c r="N33" s="5">
        <v>7</v>
      </c>
      <c r="O33" s="5">
        <v>40</v>
      </c>
      <c r="P33" s="5">
        <v>1</v>
      </c>
      <c r="Q33" s="5">
        <v>1</v>
      </c>
      <c r="R33" s="5">
        <v>0</v>
      </c>
      <c r="S33" s="5">
        <v>368</v>
      </c>
      <c r="T33" s="5">
        <v>6</v>
      </c>
      <c r="U33" s="5">
        <v>3</v>
      </c>
    </row>
    <row r="34" spans="1:21" x14ac:dyDescent="0.25">
      <c r="A34" s="5" t="s">
        <v>60</v>
      </c>
      <c r="B34" s="5" t="s">
        <v>63</v>
      </c>
      <c r="C34" s="5">
        <v>541</v>
      </c>
      <c r="D34" s="5">
        <v>378</v>
      </c>
      <c r="E34" s="5">
        <v>376</v>
      </c>
      <c r="F34" s="5">
        <v>2</v>
      </c>
      <c r="G34" s="10">
        <v>165</v>
      </c>
      <c r="H34" s="5">
        <v>268</v>
      </c>
      <c r="I34" s="5">
        <v>52</v>
      </c>
      <c r="J34" s="5">
        <v>43</v>
      </c>
      <c r="K34" s="5">
        <v>9</v>
      </c>
      <c r="L34" s="5">
        <v>0</v>
      </c>
      <c r="M34" s="5">
        <v>57</v>
      </c>
      <c r="N34" s="5">
        <v>5</v>
      </c>
      <c r="O34" s="5">
        <v>52</v>
      </c>
      <c r="P34" s="5">
        <v>0</v>
      </c>
      <c r="Q34" s="5">
        <v>0</v>
      </c>
      <c r="R34" s="5">
        <v>0</v>
      </c>
      <c r="S34" s="5">
        <v>348</v>
      </c>
      <c r="T34" s="5">
        <v>5</v>
      </c>
      <c r="U34" s="5">
        <v>23</v>
      </c>
    </row>
    <row r="35" spans="1:21" x14ac:dyDescent="0.25">
      <c r="A35" s="5" t="s">
        <v>64</v>
      </c>
      <c r="B35" s="5" t="s">
        <v>65</v>
      </c>
      <c r="C35" s="5">
        <v>1150</v>
      </c>
      <c r="D35" s="5">
        <v>508</v>
      </c>
      <c r="E35" s="5">
        <v>504</v>
      </c>
      <c r="F35" s="5">
        <v>4</v>
      </c>
      <c r="G35" s="10">
        <v>646</v>
      </c>
      <c r="H35" s="5">
        <v>409</v>
      </c>
      <c r="I35" s="5">
        <v>47</v>
      </c>
      <c r="J35" s="5">
        <v>17</v>
      </c>
      <c r="K35" s="5">
        <v>30</v>
      </c>
      <c r="L35" s="5">
        <v>0</v>
      </c>
      <c r="M35" s="5">
        <v>51</v>
      </c>
      <c r="N35" s="5">
        <v>36</v>
      </c>
      <c r="O35" s="5">
        <v>15</v>
      </c>
      <c r="P35" s="5">
        <v>0</v>
      </c>
      <c r="Q35" s="5">
        <v>0</v>
      </c>
      <c r="R35" s="5">
        <v>0</v>
      </c>
      <c r="S35" s="5">
        <v>494</v>
      </c>
      <c r="T35" s="5">
        <v>6</v>
      </c>
      <c r="U35" s="5">
        <v>4</v>
      </c>
    </row>
    <row r="36" spans="1:21" x14ac:dyDescent="0.25">
      <c r="A36" s="5" t="s">
        <v>64</v>
      </c>
      <c r="B36" s="5" t="s">
        <v>66</v>
      </c>
      <c r="C36" s="5">
        <v>958</v>
      </c>
      <c r="D36" s="5">
        <v>508</v>
      </c>
      <c r="E36" s="5">
        <v>435</v>
      </c>
      <c r="F36" s="5">
        <v>73</v>
      </c>
      <c r="G36" s="10">
        <v>522</v>
      </c>
      <c r="H36" s="5">
        <v>342</v>
      </c>
      <c r="I36" s="5">
        <v>52</v>
      </c>
      <c r="J36" s="5">
        <v>24</v>
      </c>
      <c r="K36" s="5">
        <v>28</v>
      </c>
      <c r="L36" s="5">
        <v>0</v>
      </c>
      <c r="M36" s="5">
        <v>43</v>
      </c>
      <c r="N36" s="5">
        <v>29</v>
      </c>
      <c r="O36" s="5">
        <v>14</v>
      </c>
      <c r="P36" s="5">
        <v>0</v>
      </c>
      <c r="Q36" s="5">
        <v>0</v>
      </c>
      <c r="R36" s="5">
        <v>0</v>
      </c>
      <c r="S36" s="5">
        <v>424</v>
      </c>
      <c r="T36" s="5">
        <v>3</v>
      </c>
      <c r="U36" s="5">
        <v>8</v>
      </c>
    </row>
    <row r="37" spans="1:21" x14ac:dyDescent="0.25">
      <c r="A37" s="5" t="s">
        <v>64</v>
      </c>
      <c r="B37" s="5" t="s">
        <v>67</v>
      </c>
      <c r="C37" s="5">
        <v>1069</v>
      </c>
      <c r="D37" s="5">
        <v>507</v>
      </c>
      <c r="E37" s="5">
        <v>506</v>
      </c>
      <c r="F37" s="5">
        <v>1</v>
      </c>
      <c r="G37" s="10">
        <v>563</v>
      </c>
      <c r="H37" s="5">
        <v>420</v>
      </c>
      <c r="I37" s="5">
        <v>42</v>
      </c>
      <c r="J37" s="5">
        <v>11</v>
      </c>
      <c r="K37" s="5">
        <v>31</v>
      </c>
      <c r="L37" s="5">
        <v>0</v>
      </c>
      <c r="M37" s="5">
        <v>46</v>
      </c>
      <c r="N37" s="5">
        <v>30</v>
      </c>
      <c r="O37" s="5">
        <v>16</v>
      </c>
      <c r="P37" s="5">
        <v>0</v>
      </c>
      <c r="Q37" s="5">
        <v>0</v>
      </c>
      <c r="R37" s="5">
        <v>0</v>
      </c>
      <c r="S37" s="5">
        <v>491</v>
      </c>
      <c r="T37" s="5">
        <v>6</v>
      </c>
      <c r="U37" s="5">
        <v>9</v>
      </c>
    </row>
    <row r="38" spans="1:21" x14ac:dyDescent="0.25">
      <c r="A38" s="5" t="s">
        <v>68</v>
      </c>
      <c r="B38" s="5" t="s">
        <v>69</v>
      </c>
      <c r="C38" s="5">
        <v>2025</v>
      </c>
      <c r="D38" s="5">
        <v>1897</v>
      </c>
      <c r="E38" s="5">
        <v>1759</v>
      </c>
      <c r="F38" s="5">
        <v>138</v>
      </c>
      <c r="G38" s="10">
        <v>266</v>
      </c>
      <c r="H38" s="5">
        <v>1252</v>
      </c>
      <c r="I38" s="5">
        <v>332</v>
      </c>
      <c r="J38" s="5">
        <v>203</v>
      </c>
      <c r="K38" s="5">
        <v>129</v>
      </c>
      <c r="L38" s="5">
        <v>66</v>
      </c>
      <c r="M38" s="5">
        <v>307</v>
      </c>
      <c r="N38" s="5">
        <v>105</v>
      </c>
      <c r="O38" s="5">
        <v>202</v>
      </c>
      <c r="P38" s="5">
        <v>50</v>
      </c>
      <c r="Q38" s="5">
        <v>20</v>
      </c>
      <c r="R38" s="5">
        <v>46</v>
      </c>
      <c r="S38" s="5">
        <v>1701</v>
      </c>
      <c r="T38" s="5">
        <v>40</v>
      </c>
      <c r="U38" s="5">
        <v>18</v>
      </c>
    </row>
    <row r="39" spans="1:21" x14ac:dyDescent="0.25">
      <c r="A39" s="5" t="s">
        <v>68</v>
      </c>
      <c r="B39" s="5" t="s">
        <v>70</v>
      </c>
      <c r="C39" s="5">
        <v>2011</v>
      </c>
      <c r="D39" s="5">
        <v>1897</v>
      </c>
      <c r="E39" s="5">
        <v>1746</v>
      </c>
      <c r="F39" s="5">
        <v>151</v>
      </c>
      <c r="G39" s="10">
        <v>265</v>
      </c>
      <c r="H39" s="5">
        <v>1243</v>
      </c>
      <c r="I39" s="5">
        <v>334</v>
      </c>
      <c r="J39" s="5">
        <v>204</v>
      </c>
      <c r="K39" s="5">
        <v>130</v>
      </c>
      <c r="L39" s="5">
        <v>66</v>
      </c>
      <c r="M39" s="5">
        <v>307</v>
      </c>
      <c r="N39" s="5">
        <v>108</v>
      </c>
      <c r="O39" s="5">
        <v>199</v>
      </c>
      <c r="P39" s="5">
        <v>49</v>
      </c>
      <c r="Q39" s="5">
        <v>20</v>
      </c>
      <c r="R39" s="5">
        <v>45</v>
      </c>
      <c r="S39" s="5">
        <v>1687</v>
      </c>
      <c r="T39" s="5">
        <v>37</v>
      </c>
      <c r="U39" s="5">
        <v>22</v>
      </c>
    </row>
    <row r="40" spans="1:21" x14ac:dyDescent="0.25">
      <c r="A40" s="5" t="s">
        <v>68</v>
      </c>
      <c r="B40" s="5" t="s">
        <v>71</v>
      </c>
      <c r="C40" s="5">
        <v>2047</v>
      </c>
      <c r="D40" s="5">
        <v>1761</v>
      </c>
      <c r="E40" s="5">
        <v>1704</v>
      </c>
      <c r="F40" s="5">
        <v>57</v>
      </c>
      <c r="G40" s="10">
        <v>343</v>
      </c>
      <c r="H40" s="5">
        <v>1255</v>
      </c>
      <c r="I40" s="5">
        <v>275</v>
      </c>
      <c r="J40" s="5">
        <v>160</v>
      </c>
      <c r="K40" s="5">
        <v>115</v>
      </c>
      <c r="L40" s="5">
        <v>52</v>
      </c>
      <c r="M40" s="5">
        <v>252</v>
      </c>
      <c r="N40" s="5">
        <v>86</v>
      </c>
      <c r="O40" s="5">
        <v>166</v>
      </c>
      <c r="P40" s="5">
        <v>29</v>
      </c>
      <c r="Q40" s="5">
        <v>11</v>
      </c>
      <c r="R40" s="5">
        <v>34</v>
      </c>
      <c r="S40" s="5">
        <v>1615</v>
      </c>
      <c r="T40" s="5">
        <v>35</v>
      </c>
      <c r="U40" s="5">
        <v>54</v>
      </c>
    </row>
    <row r="41" spans="1:21" x14ac:dyDescent="0.25">
      <c r="A41" s="5" t="s">
        <v>72</v>
      </c>
      <c r="B41" s="5" t="s">
        <v>73</v>
      </c>
      <c r="C41" s="5">
        <v>532</v>
      </c>
      <c r="D41" s="5">
        <v>238</v>
      </c>
      <c r="E41" s="5">
        <v>234</v>
      </c>
      <c r="F41" s="5">
        <v>4</v>
      </c>
      <c r="G41" s="10">
        <v>298</v>
      </c>
      <c r="H41" s="5">
        <v>173</v>
      </c>
      <c r="I41" s="5">
        <v>42</v>
      </c>
      <c r="J41" s="5">
        <v>13</v>
      </c>
      <c r="K41" s="5">
        <v>29</v>
      </c>
      <c r="L41" s="5">
        <v>5</v>
      </c>
      <c r="M41" s="5">
        <v>22</v>
      </c>
      <c r="N41" s="5">
        <v>16</v>
      </c>
      <c r="O41" s="5">
        <v>6</v>
      </c>
      <c r="P41" s="5">
        <v>5</v>
      </c>
      <c r="Q41" s="5">
        <v>1</v>
      </c>
      <c r="R41" s="5">
        <v>4</v>
      </c>
      <c r="S41" s="5">
        <v>228</v>
      </c>
      <c r="T41" s="5">
        <v>0</v>
      </c>
      <c r="U41" s="5">
        <v>6</v>
      </c>
    </row>
    <row r="42" spans="1:21" x14ac:dyDescent="0.25">
      <c r="A42" s="5" t="s">
        <v>72</v>
      </c>
      <c r="B42" s="5" t="s">
        <v>75</v>
      </c>
      <c r="C42" s="5">
        <v>519</v>
      </c>
      <c r="D42" s="5">
        <v>238</v>
      </c>
      <c r="E42" s="5">
        <v>223</v>
      </c>
      <c r="F42" s="5">
        <v>15</v>
      </c>
      <c r="G42" s="10">
        <v>296</v>
      </c>
      <c r="H42" s="5">
        <v>156</v>
      </c>
      <c r="I42" s="5">
        <v>45</v>
      </c>
      <c r="J42" s="5">
        <v>16</v>
      </c>
      <c r="K42" s="5">
        <v>29</v>
      </c>
      <c r="L42" s="5">
        <v>5</v>
      </c>
      <c r="M42" s="5">
        <v>26</v>
      </c>
      <c r="N42" s="5">
        <v>17</v>
      </c>
      <c r="O42" s="5">
        <v>9</v>
      </c>
      <c r="P42" s="5">
        <v>5</v>
      </c>
      <c r="Q42" s="5">
        <v>1</v>
      </c>
      <c r="R42" s="5">
        <v>4</v>
      </c>
      <c r="S42" s="5">
        <v>216</v>
      </c>
      <c r="T42" s="5">
        <v>0</v>
      </c>
      <c r="U42" s="5">
        <v>7</v>
      </c>
    </row>
    <row r="43" spans="1:21" x14ac:dyDescent="0.25">
      <c r="A43" s="5" t="s">
        <v>72</v>
      </c>
      <c r="B43" s="5" t="s">
        <v>76</v>
      </c>
      <c r="C43" s="5">
        <v>370</v>
      </c>
      <c r="D43" s="5">
        <v>237</v>
      </c>
      <c r="E43" s="5">
        <v>229</v>
      </c>
      <c r="F43" s="5">
        <v>8</v>
      </c>
      <c r="G43" s="10">
        <v>141</v>
      </c>
      <c r="H43" s="5">
        <v>167</v>
      </c>
      <c r="I43" s="5">
        <v>42</v>
      </c>
      <c r="J43" s="5">
        <v>13</v>
      </c>
      <c r="K43" s="5">
        <v>29</v>
      </c>
      <c r="L43" s="5">
        <v>4</v>
      </c>
      <c r="M43" s="5">
        <v>22</v>
      </c>
      <c r="N43" s="5">
        <v>14</v>
      </c>
      <c r="O43" s="5">
        <v>8</v>
      </c>
      <c r="P43" s="5">
        <v>5</v>
      </c>
      <c r="Q43" s="5">
        <v>1</v>
      </c>
      <c r="R43" s="5">
        <v>4</v>
      </c>
      <c r="S43" s="5">
        <v>222</v>
      </c>
      <c r="T43" s="5">
        <v>0</v>
      </c>
      <c r="U43" s="5">
        <v>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U43"/>
  <sheetViews>
    <sheetView workbookViewId="0"/>
  </sheetViews>
  <sheetFormatPr defaultColWidth="12.6640625" defaultRowHeight="15.75" customHeight="1" x14ac:dyDescent="0.25"/>
  <cols>
    <col min="1" max="1" width="22.6640625" customWidth="1"/>
    <col min="3" max="3" width="18.88671875" customWidth="1"/>
    <col min="4" max="4" width="19.33203125" customWidth="1"/>
    <col min="5" max="5" width="17.109375" customWidth="1"/>
    <col min="6" max="6" width="22.44140625" customWidth="1"/>
    <col min="7" max="7" width="25.44140625" customWidth="1"/>
    <col min="8" max="8" width="26.77734375" customWidth="1"/>
    <col min="9" max="9" width="32.109375" customWidth="1"/>
    <col min="10" max="10" width="58.21875" customWidth="1"/>
    <col min="11" max="11" width="26.33203125" customWidth="1"/>
    <col min="12" max="12" width="28.6640625" customWidth="1"/>
    <col min="13" max="13" width="29" customWidth="1"/>
    <col min="14" max="14" width="55.6640625" customWidth="1"/>
    <col min="15" max="15" width="40.33203125" customWidth="1"/>
    <col min="16" max="16" width="54" customWidth="1"/>
    <col min="17" max="17" width="30.6640625" customWidth="1"/>
    <col min="18" max="18" width="39.21875" customWidth="1"/>
    <col min="19" max="19" width="42" customWidth="1"/>
    <col min="20" max="20" width="32.21875" customWidth="1"/>
    <col min="21" max="21" width="25.6640625" customWidth="1"/>
  </cols>
  <sheetData>
    <row r="1" spans="1:21" x14ac:dyDescent="0.25">
      <c r="A1" s="1" t="s">
        <v>0</v>
      </c>
      <c r="B1" s="2" t="s">
        <v>1</v>
      </c>
      <c r="C1" s="8" t="s">
        <v>9</v>
      </c>
      <c r="D1" s="8" t="s">
        <v>10</v>
      </c>
      <c r="E1" s="8" t="s">
        <v>11</v>
      </c>
      <c r="F1" s="8" t="s">
        <v>12</v>
      </c>
      <c r="G1" s="8" t="s">
        <v>220</v>
      </c>
      <c r="H1" s="8" t="s">
        <v>221</v>
      </c>
      <c r="I1" s="8" t="s">
        <v>222</v>
      </c>
      <c r="J1" s="8" t="s">
        <v>223</v>
      </c>
      <c r="K1" s="8" t="s">
        <v>224</v>
      </c>
      <c r="L1" s="8" t="s">
        <v>225</v>
      </c>
      <c r="M1" s="8" t="s">
        <v>226</v>
      </c>
      <c r="N1" s="8" t="s">
        <v>227</v>
      </c>
      <c r="O1" s="8" t="s">
        <v>228</v>
      </c>
      <c r="P1" s="8" t="s">
        <v>229</v>
      </c>
      <c r="Q1" s="8" t="s">
        <v>13</v>
      </c>
      <c r="R1" s="8" t="s">
        <v>230</v>
      </c>
      <c r="S1" s="8" t="s">
        <v>231</v>
      </c>
      <c r="T1" s="8" t="s">
        <v>232</v>
      </c>
      <c r="U1" s="8" t="s">
        <v>15</v>
      </c>
    </row>
    <row r="2" spans="1:21" x14ac:dyDescent="0.25">
      <c r="A2" s="4" t="s">
        <v>16</v>
      </c>
      <c r="B2" s="5" t="s">
        <v>17</v>
      </c>
      <c r="C2" s="5">
        <v>98.52</v>
      </c>
      <c r="D2" s="5">
        <v>1.48</v>
      </c>
      <c r="E2" s="5">
        <v>77.33</v>
      </c>
      <c r="F2" s="5">
        <v>77.849999999999994</v>
      </c>
      <c r="G2" s="5">
        <v>13.76</v>
      </c>
      <c r="H2" s="5">
        <v>90.62</v>
      </c>
      <c r="I2" s="5">
        <v>9.3800000000000008</v>
      </c>
      <c r="J2" s="5">
        <v>4.6900000000000004</v>
      </c>
      <c r="K2" s="5">
        <v>9.89</v>
      </c>
      <c r="L2" s="5">
        <v>28.26</v>
      </c>
      <c r="M2" s="5">
        <v>71.739999999999995</v>
      </c>
      <c r="N2" s="5">
        <v>8.6999999999999993</v>
      </c>
      <c r="O2" s="5">
        <v>0.65</v>
      </c>
      <c r="P2" s="5">
        <v>1.87</v>
      </c>
      <c r="Q2" s="5">
        <v>96.34</v>
      </c>
      <c r="R2" s="5">
        <v>47.06</v>
      </c>
      <c r="S2" s="5">
        <v>52.94</v>
      </c>
      <c r="T2" s="5">
        <v>97.43</v>
      </c>
      <c r="U2" s="5">
        <v>90.9</v>
      </c>
    </row>
    <row r="3" spans="1:21" x14ac:dyDescent="0.25">
      <c r="A3" s="4" t="s">
        <v>16</v>
      </c>
      <c r="B3" s="5" t="s">
        <v>19</v>
      </c>
      <c r="C3" s="5">
        <v>98.31</v>
      </c>
      <c r="D3" s="5">
        <v>1.69</v>
      </c>
      <c r="E3" s="5">
        <v>77.12</v>
      </c>
      <c r="F3" s="5">
        <v>77.8</v>
      </c>
      <c r="G3" s="5">
        <v>13.79</v>
      </c>
      <c r="H3" s="5">
        <v>90.62</v>
      </c>
      <c r="I3" s="5">
        <v>9.3800000000000008</v>
      </c>
      <c r="J3" s="5">
        <v>3.12</v>
      </c>
      <c r="K3" s="5">
        <v>9.6999999999999993</v>
      </c>
      <c r="L3" s="5">
        <v>26.67</v>
      </c>
      <c r="M3" s="5">
        <v>73.33</v>
      </c>
      <c r="N3" s="5">
        <v>6.67</v>
      </c>
      <c r="O3" s="5">
        <v>0.43</v>
      </c>
      <c r="P3" s="5">
        <v>0.93</v>
      </c>
      <c r="Q3" s="5">
        <v>96.12</v>
      </c>
      <c r="R3" s="5">
        <v>44.44</v>
      </c>
      <c r="S3" s="5">
        <v>55.56</v>
      </c>
      <c r="T3" s="5">
        <v>97.21</v>
      </c>
      <c r="U3" s="5">
        <v>90.74</v>
      </c>
    </row>
    <row r="4" spans="1:21" x14ac:dyDescent="0.25">
      <c r="A4" s="4" t="s">
        <v>16</v>
      </c>
      <c r="B4" s="5" t="s">
        <v>20</v>
      </c>
      <c r="C4" s="5">
        <v>99.35</v>
      </c>
      <c r="D4" s="5">
        <v>0.65</v>
      </c>
      <c r="E4" s="5">
        <v>43.17</v>
      </c>
      <c r="F4" s="5">
        <v>79.040000000000006</v>
      </c>
      <c r="G4" s="5">
        <v>11.35</v>
      </c>
      <c r="H4" s="5">
        <v>92.31</v>
      </c>
      <c r="I4" s="5">
        <v>7.69</v>
      </c>
      <c r="J4" s="5">
        <v>0</v>
      </c>
      <c r="K4" s="5">
        <v>10.48</v>
      </c>
      <c r="L4" s="5">
        <v>10.42</v>
      </c>
      <c r="M4" s="5">
        <v>89.58</v>
      </c>
      <c r="N4" s="5">
        <v>2.08</v>
      </c>
      <c r="O4" s="5">
        <v>0</v>
      </c>
      <c r="P4" s="5">
        <v>1</v>
      </c>
      <c r="Q4" s="5">
        <v>92.36</v>
      </c>
      <c r="R4" s="5">
        <v>22.86</v>
      </c>
      <c r="S4" s="5">
        <v>77.14</v>
      </c>
      <c r="T4" s="5">
        <v>95.85</v>
      </c>
      <c r="U4" s="5">
        <v>90.25</v>
      </c>
    </row>
    <row r="5" spans="1:21" x14ac:dyDescent="0.25">
      <c r="A5" s="4" t="s">
        <v>21</v>
      </c>
      <c r="B5" s="5" t="s">
        <v>22</v>
      </c>
      <c r="C5" s="5">
        <v>99.9</v>
      </c>
      <c r="D5" s="5">
        <v>0.1</v>
      </c>
      <c r="E5" s="5">
        <v>100.68</v>
      </c>
      <c r="F5" s="5">
        <v>87.07</v>
      </c>
      <c r="G5" s="5">
        <v>6.8</v>
      </c>
      <c r="H5" s="5">
        <v>44.29</v>
      </c>
      <c r="I5" s="5">
        <v>55.71</v>
      </c>
      <c r="J5" s="5">
        <v>1.43</v>
      </c>
      <c r="K5" s="5">
        <v>6.22</v>
      </c>
      <c r="L5" s="5">
        <v>57.81</v>
      </c>
      <c r="M5" s="5">
        <v>42.19</v>
      </c>
      <c r="N5" s="5">
        <v>1.56</v>
      </c>
      <c r="O5" s="5">
        <v>0</v>
      </c>
      <c r="P5" s="5">
        <v>0</v>
      </c>
      <c r="Q5" s="5">
        <v>97.96</v>
      </c>
      <c r="R5" s="5">
        <v>71.430000000000007</v>
      </c>
      <c r="S5" s="5">
        <v>28.57</v>
      </c>
      <c r="T5" s="5">
        <v>98.93</v>
      </c>
      <c r="U5" s="5">
        <v>94.98</v>
      </c>
    </row>
    <row r="6" spans="1:21" x14ac:dyDescent="0.25">
      <c r="A6" s="4" t="s">
        <v>21</v>
      </c>
      <c r="B6" s="5" t="s">
        <v>23</v>
      </c>
      <c r="C6" s="5">
        <v>99.9</v>
      </c>
      <c r="D6" s="5">
        <v>0.1</v>
      </c>
      <c r="E6" s="5">
        <v>100.39</v>
      </c>
      <c r="F6" s="5">
        <v>87.07</v>
      </c>
      <c r="G6" s="5">
        <v>6.8</v>
      </c>
      <c r="H6" s="5">
        <v>44.29</v>
      </c>
      <c r="I6" s="5">
        <v>55.71</v>
      </c>
      <c r="J6" s="5">
        <v>1.43</v>
      </c>
      <c r="K6" s="5">
        <v>6.22</v>
      </c>
      <c r="L6" s="5">
        <v>57.81</v>
      </c>
      <c r="M6" s="5">
        <v>42.19</v>
      </c>
      <c r="N6" s="5">
        <v>1.56</v>
      </c>
      <c r="O6" s="5">
        <v>0</v>
      </c>
      <c r="P6" s="5">
        <v>0</v>
      </c>
      <c r="Q6" s="5">
        <v>97.96</v>
      </c>
      <c r="R6" s="5">
        <v>71.430000000000007</v>
      </c>
      <c r="S6" s="5">
        <v>28.57</v>
      </c>
      <c r="T6" s="5">
        <v>98.93</v>
      </c>
      <c r="U6" s="5">
        <v>94.98</v>
      </c>
    </row>
    <row r="7" spans="1:21" x14ac:dyDescent="0.25">
      <c r="A7" s="4" t="s">
        <v>21</v>
      </c>
      <c r="B7" s="5" t="s">
        <v>24</v>
      </c>
      <c r="C7" s="5">
        <v>99.9</v>
      </c>
      <c r="D7" s="5">
        <v>0.1</v>
      </c>
      <c r="E7" s="5">
        <v>76.34</v>
      </c>
      <c r="F7" s="5">
        <v>87.82</v>
      </c>
      <c r="G7" s="5">
        <v>5.85</v>
      </c>
      <c r="H7" s="5">
        <v>46.67</v>
      </c>
      <c r="I7" s="5">
        <v>53.33</v>
      </c>
      <c r="J7" s="5">
        <v>1.67</v>
      </c>
      <c r="K7" s="5">
        <v>6.43</v>
      </c>
      <c r="L7" s="5">
        <v>51.52</v>
      </c>
      <c r="M7" s="5">
        <v>48.48</v>
      </c>
      <c r="N7" s="5">
        <v>1.52</v>
      </c>
      <c r="O7" s="5">
        <v>0</v>
      </c>
      <c r="P7" s="5">
        <v>0</v>
      </c>
      <c r="Q7" s="5">
        <v>96.49</v>
      </c>
      <c r="R7" s="5">
        <v>41.67</v>
      </c>
      <c r="S7" s="5">
        <v>58.33</v>
      </c>
      <c r="T7" s="5">
        <v>98.2</v>
      </c>
      <c r="U7" s="5">
        <v>94.74</v>
      </c>
    </row>
    <row r="8" spans="1:21" x14ac:dyDescent="0.25">
      <c r="A8" s="4" t="s">
        <v>25</v>
      </c>
      <c r="B8" s="5" t="s">
        <v>26</v>
      </c>
      <c r="C8" s="5">
        <v>99.26</v>
      </c>
      <c r="D8" s="5">
        <v>0.74</v>
      </c>
      <c r="E8" s="5">
        <v>20.47</v>
      </c>
      <c r="F8" s="5">
        <v>73.25</v>
      </c>
      <c r="G8" s="5">
        <v>17.87</v>
      </c>
      <c r="H8" s="5">
        <v>72.73</v>
      </c>
      <c r="I8" s="5">
        <v>27.27</v>
      </c>
      <c r="J8" s="5">
        <v>25.87</v>
      </c>
      <c r="K8" s="5">
        <v>16</v>
      </c>
      <c r="L8" s="5">
        <v>37.5</v>
      </c>
      <c r="M8" s="5">
        <v>62.5</v>
      </c>
      <c r="N8" s="5">
        <v>30.47</v>
      </c>
      <c r="O8" s="5">
        <v>2.25</v>
      </c>
      <c r="P8" s="5">
        <v>14.62</v>
      </c>
      <c r="Q8" s="5">
        <v>97.12</v>
      </c>
      <c r="R8" s="5">
        <v>65.22</v>
      </c>
      <c r="S8" s="5">
        <v>34.78</v>
      </c>
      <c r="T8" s="5">
        <v>98.19</v>
      </c>
      <c r="U8" s="5">
        <v>89.88</v>
      </c>
    </row>
    <row r="9" spans="1:21" x14ac:dyDescent="0.25">
      <c r="A9" s="4" t="s">
        <v>25</v>
      </c>
      <c r="B9" s="5" t="s">
        <v>27</v>
      </c>
      <c r="C9" s="5">
        <v>99.13</v>
      </c>
      <c r="D9" s="5">
        <v>0.87</v>
      </c>
      <c r="E9" s="5">
        <v>20.350000000000001</v>
      </c>
      <c r="F9" s="5">
        <v>73.22</v>
      </c>
      <c r="G9" s="5">
        <v>18.02</v>
      </c>
      <c r="H9" s="5">
        <v>72.92</v>
      </c>
      <c r="I9" s="5">
        <v>27.08</v>
      </c>
      <c r="J9" s="5">
        <v>25.69</v>
      </c>
      <c r="K9" s="5">
        <v>15.89</v>
      </c>
      <c r="L9" s="5">
        <v>37.01</v>
      </c>
      <c r="M9" s="5">
        <v>62.99</v>
      </c>
      <c r="N9" s="5">
        <v>29.92</v>
      </c>
      <c r="O9" s="5">
        <v>2.25</v>
      </c>
      <c r="P9" s="5">
        <v>14.23</v>
      </c>
      <c r="Q9" s="5">
        <v>97.12</v>
      </c>
      <c r="R9" s="5">
        <v>65.22</v>
      </c>
      <c r="S9" s="5">
        <v>34.78</v>
      </c>
      <c r="T9" s="5">
        <v>98.13</v>
      </c>
      <c r="U9" s="5">
        <v>89.82</v>
      </c>
    </row>
    <row r="10" spans="1:21" x14ac:dyDescent="0.25">
      <c r="A10" s="4" t="s">
        <v>25</v>
      </c>
      <c r="B10" s="5" t="s">
        <v>28</v>
      </c>
      <c r="C10" s="5">
        <v>99.87</v>
      </c>
      <c r="D10" s="5">
        <v>0.13</v>
      </c>
      <c r="E10" s="5">
        <v>15.64</v>
      </c>
      <c r="F10" s="5">
        <v>78.680000000000007</v>
      </c>
      <c r="G10" s="5">
        <v>11.71</v>
      </c>
      <c r="H10" s="5">
        <v>82.02</v>
      </c>
      <c r="I10" s="5">
        <v>17.98</v>
      </c>
      <c r="J10" s="5">
        <v>23.6</v>
      </c>
      <c r="K10" s="5">
        <v>14.21</v>
      </c>
      <c r="L10" s="5">
        <v>29.63</v>
      </c>
      <c r="M10" s="5">
        <v>70.37</v>
      </c>
      <c r="N10" s="5">
        <v>25</v>
      </c>
      <c r="O10" s="5">
        <v>1.32</v>
      </c>
      <c r="P10" s="5">
        <v>12.83</v>
      </c>
      <c r="Q10" s="5">
        <v>93.82</v>
      </c>
      <c r="R10" s="5">
        <v>31.91</v>
      </c>
      <c r="S10" s="5">
        <v>68.09</v>
      </c>
      <c r="T10" s="5">
        <v>96.84</v>
      </c>
      <c r="U10" s="5">
        <v>90.79</v>
      </c>
    </row>
    <row r="11" spans="1:21" x14ac:dyDescent="0.25">
      <c r="A11" s="4" t="s">
        <v>29</v>
      </c>
      <c r="B11" s="5" t="s">
        <v>30</v>
      </c>
      <c r="C11" s="5">
        <v>97.52</v>
      </c>
      <c r="D11" s="5">
        <v>2.48</v>
      </c>
      <c r="E11" s="5">
        <v>260.68</v>
      </c>
      <c r="F11" s="5">
        <v>67.62</v>
      </c>
      <c r="G11" s="5">
        <v>20.32</v>
      </c>
      <c r="H11" s="5">
        <v>9.3800000000000008</v>
      </c>
      <c r="I11" s="5">
        <v>90.62</v>
      </c>
      <c r="J11" s="5">
        <v>39.06</v>
      </c>
      <c r="K11" s="5">
        <v>15.24</v>
      </c>
      <c r="L11" s="5">
        <v>83.33</v>
      </c>
      <c r="M11" s="5">
        <v>16.670000000000002</v>
      </c>
      <c r="N11" s="5">
        <v>25</v>
      </c>
      <c r="O11" s="5">
        <v>1.59</v>
      </c>
      <c r="P11" s="5">
        <v>0</v>
      </c>
      <c r="Q11" s="5">
        <v>79.05</v>
      </c>
      <c r="R11" s="5">
        <v>96.97</v>
      </c>
      <c r="S11" s="5">
        <v>3.03</v>
      </c>
      <c r="T11" s="5">
        <v>88.29</v>
      </c>
      <c r="U11" s="5">
        <v>81.400000000000006</v>
      </c>
    </row>
    <row r="12" spans="1:21" x14ac:dyDescent="0.25">
      <c r="A12" s="4" t="s">
        <v>29</v>
      </c>
      <c r="B12" s="5" t="s">
        <v>32</v>
      </c>
      <c r="C12" s="5">
        <v>97.52</v>
      </c>
      <c r="D12" s="5">
        <v>2.48</v>
      </c>
      <c r="E12" s="5">
        <v>258.82</v>
      </c>
      <c r="F12" s="5">
        <v>66.03</v>
      </c>
      <c r="G12" s="5">
        <v>21.59</v>
      </c>
      <c r="H12" s="5">
        <v>14.71</v>
      </c>
      <c r="I12" s="5">
        <v>85.29</v>
      </c>
      <c r="J12" s="5">
        <v>36.76</v>
      </c>
      <c r="K12" s="5">
        <v>15.56</v>
      </c>
      <c r="L12" s="5">
        <v>81.63</v>
      </c>
      <c r="M12" s="5">
        <v>18.37</v>
      </c>
      <c r="N12" s="5">
        <v>24.49</v>
      </c>
      <c r="O12" s="5">
        <v>1.59</v>
      </c>
      <c r="P12" s="5">
        <v>0</v>
      </c>
      <c r="Q12" s="5">
        <v>79.05</v>
      </c>
      <c r="R12" s="5">
        <v>96.97</v>
      </c>
      <c r="S12" s="5">
        <v>3.03</v>
      </c>
      <c r="T12" s="5">
        <v>88.29</v>
      </c>
      <c r="U12" s="5">
        <v>80.87</v>
      </c>
    </row>
    <row r="13" spans="1:21" x14ac:dyDescent="0.25">
      <c r="A13" s="4" t="s">
        <v>29</v>
      </c>
      <c r="B13" s="5" t="s">
        <v>33</v>
      </c>
      <c r="C13" s="5">
        <v>99.37</v>
      </c>
      <c r="D13" s="5">
        <v>0.63</v>
      </c>
      <c r="E13" s="5">
        <v>264.13</v>
      </c>
      <c r="F13" s="5">
        <v>69.97</v>
      </c>
      <c r="G13" s="5">
        <v>18.21</v>
      </c>
      <c r="H13" s="5">
        <v>8.77</v>
      </c>
      <c r="I13" s="5">
        <v>91.23</v>
      </c>
      <c r="J13" s="5">
        <v>42.11</v>
      </c>
      <c r="K13" s="5">
        <v>14.38</v>
      </c>
      <c r="L13" s="5">
        <v>86.67</v>
      </c>
      <c r="M13" s="5">
        <v>13.33</v>
      </c>
      <c r="N13" s="5">
        <v>20</v>
      </c>
      <c r="O13" s="5">
        <v>1.28</v>
      </c>
      <c r="P13" s="5">
        <v>0</v>
      </c>
      <c r="Q13" s="5">
        <v>80.83</v>
      </c>
      <c r="R13" s="5">
        <v>95</v>
      </c>
      <c r="S13" s="5">
        <v>5</v>
      </c>
      <c r="T13" s="5">
        <v>90.1</v>
      </c>
      <c r="U13" s="5">
        <v>83.39</v>
      </c>
    </row>
    <row r="14" spans="1:21" x14ac:dyDescent="0.25">
      <c r="A14" s="4" t="s">
        <v>34</v>
      </c>
      <c r="B14" s="5" t="s">
        <v>35</v>
      </c>
      <c r="C14" s="5">
        <v>99.69</v>
      </c>
      <c r="D14" s="5">
        <v>0.31</v>
      </c>
      <c r="E14" s="5">
        <v>131.63999999999999</v>
      </c>
      <c r="F14" s="5">
        <v>71.03</v>
      </c>
      <c r="G14" s="5">
        <v>11.86</v>
      </c>
      <c r="H14" s="5">
        <v>37.659999999999997</v>
      </c>
      <c r="I14" s="5">
        <v>62.34</v>
      </c>
      <c r="J14" s="5">
        <v>5.19</v>
      </c>
      <c r="K14" s="5">
        <v>18.95</v>
      </c>
      <c r="L14" s="5">
        <v>67.48</v>
      </c>
      <c r="M14" s="5">
        <v>32.520000000000003</v>
      </c>
      <c r="N14" s="5">
        <v>4.07</v>
      </c>
      <c r="O14" s="5">
        <v>0.15</v>
      </c>
      <c r="P14" s="5">
        <v>0</v>
      </c>
      <c r="Q14" s="5">
        <v>87.67</v>
      </c>
      <c r="R14" s="5">
        <v>25</v>
      </c>
      <c r="S14" s="5">
        <v>75</v>
      </c>
      <c r="T14" s="5">
        <v>93.68</v>
      </c>
      <c r="U14" s="5">
        <v>86.13</v>
      </c>
    </row>
    <row r="15" spans="1:21" x14ac:dyDescent="0.25">
      <c r="A15" s="4" t="s">
        <v>34</v>
      </c>
      <c r="B15" s="5" t="s">
        <v>37</v>
      </c>
      <c r="C15" s="5">
        <v>83.41</v>
      </c>
      <c r="D15" s="5">
        <v>16.59</v>
      </c>
      <c r="E15" s="5">
        <v>115.21</v>
      </c>
      <c r="F15" s="5">
        <v>61.69</v>
      </c>
      <c r="G15" s="5">
        <v>16.39</v>
      </c>
      <c r="H15" s="5">
        <v>48.31</v>
      </c>
      <c r="I15" s="5">
        <v>51.69</v>
      </c>
      <c r="J15" s="5">
        <v>4.49</v>
      </c>
      <c r="K15" s="5">
        <v>24.49</v>
      </c>
      <c r="L15" s="5">
        <v>57.14</v>
      </c>
      <c r="M15" s="5">
        <v>42.86</v>
      </c>
      <c r="N15" s="5">
        <v>3.01</v>
      </c>
      <c r="O15" s="5">
        <v>0.18</v>
      </c>
      <c r="P15" s="5">
        <v>0</v>
      </c>
      <c r="Q15" s="5">
        <v>82.5</v>
      </c>
      <c r="R15" s="5">
        <v>17.89</v>
      </c>
      <c r="S15" s="5">
        <v>82.11</v>
      </c>
      <c r="T15" s="5">
        <v>82.96</v>
      </c>
      <c r="U15" s="5">
        <v>75.87</v>
      </c>
    </row>
    <row r="16" spans="1:21" x14ac:dyDescent="0.25">
      <c r="A16" s="4" t="s">
        <v>34</v>
      </c>
      <c r="B16" s="5" t="s">
        <v>38</v>
      </c>
      <c r="C16" s="5">
        <v>96.6</v>
      </c>
      <c r="D16" s="5">
        <v>3.4</v>
      </c>
      <c r="E16" s="5">
        <v>94.44</v>
      </c>
      <c r="F16" s="5">
        <v>71.84</v>
      </c>
      <c r="G16" s="5">
        <v>9.2799999999999994</v>
      </c>
      <c r="H16" s="5">
        <v>34.479999999999997</v>
      </c>
      <c r="I16" s="5">
        <v>65.52</v>
      </c>
      <c r="J16" s="5">
        <v>6.9</v>
      </c>
      <c r="K16" s="5">
        <v>20.16</v>
      </c>
      <c r="L16" s="5">
        <v>54.76</v>
      </c>
      <c r="M16" s="5">
        <v>45.24</v>
      </c>
      <c r="N16" s="5">
        <v>3.97</v>
      </c>
      <c r="O16" s="5">
        <v>0.16</v>
      </c>
      <c r="P16" s="5">
        <v>0</v>
      </c>
      <c r="Q16" s="5">
        <v>88.16</v>
      </c>
      <c r="R16" s="5">
        <v>20.27</v>
      </c>
      <c r="S16" s="5">
        <v>79.73</v>
      </c>
      <c r="T16" s="5">
        <v>92.38</v>
      </c>
      <c r="U16" s="5">
        <v>85.53</v>
      </c>
    </row>
    <row r="17" spans="1:21" x14ac:dyDescent="0.25">
      <c r="A17" s="4" t="s">
        <v>39</v>
      </c>
      <c r="B17" s="5" t="s">
        <v>40</v>
      </c>
      <c r="C17" s="5">
        <v>99.83</v>
      </c>
      <c r="D17" s="5">
        <v>0.17</v>
      </c>
      <c r="E17" s="5">
        <v>122.37</v>
      </c>
      <c r="F17" s="5">
        <v>82.65</v>
      </c>
      <c r="G17" s="5">
        <v>9.07</v>
      </c>
      <c r="H17" s="5">
        <v>50.96</v>
      </c>
      <c r="I17" s="5">
        <v>49.04</v>
      </c>
      <c r="J17" s="5">
        <v>2.88</v>
      </c>
      <c r="K17" s="5">
        <v>8.7200000000000006</v>
      </c>
      <c r="L17" s="5">
        <v>46</v>
      </c>
      <c r="M17" s="5">
        <v>54</v>
      </c>
      <c r="N17" s="5">
        <v>5</v>
      </c>
      <c r="O17" s="5">
        <v>0</v>
      </c>
      <c r="P17" s="5">
        <v>0.49</v>
      </c>
      <c r="Q17" s="5">
        <v>98.17</v>
      </c>
      <c r="R17" s="5">
        <v>71.430000000000007</v>
      </c>
      <c r="S17" s="5">
        <v>28.57</v>
      </c>
      <c r="T17" s="5">
        <v>99</v>
      </c>
      <c r="U17" s="5">
        <v>93.55</v>
      </c>
    </row>
    <row r="18" spans="1:21" x14ac:dyDescent="0.25">
      <c r="A18" s="4" t="s">
        <v>39</v>
      </c>
      <c r="B18" s="5" t="s">
        <v>41</v>
      </c>
      <c r="C18" s="5">
        <v>99.74</v>
      </c>
      <c r="D18" s="5">
        <v>0.26</v>
      </c>
      <c r="E18" s="5">
        <v>121.93</v>
      </c>
      <c r="F18" s="5">
        <v>82.55</v>
      </c>
      <c r="G18" s="5">
        <v>8.99</v>
      </c>
      <c r="H18" s="5">
        <v>52.43</v>
      </c>
      <c r="I18" s="5">
        <v>47.57</v>
      </c>
      <c r="J18" s="5">
        <v>2.91</v>
      </c>
      <c r="K18" s="5">
        <v>8.99</v>
      </c>
      <c r="L18" s="5">
        <v>45.63</v>
      </c>
      <c r="M18" s="5">
        <v>54.37</v>
      </c>
      <c r="N18" s="5">
        <v>4.8499999999999996</v>
      </c>
      <c r="O18" s="5">
        <v>0</v>
      </c>
      <c r="P18" s="5">
        <v>0.49</v>
      </c>
      <c r="Q18" s="5">
        <v>98.08</v>
      </c>
      <c r="R18" s="5">
        <v>68.180000000000007</v>
      </c>
      <c r="S18" s="5">
        <v>31.82</v>
      </c>
      <c r="T18" s="5">
        <v>98.91</v>
      </c>
      <c r="U18" s="5">
        <v>93.46</v>
      </c>
    </row>
    <row r="19" spans="1:21" x14ac:dyDescent="0.25">
      <c r="A19" s="4" t="s">
        <v>39</v>
      </c>
      <c r="B19" s="5" t="s">
        <v>42</v>
      </c>
      <c r="C19" s="5">
        <v>99.91</v>
      </c>
      <c r="D19" s="5">
        <v>0.09</v>
      </c>
      <c r="E19" s="5">
        <v>100.09</v>
      </c>
      <c r="F19" s="5">
        <v>82.91</v>
      </c>
      <c r="G19" s="5">
        <v>8.5399999999999991</v>
      </c>
      <c r="H19" s="5">
        <v>54.08</v>
      </c>
      <c r="I19" s="5">
        <v>45.92</v>
      </c>
      <c r="J19" s="5">
        <v>3.06</v>
      </c>
      <c r="K19" s="5">
        <v>8.98</v>
      </c>
      <c r="L19" s="5">
        <v>32.04</v>
      </c>
      <c r="M19" s="5">
        <v>67.959999999999994</v>
      </c>
      <c r="N19" s="5">
        <v>3.88</v>
      </c>
      <c r="O19" s="5">
        <v>0</v>
      </c>
      <c r="P19" s="5">
        <v>0</v>
      </c>
      <c r="Q19" s="5">
        <v>95.82</v>
      </c>
      <c r="R19" s="5">
        <v>33.33</v>
      </c>
      <c r="S19" s="5">
        <v>66.67</v>
      </c>
      <c r="T19" s="5">
        <v>97.86</v>
      </c>
      <c r="U19" s="5">
        <v>92.88</v>
      </c>
    </row>
    <row r="20" spans="1:21" x14ac:dyDescent="0.25">
      <c r="A20" s="4" t="s">
        <v>43</v>
      </c>
      <c r="B20" s="5" t="s">
        <v>44</v>
      </c>
      <c r="C20" s="5">
        <v>93.64</v>
      </c>
      <c r="D20" s="5">
        <v>6.36</v>
      </c>
      <c r="E20" s="5">
        <v>19.78</v>
      </c>
      <c r="F20" s="5">
        <v>53.17</v>
      </c>
      <c r="G20" s="5">
        <v>37.92</v>
      </c>
      <c r="H20" s="5">
        <v>62.95</v>
      </c>
      <c r="I20" s="5">
        <v>37.049999999999997</v>
      </c>
      <c r="J20" s="5">
        <v>53.51</v>
      </c>
      <c r="K20" s="5">
        <v>38.57</v>
      </c>
      <c r="L20" s="5">
        <v>31.19</v>
      </c>
      <c r="M20" s="5">
        <v>68.81</v>
      </c>
      <c r="N20" s="5">
        <v>76.67</v>
      </c>
      <c r="O20" s="5">
        <v>18.82</v>
      </c>
      <c r="P20" s="5">
        <v>28.18</v>
      </c>
      <c r="Q20" s="5">
        <v>97.8</v>
      </c>
      <c r="R20" s="5">
        <v>95.83</v>
      </c>
      <c r="S20" s="5">
        <v>4.17</v>
      </c>
      <c r="T20" s="5">
        <v>95.72</v>
      </c>
      <c r="U20" s="5">
        <v>81.53</v>
      </c>
    </row>
    <row r="21" spans="1:21" x14ac:dyDescent="0.25">
      <c r="A21" s="4" t="s">
        <v>43</v>
      </c>
      <c r="B21" s="5" t="s">
        <v>45</v>
      </c>
      <c r="C21" s="10">
        <v>92.86</v>
      </c>
      <c r="D21" s="10">
        <v>7.14</v>
      </c>
      <c r="E21" s="10">
        <v>20.03</v>
      </c>
      <c r="F21" s="10">
        <v>52.5</v>
      </c>
      <c r="G21" s="10">
        <v>38.43</v>
      </c>
      <c r="H21" s="10">
        <v>63.13</v>
      </c>
      <c r="I21" s="10">
        <v>36.869999999999997</v>
      </c>
      <c r="J21" s="10">
        <v>53.01</v>
      </c>
      <c r="K21" s="10">
        <v>39.26</v>
      </c>
      <c r="L21" s="10">
        <v>28.54</v>
      </c>
      <c r="M21" s="10">
        <v>71.459999999999994</v>
      </c>
      <c r="N21" s="10">
        <v>75.709999999999994</v>
      </c>
      <c r="O21" s="10">
        <v>18.7</v>
      </c>
      <c r="P21" s="10">
        <v>27.79</v>
      </c>
      <c r="Q21" s="10">
        <v>97.04</v>
      </c>
      <c r="R21" s="10">
        <v>71.88</v>
      </c>
      <c r="S21" s="10">
        <v>28.12</v>
      </c>
      <c r="T21" s="10">
        <v>94.95</v>
      </c>
      <c r="U21" s="10">
        <v>80.8</v>
      </c>
    </row>
    <row r="22" spans="1:21" x14ac:dyDescent="0.25">
      <c r="A22" s="4" t="s">
        <v>43</v>
      </c>
      <c r="B22" s="5" t="s">
        <v>46</v>
      </c>
      <c r="C22" s="5">
        <v>96.85</v>
      </c>
      <c r="D22" s="5">
        <v>3.15</v>
      </c>
      <c r="E22" s="5">
        <v>21.67</v>
      </c>
      <c r="F22" s="5">
        <v>59.87</v>
      </c>
      <c r="G22" s="5">
        <v>28.89</v>
      </c>
      <c r="H22" s="5">
        <v>61.82</v>
      </c>
      <c r="I22" s="5">
        <v>38.18</v>
      </c>
      <c r="J22" s="5">
        <v>48</v>
      </c>
      <c r="K22" s="5">
        <v>32.56</v>
      </c>
      <c r="L22" s="5">
        <v>30.65</v>
      </c>
      <c r="M22" s="5">
        <v>69.349999999999994</v>
      </c>
      <c r="N22" s="5">
        <v>69.680000000000007</v>
      </c>
      <c r="O22" s="5">
        <v>12.39</v>
      </c>
      <c r="P22" s="5">
        <v>22.7</v>
      </c>
      <c r="Q22" s="5">
        <v>95.69</v>
      </c>
      <c r="R22" s="5">
        <v>43.9</v>
      </c>
      <c r="S22" s="5">
        <v>56.1</v>
      </c>
      <c r="T22" s="5">
        <v>96.27</v>
      </c>
      <c r="U22" s="5">
        <v>84.14</v>
      </c>
    </row>
    <row r="23" spans="1:21" x14ac:dyDescent="0.25">
      <c r="A23" s="4" t="s">
        <v>47</v>
      </c>
      <c r="B23" s="5" t="s">
        <v>48</v>
      </c>
      <c r="C23" s="5">
        <v>94.71</v>
      </c>
      <c r="D23" s="5">
        <v>5.29</v>
      </c>
      <c r="E23" s="5">
        <v>57.65</v>
      </c>
      <c r="F23" s="5">
        <v>70.19</v>
      </c>
      <c r="G23" s="5">
        <v>14.29</v>
      </c>
      <c r="H23" s="5">
        <v>47.83</v>
      </c>
      <c r="I23" s="5">
        <v>52.17</v>
      </c>
      <c r="J23" s="5">
        <v>0</v>
      </c>
      <c r="K23" s="5">
        <v>17.39</v>
      </c>
      <c r="L23" s="5">
        <v>50</v>
      </c>
      <c r="M23" s="5">
        <v>50</v>
      </c>
      <c r="N23" s="5">
        <v>3.57</v>
      </c>
      <c r="O23" s="5">
        <v>0</v>
      </c>
      <c r="P23" s="5">
        <v>0</v>
      </c>
      <c r="Q23" s="5">
        <v>91.93</v>
      </c>
      <c r="R23" s="5">
        <v>46.15</v>
      </c>
      <c r="S23" s="5">
        <v>53.85</v>
      </c>
      <c r="T23" s="5">
        <v>93.32</v>
      </c>
      <c r="U23" s="5">
        <v>85.61</v>
      </c>
    </row>
    <row r="24" spans="1:21" x14ac:dyDescent="0.25">
      <c r="A24" s="4" t="s">
        <v>47</v>
      </c>
      <c r="B24" s="5" t="s">
        <v>50</v>
      </c>
      <c r="C24" s="5">
        <v>84.71</v>
      </c>
      <c r="D24" s="5">
        <v>15.29</v>
      </c>
      <c r="E24" s="5">
        <v>47.06</v>
      </c>
      <c r="F24" s="5">
        <v>61.81</v>
      </c>
      <c r="G24" s="5">
        <v>19.440000000000001</v>
      </c>
      <c r="H24" s="5">
        <v>53.57</v>
      </c>
      <c r="I24" s="5">
        <v>46.43</v>
      </c>
      <c r="J24" s="5">
        <v>0</v>
      </c>
      <c r="K24" s="5">
        <v>20.14</v>
      </c>
      <c r="L24" s="5">
        <v>37.93</v>
      </c>
      <c r="M24" s="5">
        <v>62.07</v>
      </c>
      <c r="N24" s="5">
        <v>0</v>
      </c>
      <c r="O24" s="5">
        <v>0</v>
      </c>
      <c r="P24" s="5">
        <v>0</v>
      </c>
      <c r="Q24" s="5">
        <v>90.97</v>
      </c>
      <c r="R24" s="5">
        <v>38.46</v>
      </c>
      <c r="S24" s="5">
        <v>61.54</v>
      </c>
      <c r="T24" s="5">
        <v>87.84</v>
      </c>
      <c r="U24" s="5">
        <v>79.16</v>
      </c>
    </row>
    <row r="25" spans="1:21" x14ac:dyDescent="0.25">
      <c r="A25" s="4" t="s">
        <v>47</v>
      </c>
      <c r="B25" s="5" t="s">
        <v>51</v>
      </c>
      <c r="C25" s="5">
        <v>91.67</v>
      </c>
      <c r="D25" s="5">
        <v>8.33</v>
      </c>
      <c r="E25" s="5">
        <v>31.55</v>
      </c>
      <c r="F25" s="5">
        <v>73.38</v>
      </c>
      <c r="G25" s="5">
        <v>12.34</v>
      </c>
      <c r="H25" s="5">
        <v>57.89</v>
      </c>
      <c r="I25" s="5">
        <v>42.11</v>
      </c>
      <c r="J25" s="5">
        <v>0</v>
      </c>
      <c r="K25" s="5">
        <v>15.58</v>
      </c>
      <c r="L25" s="5">
        <v>33.33</v>
      </c>
      <c r="M25" s="5">
        <v>66.67</v>
      </c>
      <c r="N25" s="5">
        <v>0</v>
      </c>
      <c r="O25" s="5">
        <v>0</v>
      </c>
      <c r="P25" s="5">
        <v>0</v>
      </c>
      <c r="Q25" s="5">
        <v>86.36</v>
      </c>
      <c r="R25" s="5">
        <v>23.81</v>
      </c>
      <c r="S25" s="5">
        <v>76.19</v>
      </c>
      <c r="T25" s="5">
        <v>89.02</v>
      </c>
      <c r="U25" s="5">
        <v>83.8</v>
      </c>
    </row>
    <row r="26" spans="1:21" x14ac:dyDescent="0.25">
      <c r="A26" s="4" t="s">
        <v>52</v>
      </c>
      <c r="B26" s="5" t="s">
        <v>53</v>
      </c>
      <c r="C26" s="5">
        <v>91.03</v>
      </c>
      <c r="D26" s="5">
        <v>8.9700000000000006</v>
      </c>
      <c r="E26" s="5">
        <v>17.66</v>
      </c>
      <c r="F26" s="5">
        <v>76.569999999999993</v>
      </c>
      <c r="G26" s="5">
        <v>15.07</v>
      </c>
      <c r="H26" s="5">
        <v>70.37</v>
      </c>
      <c r="I26" s="5">
        <v>29.63</v>
      </c>
      <c r="J26" s="5">
        <v>30.04</v>
      </c>
      <c r="K26" s="5">
        <v>15.93</v>
      </c>
      <c r="L26" s="5">
        <v>34.24</v>
      </c>
      <c r="M26" s="5">
        <v>65.760000000000005</v>
      </c>
      <c r="N26" s="5">
        <v>40.47</v>
      </c>
      <c r="O26" s="5">
        <v>3.29</v>
      </c>
      <c r="P26" s="5">
        <v>13.65</v>
      </c>
      <c r="Q26" s="5">
        <v>96.59</v>
      </c>
      <c r="R26" s="5">
        <v>60</v>
      </c>
      <c r="S26" s="5">
        <v>40</v>
      </c>
      <c r="T26" s="5">
        <v>93.81</v>
      </c>
      <c r="U26" s="5">
        <v>88.06</v>
      </c>
    </row>
    <row r="27" spans="1:21" x14ac:dyDescent="0.25">
      <c r="A27" s="4" t="s">
        <v>52</v>
      </c>
      <c r="B27" s="5" t="s">
        <v>54</v>
      </c>
      <c r="C27" s="5">
        <v>89.22</v>
      </c>
      <c r="D27" s="5">
        <v>10.78</v>
      </c>
      <c r="E27" s="5">
        <v>14.67</v>
      </c>
      <c r="F27" s="5">
        <v>76.72</v>
      </c>
      <c r="G27" s="5">
        <v>14.8</v>
      </c>
      <c r="H27" s="5">
        <v>70.09</v>
      </c>
      <c r="I27" s="5">
        <v>29.91</v>
      </c>
      <c r="J27" s="5">
        <v>29.91</v>
      </c>
      <c r="K27" s="5">
        <v>15.88</v>
      </c>
      <c r="L27" s="5">
        <v>32.67</v>
      </c>
      <c r="M27" s="5">
        <v>67.33</v>
      </c>
      <c r="N27" s="5">
        <v>40.24</v>
      </c>
      <c r="O27" s="5">
        <v>3.35</v>
      </c>
      <c r="P27" s="5">
        <v>13.89</v>
      </c>
      <c r="Q27" s="5">
        <v>96.08</v>
      </c>
      <c r="R27" s="5">
        <v>46.77</v>
      </c>
      <c r="S27" s="5">
        <v>53.23</v>
      </c>
      <c r="T27" s="5">
        <v>92.65</v>
      </c>
      <c r="U27" s="5">
        <v>87.34</v>
      </c>
    </row>
    <row r="28" spans="1:21" x14ac:dyDescent="0.25">
      <c r="A28" s="4" t="s">
        <v>52</v>
      </c>
      <c r="B28" s="5" t="s">
        <v>55</v>
      </c>
      <c r="C28" s="5">
        <v>97.27</v>
      </c>
      <c r="D28" s="5">
        <v>2.73</v>
      </c>
      <c r="E28" s="5">
        <v>18.670000000000002</v>
      </c>
      <c r="F28" s="5">
        <v>81.12</v>
      </c>
      <c r="G28" s="5">
        <v>11.16</v>
      </c>
      <c r="H28" s="5">
        <v>67.430000000000007</v>
      </c>
      <c r="I28" s="5">
        <v>32.57</v>
      </c>
      <c r="J28" s="5">
        <v>32</v>
      </c>
      <c r="K28" s="5">
        <v>12.5</v>
      </c>
      <c r="L28" s="5">
        <v>39.29</v>
      </c>
      <c r="M28" s="5">
        <v>60.71</v>
      </c>
      <c r="N28" s="5">
        <v>37.76</v>
      </c>
      <c r="O28" s="5">
        <v>2.5499999999999998</v>
      </c>
      <c r="P28" s="5">
        <v>12.39</v>
      </c>
      <c r="Q28" s="5">
        <v>95.6</v>
      </c>
      <c r="R28" s="5">
        <v>39.130000000000003</v>
      </c>
      <c r="S28" s="5">
        <v>60.87</v>
      </c>
      <c r="T28" s="5">
        <v>96.43</v>
      </c>
      <c r="U28" s="5">
        <v>91.33</v>
      </c>
    </row>
    <row r="29" spans="1:21" x14ac:dyDescent="0.25">
      <c r="A29" s="4" t="s">
        <v>56</v>
      </c>
      <c r="B29" s="5" t="s">
        <v>57</v>
      </c>
      <c r="C29" s="5">
        <v>97.02</v>
      </c>
      <c r="D29" s="5">
        <v>2.98</v>
      </c>
      <c r="E29" s="5">
        <v>33.99</v>
      </c>
      <c r="F29" s="5">
        <v>80.87</v>
      </c>
      <c r="G29" s="5">
        <v>11.78</v>
      </c>
      <c r="H29" s="5">
        <v>52.74</v>
      </c>
      <c r="I29" s="5">
        <v>47.26</v>
      </c>
      <c r="J29" s="5">
        <v>19.18</v>
      </c>
      <c r="K29" s="5">
        <v>10.41</v>
      </c>
      <c r="L29" s="5">
        <v>60.47</v>
      </c>
      <c r="M29" s="5">
        <v>39.53</v>
      </c>
      <c r="N29" s="5">
        <v>27.91</v>
      </c>
      <c r="O29" s="5">
        <v>2.1800000000000002</v>
      </c>
      <c r="P29" s="5">
        <v>7.26</v>
      </c>
      <c r="Q29" s="5">
        <v>96.53</v>
      </c>
      <c r="R29" s="5">
        <v>37.21</v>
      </c>
      <c r="S29" s="5">
        <v>62.79</v>
      </c>
      <c r="T29" s="5">
        <v>96.78</v>
      </c>
      <c r="U29" s="5">
        <v>91.48</v>
      </c>
    </row>
    <row r="30" spans="1:21" x14ac:dyDescent="0.25">
      <c r="A30" s="4" t="s">
        <v>56</v>
      </c>
      <c r="B30" s="5" t="s">
        <v>58</v>
      </c>
      <c r="C30" s="5">
        <v>89.9</v>
      </c>
      <c r="D30" s="5">
        <v>10.1</v>
      </c>
      <c r="E30" s="5">
        <v>29.91</v>
      </c>
      <c r="F30" s="5">
        <v>81.27</v>
      </c>
      <c r="G30" s="5">
        <v>11.24</v>
      </c>
      <c r="H30" s="5">
        <v>55.81</v>
      </c>
      <c r="I30" s="5">
        <v>44.19</v>
      </c>
      <c r="J30" s="5">
        <v>16.28</v>
      </c>
      <c r="K30" s="5">
        <v>10.1</v>
      </c>
      <c r="L30" s="5">
        <v>49.14</v>
      </c>
      <c r="M30" s="5">
        <v>50.86</v>
      </c>
      <c r="N30" s="5">
        <v>24.14</v>
      </c>
      <c r="O30" s="5">
        <v>1.66</v>
      </c>
      <c r="P30" s="5">
        <v>6.19</v>
      </c>
      <c r="Q30" s="5">
        <v>95.12</v>
      </c>
      <c r="R30" s="5">
        <v>25</v>
      </c>
      <c r="S30" s="5">
        <v>75</v>
      </c>
      <c r="T30" s="5">
        <v>92.51</v>
      </c>
      <c r="U30" s="5">
        <v>88.76</v>
      </c>
    </row>
    <row r="31" spans="1:21" x14ac:dyDescent="0.25">
      <c r="A31" s="4" t="s">
        <v>56</v>
      </c>
      <c r="B31" s="5" t="s">
        <v>59</v>
      </c>
      <c r="C31" s="5">
        <v>99.19</v>
      </c>
      <c r="D31" s="5">
        <v>0.81</v>
      </c>
      <c r="E31" s="5">
        <v>31.45</v>
      </c>
      <c r="F31" s="5">
        <v>84.39</v>
      </c>
      <c r="G31" s="5">
        <v>7.97</v>
      </c>
      <c r="H31" s="5">
        <v>46.94</v>
      </c>
      <c r="I31" s="5">
        <v>53.06</v>
      </c>
      <c r="J31" s="5">
        <v>10.199999999999999</v>
      </c>
      <c r="K31" s="5">
        <v>8.6999999999999993</v>
      </c>
      <c r="L31" s="5">
        <v>55.14</v>
      </c>
      <c r="M31" s="5">
        <v>44.86</v>
      </c>
      <c r="N31" s="5">
        <v>10.28</v>
      </c>
      <c r="O31" s="5">
        <v>0.73</v>
      </c>
      <c r="P31" s="5">
        <v>1.53</v>
      </c>
      <c r="Q31" s="5">
        <v>96.1</v>
      </c>
      <c r="R31" s="5">
        <v>25</v>
      </c>
      <c r="S31" s="5">
        <v>75</v>
      </c>
      <c r="T31" s="5">
        <v>97.65</v>
      </c>
      <c r="U31" s="5">
        <v>93.23</v>
      </c>
    </row>
    <row r="32" spans="1:21" x14ac:dyDescent="0.25">
      <c r="A32" s="4" t="s">
        <v>60</v>
      </c>
      <c r="B32" s="5" t="s">
        <v>61</v>
      </c>
      <c r="C32" s="5">
        <v>100</v>
      </c>
      <c r="D32" s="5">
        <v>0</v>
      </c>
      <c r="E32" s="5">
        <v>96.03</v>
      </c>
      <c r="F32" s="5">
        <v>74.069999999999993</v>
      </c>
      <c r="G32" s="5">
        <v>14.81</v>
      </c>
      <c r="H32" s="5">
        <v>69.64</v>
      </c>
      <c r="I32" s="5">
        <v>30.36</v>
      </c>
      <c r="J32" s="5">
        <v>1.79</v>
      </c>
      <c r="K32" s="5">
        <v>12.43</v>
      </c>
      <c r="L32" s="5">
        <v>14.89</v>
      </c>
      <c r="M32" s="5">
        <v>85.11</v>
      </c>
      <c r="N32" s="5">
        <v>2.13</v>
      </c>
      <c r="O32" s="5">
        <v>0.26</v>
      </c>
      <c r="P32" s="5">
        <v>0</v>
      </c>
      <c r="Q32" s="5">
        <v>97.35</v>
      </c>
      <c r="R32" s="5">
        <v>60</v>
      </c>
      <c r="S32" s="5">
        <v>40</v>
      </c>
      <c r="T32" s="5">
        <v>98.68</v>
      </c>
      <c r="U32" s="5">
        <v>90.48</v>
      </c>
    </row>
    <row r="33" spans="1:21" x14ac:dyDescent="0.25">
      <c r="A33" s="4" t="s">
        <v>60</v>
      </c>
      <c r="B33" s="5" t="s">
        <v>62</v>
      </c>
      <c r="C33" s="5">
        <v>99.74</v>
      </c>
      <c r="D33" s="5">
        <v>0.26</v>
      </c>
      <c r="E33" s="5">
        <v>95.77</v>
      </c>
      <c r="F33" s="5">
        <v>74.010000000000005</v>
      </c>
      <c r="G33" s="5">
        <v>14.85</v>
      </c>
      <c r="H33" s="5">
        <v>69.64</v>
      </c>
      <c r="I33" s="5">
        <v>30.36</v>
      </c>
      <c r="J33" s="5">
        <v>1.79</v>
      </c>
      <c r="K33" s="5">
        <v>12.47</v>
      </c>
      <c r="L33" s="5">
        <v>14.89</v>
      </c>
      <c r="M33" s="5">
        <v>85.11</v>
      </c>
      <c r="N33" s="5">
        <v>2.13</v>
      </c>
      <c r="O33" s="5">
        <v>0.27</v>
      </c>
      <c r="P33" s="5">
        <v>0</v>
      </c>
      <c r="Q33" s="5">
        <v>97.61</v>
      </c>
      <c r="R33" s="5">
        <v>66.67</v>
      </c>
      <c r="S33" s="5">
        <v>33.33</v>
      </c>
      <c r="T33" s="5">
        <v>98.67</v>
      </c>
      <c r="U33" s="5">
        <v>90.45</v>
      </c>
    </row>
    <row r="34" spans="1:21" x14ac:dyDescent="0.25">
      <c r="A34" s="4" t="s">
        <v>60</v>
      </c>
      <c r="B34" s="5" t="s">
        <v>63</v>
      </c>
      <c r="C34" s="5">
        <v>99.47</v>
      </c>
      <c r="D34" s="5">
        <v>0.53</v>
      </c>
      <c r="E34" s="5">
        <v>43.65</v>
      </c>
      <c r="F34" s="5">
        <v>71.28</v>
      </c>
      <c r="G34" s="5">
        <v>13.83</v>
      </c>
      <c r="H34" s="5">
        <v>82.69</v>
      </c>
      <c r="I34" s="5">
        <v>17.309999999999999</v>
      </c>
      <c r="J34" s="5">
        <v>0</v>
      </c>
      <c r="K34" s="5">
        <v>15.16</v>
      </c>
      <c r="L34" s="5">
        <v>8.77</v>
      </c>
      <c r="M34" s="5">
        <v>91.23</v>
      </c>
      <c r="N34" s="5">
        <v>0</v>
      </c>
      <c r="O34" s="5">
        <v>0</v>
      </c>
      <c r="P34" s="5">
        <v>0</v>
      </c>
      <c r="Q34" s="5">
        <v>92.55</v>
      </c>
      <c r="R34" s="5">
        <v>17.86</v>
      </c>
      <c r="S34" s="5">
        <v>82.14</v>
      </c>
      <c r="T34" s="5">
        <v>96.01</v>
      </c>
      <c r="U34" s="5">
        <v>87.77</v>
      </c>
    </row>
    <row r="35" spans="1:21" x14ac:dyDescent="0.25">
      <c r="A35" s="4" t="s">
        <v>64</v>
      </c>
      <c r="B35" s="5" t="s">
        <v>65</v>
      </c>
      <c r="C35" s="5">
        <v>99.21</v>
      </c>
      <c r="D35" s="5">
        <v>0.79</v>
      </c>
      <c r="E35" s="5">
        <v>127.17</v>
      </c>
      <c r="F35" s="5">
        <v>81.150000000000006</v>
      </c>
      <c r="G35" s="5">
        <v>9.33</v>
      </c>
      <c r="H35" s="5">
        <v>36.17</v>
      </c>
      <c r="I35" s="5">
        <v>63.83</v>
      </c>
      <c r="J35" s="5">
        <v>0</v>
      </c>
      <c r="K35" s="5">
        <v>10.119999999999999</v>
      </c>
      <c r="L35" s="5">
        <v>70.59</v>
      </c>
      <c r="M35" s="5">
        <v>29.41</v>
      </c>
      <c r="N35" s="5">
        <v>0</v>
      </c>
      <c r="O35" s="5">
        <v>0</v>
      </c>
      <c r="P35" s="5">
        <v>0</v>
      </c>
      <c r="Q35" s="5">
        <v>98.02</v>
      </c>
      <c r="R35" s="5">
        <v>60</v>
      </c>
      <c r="S35" s="5">
        <v>40</v>
      </c>
      <c r="T35" s="5">
        <v>98.61</v>
      </c>
      <c r="U35" s="5">
        <v>92.79</v>
      </c>
    </row>
    <row r="36" spans="1:21" x14ac:dyDescent="0.25">
      <c r="A36" s="4" t="s">
        <v>64</v>
      </c>
      <c r="B36" s="5" t="s">
        <v>66</v>
      </c>
      <c r="C36" s="5">
        <v>85.63</v>
      </c>
      <c r="D36" s="5">
        <v>14.37</v>
      </c>
      <c r="E36" s="5">
        <v>102.76</v>
      </c>
      <c r="F36" s="5">
        <v>78.62</v>
      </c>
      <c r="G36" s="5">
        <v>11.95</v>
      </c>
      <c r="H36" s="5">
        <v>46.15</v>
      </c>
      <c r="I36" s="5">
        <v>53.85</v>
      </c>
      <c r="J36" s="5">
        <v>0</v>
      </c>
      <c r="K36" s="5">
        <v>9.89</v>
      </c>
      <c r="L36" s="5">
        <v>67.44</v>
      </c>
      <c r="M36" s="5">
        <v>32.56</v>
      </c>
      <c r="N36" s="5">
        <v>0</v>
      </c>
      <c r="O36" s="5">
        <v>0</v>
      </c>
      <c r="P36" s="5">
        <v>0</v>
      </c>
      <c r="Q36" s="5">
        <v>97.47</v>
      </c>
      <c r="R36" s="5">
        <v>27.27</v>
      </c>
      <c r="S36" s="5">
        <v>72.73</v>
      </c>
      <c r="T36" s="5">
        <v>91.55</v>
      </c>
      <c r="U36" s="5">
        <v>87.24</v>
      </c>
    </row>
    <row r="37" spans="1:21" x14ac:dyDescent="0.25">
      <c r="A37" s="4" t="s">
        <v>64</v>
      </c>
      <c r="B37" s="5" t="s">
        <v>67</v>
      </c>
      <c r="C37" s="5">
        <v>99.8</v>
      </c>
      <c r="D37" s="5">
        <v>0.2</v>
      </c>
      <c r="E37" s="5">
        <v>111.05</v>
      </c>
      <c r="F37" s="5">
        <v>83</v>
      </c>
      <c r="G37" s="5">
        <v>8.3000000000000007</v>
      </c>
      <c r="H37" s="5">
        <v>26.19</v>
      </c>
      <c r="I37" s="5">
        <v>73.81</v>
      </c>
      <c r="J37" s="5">
        <v>0</v>
      </c>
      <c r="K37" s="5">
        <v>9.09</v>
      </c>
      <c r="L37" s="5">
        <v>65.22</v>
      </c>
      <c r="M37" s="5">
        <v>34.78</v>
      </c>
      <c r="N37" s="5">
        <v>0</v>
      </c>
      <c r="O37" s="5">
        <v>0</v>
      </c>
      <c r="P37" s="5">
        <v>0</v>
      </c>
      <c r="Q37" s="5">
        <v>97.04</v>
      </c>
      <c r="R37" s="5">
        <v>40</v>
      </c>
      <c r="S37" s="5">
        <v>60</v>
      </c>
      <c r="T37" s="5">
        <v>98.42</v>
      </c>
      <c r="U37" s="5">
        <v>93.28</v>
      </c>
    </row>
    <row r="38" spans="1:21" x14ac:dyDescent="0.25">
      <c r="A38" s="4" t="s">
        <v>68</v>
      </c>
      <c r="B38" s="5" t="s">
        <v>69</v>
      </c>
      <c r="C38" s="5">
        <v>92.73</v>
      </c>
      <c r="D38" s="5">
        <v>7.27</v>
      </c>
      <c r="E38" s="5">
        <v>14.02</v>
      </c>
      <c r="F38" s="5">
        <v>71.180000000000007</v>
      </c>
      <c r="G38" s="5">
        <v>18.87</v>
      </c>
      <c r="H38" s="5">
        <v>61.14</v>
      </c>
      <c r="I38" s="5">
        <v>38.86</v>
      </c>
      <c r="J38" s="5">
        <v>19.88</v>
      </c>
      <c r="K38" s="5">
        <v>17.45</v>
      </c>
      <c r="L38" s="5">
        <v>34.200000000000003</v>
      </c>
      <c r="M38" s="5">
        <v>65.8</v>
      </c>
      <c r="N38" s="5">
        <v>16.29</v>
      </c>
      <c r="O38" s="5">
        <v>1.1399999999999999</v>
      </c>
      <c r="P38" s="5">
        <v>7.43</v>
      </c>
      <c r="Q38" s="5">
        <v>96.7</v>
      </c>
      <c r="R38" s="5">
        <v>68.97</v>
      </c>
      <c r="S38" s="5">
        <v>31.03</v>
      </c>
      <c r="T38" s="5">
        <v>94.71</v>
      </c>
      <c r="U38" s="5">
        <v>86.87</v>
      </c>
    </row>
    <row r="39" spans="1:21" x14ac:dyDescent="0.25">
      <c r="A39" s="4" t="s">
        <v>68</v>
      </c>
      <c r="B39" s="5" t="s">
        <v>70</v>
      </c>
      <c r="C39" s="5">
        <v>92.04</v>
      </c>
      <c r="D39" s="5">
        <v>7.96</v>
      </c>
      <c r="E39" s="5">
        <v>13.97</v>
      </c>
      <c r="F39" s="5">
        <v>71.19</v>
      </c>
      <c r="G39" s="5">
        <v>19.13</v>
      </c>
      <c r="H39" s="5">
        <v>61.08</v>
      </c>
      <c r="I39" s="5">
        <v>38.92</v>
      </c>
      <c r="J39" s="5">
        <v>19.760000000000002</v>
      </c>
      <c r="K39" s="5">
        <v>17.579999999999998</v>
      </c>
      <c r="L39" s="5">
        <v>35.18</v>
      </c>
      <c r="M39" s="5">
        <v>64.819999999999993</v>
      </c>
      <c r="N39" s="5">
        <v>15.96</v>
      </c>
      <c r="O39" s="5">
        <v>1.1499999999999999</v>
      </c>
      <c r="P39" s="5">
        <v>7.25</v>
      </c>
      <c r="Q39" s="5">
        <v>96.62</v>
      </c>
      <c r="R39" s="5">
        <v>62.71</v>
      </c>
      <c r="S39" s="5">
        <v>37.29</v>
      </c>
      <c r="T39" s="5">
        <v>94.33</v>
      </c>
      <c r="U39" s="5">
        <v>86.62</v>
      </c>
    </row>
    <row r="40" spans="1:21" x14ac:dyDescent="0.25">
      <c r="A40" s="4" t="s">
        <v>68</v>
      </c>
      <c r="B40" s="5" t="s">
        <v>71</v>
      </c>
      <c r="C40" s="5">
        <v>96.76</v>
      </c>
      <c r="D40" s="5">
        <v>3.24</v>
      </c>
      <c r="E40" s="5">
        <v>19.48</v>
      </c>
      <c r="F40" s="5">
        <v>73.650000000000006</v>
      </c>
      <c r="G40" s="5">
        <v>16.14</v>
      </c>
      <c r="H40" s="5">
        <v>58.18</v>
      </c>
      <c r="I40" s="5">
        <v>41.82</v>
      </c>
      <c r="J40" s="5">
        <v>18.91</v>
      </c>
      <c r="K40" s="5">
        <v>14.79</v>
      </c>
      <c r="L40" s="5">
        <v>34.130000000000003</v>
      </c>
      <c r="M40" s="5">
        <v>65.87</v>
      </c>
      <c r="N40" s="5">
        <v>11.51</v>
      </c>
      <c r="O40" s="5">
        <v>0.65</v>
      </c>
      <c r="P40" s="5">
        <v>6.59</v>
      </c>
      <c r="Q40" s="5">
        <v>94.78</v>
      </c>
      <c r="R40" s="5">
        <v>39.33</v>
      </c>
      <c r="S40" s="5">
        <v>60.67</v>
      </c>
      <c r="T40" s="5">
        <v>95.77</v>
      </c>
      <c r="U40" s="5">
        <v>88.4</v>
      </c>
    </row>
    <row r="41" spans="1:21" x14ac:dyDescent="0.25">
      <c r="A41" s="5" t="s">
        <v>72</v>
      </c>
      <c r="B41" s="5" t="s">
        <v>73</v>
      </c>
      <c r="C41" s="5">
        <v>98.32</v>
      </c>
      <c r="D41" s="5">
        <v>1.68</v>
      </c>
      <c r="E41" s="5">
        <v>125.21</v>
      </c>
      <c r="F41" s="5">
        <v>73.930000000000007</v>
      </c>
      <c r="G41" s="5">
        <v>17.95</v>
      </c>
      <c r="H41" s="5">
        <v>30.95</v>
      </c>
      <c r="I41" s="5">
        <v>69.05</v>
      </c>
      <c r="J41" s="5">
        <v>11.9</v>
      </c>
      <c r="K41" s="5">
        <v>9.4</v>
      </c>
      <c r="L41" s="5">
        <v>72.73</v>
      </c>
      <c r="M41" s="5">
        <v>27.27</v>
      </c>
      <c r="N41" s="5">
        <v>22.73</v>
      </c>
      <c r="O41" s="5">
        <v>0.43</v>
      </c>
      <c r="P41" s="5">
        <v>6.35</v>
      </c>
      <c r="Q41" s="5">
        <v>97.44</v>
      </c>
      <c r="R41" s="5">
        <v>0</v>
      </c>
      <c r="S41" s="5">
        <v>100</v>
      </c>
      <c r="T41" s="5">
        <v>97.88</v>
      </c>
      <c r="U41" s="5">
        <v>89.9</v>
      </c>
    </row>
    <row r="42" spans="1:21" x14ac:dyDescent="0.25">
      <c r="A42" s="5" t="s">
        <v>72</v>
      </c>
      <c r="B42" s="5" t="s">
        <v>75</v>
      </c>
      <c r="C42" s="5">
        <v>93.7</v>
      </c>
      <c r="D42" s="5">
        <v>6.3</v>
      </c>
      <c r="E42" s="5">
        <v>124.37</v>
      </c>
      <c r="F42" s="5">
        <v>69.959999999999994</v>
      </c>
      <c r="G42" s="5">
        <v>20.18</v>
      </c>
      <c r="H42" s="5">
        <v>35.56</v>
      </c>
      <c r="I42" s="5">
        <v>64.44</v>
      </c>
      <c r="J42" s="5">
        <v>11.11</v>
      </c>
      <c r="K42" s="5">
        <v>11.66</v>
      </c>
      <c r="L42" s="5">
        <v>65.38</v>
      </c>
      <c r="M42" s="5">
        <v>34.619999999999997</v>
      </c>
      <c r="N42" s="5">
        <v>19.23</v>
      </c>
      <c r="O42" s="5">
        <v>0.45</v>
      </c>
      <c r="P42" s="5">
        <v>5.71</v>
      </c>
      <c r="Q42" s="5">
        <v>96.86</v>
      </c>
      <c r="R42" s="5">
        <v>0</v>
      </c>
      <c r="S42" s="5">
        <v>100</v>
      </c>
      <c r="T42" s="5">
        <v>95.28</v>
      </c>
      <c r="U42" s="5">
        <v>86.84</v>
      </c>
    </row>
    <row r="43" spans="1:21" x14ac:dyDescent="0.25">
      <c r="A43" s="5" t="s">
        <v>72</v>
      </c>
      <c r="B43" s="5" t="s">
        <v>76</v>
      </c>
      <c r="C43" s="5">
        <v>96.62</v>
      </c>
      <c r="D43" s="5">
        <v>3.38</v>
      </c>
      <c r="E43" s="5">
        <v>59.49</v>
      </c>
      <c r="F43" s="5">
        <v>72.930000000000007</v>
      </c>
      <c r="G43" s="5">
        <v>18.34</v>
      </c>
      <c r="H43" s="5">
        <v>30.95</v>
      </c>
      <c r="I43" s="5">
        <v>69.05</v>
      </c>
      <c r="J43" s="5">
        <v>9.52</v>
      </c>
      <c r="K43" s="5">
        <v>9.61</v>
      </c>
      <c r="L43" s="5">
        <v>63.64</v>
      </c>
      <c r="M43" s="5">
        <v>36.36</v>
      </c>
      <c r="N43" s="5">
        <v>22.73</v>
      </c>
      <c r="O43" s="5">
        <v>0.44</v>
      </c>
      <c r="P43" s="5">
        <v>6.35</v>
      </c>
      <c r="Q43" s="5">
        <v>96.94</v>
      </c>
      <c r="R43" s="5">
        <v>0</v>
      </c>
      <c r="S43" s="5">
        <v>100</v>
      </c>
      <c r="T43" s="5">
        <v>96.78</v>
      </c>
      <c r="U43" s="5">
        <v>88.83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BN52"/>
  <sheetViews>
    <sheetView tabSelected="1" workbookViewId="0"/>
  </sheetViews>
  <sheetFormatPr defaultColWidth="12.6640625" defaultRowHeight="15.75" customHeight="1" x14ac:dyDescent="0.25"/>
  <cols>
    <col min="3" max="3" width="20.6640625" customWidth="1"/>
    <col min="4" max="4" width="10.21875" customWidth="1"/>
    <col min="5" max="5" width="14.88671875" customWidth="1"/>
    <col min="44" max="44" width="18.88671875" customWidth="1"/>
    <col min="45" max="45" width="19.33203125" customWidth="1"/>
    <col min="46" max="46" width="17.109375" customWidth="1"/>
    <col min="47" max="47" width="22.44140625" customWidth="1"/>
    <col min="48" max="48" width="25.44140625" customWidth="1"/>
    <col min="49" max="49" width="26.77734375" customWidth="1"/>
    <col min="50" max="50" width="32.109375" customWidth="1"/>
    <col min="51" max="51" width="58.21875" customWidth="1"/>
    <col min="52" max="52" width="26.33203125" customWidth="1"/>
    <col min="53" max="53" width="28.6640625" customWidth="1"/>
    <col min="54" max="54" width="29" customWidth="1"/>
    <col min="55" max="55" width="55.6640625" customWidth="1"/>
    <col min="56" max="56" width="40.33203125" customWidth="1"/>
    <col min="57" max="57" width="54" customWidth="1"/>
    <col min="58" max="58" width="28.77734375" customWidth="1"/>
    <col min="59" max="59" width="39.21875" customWidth="1"/>
    <col min="60" max="60" width="42" customWidth="1"/>
    <col min="61" max="61" width="32.21875" customWidth="1"/>
    <col min="62" max="66" width="25.6640625" customWidth="1"/>
  </cols>
  <sheetData>
    <row r="1" spans="1:66" x14ac:dyDescent="0.25">
      <c r="A1" s="12" t="s">
        <v>233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3" t="s">
        <v>234</v>
      </c>
      <c r="Z1" s="13"/>
      <c r="AA1" s="13"/>
      <c r="AB1" s="13"/>
      <c r="AC1" s="13"/>
      <c r="AD1" s="13"/>
      <c r="AE1" s="13"/>
      <c r="AF1" s="13"/>
      <c r="AG1" s="13"/>
      <c r="AH1" s="13"/>
      <c r="AI1" s="13"/>
      <c r="AJ1" s="13"/>
      <c r="AK1" s="13"/>
      <c r="AL1" s="13"/>
      <c r="AM1" s="13"/>
      <c r="AN1" s="13"/>
      <c r="AO1" s="13"/>
      <c r="AP1" s="13"/>
      <c r="AQ1" s="13"/>
      <c r="AR1" s="14" t="s">
        <v>235</v>
      </c>
      <c r="AS1" s="14"/>
      <c r="AT1" s="14"/>
      <c r="AU1" s="14"/>
      <c r="AV1" s="14"/>
      <c r="AW1" s="14"/>
      <c r="AX1" s="14"/>
      <c r="AY1" s="14"/>
      <c r="AZ1" s="14"/>
      <c r="BA1" s="14"/>
      <c r="BB1" s="14"/>
      <c r="BC1" s="14"/>
      <c r="BD1" s="14"/>
      <c r="BE1" s="14"/>
      <c r="BF1" s="14"/>
      <c r="BG1" s="14"/>
      <c r="BH1" s="14"/>
      <c r="BI1" s="15" t="s">
        <v>236</v>
      </c>
      <c r="BJ1" s="15"/>
      <c r="BK1" s="15"/>
      <c r="BL1" s="15"/>
      <c r="BM1" s="15"/>
      <c r="BN1" s="15"/>
    </row>
    <row r="2" spans="1:66" x14ac:dyDescent="0.25">
      <c r="A2" s="8" t="s">
        <v>0</v>
      </c>
      <c r="B2" s="2" t="s">
        <v>2</v>
      </c>
      <c r="C2" s="8" t="s">
        <v>93</v>
      </c>
      <c r="D2" s="2" t="s">
        <v>1</v>
      </c>
      <c r="E2" s="8" t="s">
        <v>94</v>
      </c>
      <c r="F2" s="8" t="s">
        <v>95</v>
      </c>
      <c r="G2" s="8" t="s">
        <v>96</v>
      </c>
      <c r="H2" s="8" t="s">
        <v>97</v>
      </c>
      <c r="I2" s="8" t="s">
        <v>98</v>
      </c>
      <c r="J2" s="8" t="s">
        <v>99</v>
      </c>
      <c r="K2" s="8" t="s">
        <v>100</v>
      </c>
      <c r="L2" s="8" t="s">
        <v>101</v>
      </c>
      <c r="M2" s="8" t="s">
        <v>102</v>
      </c>
      <c r="N2" s="8" t="s">
        <v>103</v>
      </c>
      <c r="O2" s="8" t="s">
        <v>104</v>
      </c>
      <c r="P2" s="8" t="s">
        <v>105</v>
      </c>
      <c r="Q2" s="8" t="s">
        <v>106</v>
      </c>
      <c r="R2" s="8" t="s">
        <v>107</v>
      </c>
      <c r="S2" s="8" t="s">
        <v>108</v>
      </c>
      <c r="T2" s="8" t="s">
        <v>109</v>
      </c>
      <c r="U2" s="8" t="s">
        <v>110</v>
      </c>
      <c r="V2" s="8" t="s">
        <v>111</v>
      </c>
      <c r="W2" s="8" t="s">
        <v>112</v>
      </c>
      <c r="X2" s="8" t="s">
        <v>113</v>
      </c>
      <c r="Y2" s="8" t="s">
        <v>206</v>
      </c>
      <c r="Z2" s="8" t="s">
        <v>207</v>
      </c>
      <c r="AA2" s="8" t="s">
        <v>4</v>
      </c>
      <c r="AB2" s="8" t="s">
        <v>5</v>
      </c>
      <c r="AC2" s="8" t="s">
        <v>6</v>
      </c>
      <c r="AD2" s="8" t="s">
        <v>7</v>
      </c>
      <c r="AE2" s="8" t="s">
        <v>208</v>
      </c>
      <c r="AF2" s="8" t="s">
        <v>209</v>
      </c>
      <c r="AG2" s="8" t="s">
        <v>210</v>
      </c>
      <c r="AH2" s="8" t="s">
        <v>211</v>
      </c>
      <c r="AI2" s="8" t="s">
        <v>212</v>
      </c>
      <c r="AJ2" s="8" t="s">
        <v>213</v>
      </c>
      <c r="AK2" s="8" t="s">
        <v>214</v>
      </c>
      <c r="AL2" s="8" t="s">
        <v>215</v>
      </c>
      <c r="AM2" s="8" t="s">
        <v>216</v>
      </c>
      <c r="AN2" s="8" t="s">
        <v>217</v>
      </c>
      <c r="AO2" s="8" t="s">
        <v>8</v>
      </c>
      <c r="AP2" s="8" t="s">
        <v>237</v>
      </c>
      <c r="AQ2" s="8" t="s">
        <v>219</v>
      </c>
      <c r="AR2" s="8" t="s">
        <v>9</v>
      </c>
      <c r="AS2" s="8" t="s">
        <v>10</v>
      </c>
      <c r="AT2" s="8" t="s">
        <v>11</v>
      </c>
      <c r="AU2" s="8" t="s">
        <v>12</v>
      </c>
      <c r="AV2" s="8" t="s">
        <v>220</v>
      </c>
      <c r="AW2" s="8" t="s">
        <v>221</v>
      </c>
      <c r="AX2" s="8" t="s">
        <v>222</v>
      </c>
      <c r="AY2" s="8" t="s">
        <v>223</v>
      </c>
      <c r="AZ2" s="8" t="s">
        <v>224</v>
      </c>
      <c r="BA2" s="8" t="s">
        <v>225</v>
      </c>
      <c r="BB2" s="8" t="s">
        <v>226</v>
      </c>
      <c r="BC2" s="8" t="s">
        <v>227</v>
      </c>
      <c r="BD2" s="8" t="s">
        <v>228</v>
      </c>
      <c r="BE2" s="8" t="s">
        <v>229</v>
      </c>
      <c r="BF2" s="8" t="s">
        <v>13</v>
      </c>
      <c r="BG2" s="8" t="s">
        <v>238</v>
      </c>
      <c r="BH2" s="8" t="s">
        <v>231</v>
      </c>
      <c r="BI2" s="8" t="s">
        <v>232</v>
      </c>
      <c r="BJ2" s="8" t="s">
        <v>15</v>
      </c>
      <c r="BK2" s="8"/>
      <c r="BL2" s="8"/>
      <c r="BM2" s="8"/>
      <c r="BN2" s="8"/>
    </row>
    <row r="3" spans="1:66" x14ac:dyDescent="0.25">
      <c r="A3" s="5" t="s">
        <v>16</v>
      </c>
      <c r="B3" s="5" t="s">
        <v>18</v>
      </c>
      <c r="C3" s="5" t="s">
        <v>114</v>
      </c>
      <c r="D3" s="5" t="s">
        <v>17</v>
      </c>
      <c r="E3" s="16" t="s">
        <v>115</v>
      </c>
      <c r="F3" s="16" t="s">
        <v>116</v>
      </c>
      <c r="G3" s="5" t="s">
        <v>117</v>
      </c>
      <c r="H3" s="5" t="s">
        <v>118</v>
      </c>
      <c r="I3" s="5">
        <v>50000</v>
      </c>
      <c r="J3" s="5">
        <v>2500</v>
      </c>
      <c r="K3" s="5">
        <v>860</v>
      </c>
      <c r="L3" s="5">
        <v>1000</v>
      </c>
      <c r="M3" s="5">
        <v>1000</v>
      </c>
      <c r="N3" s="5">
        <v>2000</v>
      </c>
      <c r="O3" s="5">
        <v>0.25</v>
      </c>
      <c r="P3" s="5">
        <v>1300</v>
      </c>
      <c r="Q3" s="5">
        <v>500</v>
      </c>
      <c r="R3" s="5">
        <v>300</v>
      </c>
      <c r="S3" s="5">
        <v>300</v>
      </c>
      <c r="T3" s="5">
        <v>70</v>
      </c>
      <c r="U3" s="9">
        <v>1.0000000000000001E-30</v>
      </c>
      <c r="V3" s="5">
        <v>0.6</v>
      </c>
      <c r="W3" s="5">
        <v>0.5</v>
      </c>
      <c r="X3" s="9">
        <v>1.0000000000000001E-30</v>
      </c>
      <c r="Y3" s="5">
        <v>830</v>
      </c>
      <c r="Z3" s="5">
        <v>472</v>
      </c>
      <c r="AA3" s="5">
        <v>465</v>
      </c>
      <c r="AB3" s="5">
        <v>7</v>
      </c>
      <c r="AC3" s="10">
        <v>365</v>
      </c>
      <c r="AD3" s="5">
        <v>362</v>
      </c>
      <c r="AE3" s="5">
        <v>64</v>
      </c>
      <c r="AF3" s="5">
        <v>58</v>
      </c>
      <c r="AG3" s="5">
        <v>6</v>
      </c>
      <c r="AH3" s="5">
        <v>3</v>
      </c>
      <c r="AI3" s="5">
        <v>46</v>
      </c>
      <c r="AJ3" s="5">
        <v>13</v>
      </c>
      <c r="AK3" s="5">
        <v>33</v>
      </c>
      <c r="AL3" s="5">
        <v>4</v>
      </c>
      <c r="AM3" s="5">
        <v>3</v>
      </c>
      <c r="AN3" s="5">
        <v>2</v>
      </c>
      <c r="AO3" s="5">
        <v>448</v>
      </c>
      <c r="AP3" s="5">
        <v>8</v>
      </c>
      <c r="AQ3" s="5">
        <v>9</v>
      </c>
      <c r="AR3" s="5">
        <v>98.52</v>
      </c>
      <c r="AS3" s="5">
        <v>1.48</v>
      </c>
      <c r="AT3" s="5">
        <v>77.33</v>
      </c>
      <c r="AU3" s="5">
        <v>77.849999999999994</v>
      </c>
      <c r="AV3" s="5">
        <v>13.76</v>
      </c>
      <c r="AW3" s="5">
        <v>90.62</v>
      </c>
      <c r="AX3" s="5">
        <v>9.3800000000000008</v>
      </c>
      <c r="AY3" s="5">
        <v>4.6900000000000004</v>
      </c>
      <c r="AZ3" s="5">
        <v>9.89</v>
      </c>
      <c r="BA3" s="5">
        <v>28.26</v>
      </c>
      <c r="BB3" s="5">
        <v>71.739999999999995</v>
      </c>
      <c r="BC3" s="5">
        <v>8.6999999999999993</v>
      </c>
      <c r="BD3" s="5">
        <v>0.65</v>
      </c>
      <c r="BE3" s="5">
        <v>1.87</v>
      </c>
      <c r="BF3" s="5">
        <v>96.34</v>
      </c>
      <c r="BG3" s="5">
        <v>47.06</v>
      </c>
      <c r="BH3" s="5">
        <v>52.94</v>
      </c>
      <c r="BI3" s="5">
        <v>97.43</v>
      </c>
      <c r="BJ3" s="5">
        <v>90.9</v>
      </c>
      <c r="BK3" s="5"/>
      <c r="BL3" s="5"/>
      <c r="BM3" s="5"/>
      <c r="BN3" s="5"/>
    </row>
    <row r="4" spans="1:66" x14ac:dyDescent="0.25">
      <c r="A4" s="5" t="s">
        <v>16</v>
      </c>
      <c r="B4" s="5" t="s">
        <v>18</v>
      </c>
      <c r="C4" s="5" t="s">
        <v>114</v>
      </c>
      <c r="D4" s="5" t="s">
        <v>19</v>
      </c>
      <c r="E4" s="16" t="s">
        <v>119</v>
      </c>
      <c r="F4" s="16" t="s">
        <v>120</v>
      </c>
      <c r="G4" s="5" t="s">
        <v>117</v>
      </c>
      <c r="H4" s="5" t="s">
        <v>118</v>
      </c>
      <c r="I4" s="5">
        <v>50000</v>
      </c>
      <c r="J4" s="5">
        <v>2500</v>
      </c>
      <c r="K4" s="5">
        <v>860</v>
      </c>
      <c r="L4" s="5">
        <v>1000</v>
      </c>
      <c r="M4" s="5">
        <v>1000</v>
      </c>
      <c r="N4" s="5">
        <v>2000</v>
      </c>
      <c r="O4" s="5">
        <v>0.25</v>
      </c>
      <c r="P4" s="5">
        <v>1300</v>
      </c>
      <c r="Q4" s="5">
        <v>500</v>
      </c>
      <c r="R4" s="5">
        <v>300</v>
      </c>
      <c r="S4" s="5">
        <v>300</v>
      </c>
      <c r="T4" s="5">
        <v>70</v>
      </c>
      <c r="U4" s="9">
        <v>1.0000000000000001E-30</v>
      </c>
      <c r="V4" s="5">
        <v>0.6</v>
      </c>
      <c r="W4" s="5">
        <v>0.5</v>
      </c>
      <c r="X4" s="9">
        <v>1.0000000000000001E-30</v>
      </c>
      <c r="Y4" s="5">
        <v>828</v>
      </c>
      <c r="Z4" s="5">
        <v>472</v>
      </c>
      <c r="AA4" s="5">
        <v>464</v>
      </c>
      <c r="AB4" s="5">
        <v>8</v>
      </c>
      <c r="AC4" s="10">
        <v>364</v>
      </c>
      <c r="AD4" s="5">
        <v>361</v>
      </c>
      <c r="AE4" s="5">
        <v>64</v>
      </c>
      <c r="AF4" s="5">
        <v>58</v>
      </c>
      <c r="AG4" s="5">
        <v>6</v>
      </c>
      <c r="AH4" s="5">
        <v>2</v>
      </c>
      <c r="AI4" s="5">
        <v>45</v>
      </c>
      <c r="AJ4" s="5">
        <v>12</v>
      </c>
      <c r="AK4" s="5">
        <v>33</v>
      </c>
      <c r="AL4" s="5">
        <v>3</v>
      </c>
      <c r="AM4" s="5">
        <v>2</v>
      </c>
      <c r="AN4" s="5">
        <v>1</v>
      </c>
      <c r="AO4" s="5">
        <v>446</v>
      </c>
      <c r="AP4" s="5">
        <v>8</v>
      </c>
      <c r="AQ4" s="5">
        <v>10</v>
      </c>
      <c r="AR4" s="5">
        <v>98.31</v>
      </c>
      <c r="AS4" s="5">
        <v>1.69</v>
      </c>
      <c r="AT4" s="5">
        <v>77.12</v>
      </c>
      <c r="AU4" s="5">
        <v>77.8</v>
      </c>
      <c r="AV4" s="5">
        <v>13.79</v>
      </c>
      <c r="AW4" s="5">
        <v>90.62</v>
      </c>
      <c r="AX4" s="5">
        <v>9.3800000000000008</v>
      </c>
      <c r="AY4" s="5">
        <v>3.12</v>
      </c>
      <c r="AZ4" s="5">
        <v>9.6999999999999993</v>
      </c>
      <c r="BA4" s="5">
        <v>26.67</v>
      </c>
      <c r="BB4" s="5">
        <v>73.33</v>
      </c>
      <c r="BC4" s="5">
        <v>6.67</v>
      </c>
      <c r="BD4" s="5">
        <v>0.43</v>
      </c>
      <c r="BE4" s="5">
        <v>0.93</v>
      </c>
      <c r="BF4" s="5">
        <v>96.12</v>
      </c>
      <c r="BG4" s="5">
        <v>44.44</v>
      </c>
      <c r="BH4" s="5">
        <v>55.56</v>
      </c>
      <c r="BI4" s="5">
        <v>97.21</v>
      </c>
      <c r="BJ4" s="5">
        <v>90.74</v>
      </c>
      <c r="BK4" s="5"/>
      <c r="BL4" s="5"/>
      <c r="BM4" s="5"/>
      <c r="BN4" s="5"/>
    </row>
    <row r="5" spans="1:66" x14ac:dyDescent="0.25">
      <c r="A5" s="5" t="s">
        <v>16</v>
      </c>
      <c r="B5" s="5" t="s">
        <v>18</v>
      </c>
      <c r="C5" s="5" t="s">
        <v>114</v>
      </c>
      <c r="D5" s="5" t="s">
        <v>20</v>
      </c>
      <c r="E5" s="16" t="s">
        <v>121</v>
      </c>
      <c r="F5" s="16" t="s">
        <v>122</v>
      </c>
      <c r="G5" s="5" t="s">
        <v>117</v>
      </c>
      <c r="H5" s="5" t="s">
        <v>118</v>
      </c>
      <c r="I5" s="5">
        <v>50000</v>
      </c>
      <c r="J5" s="5">
        <v>2500</v>
      </c>
      <c r="K5" s="5">
        <v>860</v>
      </c>
      <c r="L5" s="5">
        <v>1000</v>
      </c>
      <c r="M5" s="5">
        <v>1000</v>
      </c>
      <c r="N5" s="5">
        <v>2000</v>
      </c>
      <c r="O5" s="5">
        <v>0.25</v>
      </c>
      <c r="P5" s="5">
        <v>1300</v>
      </c>
      <c r="Q5" s="5">
        <v>500</v>
      </c>
      <c r="R5" s="5">
        <v>300</v>
      </c>
      <c r="S5" s="5">
        <v>300</v>
      </c>
      <c r="T5" s="5">
        <v>70</v>
      </c>
      <c r="U5" s="9">
        <v>1.0000000000000001E-30</v>
      </c>
      <c r="V5" s="5">
        <v>0.6</v>
      </c>
      <c r="W5" s="5">
        <v>0.5</v>
      </c>
      <c r="X5" s="9">
        <v>1.0000000000000001E-30</v>
      </c>
      <c r="Y5" s="5">
        <v>657</v>
      </c>
      <c r="Z5" s="5">
        <v>461</v>
      </c>
      <c r="AA5" s="5">
        <v>458</v>
      </c>
      <c r="AB5" s="5">
        <v>3</v>
      </c>
      <c r="AC5" s="10">
        <v>199</v>
      </c>
      <c r="AD5" s="5">
        <v>362</v>
      </c>
      <c r="AE5" s="5">
        <v>52</v>
      </c>
      <c r="AF5" s="5">
        <v>48</v>
      </c>
      <c r="AG5" s="5">
        <v>4</v>
      </c>
      <c r="AH5" s="5">
        <v>0</v>
      </c>
      <c r="AI5" s="5">
        <v>48</v>
      </c>
      <c r="AJ5" s="5">
        <v>5</v>
      </c>
      <c r="AK5" s="5">
        <v>43</v>
      </c>
      <c r="AL5" s="5">
        <v>1</v>
      </c>
      <c r="AM5" s="5">
        <v>0</v>
      </c>
      <c r="AN5" s="5">
        <v>1</v>
      </c>
      <c r="AO5" s="5">
        <v>423</v>
      </c>
      <c r="AP5" s="5">
        <v>8</v>
      </c>
      <c r="AQ5" s="5">
        <v>27</v>
      </c>
      <c r="AR5" s="5">
        <v>99.35</v>
      </c>
      <c r="AS5" s="5">
        <v>0.65</v>
      </c>
      <c r="AT5" s="5">
        <v>43.17</v>
      </c>
      <c r="AU5" s="5">
        <v>79.040000000000006</v>
      </c>
      <c r="AV5" s="5">
        <v>11.35</v>
      </c>
      <c r="AW5" s="5">
        <v>92.31</v>
      </c>
      <c r="AX5" s="5">
        <v>7.69</v>
      </c>
      <c r="AY5" s="5">
        <v>0</v>
      </c>
      <c r="AZ5" s="5">
        <v>10.48</v>
      </c>
      <c r="BA5" s="5">
        <v>10.42</v>
      </c>
      <c r="BB5" s="5">
        <v>89.58</v>
      </c>
      <c r="BC5" s="5">
        <v>2.08</v>
      </c>
      <c r="BD5" s="5">
        <v>0</v>
      </c>
      <c r="BE5" s="5">
        <v>1</v>
      </c>
      <c r="BF5" s="5">
        <v>92.36</v>
      </c>
      <c r="BG5" s="5">
        <v>22.86</v>
      </c>
      <c r="BH5" s="5">
        <v>77.14</v>
      </c>
      <c r="BI5" s="5">
        <v>95.85</v>
      </c>
      <c r="BJ5" s="5">
        <v>90.25</v>
      </c>
      <c r="BK5" s="5"/>
      <c r="BL5" s="5"/>
      <c r="BM5" s="5"/>
      <c r="BN5" s="5"/>
    </row>
    <row r="6" spans="1:66" x14ac:dyDescent="0.25">
      <c r="A6" s="5" t="s">
        <v>21</v>
      </c>
      <c r="B6" s="5" t="s">
        <v>18</v>
      </c>
      <c r="C6" s="5" t="s">
        <v>123</v>
      </c>
      <c r="D6" s="5" t="s">
        <v>22</v>
      </c>
      <c r="E6" s="16" t="s">
        <v>124</v>
      </c>
      <c r="F6" s="16" t="s">
        <v>116</v>
      </c>
      <c r="G6" s="5" t="s">
        <v>117</v>
      </c>
      <c r="H6" s="5" t="s">
        <v>118</v>
      </c>
      <c r="I6" s="5">
        <v>50000</v>
      </c>
      <c r="J6" s="5">
        <v>2500</v>
      </c>
      <c r="K6" s="5">
        <v>860</v>
      </c>
      <c r="L6" s="5">
        <v>1000</v>
      </c>
      <c r="M6" s="5">
        <v>1000</v>
      </c>
      <c r="N6" s="5">
        <v>2000</v>
      </c>
      <c r="O6" s="5">
        <v>0.25</v>
      </c>
      <c r="P6" s="5">
        <v>1300</v>
      </c>
      <c r="Q6" s="5">
        <v>500</v>
      </c>
      <c r="R6" s="5">
        <v>300</v>
      </c>
      <c r="S6" s="5">
        <v>300</v>
      </c>
      <c r="T6" s="5">
        <v>70</v>
      </c>
      <c r="U6" s="9">
        <v>1.0000000000000001E-30</v>
      </c>
      <c r="V6" s="5">
        <v>0.6</v>
      </c>
      <c r="W6" s="5">
        <v>0.5</v>
      </c>
      <c r="X6" s="9">
        <v>1.0000000000000001E-30</v>
      </c>
      <c r="Y6" s="5">
        <v>2066</v>
      </c>
      <c r="Z6" s="5">
        <v>1030</v>
      </c>
      <c r="AA6" s="5">
        <v>1029</v>
      </c>
      <c r="AB6" s="5">
        <v>1</v>
      </c>
      <c r="AC6" s="10">
        <v>1037</v>
      </c>
      <c r="AD6" s="5">
        <v>896</v>
      </c>
      <c r="AE6" s="5">
        <v>70</v>
      </c>
      <c r="AF6" s="5">
        <v>31</v>
      </c>
      <c r="AG6" s="5">
        <v>39</v>
      </c>
      <c r="AH6" s="5">
        <v>1</v>
      </c>
      <c r="AI6" s="5">
        <v>64</v>
      </c>
      <c r="AJ6" s="5">
        <v>37</v>
      </c>
      <c r="AK6" s="5">
        <v>27</v>
      </c>
      <c r="AL6" s="5">
        <v>1</v>
      </c>
      <c r="AM6" s="5">
        <v>0</v>
      </c>
      <c r="AN6" s="5">
        <v>0</v>
      </c>
      <c r="AO6" s="5">
        <v>1008</v>
      </c>
      <c r="AP6" s="5">
        <v>15</v>
      </c>
      <c r="AQ6" s="5">
        <v>6</v>
      </c>
      <c r="AR6" s="5">
        <v>99.9</v>
      </c>
      <c r="AS6" s="5">
        <v>0.1</v>
      </c>
      <c r="AT6" s="5">
        <v>100.68</v>
      </c>
      <c r="AU6" s="5">
        <v>87.07</v>
      </c>
      <c r="AV6" s="5">
        <v>6.8</v>
      </c>
      <c r="AW6" s="5">
        <v>44.29</v>
      </c>
      <c r="AX6" s="5">
        <v>55.71</v>
      </c>
      <c r="AY6" s="5">
        <v>1.43</v>
      </c>
      <c r="AZ6" s="5">
        <v>6.22</v>
      </c>
      <c r="BA6" s="5">
        <v>57.81</v>
      </c>
      <c r="BB6" s="5">
        <v>42.19</v>
      </c>
      <c r="BC6" s="5">
        <v>1.56</v>
      </c>
      <c r="BD6" s="5">
        <v>0</v>
      </c>
      <c r="BE6" s="5">
        <v>0</v>
      </c>
      <c r="BF6" s="5">
        <v>97.96</v>
      </c>
      <c r="BG6" s="5">
        <v>71.430000000000007</v>
      </c>
      <c r="BH6" s="5">
        <v>28.57</v>
      </c>
      <c r="BI6" s="5">
        <v>98.93</v>
      </c>
      <c r="BJ6" s="5">
        <v>94.98</v>
      </c>
      <c r="BK6" s="5"/>
      <c r="BL6" s="5"/>
      <c r="BM6" s="5"/>
      <c r="BN6" s="5"/>
    </row>
    <row r="7" spans="1:66" x14ac:dyDescent="0.25">
      <c r="A7" s="5" t="s">
        <v>21</v>
      </c>
      <c r="B7" s="5" t="s">
        <v>18</v>
      </c>
      <c r="C7" s="5" t="s">
        <v>123</v>
      </c>
      <c r="D7" s="5" t="s">
        <v>23</v>
      </c>
      <c r="E7" s="16" t="s">
        <v>125</v>
      </c>
      <c r="F7" s="16" t="s">
        <v>126</v>
      </c>
      <c r="G7" s="5" t="s">
        <v>117</v>
      </c>
      <c r="H7" s="5" t="s">
        <v>118</v>
      </c>
      <c r="I7" s="5">
        <v>50000</v>
      </c>
      <c r="J7" s="5">
        <v>2500</v>
      </c>
      <c r="K7" s="5">
        <v>860</v>
      </c>
      <c r="L7" s="5">
        <v>1000</v>
      </c>
      <c r="M7" s="5">
        <v>1000</v>
      </c>
      <c r="N7" s="5">
        <v>2000</v>
      </c>
      <c r="O7" s="5">
        <v>0.25</v>
      </c>
      <c r="P7" s="5">
        <v>1300</v>
      </c>
      <c r="Q7" s="5">
        <v>500</v>
      </c>
      <c r="R7" s="5">
        <v>300</v>
      </c>
      <c r="S7" s="5">
        <v>300</v>
      </c>
      <c r="T7" s="5">
        <v>70</v>
      </c>
      <c r="U7" s="9">
        <v>1.0000000000000001E-30</v>
      </c>
      <c r="V7" s="5">
        <v>0.6</v>
      </c>
      <c r="W7" s="5">
        <v>0.5</v>
      </c>
      <c r="X7" s="9">
        <v>1.0000000000000001E-30</v>
      </c>
      <c r="Y7" s="5">
        <v>2063</v>
      </c>
      <c r="Z7" s="5">
        <v>1030</v>
      </c>
      <c r="AA7" s="5">
        <v>1029</v>
      </c>
      <c r="AB7" s="5">
        <v>1</v>
      </c>
      <c r="AC7" s="10">
        <v>1034</v>
      </c>
      <c r="AD7" s="5">
        <v>896</v>
      </c>
      <c r="AE7" s="5">
        <v>70</v>
      </c>
      <c r="AF7" s="5">
        <v>31</v>
      </c>
      <c r="AG7" s="5">
        <v>39</v>
      </c>
      <c r="AH7" s="5">
        <v>1</v>
      </c>
      <c r="AI7" s="5">
        <v>64</v>
      </c>
      <c r="AJ7" s="5">
        <v>37</v>
      </c>
      <c r="AK7" s="5">
        <v>27</v>
      </c>
      <c r="AL7" s="5">
        <v>1</v>
      </c>
      <c r="AM7" s="5">
        <v>0</v>
      </c>
      <c r="AN7" s="5">
        <v>0</v>
      </c>
      <c r="AO7" s="5">
        <v>1008</v>
      </c>
      <c r="AP7" s="5">
        <v>15</v>
      </c>
      <c r="AQ7" s="5">
        <v>6</v>
      </c>
      <c r="AR7" s="5">
        <v>99.9</v>
      </c>
      <c r="AS7" s="5">
        <v>0.1</v>
      </c>
      <c r="AT7" s="5">
        <v>100.39</v>
      </c>
      <c r="AU7" s="5">
        <v>87.07</v>
      </c>
      <c r="AV7" s="5">
        <v>6.8</v>
      </c>
      <c r="AW7" s="5">
        <v>44.29</v>
      </c>
      <c r="AX7" s="5">
        <v>55.71</v>
      </c>
      <c r="AY7" s="5">
        <v>1.43</v>
      </c>
      <c r="AZ7" s="5">
        <v>6.22</v>
      </c>
      <c r="BA7" s="5">
        <v>57.81</v>
      </c>
      <c r="BB7" s="5">
        <v>42.19</v>
      </c>
      <c r="BC7" s="5">
        <v>1.56</v>
      </c>
      <c r="BD7" s="5">
        <v>0</v>
      </c>
      <c r="BE7" s="5">
        <v>0</v>
      </c>
      <c r="BF7" s="5">
        <v>97.96</v>
      </c>
      <c r="BG7" s="5">
        <v>71.430000000000007</v>
      </c>
      <c r="BH7" s="5">
        <v>28.57</v>
      </c>
      <c r="BI7" s="5">
        <v>98.93</v>
      </c>
      <c r="BJ7" s="5">
        <v>94.98</v>
      </c>
      <c r="BK7" s="5"/>
      <c r="BL7" s="5"/>
      <c r="BM7" s="5"/>
      <c r="BN7" s="5"/>
    </row>
    <row r="8" spans="1:66" x14ac:dyDescent="0.25">
      <c r="A8" s="5" t="s">
        <v>21</v>
      </c>
      <c r="B8" s="5" t="s">
        <v>18</v>
      </c>
      <c r="C8" s="5" t="s">
        <v>123</v>
      </c>
      <c r="D8" s="5" t="s">
        <v>24</v>
      </c>
      <c r="E8" s="16" t="s">
        <v>121</v>
      </c>
      <c r="F8" s="16" t="s">
        <v>127</v>
      </c>
      <c r="G8" s="5" t="s">
        <v>117</v>
      </c>
      <c r="H8" s="5" t="s">
        <v>118</v>
      </c>
      <c r="I8" s="5">
        <v>50000</v>
      </c>
      <c r="J8" s="5">
        <v>2500</v>
      </c>
      <c r="K8" s="5">
        <v>860</v>
      </c>
      <c r="L8" s="5">
        <v>1000</v>
      </c>
      <c r="M8" s="5">
        <v>1000</v>
      </c>
      <c r="N8" s="5">
        <v>2000</v>
      </c>
      <c r="O8" s="5">
        <v>0.25</v>
      </c>
      <c r="P8" s="5">
        <v>1300</v>
      </c>
      <c r="Q8" s="5">
        <v>500</v>
      </c>
      <c r="R8" s="5">
        <v>300</v>
      </c>
      <c r="S8" s="5">
        <v>300</v>
      </c>
      <c r="T8" s="5">
        <v>70</v>
      </c>
      <c r="U8" s="9">
        <v>1.0000000000000001E-30</v>
      </c>
      <c r="V8" s="5">
        <v>0.6</v>
      </c>
      <c r="W8" s="5">
        <v>0.5</v>
      </c>
      <c r="X8" s="9">
        <v>1.0000000000000001E-30</v>
      </c>
      <c r="Y8" s="5">
        <v>1810</v>
      </c>
      <c r="Z8" s="5">
        <v>1027</v>
      </c>
      <c r="AA8" s="5">
        <v>1026</v>
      </c>
      <c r="AB8" s="5">
        <v>1</v>
      </c>
      <c r="AC8" s="10">
        <v>784</v>
      </c>
      <c r="AD8" s="5">
        <v>901</v>
      </c>
      <c r="AE8" s="5">
        <v>60</v>
      </c>
      <c r="AF8" s="5">
        <v>28</v>
      </c>
      <c r="AG8" s="5">
        <v>32</v>
      </c>
      <c r="AH8" s="5">
        <v>1</v>
      </c>
      <c r="AI8" s="5">
        <v>66</v>
      </c>
      <c r="AJ8" s="5">
        <v>34</v>
      </c>
      <c r="AK8" s="5">
        <v>32</v>
      </c>
      <c r="AL8" s="5">
        <v>1</v>
      </c>
      <c r="AM8" s="5">
        <v>0</v>
      </c>
      <c r="AN8" s="5">
        <v>0</v>
      </c>
      <c r="AO8" s="5">
        <v>990</v>
      </c>
      <c r="AP8" s="5">
        <v>15</v>
      </c>
      <c r="AQ8" s="5">
        <v>21</v>
      </c>
      <c r="AR8" s="5">
        <v>99.9</v>
      </c>
      <c r="AS8" s="5">
        <v>0.1</v>
      </c>
      <c r="AT8" s="5">
        <v>76.34</v>
      </c>
      <c r="AU8" s="5">
        <v>87.82</v>
      </c>
      <c r="AV8" s="5">
        <v>5.85</v>
      </c>
      <c r="AW8" s="5">
        <v>46.67</v>
      </c>
      <c r="AX8" s="5">
        <v>53.33</v>
      </c>
      <c r="AY8" s="5">
        <v>1.67</v>
      </c>
      <c r="AZ8" s="5">
        <v>6.43</v>
      </c>
      <c r="BA8" s="5">
        <v>51.52</v>
      </c>
      <c r="BB8" s="5">
        <v>48.48</v>
      </c>
      <c r="BC8" s="5">
        <v>1.52</v>
      </c>
      <c r="BD8" s="5">
        <v>0</v>
      </c>
      <c r="BE8" s="5">
        <v>0</v>
      </c>
      <c r="BF8" s="5">
        <v>96.49</v>
      </c>
      <c r="BG8" s="5">
        <v>41.67</v>
      </c>
      <c r="BH8" s="5">
        <v>58.33</v>
      </c>
      <c r="BI8" s="5">
        <v>98.2</v>
      </c>
      <c r="BJ8" s="5">
        <v>94.74</v>
      </c>
      <c r="BK8" s="5"/>
      <c r="BL8" s="5"/>
      <c r="BM8" s="5"/>
      <c r="BN8" s="5"/>
    </row>
    <row r="9" spans="1:66" x14ac:dyDescent="0.25">
      <c r="A9" s="5" t="s">
        <v>25</v>
      </c>
      <c r="B9" s="5" t="s">
        <v>18</v>
      </c>
      <c r="C9" s="5" t="s">
        <v>128</v>
      </c>
      <c r="D9" s="5" t="s">
        <v>26</v>
      </c>
      <c r="E9" s="16" t="s">
        <v>129</v>
      </c>
      <c r="F9" s="16" t="s">
        <v>116</v>
      </c>
      <c r="G9" s="5" t="s">
        <v>117</v>
      </c>
      <c r="H9" s="5" t="s">
        <v>118</v>
      </c>
      <c r="I9" s="5">
        <v>50000</v>
      </c>
      <c r="J9" s="5">
        <v>2500</v>
      </c>
      <c r="K9" s="5">
        <v>860</v>
      </c>
      <c r="L9" s="5">
        <v>1000</v>
      </c>
      <c r="M9" s="5">
        <v>1000</v>
      </c>
      <c r="N9" s="5">
        <v>2000</v>
      </c>
      <c r="O9" s="5">
        <v>0.25</v>
      </c>
      <c r="P9" s="5">
        <v>1300</v>
      </c>
      <c r="Q9" s="5">
        <v>500</v>
      </c>
      <c r="R9" s="5">
        <v>300</v>
      </c>
      <c r="S9" s="5">
        <v>300</v>
      </c>
      <c r="T9" s="5">
        <v>70</v>
      </c>
      <c r="U9" s="9">
        <v>1.0000000000000001E-30</v>
      </c>
      <c r="V9" s="5">
        <v>0.6</v>
      </c>
      <c r="W9" s="5">
        <v>0.5</v>
      </c>
      <c r="X9" s="9">
        <v>1.0000000000000001E-30</v>
      </c>
      <c r="Y9" s="5">
        <v>965</v>
      </c>
      <c r="Z9" s="5">
        <v>806</v>
      </c>
      <c r="AA9" s="5">
        <v>800</v>
      </c>
      <c r="AB9" s="5">
        <v>6</v>
      </c>
      <c r="AC9" s="10">
        <v>165</v>
      </c>
      <c r="AD9" s="5">
        <v>586</v>
      </c>
      <c r="AE9" s="5">
        <v>143</v>
      </c>
      <c r="AF9" s="5">
        <v>104</v>
      </c>
      <c r="AG9" s="5">
        <v>39</v>
      </c>
      <c r="AH9" s="5">
        <v>37</v>
      </c>
      <c r="AI9" s="5">
        <v>128</v>
      </c>
      <c r="AJ9" s="5">
        <v>48</v>
      </c>
      <c r="AK9" s="5">
        <v>80</v>
      </c>
      <c r="AL9" s="5">
        <v>39</v>
      </c>
      <c r="AM9" s="5">
        <v>18</v>
      </c>
      <c r="AN9" s="5">
        <v>37</v>
      </c>
      <c r="AO9" s="5">
        <v>777</v>
      </c>
      <c r="AP9" s="5">
        <v>15</v>
      </c>
      <c r="AQ9" s="5">
        <v>8</v>
      </c>
      <c r="AR9" s="5">
        <v>99.26</v>
      </c>
      <c r="AS9" s="5">
        <v>0.74</v>
      </c>
      <c r="AT9" s="5">
        <v>20.47</v>
      </c>
      <c r="AU9" s="5">
        <v>73.25</v>
      </c>
      <c r="AV9" s="5">
        <v>17.87</v>
      </c>
      <c r="AW9" s="5">
        <v>72.73</v>
      </c>
      <c r="AX9" s="5">
        <v>27.27</v>
      </c>
      <c r="AY9" s="5">
        <v>25.87</v>
      </c>
      <c r="AZ9" s="5">
        <v>16</v>
      </c>
      <c r="BA9" s="5">
        <v>37.5</v>
      </c>
      <c r="BB9" s="5">
        <v>62.5</v>
      </c>
      <c r="BC9" s="5">
        <v>30.47</v>
      </c>
      <c r="BD9" s="5">
        <v>2.25</v>
      </c>
      <c r="BE9" s="5">
        <v>14.62</v>
      </c>
      <c r="BF9" s="5">
        <v>97.12</v>
      </c>
      <c r="BG9" s="5">
        <v>65.22</v>
      </c>
      <c r="BH9" s="5">
        <v>34.78</v>
      </c>
      <c r="BI9" s="5">
        <v>98.19</v>
      </c>
      <c r="BJ9" s="5">
        <v>89.88</v>
      </c>
      <c r="BK9" s="5"/>
      <c r="BL9" s="5"/>
      <c r="BM9" s="5"/>
      <c r="BN9" s="5"/>
    </row>
    <row r="10" spans="1:66" x14ac:dyDescent="0.25">
      <c r="A10" s="5" t="s">
        <v>25</v>
      </c>
      <c r="B10" s="5" t="s">
        <v>18</v>
      </c>
      <c r="C10" s="5" t="s">
        <v>128</v>
      </c>
      <c r="D10" s="5" t="s">
        <v>27</v>
      </c>
      <c r="E10" s="16" t="s">
        <v>130</v>
      </c>
      <c r="F10" s="16" t="s">
        <v>131</v>
      </c>
      <c r="G10" s="5" t="s">
        <v>117</v>
      </c>
      <c r="H10" s="5" t="s">
        <v>118</v>
      </c>
      <c r="I10" s="5">
        <v>50000</v>
      </c>
      <c r="J10" s="5">
        <v>2500</v>
      </c>
      <c r="K10" s="5">
        <v>860</v>
      </c>
      <c r="L10" s="5">
        <v>1000</v>
      </c>
      <c r="M10" s="5">
        <v>1000</v>
      </c>
      <c r="N10" s="5">
        <v>2000</v>
      </c>
      <c r="O10" s="5">
        <v>0.25</v>
      </c>
      <c r="P10" s="5">
        <v>1300</v>
      </c>
      <c r="Q10" s="5">
        <v>500</v>
      </c>
      <c r="R10" s="5">
        <v>300</v>
      </c>
      <c r="S10" s="5">
        <v>300</v>
      </c>
      <c r="T10" s="5">
        <v>70</v>
      </c>
      <c r="U10" s="9">
        <v>1.0000000000000001E-30</v>
      </c>
      <c r="V10" s="5">
        <v>0.6</v>
      </c>
      <c r="W10" s="5">
        <v>0.5</v>
      </c>
      <c r="X10" s="9">
        <v>1.0000000000000001E-30</v>
      </c>
      <c r="Y10" s="5">
        <v>963</v>
      </c>
      <c r="Z10" s="5">
        <v>806</v>
      </c>
      <c r="AA10" s="5">
        <v>799</v>
      </c>
      <c r="AB10" s="5">
        <v>7</v>
      </c>
      <c r="AC10" s="10">
        <v>164</v>
      </c>
      <c r="AD10" s="5">
        <v>585</v>
      </c>
      <c r="AE10" s="5">
        <v>144</v>
      </c>
      <c r="AF10" s="5">
        <v>105</v>
      </c>
      <c r="AG10" s="5">
        <v>39</v>
      </c>
      <c r="AH10" s="5">
        <v>37</v>
      </c>
      <c r="AI10" s="5">
        <v>127</v>
      </c>
      <c r="AJ10" s="5">
        <v>47</v>
      </c>
      <c r="AK10" s="5">
        <v>80</v>
      </c>
      <c r="AL10" s="5">
        <v>38</v>
      </c>
      <c r="AM10" s="5">
        <v>18</v>
      </c>
      <c r="AN10" s="5">
        <v>36</v>
      </c>
      <c r="AO10" s="5">
        <v>776</v>
      </c>
      <c r="AP10" s="5">
        <v>15</v>
      </c>
      <c r="AQ10" s="5">
        <v>8</v>
      </c>
      <c r="AR10" s="5">
        <v>99.13</v>
      </c>
      <c r="AS10" s="5">
        <v>0.87</v>
      </c>
      <c r="AT10" s="5">
        <v>20.350000000000001</v>
      </c>
      <c r="AU10" s="5">
        <v>73.22</v>
      </c>
      <c r="AV10" s="5">
        <v>18.02</v>
      </c>
      <c r="AW10" s="5">
        <v>72.92</v>
      </c>
      <c r="AX10" s="5">
        <v>27.08</v>
      </c>
      <c r="AY10" s="5">
        <v>25.69</v>
      </c>
      <c r="AZ10" s="5">
        <v>15.89</v>
      </c>
      <c r="BA10" s="5">
        <v>37.01</v>
      </c>
      <c r="BB10" s="5">
        <v>62.99</v>
      </c>
      <c r="BC10" s="5">
        <v>29.92</v>
      </c>
      <c r="BD10" s="5">
        <v>2.25</v>
      </c>
      <c r="BE10" s="5">
        <v>14.23</v>
      </c>
      <c r="BF10" s="5">
        <v>97.12</v>
      </c>
      <c r="BG10" s="5">
        <v>65.22</v>
      </c>
      <c r="BH10" s="5">
        <v>34.78</v>
      </c>
      <c r="BI10" s="5">
        <v>98.13</v>
      </c>
      <c r="BJ10" s="5">
        <v>89.82</v>
      </c>
      <c r="BK10" s="5"/>
      <c r="BL10" s="5"/>
      <c r="BM10" s="5"/>
      <c r="BN10" s="5"/>
    </row>
    <row r="11" spans="1:66" x14ac:dyDescent="0.25">
      <c r="A11" s="5" t="s">
        <v>25</v>
      </c>
      <c r="B11" s="5" t="s">
        <v>18</v>
      </c>
      <c r="C11" s="5" t="s">
        <v>128</v>
      </c>
      <c r="D11" s="5" t="s">
        <v>28</v>
      </c>
      <c r="E11" s="16" t="s">
        <v>132</v>
      </c>
      <c r="F11" s="16" t="s">
        <v>133</v>
      </c>
      <c r="G11" s="5" t="s">
        <v>117</v>
      </c>
      <c r="H11" s="5" t="s">
        <v>118</v>
      </c>
      <c r="I11" s="5">
        <v>50000</v>
      </c>
      <c r="J11" s="5">
        <v>2500</v>
      </c>
      <c r="K11" s="5">
        <v>860</v>
      </c>
      <c r="L11" s="5">
        <v>1000</v>
      </c>
      <c r="M11" s="5">
        <v>1000</v>
      </c>
      <c r="N11" s="5">
        <v>2000</v>
      </c>
      <c r="O11" s="5">
        <v>0.25</v>
      </c>
      <c r="P11" s="5">
        <v>1300</v>
      </c>
      <c r="Q11" s="5">
        <v>500</v>
      </c>
      <c r="R11" s="5">
        <v>300</v>
      </c>
      <c r="S11" s="5">
        <v>300</v>
      </c>
      <c r="T11" s="5">
        <v>70</v>
      </c>
      <c r="U11" s="9">
        <v>1.0000000000000001E-30</v>
      </c>
      <c r="V11" s="5">
        <v>0.6</v>
      </c>
      <c r="W11" s="5">
        <v>0.5</v>
      </c>
      <c r="X11" s="9">
        <v>1.0000000000000001E-30</v>
      </c>
      <c r="Y11" s="5">
        <v>879</v>
      </c>
      <c r="Z11" s="5">
        <v>761</v>
      </c>
      <c r="AA11" s="5">
        <v>760</v>
      </c>
      <c r="AB11" s="5">
        <v>1</v>
      </c>
      <c r="AC11" s="10">
        <v>119</v>
      </c>
      <c r="AD11" s="5">
        <v>598</v>
      </c>
      <c r="AE11" s="5">
        <v>89</v>
      </c>
      <c r="AF11" s="5">
        <v>73</v>
      </c>
      <c r="AG11" s="5">
        <v>16</v>
      </c>
      <c r="AH11" s="5">
        <v>21</v>
      </c>
      <c r="AI11" s="5">
        <v>108</v>
      </c>
      <c r="AJ11" s="5">
        <v>32</v>
      </c>
      <c r="AK11" s="5">
        <v>76</v>
      </c>
      <c r="AL11" s="5">
        <v>27</v>
      </c>
      <c r="AM11" s="5">
        <v>10</v>
      </c>
      <c r="AN11" s="5">
        <v>24</v>
      </c>
      <c r="AO11" s="5">
        <v>713</v>
      </c>
      <c r="AP11" s="5">
        <v>15</v>
      </c>
      <c r="AQ11" s="5">
        <v>32</v>
      </c>
      <c r="AR11" s="5">
        <v>99.87</v>
      </c>
      <c r="AS11" s="5">
        <v>0.13</v>
      </c>
      <c r="AT11" s="5">
        <v>15.64</v>
      </c>
      <c r="AU11" s="5">
        <v>78.680000000000007</v>
      </c>
      <c r="AV11" s="5">
        <v>11.71</v>
      </c>
      <c r="AW11" s="5">
        <v>82.02</v>
      </c>
      <c r="AX11" s="5">
        <v>17.98</v>
      </c>
      <c r="AY11" s="5">
        <v>23.6</v>
      </c>
      <c r="AZ11" s="5">
        <v>14.21</v>
      </c>
      <c r="BA11" s="5">
        <v>29.63</v>
      </c>
      <c r="BB11" s="5">
        <v>70.37</v>
      </c>
      <c r="BC11" s="5">
        <v>25</v>
      </c>
      <c r="BD11" s="5">
        <v>1.32</v>
      </c>
      <c r="BE11" s="5">
        <v>12.83</v>
      </c>
      <c r="BF11" s="5">
        <v>93.82</v>
      </c>
      <c r="BG11" s="5">
        <v>31.91</v>
      </c>
      <c r="BH11" s="5">
        <v>68.09</v>
      </c>
      <c r="BI11" s="5">
        <v>96.84</v>
      </c>
      <c r="BJ11" s="5">
        <v>90.79</v>
      </c>
      <c r="BK11" s="5"/>
      <c r="BL11" s="5"/>
      <c r="BM11" s="5"/>
      <c r="BN11" s="5"/>
    </row>
    <row r="12" spans="1:66" x14ac:dyDescent="0.25">
      <c r="A12" s="5" t="s">
        <v>29</v>
      </c>
      <c r="B12" s="5" t="s">
        <v>31</v>
      </c>
      <c r="C12" s="5" t="s">
        <v>134</v>
      </c>
      <c r="D12" s="5" t="s">
        <v>30</v>
      </c>
      <c r="E12" s="16" t="s">
        <v>135</v>
      </c>
      <c r="F12" s="16" t="s">
        <v>136</v>
      </c>
      <c r="G12" s="5" t="s">
        <v>117</v>
      </c>
      <c r="H12" s="5" t="s">
        <v>137</v>
      </c>
      <c r="I12" s="5">
        <v>50000</v>
      </c>
      <c r="J12" s="5">
        <v>2500</v>
      </c>
      <c r="K12" s="5">
        <v>860</v>
      </c>
      <c r="L12" s="5">
        <v>1000</v>
      </c>
      <c r="M12" s="5">
        <v>1000</v>
      </c>
      <c r="N12" s="5">
        <v>2000</v>
      </c>
      <c r="O12" s="5">
        <v>0.25</v>
      </c>
      <c r="P12" s="5">
        <v>1300</v>
      </c>
      <c r="Q12" s="5">
        <v>500</v>
      </c>
      <c r="R12" s="5">
        <v>300</v>
      </c>
      <c r="S12" s="5">
        <v>300</v>
      </c>
      <c r="T12" s="5">
        <v>70</v>
      </c>
      <c r="U12" s="9">
        <v>1.0000000000000001E-30</v>
      </c>
      <c r="V12" s="5">
        <v>0.6</v>
      </c>
      <c r="W12" s="5">
        <v>0.5</v>
      </c>
      <c r="X12" s="9">
        <v>1.0000000000000001E-30</v>
      </c>
      <c r="Y12" s="5">
        <v>1157</v>
      </c>
      <c r="Z12" s="5">
        <v>323</v>
      </c>
      <c r="AA12" s="5">
        <v>315</v>
      </c>
      <c r="AB12" s="5">
        <v>8</v>
      </c>
      <c r="AC12" s="10">
        <v>842</v>
      </c>
      <c r="AD12" s="5">
        <v>213</v>
      </c>
      <c r="AE12" s="5">
        <v>64</v>
      </c>
      <c r="AF12" s="5">
        <v>6</v>
      </c>
      <c r="AG12" s="5">
        <v>58</v>
      </c>
      <c r="AH12" s="5">
        <v>25</v>
      </c>
      <c r="AI12" s="5">
        <v>48</v>
      </c>
      <c r="AJ12" s="5">
        <v>40</v>
      </c>
      <c r="AK12" s="5">
        <v>8</v>
      </c>
      <c r="AL12" s="5">
        <v>12</v>
      </c>
      <c r="AM12" s="5">
        <v>5</v>
      </c>
      <c r="AN12" s="5">
        <v>0</v>
      </c>
      <c r="AO12" s="5">
        <v>249</v>
      </c>
      <c r="AP12" s="5">
        <v>64</v>
      </c>
      <c r="AQ12" s="5">
        <v>2</v>
      </c>
      <c r="AR12" s="5">
        <v>97.52</v>
      </c>
      <c r="AS12" s="5">
        <v>2.48</v>
      </c>
      <c r="AT12" s="5">
        <v>260.68</v>
      </c>
      <c r="AU12" s="5">
        <v>67.62</v>
      </c>
      <c r="AV12" s="5">
        <v>20.32</v>
      </c>
      <c r="AW12" s="5">
        <v>9.3800000000000008</v>
      </c>
      <c r="AX12" s="5">
        <v>90.62</v>
      </c>
      <c r="AY12" s="5">
        <v>39.06</v>
      </c>
      <c r="AZ12" s="5">
        <v>15.24</v>
      </c>
      <c r="BA12" s="5">
        <v>83.33</v>
      </c>
      <c r="BB12" s="5">
        <v>16.670000000000002</v>
      </c>
      <c r="BC12" s="5">
        <v>25</v>
      </c>
      <c r="BD12" s="5">
        <v>1.59</v>
      </c>
      <c r="BE12" s="5">
        <v>0</v>
      </c>
      <c r="BF12" s="5">
        <v>79.05</v>
      </c>
      <c r="BG12" s="5">
        <v>96.97</v>
      </c>
      <c r="BH12" s="5">
        <v>3.03</v>
      </c>
      <c r="BI12" s="5">
        <v>88.29</v>
      </c>
      <c r="BJ12" s="5">
        <v>81.400000000000006</v>
      </c>
      <c r="BK12" s="5"/>
      <c r="BL12" s="5"/>
      <c r="BM12" s="5"/>
      <c r="BN12" s="5"/>
    </row>
    <row r="13" spans="1:66" x14ac:dyDescent="0.25">
      <c r="A13" s="5" t="s">
        <v>29</v>
      </c>
      <c r="B13" s="5" t="s">
        <v>31</v>
      </c>
      <c r="C13" s="5" t="s">
        <v>134</v>
      </c>
      <c r="D13" s="5" t="s">
        <v>32</v>
      </c>
      <c r="E13" s="16" t="s">
        <v>138</v>
      </c>
      <c r="F13" s="16" t="s">
        <v>139</v>
      </c>
      <c r="G13" s="5" t="s">
        <v>117</v>
      </c>
      <c r="H13" s="5" t="s">
        <v>137</v>
      </c>
      <c r="I13" s="5">
        <v>50000</v>
      </c>
      <c r="J13" s="5">
        <v>2500</v>
      </c>
      <c r="K13" s="5">
        <v>860</v>
      </c>
      <c r="L13" s="5">
        <v>1000</v>
      </c>
      <c r="M13" s="5">
        <v>1000</v>
      </c>
      <c r="N13" s="5">
        <v>2000</v>
      </c>
      <c r="O13" s="5">
        <v>0.25</v>
      </c>
      <c r="P13" s="5">
        <v>1300</v>
      </c>
      <c r="Q13" s="5">
        <v>500</v>
      </c>
      <c r="R13" s="5">
        <v>300</v>
      </c>
      <c r="S13" s="5">
        <v>300</v>
      </c>
      <c r="T13" s="5">
        <v>70</v>
      </c>
      <c r="U13" s="9">
        <v>1.0000000000000001E-30</v>
      </c>
      <c r="V13" s="5">
        <v>0.6</v>
      </c>
      <c r="W13" s="5">
        <v>0.5</v>
      </c>
      <c r="X13" s="9">
        <v>1.0000000000000001E-30</v>
      </c>
      <c r="Y13" s="5">
        <v>1151</v>
      </c>
      <c r="Z13" s="5">
        <v>323</v>
      </c>
      <c r="AA13" s="5">
        <v>315</v>
      </c>
      <c r="AB13" s="5">
        <v>8</v>
      </c>
      <c r="AC13" s="10">
        <v>836</v>
      </c>
      <c r="AD13" s="5">
        <v>208</v>
      </c>
      <c r="AE13" s="5">
        <v>68</v>
      </c>
      <c r="AF13" s="5">
        <v>10</v>
      </c>
      <c r="AG13" s="5">
        <v>58</v>
      </c>
      <c r="AH13" s="5">
        <v>25</v>
      </c>
      <c r="AI13" s="5">
        <v>49</v>
      </c>
      <c r="AJ13" s="5">
        <v>40</v>
      </c>
      <c r="AK13" s="5">
        <v>9</v>
      </c>
      <c r="AL13" s="5">
        <v>12</v>
      </c>
      <c r="AM13" s="5">
        <v>5</v>
      </c>
      <c r="AN13" s="5">
        <v>0</v>
      </c>
      <c r="AO13" s="5">
        <v>249</v>
      </c>
      <c r="AP13" s="5">
        <v>64</v>
      </c>
      <c r="AQ13" s="5">
        <v>2</v>
      </c>
      <c r="AR13" s="5">
        <v>97.52</v>
      </c>
      <c r="AS13" s="5">
        <v>2.48</v>
      </c>
      <c r="AT13" s="5">
        <v>258.82</v>
      </c>
      <c r="AU13" s="5">
        <v>66.03</v>
      </c>
      <c r="AV13" s="5">
        <v>21.59</v>
      </c>
      <c r="AW13" s="5">
        <v>14.71</v>
      </c>
      <c r="AX13" s="5">
        <v>85.29</v>
      </c>
      <c r="AY13" s="5">
        <v>36.76</v>
      </c>
      <c r="AZ13" s="5">
        <v>15.56</v>
      </c>
      <c r="BA13" s="5">
        <v>81.63</v>
      </c>
      <c r="BB13" s="5">
        <v>18.37</v>
      </c>
      <c r="BC13" s="5">
        <v>24.49</v>
      </c>
      <c r="BD13" s="5">
        <v>1.59</v>
      </c>
      <c r="BE13" s="5">
        <v>0</v>
      </c>
      <c r="BF13" s="5">
        <v>79.05</v>
      </c>
      <c r="BG13" s="5">
        <v>96.97</v>
      </c>
      <c r="BH13" s="5">
        <v>3.03</v>
      </c>
      <c r="BI13" s="5">
        <v>88.29</v>
      </c>
      <c r="BJ13" s="5">
        <v>80.87</v>
      </c>
      <c r="BK13" s="5"/>
      <c r="BL13" s="5"/>
      <c r="BM13" s="5"/>
      <c r="BN13" s="5"/>
    </row>
    <row r="14" spans="1:66" x14ac:dyDescent="0.25">
      <c r="A14" s="5" t="s">
        <v>29</v>
      </c>
      <c r="B14" s="5" t="s">
        <v>31</v>
      </c>
      <c r="C14" s="5" t="s">
        <v>134</v>
      </c>
      <c r="D14" s="5" t="s">
        <v>33</v>
      </c>
      <c r="E14" s="16" t="s">
        <v>140</v>
      </c>
      <c r="F14" s="16" t="s">
        <v>141</v>
      </c>
      <c r="G14" s="5" t="s">
        <v>117</v>
      </c>
      <c r="H14" s="5" t="s">
        <v>137</v>
      </c>
      <c r="I14" s="5">
        <v>50000</v>
      </c>
      <c r="J14" s="5">
        <v>2500</v>
      </c>
      <c r="K14" s="5">
        <v>860</v>
      </c>
      <c r="L14" s="5">
        <v>1000</v>
      </c>
      <c r="M14" s="5">
        <v>1000</v>
      </c>
      <c r="N14" s="5">
        <v>2000</v>
      </c>
      <c r="O14" s="5">
        <v>0.25</v>
      </c>
      <c r="P14" s="5">
        <v>1300</v>
      </c>
      <c r="Q14" s="5">
        <v>500</v>
      </c>
      <c r="R14" s="5">
        <v>300</v>
      </c>
      <c r="S14" s="5">
        <v>300</v>
      </c>
      <c r="T14" s="5">
        <v>70</v>
      </c>
      <c r="U14" s="9">
        <v>1.0000000000000001E-30</v>
      </c>
      <c r="V14" s="5">
        <v>0.6</v>
      </c>
      <c r="W14" s="5">
        <v>0.5</v>
      </c>
      <c r="X14" s="9">
        <v>1.0000000000000001E-30</v>
      </c>
      <c r="Y14" s="5">
        <v>1145</v>
      </c>
      <c r="Z14" s="5">
        <v>315</v>
      </c>
      <c r="AA14" s="5">
        <v>313</v>
      </c>
      <c r="AB14" s="5">
        <v>2</v>
      </c>
      <c r="AC14" s="10">
        <v>832</v>
      </c>
      <c r="AD14" s="5">
        <v>219</v>
      </c>
      <c r="AE14" s="5">
        <v>57</v>
      </c>
      <c r="AF14" s="5">
        <v>5</v>
      </c>
      <c r="AG14" s="5">
        <v>52</v>
      </c>
      <c r="AH14" s="5">
        <v>24</v>
      </c>
      <c r="AI14" s="5">
        <v>45</v>
      </c>
      <c r="AJ14" s="5">
        <v>39</v>
      </c>
      <c r="AK14" s="5">
        <v>6</v>
      </c>
      <c r="AL14" s="5">
        <v>9</v>
      </c>
      <c r="AM14" s="5">
        <v>4</v>
      </c>
      <c r="AN14" s="5">
        <v>0</v>
      </c>
      <c r="AO14" s="5">
        <v>253</v>
      </c>
      <c r="AP14" s="5">
        <v>57</v>
      </c>
      <c r="AQ14" s="5">
        <v>3</v>
      </c>
      <c r="AR14" s="5">
        <v>99.37</v>
      </c>
      <c r="AS14" s="5">
        <v>0.63</v>
      </c>
      <c r="AT14" s="5">
        <v>264.13</v>
      </c>
      <c r="AU14" s="5">
        <v>69.97</v>
      </c>
      <c r="AV14" s="5">
        <v>18.21</v>
      </c>
      <c r="AW14" s="5">
        <v>8.77</v>
      </c>
      <c r="AX14" s="5">
        <v>91.23</v>
      </c>
      <c r="AY14" s="5">
        <v>42.11</v>
      </c>
      <c r="AZ14" s="5">
        <v>14.38</v>
      </c>
      <c r="BA14" s="5">
        <v>86.67</v>
      </c>
      <c r="BB14" s="5">
        <v>13.33</v>
      </c>
      <c r="BC14" s="5">
        <v>20</v>
      </c>
      <c r="BD14" s="5">
        <v>1.28</v>
      </c>
      <c r="BE14" s="5">
        <v>0</v>
      </c>
      <c r="BF14" s="5">
        <v>80.83</v>
      </c>
      <c r="BG14" s="5">
        <v>95</v>
      </c>
      <c r="BH14" s="5">
        <v>5</v>
      </c>
      <c r="BI14" s="5">
        <v>90.1</v>
      </c>
      <c r="BJ14" s="5">
        <v>83.39</v>
      </c>
      <c r="BK14" s="5"/>
      <c r="BL14" s="5"/>
      <c r="BM14" s="5"/>
      <c r="BN14" s="5"/>
    </row>
    <row r="15" spans="1:66" x14ac:dyDescent="0.25">
      <c r="A15" s="5" t="s">
        <v>34</v>
      </c>
      <c r="B15" s="5" t="s">
        <v>36</v>
      </c>
      <c r="C15" s="5" t="s">
        <v>142</v>
      </c>
      <c r="D15" s="5" t="s">
        <v>35</v>
      </c>
      <c r="E15" s="16" t="s">
        <v>143</v>
      </c>
      <c r="F15" s="16" t="s">
        <v>144</v>
      </c>
      <c r="G15" s="5" t="s">
        <v>117</v>
      </c>
      <c r="H15" s="5" t="s">
        <v>137</v>
      </c>
      <c r="I15" s="5">
        <v>50000</v>
      </c>
      <c r="J15" s="5">
        <v>2500</v>
      </c>
      <c r="K15" s="5">
        <v>860</v>
      </c>
      <c r="L15" s="5">
        <v>1000</v>
      </c>
      <c r="M15" s="5">
        <v>1000</v>
      </c>
      <c r="N15" s="5">
        <v>2000</v>
      </c>
      <c r="O15" s="5">
        <v>0.25</v>
      </c>
      <c r="P15" s="5">
        <v>1300</v>
      </c>
      <c r="Q15" s="5">
        <v>500</v>
      </c>
      <c r="R15" s="5">
        <v>300</v>
      </c>
      <c r="S15" s="5">
        <v>300</v>
      </c>
      <c r="T15" s="5">
        <v>70</v>
      </c>
      <c r="U15" s="9">
        <v>1.0000000000000001E-30</v>
      </c>
      <c r="V15" s="5">
        <v>0.6</v>
      </c>
      <c r="W15" s="5">
        <v>0.5</v>
      </c>
      <c r="X15" s="9">
        <v>1.0000000000000001E-30</v>
      </c>
      <c r="Y15" s="5">
        <v>1506</v>
      </c>
      <c r="Z15" s="5">
        <v>651</v>
      </c>
      <c r="AA15" s="5">
        <v>649</v>
      </c>
      <c r="AB15" s="5">
        <v>2</v>
      </c>
      <c r="AC15" s="10">
        <v>857</v>
      </c>
      <c r="AD15" s="5">
        <v>461</v>
      </c>
      <c r="AE15" s="5">
        <v>77</v>
      </c>
      <c r="AF15" s="5">
        <v>29</v>
      </c>
      <c r="AG15" s="5">
        <v>48</v>
      </c>
      <c r="AH15" s="5">
        <v>4</v>
      </c>
      <c r="AI15" s="5">
        <v>123</v>
      </c>
      <c r="AJ15" s="5">
        <v>83</v>
      </c>
      <c r="AK15" s="5">
        <v>40</v>
      </c>
      <c r="AL15" s="5">
        <v>5</v>
      </c>
      <c r="AM15" s="5">
        <v>1</v>
      </c>
      <c r="AN15" s="5">
        <v>0</v>
      </c>
      <c r="AO15" s="5">
        <v>569</v>
      </c>
      <c r="AP15" s="5">
        <v>20</v>
      </c>
      <c r="AQ15" s="5">
        <v>60</v>
      </c>
      <c r="AR15" s="5">
        <v>99.69</v>
      </c>
      <c r="AS15" s="5">
        <v>0.31</v>
      </c>
      <c r="AT15" s="5">
        <v>131.63999999999999</v>
      </c>
      <c r="AU15" s="5">
        <v>71.03</v>
      </c>
      <c r="AV15" s="5">
        <v>11.86</v>
      </c>
      <c r="AW15" s="5">
        <v>37.659999999999997</v>
      </c>
      <c r="AX15" s="5">
        <v>62.34</v>
      </c>
      <c r="AY15" s="5">
        <v>5.19</v>
      </c>
      <c r="AZ15" s="5">
        <v>18.95</v>
      </c>
      <c r="BA15" s="5">
        <v>67.48</v>
      </c>
      <c r="BB15" s="5">
        <v>32.520000000000003</v>
      </c>
      <c r="BC15" s="5">
        <v>4.07</v>
      </c>
      <c r="BD15" s="5">
        <v>0.15</v>
      </c>
      <c r="BE15" s="5">
        <v>0</v>
      </c>
      <c r="BF15" s="5">
        <v>87.67</v>
      </c>
      <c r="BG15" s="5">
        <v>25</v>
      </c>
      <c r="BH15" s="5">
        <v>75</v>
      </c>
      <c r="BI15" s="5">
        <v>93.68</v>
      </c>
      <c r="BJ15" s="5">
        <v>86.13</v>
      </c>
      <c r="BK15" s="5"/>
      <c r="BL15" s="5"/>
      <c r="BM15" s="5"/>
      <c r="BN15" s="5"/>
    </row>
    <row r="16" spans="1:66" x14ac:dyDescent="0.25">
      <c r="A16" s="5" t="s">
        <v>34</v>
      </c>
      <c r="B16" s="5" t="s">
        <v>36</v>
      </c>
      <c r="C16" s="5" t="s">
        <v>142</v>
      </c>
      <c r="D16" s="5" t="s">
        <v>37</v>
      </c>
      <c r="E16" s="16" t="s">
        <v>145</v>
      </c>
      <c r="F16" s="16" t="s">
        <v>146</v>
      </c>
      <c r="G16" s="5" t="s">
        <v>117</v>
      </c>
      <c r="H16" s="5" t="s">
        <v>137</v>
      </c>
      <c r="I16" s="5">
        <v>50000</v>
      </c>
      <c r="J16" s="5">
        <v>2500</v>
      </c>
      <c r="K16" s="5">
        <v>860</v>
      </c>
      <c r="L16" s="5">
        <v>1000</v>
      </c>
      <c r="M16" s="5">
        <v>1000</v>
      </c>
      <c r="N16" s="5">
        <v>2000</v>
      </c>
      <c r="O16" s="5">
        <v>0.25</v>
      </c>
      <c r="P16" s="5">
        <v>1300</v>
      </c>
      <c r="Q16" s="5">
        <v>500</v>
      </c>
      <c r="R16" s="5">
        <v>300</v>
      </c>
      <c r="S16" s="5">
        <v>300</v>
      </c>
      <c r="T16" s="5">
        <v>70</v>
      </c>
      <c r="U16" s="9">
        <v>1.0000000000000001E-30</v>
      </c>
      <c r="V16" s="5">
        <v>0.6</v>
      </c>
      <c r="W16" s="5">
        <v>0.5</v>
      </c>
      <c r="X16" s="9">
        <v>1.0000000000000001E-30</v>
      </c>
      <c r="Y16" s="5">
        <v>1293</v>
      </c>
      <c r="Z16" s="5">
        <v>651</v>
      </c>
      <c r="AA16" s="5">
        <v>543</v>
      </c>
      <c r="AB16" s="5">
        <v>108</v>
      </c>
      <c r="AC16" s="10">
        <v>750</v>
      </c>
      <c r="AD16" s="5">
        <v>335</v>
      </c>
      <c r="AE16" s="5">
        <v>89</v>
      </c>
      <c r="AF16" s="5">
        <v>43</v>
      </c>
      <c r="AG16" s="5">
        <v>46</v>
      </c>
      <c r="AH16" s="5">
        <v>4</v>
      </c>
      <c r="AI16" s="5">
        <v>133</v>
      </c>
      <c r="AJ16" s="5">
        <v>76</v>
      </c>
      <c r="AK16" s="5">
        <v>57</v>
      </c>
      <c r="AL16" s="5">
        <v>4</v>
      </c>
      <c r="AM16" s="5">
        <v>1</v>
      </c>
      <c r="AN16" s="5">
        <v>0</v>
      </c>
      <c r="AO16" s="5">
        <v>448</v>
      </c>
      <c r="AP16" s="5">
        <v>17</v>
      </c>
      <c r="AQ16" s="5">
        <v>78</v>
      </c>
      <c r="AR16" s="5">
        <v>83.41</v>
      </c>
      <c r="AS16" s="5">
        <v>16.59</v>
      </c>
      <c r="AT16" s="5">
        <v>115.21</v>
      </c>
      <c r="AU16" s="5">
        <v>61.69</v>
      </c>
      <c r="AV16" s="5">
        <v>16.39</v>
      </c>
      <c r="AW16" s="5">
        <v>48.31</v>
      </c>
      <c r="AX16" s="5">
        <v>51.69</v>
      </c>
      <c r="AY16" s="5">
        <v>4.49</v>
      </c>
      <c r="AZ16" s="5">
        <v>24.49</v>
      </c>
      <c r="BA16" s="5">
        <v>57.14</v>
      </c>
      <c r="BB16" s="5">
        <v>42.86</v>
      </c>
      <c r="BC16" s="5">
        <v>3.01</v>
      </c>
      <c r="BD16" s="5">
        <v>0.18</v>
      </c>
      <c r="BE16" s="5">
        <v>0</v>
      </c>
      <c r="BF16" s="5">
        <v>82.5</v>
      </c>
      <c r="BG16" s="5">
        <v>17.89</v>
      </c>
      <c r="BH16" s="5">
        <v>82.11</v>
      </c>
      <c r="BI16" s="5">
        <v>82.96</v>
      </c>
      <c r="BJ16" s="5">
        <v>75.87</v>
      </c>
      <c r="BK16" s="5"/>
      <c r="BL16" s="5"/>
      <c r="BM16" s="5"/>
      <c r="BN16" s="5"/>
    </row>
    <row r="17" spans="1:66" x14ac:dyDescent="0.25">
      <c r="A17" s="5" t="s">
        <v>34</v>
      </c>
      <c r="B17" s="5" t="s">
        <v>36</v>
      </c>
      <c r="C17" s="5" t="s">
        <v>142</v>
      </c>
      <c r="D17" s="5" t="s">
        <v>38</v>
      </c>
      <c r="E17" s="16" t="s">
        <v>147</v>
      </c>
      <c r="F17" s="16" t="s">
        <v>148</v>
      </c>
      <c r="G17" s="5" t="s">
        <v>117</v>
      </c>
      <c r="H17" s="5" t="s">
        <v>137</v>
      </c>
      <c r="I17" s="5">
        <v>50000</v>
      </c>
      <c r="J17" s="5">
        <v>2500</v>
      </c>
      <c r="K17" s="5">
        <v>860</v>
      </c>
      <c r="L17" s="5">
        <v>1000</v>
      </c>
      <c r="M17" s="5">
        <v>1000</v>
      </c>
      <c r="N17" s="5">
        <v>2000</v>
      </c>
      <c r="O17" s="5">
        <v>0.25</v>
      </c>
      <c r="P17" s="5">
        <v>1300</v>
      </c>
      <c r="Q17" s="5">
        <v>500</v>
      </c>
      <c r="R17" s="5">
        <v>300</v>
      </c>
      <c r="S17" s="5">
        <v>300</v>
      </c>
      <c r="T17" s="5">
        <v>70</v>
      </c>
      <c r="U17" s="9">
        <v>1.0000000000000001E-30</v>
      </c>
      <c r="V17" s="5">
        <v>0.6</v>
      </c>
      <c r="W17" s="5">
        <v>0.5</v>
      </c>
      <c r="X17" s="9">
        <v>1.0000000000000001E-30</v>
      </c>
      <c r="Y17" s="5">
        <v>1236</v>
      </c>
      <c r="Z17" s="5">
        <v>647</v>
      </c>
      <c r="AA17" s="5">
        <v>625</v>
      </c>
      <c r="AB17" s="5">
        <v>22</v>
      </c>
      <c r="AC17" s="10">
        <v>611</v>
      </c>
      <c r="AD17" s="5">
        <v>449</v>
      </c>
      <c r="AE17" s="5">
        <v>58</v>
      </c>
      <c r="AF17" s="5">
        <v>20</v>
      </c>
      <c r="AG17" s="5">
        <v>38</v>
      </c>
      <c r="AH17" s="5">
        <v>4</v>
      </c>
      <c r="AI17" s="5">
        <v>126</v>
      </c>
      <c r="AJ17" s="5">
        <v>69</v>
      </c>
      <c r="AK17" s="5">
        <v>57</v>
      </c>
      <c r="AL17" s="5">
        <v>5</v>
      </c>
      <c r="AM17" s="5">
        <v>1</v>
      </c>
      <c r="AN17" s="5">
        <v>0</v>
      </c>
      <c r="AO17" s="5">
        <v>551</v>
      </c>
      <c r="AP17" s="5">
        <v>15</v>
      </c>
      <c r="AQ17" s="5">
        <v>59</v>
      </c>
      <c r="AR17" s="5">
        <v>96.6</v>
      </c>
      <c r="AS17" s="5">
        <v>3.4</v>
      </c>
      <c r="AT17" s="5">
        <v>94.44</v>
      </c>
      <c r="AU17" s="5">
        <v>71.84</v>
      </c>
      <c r="AV17" s="5">
        <v>9.2799999999999994</v>
      </c>
      <c r="AW17" s="5">
        <v>34.479999999999997</v>
      </c>
      <c r="AX17" s="5">
        <v>65.52</v>
      </c>
      <c r="AY17" s="5">
        <v>6.9</v>
      </c>
      <c r="AZ17" s="5">
        <v>20.16</v>
      </c>
      <c r="BA17" s="5">
        <v>54.76</v>
      </c>
      <c r="BB17" s="5">
        <v>45.24</v>
      </c>
      <c r="BC17" s="5">
        <v>3.97</v>
      </c>
      <c r="BD17" s="5">
        <v>0.16</v>
      </c>
      <c r="BE17" s="5">
        <v>0</v>
      </c>
      <c r="BF17" s="5">
        <v>88.16</v>
      </c>
      <c r="BG17" s="5">
        <v>20.27</v>
      </c>
      <c r="BH17" s="5">
        <v>79.73</v>
      </c>
      <c r="BI17" s="5">
        <v>92.38</v>
      </c>
      <c r="BJ17" s="5">
        <v>85.53</v>
      </c>
      <c r="BK17" s="5"/>
      <c r="BL17" s="5"/>
      <c r="BM17" s="5"/>
      <c r="BN17" s="5"/>
    </row>
    <row r="18" spans="1:66" x14ac:dyDescent="0.25">
      <c r="A18" s="5" t="s">
        <v>39</v>
      </c>
      <c r="B18" s="5" t="s">
        <v>18</v>
      </c>
      <c r="C18" s="5" t="s">
        <v>149</v>
      </c>
      <c r="D18" s="5" t="s">
        <v>40</v>
      </c>
      <c r="E18" s="16" t="s">
        <v>150</v>
      </c>
      <c r="F18" s="16" t="s">
        <v>116</v>
      </c>
      <c r="G18" s="5" t="s">
        <v>117</v>
      </c>
      <c r="H18" s="5" t="s">
        <v>118</v>
      </c>
      <c r="I18" s="5">
        <v>50000</v>
      </c>
      <c r="J18" s="5">
        <v>2500</v>
      </c>
      <c r="K18" s="5">
        <v>860</v>
      </c>
      <c r="L18" s="5">
        <v>1000</v>
      </c>
      <c r="M18" s="5">
        <v>1000</v>
      </c>
      <c r="N18" s="5">
        <v>2000</v>
      </c>
      <c r="O18" s="5">
        <v>0.25</v>
      </c>
      <c r="P18" s="5">
        <v>1300</v>
      </c>
      <c r="Q18" s="5">
        <v>500</v>
      </c>
      <c r="R18" s="5">
        <v>300</v>
      </c>
      <c r="S18" s="5">
        <v>300</v>
      </c>
      <c r="T18" s="5">
        <v>70</v>
      </c>
      <c r="U18" s="9">
        <v>1.0000000000000001E-30</v>
      </c>
      <c r="V18" s="5">
        <v>0.6</v>
      </c>
      <c r="W18" s="5">
        <v>0.5</v>
      </c>
      <c r="X18" s="9">
        <v>1.0000000000000001E-30</v>
      </c>
      <c r="Y18" s="5">
        <v>2553</v>
      </c>
      <c r="Z18" s="5">
        <v>1149</v>
      </c>
      <c r="AA18" s="5">
        <v>1147</v>
      </c>
      <c r="AB18" s="5">
        <v>2</v>
      </c>
      <c r="AC18" s="10">
        <v>1406</v>
      </c>
      <c r="AD18" s="5">
        <v>948</v>
      </c>
      <c r="AE18" s="5">
        <v>104</v>
      </c>
      <c r="AF18" s="5">
        <v>53</v>
      </c>
      <c r="AG18" s="5">
        <v>51</v>
      </c>
      <c r="AH18" s="5">
        <v>3</v>
      </c>
      <c r="AI18" s="5">
        <v>100</v>
      </c>
      <c r="AJ18" s="5">
        <v>46</v>
      </c>
      <c r="AK18" s="5">
        <v>54</v>
      </c>
      <c r="AL18" s="5">
        <v>5</v>
      </c>
      <c r="AM18" s="5">
        <v>0</v>
      </c>
      <c r="AN18" s="5">
        <v>1</v>
      </c>
      <c r="AO18" s="5">
        <v>1126</v>
      </c>
      <c r="AP18" s="5">
        <v>15</v>
      </c>
      <c r="AQ18" s="5">
        <v>6</v>
      </c>
      <c r="AR18" s="5">
        <v>99.83</v>
      </c>
      <c r="AS18" s="5">
        <v>0.17</v>
      </c>
      <c r="AT18" s="5">
        <v>122.37</v>
      </c>
      <c r="AU18" s="5">
        <v>82.65</v>
      </c>
      <c r="AV18" s="5">
        <v>9.07</v>
      </c>
      <c r="AW18" s="5">
        <v>50.96</v>
      </c>
      <c r="AX18" s="5">
        <v>49.04</v>
      </c>
      <c r="AY18" s="5">
        <v>2.88</v>
      </c>
      <c r="AZ18" s="5">
        <v>8.7200000000000006</v>
      </c>
      <c r="BA18" s="5">
        <v>46</v>
      </c>
      <c r="BB18" s="5">
        <v>54</v>
      </c>
      <c r="BC18" s="5">
        <v>5</v>
      </c>
      <c r="BD18" s="5">
        <v>0</v>
      </c>
      <c r="BE18" s="5">
        <v>0.49</v>
      </c>
      <c r="BF18" s="5">
        <v>98.17</v>
      </c>
      <c r="BG18" s="5">
        <v>71.430000000000007</v>
      </c>
      <c r="BH18" s="5">
        <v>28.57</v>
      </c>
      <c r="BI18" s="5">
        <v>99</v>
      </c>
      <c r="BJ18" s="5">
        <v>93.55</v>
      </c>
      <c r="BK18" s="5"/>
      <c r="BL18" s="5"/>
      <c r="BM18" s="5"/>
      <c r="BN18" s="5"/>
    </row>
    <row r="19" spans="1:66" x14ac:dyDescent="0.25">
      <c r="A19" s="5" t="s">
        <v>39</v>
      </c>
      <c r="B19" s="5" t="s">
        <v>18</v>
      </c>
      <c r="C19" s="5" t="s">
        <v>149</v>
      </c>
      <c r="D19" s="5" t="s">
        <v>41</v>
      </c>
      <c r="E19" s="16" t="s">
        <v>151</v>
      </c>
      <c r="F19" s="16" t="s">
        <v>152</v>
      </c>
      <c r="G19" s="5" t="s">
        <v>117</v>
      </c>
      <c r="H19" s="5" t="s">
        <v>118</v>
      </c>
      <c r="I19" s="5">
        <v>50000</v>
      </c>
      <c r="J19" s="5">
        <v>2500</v>
      </c>
      <c r="K19" s="5">
        <v>860</v>
      </c>
      <c r="L19" s="5">
        <v>1000</v>
      </c>
      <c r="M19" s="5">
        <v>1000</v>
      </c>
      <c r="N19" s="5">
        <v>2000</v>
      </c>
      <c r="O19" s="5">
        <v>0.25</v>
      </c>
      <c r="P19" s="5">
        <v>1300</v>
      </c>
      <c r="Q19" s="5">
        <v>500</v>
      </c>
      <c r="R19" s="5">
        <v>300</v>
      </c>
      <c r="S19" s="5">
        <v>300</v>
      </c>
      <c r="T19" s="5">
        <v>70</v>
      </c>
      <c r="U19" s="9">
        <v>1.0000000000000001E-30</v>
      </c>
      <c r="V19" s="5">
        <v>0.6</v>
      </c>
      <c r="W19" s="5">
        <v>0.5</v>
      </c>
      <c r="X19" s="9">
        <v>1.0000000000000001E-30</v>
      </c>
      <c r="Y19" s="5">
        <v>2547</v>
      </c>
      <c r="Z19" s="5">
        <v>1149</v>
      </c>
      <c r="AA19" s="5">
        <v>1146</v>
      </c>
      <c r="AB19" s="5">
        <v>3</v>
      </c>
      <c r="AC19" s="10">
        <v>1401</v>
      </c>
      <c r="AD19" s="5">
        <v>946</v>
      </c>
      <c r="AE19" s="5">
        <v>103</v>
      </c>
      <c r="AF19" s="5">
        <v>54</v>
      </c>
      <c r="AG19" s="5">
        <v>49</v>
      </c>
      <c r="AH19" s="5">
        <v>3</v>
      </c>
      <c r="AI19" s="5">
        <v>103</v>
      </c>
      <c r="AJ19" s="5">
        <v>47</v>
      </c>
      <c r="AK19" s="5">
        <v>56</v>
      </c>
      <c r="AL19" s="5">
        <v>5</v>
      </c>
      <c r="AM19" s="5">
        <v>0</v>
      </c>
      <c r="AN19" s="5">
        <v>1</v>
      </c>
      <c r="AO19" s="5">
        <v>1124</v>
      </c>
      <c r="AP19" s="5">
        <v>15</v>
      </c>
      <c r="AQ19" s="5">
        <v>7</v>
      </c>
      <c r="AR19" s="5">
        <v>99.74</v>
      </c>
      <c r="AS19" s="5">
        <v>0.26</v>
      </c>
      <c r="AT19" s="5">
        <v>121.93</v>
      </c>
      <c r="AU19" s="5">
        <v>82.55</v>
      </c>
      <c r="AV19" s="5">
        <v>8.99</v>
      </c>
      <c r="AW19" s="5">
        <v>52.43</v>
      </c>
      <c r="AX19" s="5">
        <v>47.57</v>
      </c>
      <c r="AY19" s="5">
        <v>2.91</v>
      </c>
      <c r="AZ19" s="5">
        <v>8.99</v>
      </c>
      <c r="BA19" s="5">
        <v>45.63</v>
      </c>
      <c r="BB19" s="5">
        <v>54.37</v>
      </c>
      <c r="BC19" s="5">
        <v>4.8499999999999996</v>
      </c>
      <c r="BD19" s="5">
        <v>0</v>
      </c>
      <c r="BE19" s="5">
        <v>0.49</v>
      </c>
      <c r="BF19" s="5">
        <v>98.08</v>
      </c>
      <c r="BG19" s="5">
        <v>68.180000000000007</v>
      </c>
      <c r="BH19" s="5">
        <v>31.82</v>
      </c>
      <c r="BI19" s="5">
        <v>98.91</v>
      </c>
      <c r="BJ19" s="5">
        <v>93.46</v>
      </c>
      <c r="BK19" s="5"/>
      <c r="BL19" s="5"/>
      <c r="BM19" s="5"/>
      <c r="BN19" s="5"/>
    </row>
    <row r="20" spans="1:66" x14ac:dyDescent="0.25">
      <c r="A20" s="5" t="s">
        <v>39</v>
      </c>
      <c r="B20" s="5" t="s">
        <v>18</v>
      </c>
      <c r="C20" s="5" t="s">
        <v>149</v>
      </c>
      <c r="D20" s="5" t="s">
        <v>42</v>
      </c>
      <c r="E20" s="16" t="s">
        <v>153</v>
      </c>
      <c r="F20" s="16" t="s">
        <v>154</v>
      </c>
      <c r="G20" s="5" t="s">
        <v>117</v>
      </c>
      <c r="H20" s="5" t="s">
        <v>118</v>
      </c>
      <c r="I20" s="5">
        <v>50000</v>
      </c>
      <c r="J20" s="5">
        <v>2500</v>
      </c>
      <c r="K20" s="5">
        <v>860</v>
      </c>
      <c r="L20" s="5">
        <v>1000</v>
      </c>
      <c r="M20" s="5">
        <v>1000</v>
      </c>
      <c r="N20" s="5">
        <v>2000</v>
      </c>
      <c r="O20" s="5">
        <v>0.25</v>
      </c>
      <c r="P20" s="5">
        <v>1300</v>
      </c>
      <c r="Q20" s="5">
        <v>500</v>
      </c>
      <c r="R20" s="5">
        <v>300</v>
      </c>
      <c r="S20" s="5">
        <v>300</v>
      </c>
      <c r="T20" s="5">
        <v>70</v>
      </c>
      <c r="U20" s="9">
        <v>1.0000000000000001E-30</v>
      </c>
      <c r="V20" s="5">
        <v>0.6</v>
      </c>
      <c r="W20" s="5">
        <v>0.5</v>
      </c>
      <c r="X20" s="9">
        <v>1.0000000000000001E-30</v>
      </c>
      <c r="Y20" s="5">
        <v>2296</v>
      </c>
      <c r="Z20" s="5">
        <v>1148</v>
      </c>
      <c r="AA20" s="5">
        <v>1147</v>
      </c>
      <c r="AB20" s="5">
        <v>1</v>
      </c>
      <c r="AC20" s="10">
        <v>1149</v>
      </c>
      <c r="AD20" s="5">
        <v>951</v>
      </c>
      <c r="AE20" s="5">
        <v>98</v>
      </c>
      <c r="AF20" s="5">
        <v>53</v>
      </c>
      <c r="AG20" s="5">
        <v>45</v>
      </c>
      <c r="AH20" s="5">
        <v>3</v>
      </c>
      <c r="AI20" s="5">
        <v>103</v>
      </c>
      <c r="AJ20" s="5">
        <v>33</v>
      </c>
      <c r="AK20" s="5">
        <v>70</v>
      </c>
      <c r="AL20" s="5">
        <v>4</v>
      </c>
      <c r="AM20" s="5">
        <v>0</v>
      </c>
      <c r="AN20" s="5">
        <v>0</v>
      </c>
      <c r="AO20" s="5">
        <v>1099</v>
      </c>
      <c r="AP20" s="5">
        <v>16</v>
      </c>
      <c r="AQ20" s="5">
        <v>32</v>
      </c>
      <c r="AR20" s="5">
        <v>99.91</v>
      </c>
      <c r="AS20" s="5">
        <v>0.09</v>
      </c>
      <c r="AT20" s="5">
        <v>100.09</v>
      </c>
      <c r="AU20" s="5">
        <v>82.91</v>
      </c>
      <c r="AV20" s="5">
        <v>8.5399999999999991</v>
      </c>
      <c r="AW20" s="5">
        <v>54.08</v>
      </c>
      <c r="AX20" s="5">
        <v>45.92</v>
      </c>
      <c r="AY20" s="5">
        <v>3.06</v>
      </c>
      <c r="AZ20" s="5">
        <v>8.98</v>
      </c>
      <c r="BA20" s="5">
        <v>32.04</v>
      </c>
      <c r="BB20" s="5">
        <v>67.959999999999994</v>
      </c>
      <c r="BC20" s="5">
        <v>3.88</v>
      </c>
      <c r="BD20" s="5">
        <v>0</v>
      </c>
      <c r="BE20" s="5">
        <v>0</v>
      </c>
      <c r="BF20" s="5">
        <v>95.82</v>
      </c>
      <c r="BG20" s="5">
        <v>33.33</v>
      </c>
      <c r="BH20" s="5">
        <v>66.67</v>
      </c>
      <c r="BI20" s="5">
        <v>97.86</v>
      </c>
      <c r="BJ20" s="5">
        <v>92.88</v>
      </c>
      <c r="BK20" s="5"/>
      <c r="BL20" s="5"/>
      <c r="BM20" s="5"/>
      <c r="BN20" s="5"/>
    </row>
    <row r="21" spans="1:66" x14ac:dyDescent="0.25">
      <c r="A21" s="5" t="s">
        <v>43</v>
      </c>
      <c r="B21" s="5" t="s">
        <v>18</v>
      </c>
      <c r="C21" s="5" t="s">
        <v>155</v>
      </c>
      <c r="D21" s="5" t="s">
        <v>44</v>
      </c>
      <c r="E21" s="16" t="s">
        <v>156</v>
      </c>
      <c r="F21" s="16" t="s">
        <v>116</v>
      </c>
      <c r="G21" s="5" t="s">
        <v>117</v>
      </c>
      <c r="H21" s="5" t="s">
        <v>118</v>
      </c>
      <c r="I21" s="5">
        <v>50000</v>
      </c>
      <c r="J21" s="5">
        <v>2500</v>
      </c>
      <c r="K21" s="5">
        <v>860</v>
      </c>
      <c r="L21" s="5">
        <v>1000</v>
      </c>
      <c r="M21" s="5">
        <v>1000</v>
      </c>
      <c r="N21" s="5">
        <v>2000</v>
      </c>
      <c r="O21" s="5">
        <v>0.25</v>
      </c>
      <c r="P21" s="5">
        <v>1300</v>
      </c>
      <c r="Q21" s="5">
        <v>500</v>
      </c>
      <c r="R21" s="5">
        <v>300</v>
      </c>
      <c r="S21" s="5">
        <v>300</v>
      </c>
      <c r="T21" s="5">
        <v>70</v>
      </c>
      <c r="U21" s="9">
        <v>1.0000000000000001E-30</v>
      </c>
      <c r="V21" s="5">
        <v>0.6</v>
      </c>
      <c r="W21" s="5">
        <v>0.5</v>
      </c>
      <c r="X21" s="9">
        <v>1.0000000000000001E-30</v>
      </c>
      <c r="Y21" s="5">
        <v>1320</v>
      </c>
      <c r="Z21" s="5">
        <v>1163</v>
      </c>
      <c r="AA21" s="5">
        <v>1089</v>
      </c>
      <c r="AB21" s="5">
        <v>74</v>
      </c>
      <c r="AC21" s="10">
        <v>230</v>
      </c>
      <c r="AD21" s="5">
        <v>579</v>
      </c>
      <c r="AE21" s="5">
        <v>413</v>
      </c>
      <c r="AF21" s="5">
        <v>260</v>
      </c>
      <c r="AG21" s="5">
        <v>153</v>
      </c>
      <c r="AH21" s="5">
        <v>221</v>
      </c>
      <c r="AI21" s="5">
        <v>420</v>
      </c>
      <c r="AJ21" s="5">
        <v>131</v>
      </c>
      <c r="AK21" s="5">
        <v>289</v>
      </c>
      <c r="AL21" s="5">
        <v>322</v>
      </c>
      <c r="AM21" s="5">
        <v>205</v>
      </c>
      <c r="AN21" s="5">
        <v>177</v>
      </c>
      <c r="AO21" s="5">
        <v>1065</v>
      </c>
      <c r="AP21" s="5">
        <v>23</v>
      </c>
      <c r="AQ21" s="5">
        <v>1</v>
      </c>
      <c r="AR21" s="5">
        <v>93.64</v>
      </c>
      <c r="AS21" s="5">
        <v>6.36</v>
      </c>
      <c r="AT21" s="5">
        <v>19.78</v>
      </c>
      <c r="AU21" s="5">
        <v>53.17</v>
      </c>
      <c r="AV21" s="5">
        <v>37.92</v>
      </c>
      <c r="AW21" s="5">
        <v>62.95</v>
      </c>
      <c r="AX21" s="5">
        <v>37.049999999999997</v>
      </c>
      <c r="AY21" s="5">
        <v>53.51</v>
      </c>
      <c r="AZ21" s="5">
        <v>38.57</v>
      </c>
      <c r="BA21" s="5">
        <v>31.19</v>
      </c>
      <c r="BB21" s="5">
        <v>68.81</v>
      </c>
      <c r="BC21" s="5">
        <v>76.67</v>
      </c>
      <c r="BD21" s="5">
        <v>18.82</v>
      </c>
      <c r="BE21" s="5">
        <v>28.18</v>
      </c>
      <c r="BF21" s="5">
        <v>97.8</v>
      </c>
      <c r="BG21" s="5">
        <v>95.83</v>
      </c>
      <c r="BH21" s="5">
        <v>4.17</v>
      </c>
      <c r="BI21" s="5">
        <v>95.72</v>
      </c>
      <c r="BJ21" s="5">
        <v>81.53</v>
      </c>
      <c r="BK21" s="5"/>
      <c r="BL21" s="5"/>
      <c r="BM21" s="5"/>
      <c r="BN21" s="5"/>
    </row>
    <row r="22" spans="1:66" x14ac:dyDescent="0.25">
      <c r="A22" s="10" t="s">
        <v>43</v>
      </c>
      <c r="B22" s="5" t="s">
        <v>18</v>
      </c>
      <c r="C22" s="5" t="s">
        <v>155</v>
      </c>
      <c r="D22" s="5" t="s">
        <v>45</v>
      </c>
      <c r="E22" s="17" t="s">
        <v>157</v>
      </c>
      <c r="F22" s="17" t="s">
        <v>158</v>
      </c>
      <c r="G22" s="10" t="s">
        <v>117</v>
      </c>
      <c r="H22" s="10" t="s">
        <v>118</v>
      </c>
      <c r="I22" s="10">
        <v>50000</v>
      </c>
      <c r="J22" s="10">
        <v>2500</v>
      </c>
      <c r="K22" s="10">
        <v>860</v>
      </c>
      <c r="L22" s="10">
        <v>1000</v>
      </c>
      <c r="M22" s="10">
        <v>1000</v>
      </c>
      <c r="N22" s="10">
        <v>2000</v>
      </c>
      <c r="O22" s="10">
        <v>0.25</v>
      </c>
      <c r="P22" s="10">
        <v>1300</v>
      </c>
      <c r="Q22" s="10">
        <v>500</v>
      </c>
      <c r="R22" s="10">
        <v>300</v>
      </c>
      <c r="S22" s="10">
        <v>300</v>
      </c>
      <c r="T22" s="10">
        <v>70</v>
      </c>
      <c r="U22" s="11">
        <v>1.0000000000000001E-30</v>
      </c>
      <c r="V22" s="10">
        <v>0.6</v>
      </c>
      <c r="W22" s="10">
        <v>0.5</v>
      </c>
      <c r="X22" s="11">
        <v>1.0000000000000001E-30</v>
      </c>
      <c r="Y22" s="10">
        <v>1314</v>
      </c>
      <c r="Z22" s="10">
        <v>1163</v>
      </c>
      <c r="AA22" s="10">
        <v>1080</v>
      </c>
      <c r="AB22" s="10">
        <v>83</v>
      </c>
      <c r="AC22" s="10">
        <v>233</v>
      </c>
      <c r="AD22" s="10">
        <v>567</v>
      </c>
      <c r="AE22" s="10">
        <v>415</v>
      </c>
      <c r="AF22" s="10">
        <v>262</v>
      </c>
      <c r="AG22" s="10">
        <v>153</v>
      </c>
      <c r="AH22" s="10">
        <v>220</v>
      </c>
      <c r="AI22" s="10">
        <v>424</v>
      </c>
      <c r="AJ22" s="10">
        <v>121</v>
      </c>
      <c r="AK22" s="10">
        <v>303</v>
      </c>
      <c r="AL22" s="10">
        <v>321</v>
      </c>
      <c r="AM22" s="10">
        <v>202</v>
      </c>
      <c r="AN22" s="10">
        <v>177</v>
      </c>
      <c r="AO22" s="10">
        <v>1048</v>
      </c>
      <c r="AP22" s="10">
        <v>23</v>
      </c>
      <c r="AQ22" s="10">
        <v>9</v>
      </c>
      <c r="AR22" s="10">
        <v>92.86</v>
      </c>
      <c r="AS22" s="10">
        <v>7.14</v>
      </c>
      <c r="AT22" s="10">
        <v>20.03</v>
      </c>
      <c r="AU22" s="10">
        <v>52.5</v>
      </c>
      <c r="AV22" s="10">
        <v>38.43</v>
      </c>
      <c r="AW22" s="10">
        <v>63.13</v>
      </c>
      <c r="AX22" s="10">
        <v>36.869999999999997</v>
      </c>
      <c r="AY22" s="10">
        <v>53.01</v>
      </c>
      <c r="AZ22" s="10">
        <v>39.26</v>
      </c>
      <c r="BA22" s="10">
        <v>28.54</v>
      </c>
      <c r="BB22" s="10">
        <v>71.459999999999994</v>
      </c>
      <c r="BC22" s="10">
        <v>75.709999999999994</v>
      </c>
      <c r="BD22" s="10">
        <v>18.7</v>
      </c>
      <c r="BE22" s="10">
        <v>27.79</v>
      </c>
      <c r="BF22" s="10">
        <v>97.04</v>
      </c>
      <c r="BG22" s="10">
        <v>71.88</v>
      </c>
      <c r="BH22" s="10">
        <v>28.12</v>
      </c>
      <c r="BI22" s="10">
        <v>94.95</v>
      </c>
      <c r="BJ22" s="10">
        <v>80.8</v>
      </c>
      <c r="BK22" s="10"/>
      <c r="BL22" s="10"/>
      <c r="BM22" s="10"/>
      <c r="BN22" s="10"/>
    </row>
    <row r="23" spans="1:66" x14ac:dyDescent="0.25">
      <c r="A23" s="5" t="s">
        <v>43</v>
      </c>
      <c r="B23" s="5" t="s">
        <v>18</v>
      </c>
      <c r="C23" s="5" t="s">
        <v>155</v>
      </c>
      <c r="D23" s="5" t="s">
        <v>46</v>
      </c>
      <c r="E23" s="16" t="s">
        <v>159</v>
      </c>
      <c r="F23" s="16" t="s">
        <v>160</v>
      </c>
      <c r="G23" s="5" t="s">
        <v>117</v>
      </c>
      <c r="H23" s="5" t="s">
        <v>118</v>
      </c>
      <c r="I23" s="5">
        <v>50000</v>
      </c>
      <c r="J23" s="5">
        <v>2500</v>
      </c>
      <c r="K23" s="5">
        <v>860</v>
      </c>
      <c r="L23" s="5">
        <v>1000</v>
      </c>
      <c r="M23" s="5">
        <v>1000</v>
      </c>
      <c r="N23" s="5">
        <v>2000</v>
      </c>
      <c r="O23" s="5">
        <v>0.25</v>
      </c>
      <c r="P23" s="5">
        <v>1300</v>
      </c>
      <c r="Q23" s="5">
        <v>500</v>
      </c>
      <c r="R23" s="5">
        <v>300</v>
      </c>
      <c r="S23" s="5">
        <v>300</v>
      </c>
      <c r="T23" s="5">
        <v>70</v>
      </c>
      <c r="U23" s="9">
        <v>1.0000000000000001E-30</v>
      </c>
      <c r="V23" s="5">
        <v>0.6</v>
      </c>
      <c r="W23" s="5">
        <v>0.5</v>
      </c>
      <c r="X23" s="9">
        <v>1.0000000000000001E-30</v>
      </c>
      <c r="Y23" s="5">
        <v>1165</v>
      </c>
      <c r="Z23" s="5">
        <v>983</v>
      </c>
      <c r="AA23" s="5">
        <v>952</v>
      </c>
      <c r="AB23" s="5">
        <v>31</v>
      </c>
      <c r="AC23" s="10">
        <v>213</v>
      </c>
      <c r="AD23" s="5">
        <v>570</v>
      </c>
      <c r="AE23" s="10">
        <v>275</v>
      </c>
      <c r="AF23" s="5">
        <v>170</v>
      </c>
      <c r="AG23" s="5">
        <v>105</v>
      </c>
      <c r="AH23" s="5">
        <v>132</v>
      </c>
      <c r="AI23" s="5">
        <v>310</v>
      </c>
      <c r="AJ23" s="5">
        <v>95</v>
      </c>
      <c r="AK23" s="5">
        <v>215</v>
      </c>
      <c r="AL23" s="5">
        <v>216</v>
      </c>
      <c r="AM23" s="5">
        <v>118</v>
      </c>
      <c r="AN23" s="5">
        <v>106</v>
      </c>
      <c r="AO23" s="5">
        <v>911</v>
      </c>
      <c r="AP23" s="5">
        <v>18</v>
      </c>
      <c r="AQ23" s="5">
        <v>23</v>
      </c>
      <c r="AR23" s="5">
        <v>96.85</v>
      </c>
      <c r="AS23" s="5">
        <v>3.15</v>
      </c>
      <c r="AT23" s="5">
        <v>21.67</v>
      </c>
      <c r="AU23" s="5">
        <v>59.87</v>
      </c>
      <c r="AV23" s="5">
        <v>28.89</v>
      </c>
      <c r="AW23" s="5">
        <v>61.82</v>
      </c>
      <c r="AX23" s="5">
        <v>38.18</v>
      </c>
      <c r="AY23" s="5">
        <v>48</v>
      </c>
      <c r="AZ23" s="5">
        <v>32.56</v>
      </c>
      <c r="BA23" s="5">
        <v>30.65</v>
      </c>
      <c r="BB23" s="5">
        <v>69.349999999999994</v>
      </c>
      <c r="BC23" s="5">
        <v>69.680000000000007</v>
      </c>
      <c r="BD23" s="5">
        <v>12.39</v>
      </c>
      <c r="BE23" s="5">
        <v>22.7</v>
      </c>
      <c r="BF23" s="5">
        <v>95.69</v>
      </c>
      <c r="BG23" s="5">
        <v>43.9</v>
      </c>
      <c r="BH23" s="5">
        <v>56.1</v>
      </c>
      <c r="BI23" s="5">
        <v>96.27</v>
      </c>
      <c r="BJ23" s="5">
        <v>84.14</v>
      </c>
      <c r="BK23" s="5"/>
      <c r="BL23" s="5"/>
      <c r="BM23" s="5"/>
      <c r="BN23" s="5"/>
    </row>
    <row r="24" spans="1:66" x14ac:dyDescent="0.25">
      <c r="A24" s="5" t="s">
        <v>47</v>
      </c>
      <c r="B24" s="5" t="s">
        <v>49</v>
      </c>
      <c r="C24" s="5" t="s">
        <v>161</v>
      </c>
      <c r="D24" s="5" t="s">
        <v>48</v>
      </c>
      <c r="E24" s="16" t="s">
        <v>162</v>
      </c>
      <c r="F24" s="16" t="s">
        <v>163</v>
      </c>
      <c r="G24" s="5" t="s">
        <v>117</v>
      </c>
      <c r="H24" s="5" t="s">
        <v>137</v>
      </c>
      <c r="I24" s="5">
        <v>50000</v>
      </c>
      <c r="J24" s="5">
        <v>2500</v>
      </c>
      <c r="K24" s="5">
        <v>860</v>
      </c>
      <c r="L24" s="5">
        <v>1000</v>
      </c>
      <c r="M24" s="5">
        <v>1000</v>
      </c>
      <c r="N24" s="5">
        <v>2000</v>
      </c>
      <c r="O24" s="5">
        <v>0.25</v>
      </c>
      <c r="P24" s="5">
        <v>1300</v>
      </c>
      <c r="Q24" s="5">
        <v>500</v>
      </c>
      <c r="R24" s="5">
        <v>300</v>
      </c>
      <c r="S24" s="5">
        <v>300</v>
      </c>
      <c r="T24" s="5">
        <v>70</v>
      </c>
      <c r="U24" s="9">
        <v>1.0000000000000001E-30</v>
      </c>
      <c r="V24" s="5">
        <v>0.6</v>
      </c>
      <c r="W24" s="5">
        <v>0.5</v>
      </c>
      <c r="X24" s="9">
        <v>1.0000000000000001E-30</v>
      </c>
      <c r="Y24" s="5">
        <v>261</v>
      </c>
      <c r="Z24" s="5">
        <v>170</v>
      </c>
      <c r="AA24" s="5">
        <v>161</v>
      </c>
      <c r="AB24" s="5">
        <v>9</v>
      </c>
      <c r="AC24" s="10">
        <v>98</v>
      </c>
      <c r="AD24" s="5">
        <v>113</v>
      </c>
      <c r="AE24" s="5">
        <v>23</v>
      </c>
      <c r="AF24" s="5">
        <v>11</v>
      </c>
      <c r="AG24" s="5">
        <v>12</v>
      </c>
      <c r="AH24" s="5">
        <v>0</v>
      </c>
      <c r="AI24" s="5">
        <v>28</v>
      </c>
      <c r="AJ24" s="5">
        <v>14</v>
      </c>
      <c r="AK24" s="5">
        <v>14</v>
      </c>
      <c r="AL24" s="5">
        <v>1</v>
      </c>
      <c r="AM24" s="5">
        <v>0</v>
      </c>
      <c r="AN24" s="5">
        <v>0</v>
      </c>
      <c r="AO24" s="5">
        <v>148</v>
      </c>
      <c r="AP24" s="5">
        <v>6</v>
      </c>
      <c r="AQ24" s="5">
        <v>7</v>
      </c>
      <c r="AR24" s="5">
        <v>94.71</v>
      </c>
      <c r="AS24" s="5">
        <v>5.29</v>
      </c>
      <c r="AT24" s="5">
        <v>57.65</v>
      </c>
      <c r="AU24" s="5">
        <v>70.19</v>
      </c>
      <c r="AV24" s="5">
        <v>14.29</v>
      </c>
      <c r="AW24" s="5">
        <v>47.83</v>
      </c>
      <c r="AX24" s="5">
        <v>52.17</v>
      </c>
      <c r="AY24" s="5">
        <v>0</v>
      </c>
      <c r="AZ24" s="5">
        <v>17.39</v>
      </c>
      <c r="BA24" s="5">
        <v>50</v>
      </c>
      <c r="BB24" s="5">
        <v>50</v>
      </c>
      <c r="BC24" s="5">
        <v>3.57</v>
      </c>
      <c r="BD24" s="5">
        <v>0</v>
      </c>
      <c r="BE24" s="5">
        <v>0</v>
      </c>
      <c r="BF24" s="5">
        <v>91.93</v>
      </c>
      <c r="BG24" s="5">
        <v>46.15</v>
      </c>
      <c r="BH24" s="5">
        <v>53.85</v>
      </c>
      <c r="BI24" s="5">
        <v>93.32</v>
      </c>
      <c r="BJ24" s="5">
        <v>85.61</v>
      </c>
      <c r="BK24" s="5"/>
      <c r="BL24" s="5"/>
      <c r="BM24" s="5"/>
      <c r="BN24" s="5"/>
    </row>
    <row r="25" spans="1:66" x14ac:dyDescent="0.25">
      <c r="A25" s="5" t="s">
        <v>47</v>
      </c>
      <c r="B25" s="5" t="s">
        <v>49</v>
      </c>
      <c r="C25" s="5" t="s">
        <v>161</v>
      </c>
      <c r="D25" s="5" t="s">
        <v>50</v>
      </c>
      <c r="E25" s="16" t="s">
        <v>164</v>
      </c>
      <c r="F25" s="16" t="s">
        <v>165</v>
      </c>
      <c r="G25" s="5" t="s">
        <v>117</v>
      </c>
      <c r="H25" s="5" t="s">
        <v>137</v>
      </c>
      <c r="I25" s="5">
        <v>50000</v>
      </c>
      <c r="J25" s="5">
        <v>2500</v>
      </c>
      <c r="K25" s="5">
        <v>860</v>
      </c>
      <c r="L25" s="5">
        <v>1000</v>
      </c>
      <c r="M25" s="5">
        <v>1000</v>
      </c>
      <c r="N25" s="5">
        <v>2000</v>
      </c>
      <c r="O25" s="5">
        <v>0.25</v>
      </c>
      <c r="P25" s="5">
        <v>1300</v>
      </c>
      <c r="Q25" s="5">
        <v>500</v>
      </c>
      <c r="R25" s="5">
        <v>300</v>
      </c>
      <c r="S25" s="5">
        <v>300</v>
      </c>
      <c r="T25" s="5">
        <v>70</v>
      </c>
      <c r="U25" s="9">
        <v>1.0000000000000001E-30</v>
      </c>
      <c r="V25" s="5">
        <v>0.6</v>
      </c>
      <c r="W25" s="5">
        <v>0.5</v>
      </c>
      <c r="X25" s="9">
        <v>1.0000000000000001E-30</v>
      </c>
      <c r="Y25" s="5">
        <v>225</v>
      </c>
      <c r="Z25" s="5">
        <v>170</v>
      </c>
      <c r="AA25" s="5">
        <v>144</v>
      </c>
      <c r="AB25" s="5">
        <v>26</v>
      </c>
      <c r="AC25" s="10">
        <v>80</v>
      </c>
      <c r="AD25" s="5">
        <v>89</v>
      </c>
      <c r="AE25" s="5">
        <v>28</v>
      </c>
      <c r="AF25" s="5">
        <v>15</v>
      </c>
      <c r="AG25" s="5">
        <v>13</v>
      </c>
      <c r="AH25" s="5">
        <v>0</v>
      </c>
      <c r="AI25" s="5">
        <v>29</v>
      </c>
      <c r="AJ25" s="5">
        <v>11</v>
      </c>
      <c r="AK25" s="5">
        <v>18</v>
      </c>
      <c r="AL25" s="5">
        <v>0</v>
      </c>
      <c r="AM25" s="5">
        <v>0</v>
      </c>
      <c r="AN25" s="5">
        <v>0</v>
      </c>
      <c r="AO25" s="5">
        <v>131</v>
      </c>
      <c r="AP25" s="5">
        <v>5</v>
      </c>
      <c r="AQ25" s="5">
        <v>8</v>
      </c>
      <c r="AR25" s="5">
        <v>84.71</v>
      </c>
      <c r="AS25" s="5">
        <v>15.29</v>
      </c>
      <c r="AT25" s="5">
        <v>47.06</v>
      </c>
      <c r="AU25" s="5">
        <v>61.81</v>
      </c>
      <c r="AV25" s="5">
        <v>19.440000000000001</v>
      </c>
      <c r="AW25" s="5">
        <v>53.57</v>
      </c>
      <c r="AX25" s="5">
        <v>46.43</v>
      </c>
      <c r="AY25" s="5">
        <v>0</v>
      </c>
      <c r="AZ25" s="5">
        <v>20.14</v>
      </c>
      <c r="BA25" s="5">
        <v>37.93</v>
      </c>
      <c r="BB25" s="5">
        <v>62.07</v>
      </c>
      <c r="BC25" s="5">
        <v>0</v>
      </c>
      <c r="BD25" s="5">
        <v>0</v>
      </c>
      <c r="BE25" s="5">
        <v>0</v>
      </c>
      <c r="BF25" s="5">
        <v>90.97</v>
      </c>
      <c r="BG25" s="5">
        <v>38.46</v>
      </c>
      <c r="BH25" s="5">
        <v>61.54</v>
      </c>
      <c r="BI25" s="5">
        <v>87.84</v>
      </c>
      <c r="BJ25" s="5">
        <v>79.16</v>
      </c>
      <c r="BK25" s="5"/>
      <c r="BL25" s="5"/>
      <c r="BM25" s="5"/>
      <c r="BN25" s="5"/>
    </row>
    <row r="26" spans="1:66" x14ac:dyDescent="0.25">
      <c r="A26" s="5" t="s">
        <v>47</v>
      </c>
      <c r="B26" s="5" t="s">
        <v>49</v>
      </c>
      <c r="C26" s="5" t="s">
        <v>161</v>
      </c>
      <c r="D26" s="5" t="s">
        <v>51</v>
      </c>
      <c r="E26" s="16" t="s">
        <v>166</v>
      </c>
      <c r="F26" s="16" t="s">
        <v>167</v>
      </c>
      <c r="G26" s="5" t="s">
        <v>117</v>
      </c>
      <c r="H26" s="5" t="s">
        <v>137</v>
      </c>
      <c r="I26" s="5">
        <v>50000</v>
      </c>
      <c r="J26" s="5">
        <v>2500</v>
      </c>
      <c r="K26" s="5">
        <v>860</v>
      </c>
      <c r="L26" s="5">
        <v>1000</v>
      </c>
      <c r="M26" s="5">
        <v>1000</v>
      </c>
      <c r="N26" s="5">
        <v>2000</v>
      </c>
      <c r="O26" s="5">
        <v>0.25</v>
      </c>
      <c r="P26" s="5">
        <v>1300</v>
      </c>
      <c r="Q26" s="5">
        <v>500</v>
      </c>
      <c r="R26" s="5">
        <v>300</v>
      </c>
      <c r="S26" s="5">
        <v>300</v>
      </c>
      <c r="T26" s="5">
        <v>70</v>
      </c>
      <c r="U26" s="9">
        <v>1.0000000000000001E-30</v>
      </c>
      <c r="V26" s="5">
        <v>0.6</v>
      </c>
      <c r="W26" s="5">
        <v>0.5</v>
      </c>
      <c r="X26" s="9">
        <v>1.0000000000000001E-30</v>
      </c>
      <c r="Y26" s="5">
        <v>207</v>
      </c>
      <c r="Z26" s="5">
        <v>168</v>
      </c>
      <c r="AA26" s="5">
        <v>154</v>
      </c>
      <c r="AB26" s="5">
        <v>14</v>
      </c>
      <c r="AC26" s="10">
        <v>53</v>
      </c>
      <c r="AD26" s="5">
        <v>113</v>
      </c>
      <c r="AE26" s="5">
        <v>19</v>
      </c>
      <c r="AF26" s="5">
        <v>11</v>
      </c>
      <c r="AG26" s="5">
        <v>8</v>
      </c>
      <c r="AH26" s="5">
        <v>0</v>
      </c>
      <c r="AI26" s="5">
        <v>24</v>
      </c>
      <c r="AJ26" s="5">
        <v>8</v>
      </c>
      <c r="AK26" s="5">
        <v>16</v>
      </c>
      <c r="AL26" s="5">
        <v>0</v>
      </c>
      <c r="AM26" s="5">
        <v>0</v>
      </c>
      <c r="AN26" s="5">
        <v>0</v>
      </c>
      <c r="AO26" s="5">
        <v>133</v>
      </c>
      <c r="AP26" s="5">
        <v>5</v>
      </c>
      <c r="AQ26" s="5">
        <v>16</v>
      </c>
      <c r="AR26" s="5">
        <v>91.67</v>
      </c>
      <c r="AS26" s="5">
        <v>8.33</v>
      </c>
      <c r="AT26" s="5">
        <v>31.55</v>
      </c>
      <c r="AU26" s="5">
        <v>73.38</v>
      </c>
      <c r="AV26" s="5">
        <v>12.34</v>
      </c>
      <c r="AW26" s="5">
        <v>57.89</v>
      </c>
      <c r="AX26" s="5">
        <v>42.11</v>
      </c>
      <c r="AY26" s="5">
        <v>0</v>
      </c>
      <c r="AZ26" s="5">
        <v>15.58</v>
      </c>
      <c r="BA26" s="5">
        <v>33.33</v>
      </c>
      <c r="BB26" s="5">
        <v>66.67</v>
      </c>
      <c r="BC26" s="5">
        <v>0</v>
      </c>
      <c r="BD26" s="5">
        <v>0</v>
      </c>
      <c r="BE26" s="5">
        <v>0</v>
      </c>
      <c r="BF26" s="5">
        <v>86.36</v>
      </c>
      <c r="BG26" s="5">
        <v>23.81</v>
      </c>
      <c r="BH26" s="5">
        <v>76.19</v>
      </c>
      <c r="BI26" s="5">
        <v>89.02</v>
      </c>
      <c r="BJ26" s="5">
        <v>83.8</v>
      </c>
      <c r="BK26" s="5"/>
      <c r="BL26" s="5"/>
      <c r="BM26" s="5"/>
      <c r="BN26" s="5"/>
    </row>
    <row r="27" spans="1:66" x14ac:dyDescent="0.25">
      <c r="A27" s="5" t="s">
        <v>52</v>
      </c>
      <c r="B27" s="5" t="s">
        <v>18</v>
      </c>
      <c r="C27" s="5" t="s">
        <v>168</v>
      </c>
      <c r="D27" s="5" t="s">
        <v>53</v>
      </c>
      <c r="E27" s="16" t="s">
        <v>169</v>
      </c>
      <c r="F27" s="16" t="s">
        <v>116</v>
      </c>
      <c r="G27" s="5" t="s">
        <v>117</v>
      </c>
      <c r="H27" s="5" t="s">
        <v>118</v>
      </c>
      <c r="I27" s="5">
        <v>50000</v>
      </c>
      <c r="J27" s="5">
        <v>2500</v>
      </c>
      <c r="K27" s="5">
        <v>860</v>
      </c>
      <c r="L27" s="5">
        <v>1000</v>
      </c>
      <c r="M27" s="5">
        <v>1000</v>
      </c>
      <c r="N27" s="5">
        <v>2000</v>
      </c>
      <c r="O27" s="5">
        <v>0.25</v>
      </c>
      <c r="P27" s="5">
        <v>1300</v>
      </c>
      <c r="Q27" s="5">
        <v>500</v>
      </c>
      <c r="R27" s="5">
        <v>300</v>
      </c>
      <c r="S27" s="5">
        <v>300</v>
      </c>
      <c r="T27" s="5">
        <v>70</v>
      </c>
      <c r="U27" s="9">
        <v>1.0000000000000001E-30</v>
      </c>
      <c r="V27" s="5">
        <v>0.6</v>
      </c>
      <c r="W27" s="5">
        <v>0.5</v>
      </c>
      <c r="X27" s="9">
        <v>1.0000000000000001E-30</v>
      </c>
      <c r="Y27" s="5">
        <v>1927</v>
      </c>
      <c r="Z27" s="5">
        <v>1772</v>
      </c>
      <c r="AA27" s="5">
        <v>1613</v>
      </c>
      <c r="AB27" s="5">
        <v>159</v>
      </c>
      <c r="AC27" s="10">
        <v>313</v>
      </c>
      <c r="AD27" s="5">
        <v>1235</v>
      </c>
      <c r="AE27" s="5">
        <v>243</v>
      </c>
      <c r="AF27" s="5">
        <v>171</v>
      </c>
      <c r="AG27" s="5">
        <v>72</v>
      </c>
      <c r="AH27" s="5">
        <v>73</v>
      </c>
      <c r="AI27" s="5">
        <v>257</v>
      </c>
      <c r="AJ27" s="5">
        <v>88</v>
      </c>
      <c r="AK27" s="5">
        <v>169</v>
      </c>
      <c r="AL27" s="5">
        <v>104</v>
      </c>
      <c r="AM27" s="5">
        <v>53</v>
      </c>
      <c r="AN27" s="5">
        <v>61</v>
      </c>
      <c r="AO27" s="5">
        <v>1558</v>
      </c>
      <c r="AP27" s="5">
        <v>33</v>
      </c>
      <c r="AQ27" s="5">
        <v>22</v>
      </c>
      <c r="AR27" s="5">
        <v>91.03</v>
      </c>
      <c r="AS27" s="5">
        <v>8.9700000000000006</v>
      </c>
      <c r="AT27" s="5">
        <v>17.66</v>
      </c>
      <c r="AU27" s="5">
        <v>76.569999999999993</v>
      </c>
      <c r="AV27" s="5">
        <v>15.07</v>
      </c>
      <c r="AW27" s="5">
        <v>70.37</v>
      </c>
      <c r="AX27" s="5">
        <v>29.63</v>
      </c>
      <c r="AY27" s="5">
        <v>30.04</v>
      </c>
      <c r="AZ27" s="5">
        <v>15.93</v>
      </c>
      <c r="BA27" s="5">
        <v>34.24</v>
      </c>
      <c r="BB27" s="5">
        <v>65.760000000000005</v>
      </c>
      <c r="BC27" s="5">
        <v>40.47</v>
      </c>
      <c r="BD27" s="5">
        <v>3.29</v>
      </c>
      <c r="BE27" s="5">
        <v>13.65</v>
      </c>
      <c r="BF27" s="5">
        <v>96.59</v>
      </c>
      <c r="BG27" s="5">
        <v>60</v>
      </c>
      <c r="BH27" s="5">
        <v>40</v>
      </c>
      <c r="BI27" s="5">
        <v>93.81</v>
      </c>
      <c r="BJ27" s="5">
        <v>88.06</v>
      </c>
      <c r="BK27" s="5"/>
      <c r="BL27" s="5"/>
      <c r="BM27" s="5"/>
      <c r="BN27" s="5"/>
    </row>
    <row r="28" spans="1:66" x14ac:dyDescent="0.25">
      <c r="A28" s="5" t="s">
        <v>52</v>
      </c>
      <c r="B28" s="5" t="s">
        <v>18</v>
      </c>
      <c r="C28" s="5" t="s">
        <v>168</v>
      </c>
      <c r="D28" s="5" t="s">
        <v>54</v>
      </c>
      <c r="E28" s="16" t="s">
        <v>170</v>
      </c>
      <c r="F28" s="16" t="s">
        <v>171</v>
      </c>
      <c r="G28" s="5" t="s">
        <v>117</v>
      </c>
      <c r="H28" s="5" t="s">
        <v>118</v>
      </c>
      <c r="I28" s="5">
        <v>50000</v>
      </c>
      <c r="J28" s="5">
        <v>2500</v>
      </c>
      <c r="K28" s="5">
        <v>860</v>
      </c>
      <c r="L28" s="5">
        <v>1000</v>
      </c>
      <c r="M28" s="5">
        <v>1000</v>
      </c>
      <c r="N28" s="5">
        <v>2000</v>
      </c>
      <c r="O28" s="5">
        <v>0.25</v>
      </c>
      <c r="P28" s="5">
        <v>1300</v>
      </c>
      <c r="Q28" s="5">
        <v>500</v>
      </c>
      <c r="R28" s="5">
        <v>300</v>
      </c>
      <c r="S28" s="5">
        <v>300</v>
      </c>
      <c r="T28" s="5">
        <v>70</v>
      </c>
      <c r="U28" s="9">
        <v>1.0000000000000001E-30</v>
      </c>
      <c r="V28" s="5">
        <v>0.6</v>
      </c>
      <c r="W28" s="5">
        <v>0.5</v>
      </c>
      <c r="X28" s="9">
        <v>1.0000000000000001E-30</v>
      </c>
      <c r="Y28" s="5">
        <v>1842</v>
      </c>
      <c r="Z28" s="5">
        <v>1772</v>
      </c>
      <c r="AA28" s="5">
        <v>1581</v>
      </c>
      <c r="AB28" s="5">
        <v>191</v>
      </c>
      <c r="AC28" s="10">
        <v>260</v>
      </c>
      <c r="AD28" s="5">
        <v>1213</v>
      </c>
      <c r="AE28" s="5">
        <v>234</v>
      </c>
      <c r="AF28" s="5">
        <v>164</v>
      </c>
      <c r="AG28" s="5">
        <v>70</v>
      </c>
      <c r="AH28" s="5">
        <v>70</v>
      </c>
      <c r="AI28" s="5">
        <v>251</v>
      </c>
      <c r="AJ28" s="5">
        <v>82</v>
      </c>
      <c r="AK28" s="5">
        <v>169</v>
      </c>
      <c r="AL28" s="5">
        <v>101</v>
      </c>
      <c r="AM28" s="5">
        <v>53</v>
      </c>
      <c r="AN28" s="5">
        <v>60</v>
      </c>
      <c r="AO28" s="5">
        <v>1519</v>
      </c>
      <c r="AP28" s="5">
        <v>29</v>
      </c>
      <c r="AQ28" s="5">
        <v>33</v>
      </c>
      <c r="AR28" s="5">
        <v>89.22</v>
      </c>
      <c r="AS28" s="5">
        <v>10.78</v>
      </c>
      <c r="AT28" s="5">
        <v>14.67</v>
      </c>
      <c r="AU28" s="5">
        <v>76.72</v>
      </c>
      <c r="AV28" s="5">
        <v>14.8</v>
      </c>
      <c r="AW28" s="5">
        <v>70.09</v>
      </c>
      <c r="AX28" s="5">
        <v>29.91</v>
      </c>
      <c r="AY28" s="5">
        <v>29.91</v>
      </c>
      <c r="AZ28" s="5">
        <v>15.88</v>
      </c>
      <c r="BA28" s="5">
        <v>32.67</v>
      </c>
      <c r="BB28" s="5">
        <v>67.33</v>
      </c>
      <c r="BC28" s="5">
        <v>40.24</v>
      </c>
      <c r="BD28" s="5">
        <v>3.35</v>
      </c>
      <c r="BE28" s="5">
        <v>13.89</v>
      </c>
      <c r="BF28" s="5">
        <v>96.08</v>
      </c>
      <c r="BG28" s="5">
        <v>46.77</v>
      </c>
      <c r="BH28" s="5">
        <v>53.23</v>
      </c>
      <c r="BI28" s="5">
        <v>92.65</v>
      </c>
      <c r="BJ28" s="5">
        <v>87.34</v>
      </c>
      <c r="BK28" s="5"/>
      <c r="BL28" s="5"/>
      <c r="BM28" s="5"/>
      <c r="BN28" s="5"/>
    </row>
    <row r="29" spans="1:66" x14ac:dyDescent="0.25">
      <c r="A29" s="5" t="s">
        <v>52</v>
      </c>
      <c r="B29" s="5" t="s">
        <v>18</v>
      </c>
      <c r="C29" s="5" t="s">
        <v>168</v>
      </c>
      <c r="D29" s="5" t="s">
        <v>55</v>
      </c>
      <c r="E29" s="16" t="s">
        <v>172</v>
      </c>
      <c r="F29" s="16" t="s">
        <v>173</v>
      </c>
      <c r="G29" s="5" t="s">
        <v>117</v>
      </c>
      <c r="H29" s="5" t="s">
        <v>118</v>
      </c>
      <c r="I29" s="5">
        <v>50000</v>
      </c>
      <c r="J29" s="5">
        <v>2500</v>
      </c>
      <c r="K29" s="5">
        <v>860</v>
      </c>
      <c r="L29" s="5">
        <v>1000</v>
      </c>
      <c r="M29" s="5">
        <v>1000</v>
      </c>
      <c r="N29" s="5">
        <v>2000</v>
      </c>
      <c r="O29" s="5">
        <v>0.25</v>
      </c>
      <c r="P29" s="5">
        <v>1300</v>
      </c>
      <c r="Q29" s="5">
        <v>500</v>
      </c>
      <c r="R29" s="5">
        <v>300</v>
      </c>
      <c r="S29" s="5">
        <v>300</v>
      </c>
      <c r="T29" s="5">
        <v>70</v>
      </c>
      <c r="U29" s="9">
        <v>1.0000000000000001E-30</v>
      </c>
      <c r="V29" s="5">
        <v>0.6</v>
      </c>
      <c r="W29" s="5">
        <v>0.5</v>
      </c>
      <c r="X29" s="9">
        <v>1.0000000000000001E-30</v>
      </c>
      <c r="Y29" s="5">
        <v>1869</v>
      </c>
      <c r="Z29" s="5">
        <v>1612</v>
      </c>
      <c r="AA29" s="5">
        <v>1568</v>
      </c>
      <c r="AB29" s="5">
        <v>44</v>
      </c>
      <c r="AC29" s="10">
        <v>301</v>
      </c>
      <c r="AD29" s="5">
        <v>1272</v>
      </c>
      <c r="AE29" s="5">
        <v>175</v>
      </c>
      <c r="AF29" s="5">
        <v>118</v>
      </c>
      <c r="AG29" s="5">
        <v>57</v>
      </c>
      <c r="AH29" s="5">
        <v>56</v>
      </c>
      <c r="AI29" s="5">
        <v>196</v>
      </c>
      <c r="AJ29" s="5">
        <v>77</v>
      </c>
      <c r="AK29" s="5">
        <v>119</v>
      </c>
      <c r="AL29" s="5">
        <v>74</v>
      </c>
      <c r="AM29" s="5">
        <v>40</v>
      </c>
      <c r="AN29" s="5">
        <v>41</v>
      </c>
      <c r="AO29" s="5">
        <v>1499</v>
      </c>
      <c r="AP29" s="5">
        <v>27</v>
      </c>
      <c r="AQ29" s="5">
        <v>42</v>
      </c>
      <c r="AR29" s="5">
        <v>97.27</v>
      </c>
      <c r="AS29" s="5">
        <v>2.73</v>
      </c>
      <c r="AT29" s="5">
        <v>18.670000000000002</v>
      </c>
      <c r="AU29" s="5">
        <v>81.12</v>
      </c>
      <c r="AV29" s="5">
        <v>11.16</v>
      </c>
      <c r="AW29" s="5">
        <v>67.430000000000007</v>
      </c>
      <c r="AX29" s="5">
        <v>32.57</v>
      </c>
      <c r="AY29" s="5">
        <v>32</v>
      </c>
      <c r="AZ29" s="5">
        <v>12.5</v>
      </c>
      <c r="BA29" s="5">
        <v>39.29</v>
      </c>
      <c r="BB29" s="5">
        <v>60.71</v>
      </c>
      <c r="BC29" s="5">
        <v>37.76</v>
      </c>
      <c r="BD29" s="5">
        <v>2.5499999999999998</v>
      </c>
      <c r="BE29" s="5">
        <v>12.39</v>
      </c>
      <c r="BF29" s="5">
        <v>95.6</v>
      </c>
      <c r="BG29" s="5">
        <v>39.130000000000003</v>
      </c>
      <c r="BH29" s="5">
        <v>60.87</v>
      </c>
      <c r="BI29" s="5">
        <v>96.43</v>
      </c>
      <c r="BJ29" s="5">
        <v>91.33</v>
      </c>
      <c r="BK29" s="5"/>
      <c r="BL29" s="5"/>
      <c r="BM29" s="5"/>
      <c r="BN29" s="5"/>
    </row>
    <row r="30" spans="1:66" x14ac:dyDescent="0.25">
      <c r="A30" s="5" t="s">
        <v>56</v>
      </c>
      <c r="B30" s="5" t="s">
        <v>18</v>
      </c>
      <c r="C30" s="5" t="s">
        <v>174</v>
      </c>
      <c r="D30" s="5" t="s">
        <v>57</v>
      </c>
      <c r="E30" s="16" t="s">
        <v>175</v>
      </c>
      <c r="F30" s="16" t="s">
        <v>116</v>
      </c>
      <c r="G30" s="5" t="s">
        <v>117</v>
      </c>
      <c r="H30" s="5" t="s">
        <v>118</v>
      </c>
      <c r="I30" s="5">
        <v>50000</v>
      </c>
      <c r="J30" s="5">
        <v>2500</v>
      </c>
      <c r="K30" s="5">
        <v>860</v>
      </c>
      <c r="L30" s="5">
        <v>1000</v>
      </c>
      <c r="M30" s="5">
        <v>1000</v>
      </c>
      <c r="N30" s="5">
        <v>2000</v>
      </c>
      <c r="O30" s="5">
        <v>0.25</v>
      </c>
      <c r="P30" s="5">
        <v>1300</v>
      </c>
      <c r="Q30" s="5">
        <v>500</v>
      </c>
      <c r="R30" s="5">
        <v>300</v>
      </c>
      <c r="S30" s="5">
        <v>300</v>
      </c>
      <c r="T30" s="5">
        <v>70</v>
      </c>
      <c r="U30" s="9">
        <v>1.0000000000000001E-30</v>
      </c>
      <c r="V30" s="5">
        <v>0.6</v>
      </c>
      <c r="W30" s="5">
        <v>0.5</v>
      </c>
      <c r="X30" s="9">
        <v>1.0000000000000001E-30</v>
      </c>
      <c r="Y30" s="5">
        <v>1675</v>
      </c>
      <c r="Z30" s="5">
        <v>1277</v>
      </c>
      <c r="AA30" s="5">
        <v>1239</v>
      </c>
      <c r="AB30" s="5">
        <v>38</v>
      </c>
      <c r="AC30" s="10">
        <v>434</v>
      </c>
      <c r="AD30" s="5">
        <v>1002</v>
      </c>
      <c r="AE30" s="5">
        <v>146</v>
      </c>
      <c r="AF30" s="5">
        <v>77</v>
      </c>
      <c r="AG30" s="5">
        <v>69</v>
      </c>
      <c r="AH30" s="5">
        <v>28</v>
      </c>
      <c r="AI30" s="5">
        <v>129</v>
      </c>
      <c r="AJ30" s="5">
        <v>78</v>
      </c>
      <c r="AK30" s="5">
        <v>51</v>
      </c>
      <c r="AL30" s="5">
        <v>36</v>
      </c>
      <c r="AM30" s="5">
        <v>27</v>
      </c>
      <c r="AN30" s="5">
        <v>18</v>
      </c>
      <c r="AO30" s="5">
        <v>1196</v>
      </c>
      <c r="AP30" s="5">
        <v>16</v>
      </c>
      <c r="AQ30" s="5">
        <v>27</v>
      </c>
      <c r="AR30" s="5">
        <v>97.02</v>
      </c>
      <c r="AS30" s="5">
        <v>2.98</v>
      </c>
      <c r="AT30" s="5">
        <v>33.99</v>
      </c>
      <c r="AU30" s="5">
        <v>80.87</v>
      </c>
      <c r="AV30" s="5">
        <v>11.78</v>
      </c>
      <c r="AW30" s="5">
        <v>52.74</v>
      </c>
      <c r="AX30" s="5">
        <v>47.26</v>
      </c>
      <c r="AY30" s="5">
        <v>19.18</v>
      </c>
      <c r="AZ30" s="5">
        <v>10.41</v>
      </c>
      <c r="BA30" s="5">
        <v>60.47</v>
      </c>
      <c r="BB30" s="5">
        <v>39.53</v>
      </c>
      <c r="BC30" s="5">
        <v>27.91</v>
      </c>
      <c r="BD30" s="5">
        <v>2.1800000000000002</v>
      </c>
      <c r="BE30" s="5">
        <v>7.26</v>
      </c>
      <c r="BF30" s="5">
        <v>96.53</v>
      </c>
      <c r="BG30" s="5">
        <v>37.21</v>
      </c>
      <c r="BH30" s="5">
        <v>62.79</v>
      </c>
      <c r="BI30" s="5">
        <v>96.78</v>
      </c>
      <c r="BJ30" s="5">
        <v>91.48</v>
      </c>
      <c r="BK30" s="5"/>
      <c r="BL30" s="5"/>
      <c r="BM30" s="5"/>
      <c r="BN30" s="5"/>
    </row>
    <row r="31" spans="1:66" x14ac:dyDescent="0.25">
      <c r="A31" s="5" t="s">
        <v>56</v>
      </c>
      <c r="B31" s="5" t="s">
        <v>18</v>
      </c>
      <c r="C31" s="5" t="s">
        <v>174</v>
      </c>
      <c r="D31" s="5" t="s">
        <v>58</v>
      </c>
      <c r="E31" s="16" t="s">
        <v>176</v>
      </c>
      <c r="F31" s="16" t="s">
        <v>177</v>
      </c>
      <c r="G31" s="5" t="s">
        <v>117</v>
      </c>
      <c r="H31" s="5" t="s">
        <v>118</v>
      </c>
      <c r="I31" s="5">
        <v>50000</v>
      </c>
      <c r="J31" s="5">
        <v>2500</v>
      </c>
      <c r="K31" s="5">
        <v>860</v>
      </c>
      <c r="L31" s="5">
        <v>1000</v>
      </c>
      <c r="M31" s="5">
        <v>1000</v>
      </c>
      <c r="N31" s="5">
        <v>2000</v>
      </c>
      <c r="O31" s="5">
        <v>0.25</v>
      </c>
      <c r="P31" s="5">
        <v>1300</v>
      </c>
      <c r="Q31" s="5">
        <v>500</v>
      </c>
      <c r="R31" s="5">
        <v>300</v>
      </c>
      <c r="S31" s="5">
        <v>300</v>
      </c>
      <c r="T31" s="5">
        <v>70</v>
      </c>
      <c r="U31" s="9">
        <v>1.0000000000000001E-30</v>
      </c>
      <c r="V31" s="5">
        <v>0.6</v>
      </c>
      <c r="W31" s="5">
        <v>0.5</v>
      </c>
      <c r="X31" s="9">
        <v>1.0000000000000001E-30</v>
      </c>
      <c r="Y31" s="5">
        <v>1533</v>
      </c>
      <c r="Z31" s="5">
        <v>1277</v>
      </c>
      <c r="AA31" s="5">
        <v>1148</v>
      </c>
      <c r="AB31" s="5">
        <v>129</v>
      </c>
      <c r="AC31" s="10">
        <v>382</v>
      </c>
      <c r="AD31" s="5">
        <v>933</v>
      </c>
      <c r="AE31" s="5">
        <v>129</v>
      </c>
      <c r="AF31" s="5">
        <v>72</v>
      </c>
      <c r="AG31" s="5">
        <v>57</v>
      </c>
      <c r="AH31" s="5">
        <v>21</v>
      </c>
      <c r="AI31" s="5">
        <v>116</v>
      </c>
      <c r="AJ31" s="5">
        <v>57</v>
      </c>
      <c r="AK31" s="5">
        <v>59</v>
      </c>
      <c r="AL31" s="5">
        <v>28</v>
      </c>
      <c r="AM31" s="5">
        <v>19</v>
      </c>
      <c r="AN31" s="5">
        <v>14</v>
      </c>
      <c r="AO31" s="5">
        <v>1092</v>
      </c>
      <c r="AP31" s="5">
        <v>14</v>
      </c>
      <c r="AQ31" s="5">
        <v>42</v>
      </c>
      <c r="AR31" s="5">
        <v>89.9</v>
      </c>
      <c r="AS31" s="5">
        <v>10.1</v>
      </c>
      <c r="AT31" s="5">
        <v>29.91</v>
      </c>
      <c r="AU31" s="5">
        <v>81.27</v>
      </c>
      <c r="AV31" s="5">
        <v>11.24</v>
      </c>
      <c r="AW31" s="5">
        <v>55.81</v>
      </c>
      <c r="AX31" s="5">
        <v>44.19</v>
      </c>
      <c r="AY31" s="5">
        <v>16.28</v>
      </c>
      <c r="AZ31" s="5">
        <v>10.1</v>
      </c>
      <c r="BA31" s="5">
        <v>49.14</v>
      </c>
      <c r="BB31" s="5">
        <v>50.86</v>
      </c>
      <c r="BC31" s="5">
        <v>24.14</v>
      </c>
      <c r="BD31" s="5">
        <v>1.66</v>
      </c>
      <c r="BE31" s="5">
        <v>6.19</v>
      </c>
      <c r="BF31" s="5">
        <v>95.12</v>
      </c>
      <c r="BG31" s="5">
        <v>25</v>
      </c>
      <c r="BH31" s="5">
        <v>75</v>
      </c>
      <c r="BI31" s="5">
        <v>92.51</v>
      </c>
      <c r="BJ31" s="5">
        <v>88.76</v>
      </c>
      <c r="BK31" s="5"/>
      <c r="BL31" s="5"/>
      <c r="BM31" s="5"/>
      <c r="BN31" s="5"/>
    </row>
    <row r="32" spans="1:66" x14ac:dyDescent="0.25">
      <c r="A32" s="5" t="s">
        <v>56</v>
      </c>
      <c r="B32" s="5" t="s">
        <v>18</v>
      </c>
      <c r="C32" s="5" t="s">
        <v>174</v>
      </c>
      <c r="D32" s="5" t="s">
        <v>59</v>
      </c>
      <c r="E32" s="16" t="s">
        <v>178</v>
      </c>
      <c r="F32" s="16" t="s">
        <v>179</v>
      </c>
      <c r="G32" s="5" t="s">
        <v>117</v>
      </c>
      <c r="H32" s="5" t="s">
        <v>118</v>
      </c>
      <c r="I32" s="5">
        <v>50000</v>
      </c>
      <c r="J32" s="5">
        <v>2500</v>
      </c>
      <c r="K32" s="5">
        <v>860</v>
      </c>
      <c r="L32" s="5">
        <v>1000</v>
      </c>
      <c r="M32" s="5">
        <v>1000</v>
      </c>
      <c r="N32" s="5">
        <v>2000</v>
      </c>
      <c r="O32" s="5">
        <v>0.25</v>
      </c>
      <c r="P32" s="5">
        <v>1300</v>
      </c>
      <c r="Q32" s="5">
        <v>500</v>
      </c>
      <c r="R32" s="5">
        <v>300</v>
      </c>
      <c r="S32" s="5">
        <v>300</v>
      </c>
      <c r="T32" s="5">
        <v>70</v>
      </c>
      <c r="U32" s="9">
        <v>1.0000000000000001E-30</v>
      </c>
      <c r="V32" s="5">
        <v>0.6</v>
      </c>
      <c r="W32" s="5">
        <v>0.5</v>
      </c>
      <c r="X32" s="9">
        <v>1.0000000000000001E-30</v>
      </c>
      <c r="Y32" s="5">
        <v>1622</v>
      </c>
      <c r="Z32" s="5">
        <v>1240</v>
      </c>
      <c r="AA32" s="5">
        <v>1230</v>
      </c>
      <c r="AB32" s="5">
        <v>10</v>
      </c>
      <c r="AC32" s="10">
        <v>390</v>
      </c>
      <c r="AD32" s="5">
        <v>1038</v>
      </c>
      <c r="AE32" s="5">
        <v>98</v>
      </c>
      <c r="AF32" s="5">
        <v>46</v>
      </c>
      <c r="AG32" s="5">
        <v>52</v>
      </c>
      <c r="AH32" s="5">
        <v>10</v>
      </c>
      <c r="AI32" s="5">
        <v>107</v>
      </c>
      <c r="AJ32" s="5">
        <v>59</v>
      </c>
      <c r="AK32" s="5">
        <v>48</v>
      </c>
      <c r="AL32" s="5">
        <v>11</v>
      </c>
      <c r="AM32" s="5">
        <v>9</v>
      </c>
      <c r="AN32" s="5">
        <v>3</v>
      </c>
      <c r="AO32" s="5">
        <v>1182</v>
      </c>
      <c r="AP32" s="5">
        <v>12</v>
      </c>
      <c r="AQ32" s="5">
        <v>36</v>
      </c>
      <c r="AR32" s="5">
        <v>99.19</v>
      </c>
      <c r="AS32" s="5">
        <v>0.81</v>
      </c>
      <c r="AT32" s="5">
        <v>31.45</v>
      </c>
      <c r="AU32" s="5">
        <v>84.39</v>
      </c>
      <c r="AV32" s="5">
        <v>7.97</v>
      </c>
      <c r="AW32" s="5">
        <v>46.94</v>
      </c>
      <c r="AX32" s="5">
        <v>53.06</v>
      </c>
      <c r="AY32" s="5">
        <v>10.199999999999999</v>
      </c>
      <c r="AZ32" s="5">
        <v>8.6999999999999993</v>
      </c>
      <c r="BA32" s="5">
        <v>55.14</v>
      </c>
      <c r="BB32" s="5">
        <v>44.86</v>
      </c>
      <c r="BC32" s="5">
        <v>10.28</v>
      </c>
      <c r="BD32" s="5">
        <v>0.73</v>
      </c>
      <c r="BE32" s="5">
        <v>1.53</v>
      </c>
      <c r="BF32" s="5">
        <v>96.1</v>
      </c>
      <c r="BG32" s="5">
        <v>25</v>
      </c>
      <c r="BH32" s="5">
        <v>75</v>
      </c>
      <c r="BI32" s="5">
        <v>97.65</v>
      </c>
      <c r="BJ32" s="5">
        <v>93.23</v>
      </c>
      <c r="BK32" s="5"/>
      <c r="BL32" s="5"/>
      <c r="BM32" s="5"/>
      <c r="BN32" s="5"/>
    </row>
    <row r="33" spans="1:66" x14ac:dyDescent="0.25">
      <c r="A33" s="5" t="s">
        <v>60</v>
      </c>
      <c r="B33" s="5" t="s">
        <v>18</v>
      </c>
      <c r="C33" s="5" t="s">
        <v>180</v>
      </c>
      <c r="D33" s="5" t="s">
        <v>61</v>
      </c>
      <c r="E33" s="16" t="s">
        <v>181</v>
      </c>
      <c r="F33" s="16" t="s">
        <v>116</v>
      </c>
      <c r="G33" s="5" t="s">
        <v>117</v>
      </c>
      <c r="H33" s="5" t="s">
        <v>118</v>
      </c>
      <c r="I33" s="5">
        <v>50000</v>
      </c>
      <c r="J33" s="5">
        <v>2500</v>
      </c>
      <c r="K33" s="5">
        <v>860</v>
      </c>
      <c r="L33" s="5">
        <v>1000</v>
      </c>
      <c r="M33" s="5">
        <v>1000</v>
      </c>
      <c r="N33" s="5">
        <v>2000</v>
      </c>
      <c r="O33" s="5">
        <v>0.25</v>
      </c>
      <c r="P33" s="5">
        <v>1300</v>
      </c>
      <c r="Q33" s="5">
        <v>500</v>
      </c>
      <c r="R33" s="5">
        <v>300</v>
      </c>
      <c r="S33" s="5">
        <v>300</v>
      </c>
      <c r="T33" s="5">
        <v>70</v>
      </c>
      <c r="U33" s="9">
        <v>1.0000000000000001E-30</v>
      </c>
      <c r="V33" s="5">
        <v>0.6</v>
      </c>
      <c r="W33" s="5">
        <v>0.5</v>
      </c>
      <c r="X33" s="9">
        <v>1.0000000000000001E-30</v>
      </c>
      <c r="Y33" s="5">
        <v>741</v>
      </c>
      <c r="Z33" s="5">
        <v>378</v>
      </c>
      <c r="AA33" s="5">
        <v>378</v>
      </c>
      <c r="AB33" s="5">
        <v>0</v>
      </c>
      <c r="AC33" s="10">
        <v>363</v>
      </c>
      <c r="AD33" s="5">
        <v>280</v>
      </c>
      <c r="AE33" s="5">
        <v>56</v>
      </c>
      <c r="AF33" s="5">
        <v>39</v>
      </c>
      <c r="AG33" s="5">
        <v>17</v>
      </c>
      <c r="AH33" s="5">
        <v>1</v>
      </c>
      <c r="AI33" s="5">
        <v>47</v>
      </c>
      <c r="AJ33" s="5">
        <v>7</v>
      </c>
      <c r="AK33" s="5">
        <v>40</v>
      </c>
      <c r="AL33" s="5">
        <v>1</v>
      </c>
      <c r="AM33" s="5">
        <v>1</v>
      </c>
      <c r="AN33" s="5">
        <v>0</v>
      </c>
      <c r="AO33" s="5">
        <v>368</v>
      </c>
      <c r="AP33" s="5">
        <v>6</v>
      </c>
      <c r="AQ33" s="5">
        <v>4</v>
      </c>
      <c r="AR33" s="5">
        <v>100</v>
      </c>
      <c r="AS33" s="5">
        <v>0</v>
      </c>
      <c r="AT33" s="5">
        <v>96.03</v>
      </c>
      <c r="AU33" s="5">
        <v>74.069999999999993</v>
      </c>
      <c r="AV33" s="5">
        <v>14.81</v>
      </c>
      <c r="AW33" s="5">
        <v>69.64</v>
      </c>
      <c r="AX33" s="5">
        <v>30.36</v>
      </c>
      <c r="AY33" s="5">
        <v>1.79</v>
      </c>
      <c r="AZ33" s="5">
        <v>12.43</v>
      </c>
      <c r="BA33" s="5">
        <v>14.89</v>
      </c>
      <c r="BB33" s="5">
        <v>85.11</v>
      </c>
      <c r="BC33" s="5">
        <v>2.13</v>
      </c>
      <c r="BD33" s="5">
        <v>0.26</v>
      </c>
      <c r="BE33" s="5">
        <v>0</v>
      </c>
      <c r="BF33" s="5">
        <v>97.35</v>
      </c>
      <c r="BG33" s="5">
        <v>60</v>
      </c>
      <c r="BH33" s="5">
        <v>40</v>
      </c>
      <c r="BI33" s="5">
        <v>98.68</v>
      </c>
      <c r="BJ33" s="5">
        <v>90.48</v>
      </c>
      <c r="BK33" s="5"/>
      <c r="BL33" s="5"/>
      <c r="BM33" s="5"/>
      <c r="BN33" s="5"/>
    </row>
    <row r="34" spans="1:66" x14ac:dyDescent="0.25">
      <c r="A34" s="5" t="s">
        <v>60</v>
      </c>
      <c r="B34" s="5" t="s">
        <v>18</v>
      </c>
      <c r="C34" s="5" t="s">
        <v>180</v>
      </c>
      <c r="D34" s="5" t="s">
        <v>62</v>
      </c>
      <c r="E34" s="16" t="s">
        <v>182</v>
      </c>
      <c r="F34" s="16" t="s">
        <v>183</v>
      </c>
      <c r="G34" s="5" t="s">
        <v>117</v>
      </c>
      <c r="H34" s="5" t="s">
        <v>118</v>
      </c>
      <c r="I34" s="5">
        <v>50000</v>
      </c>
      <c r="J34" s="5">
        <v>2500</v>
      </c>
      <c r="K34" s="5">
        <v>860</v>
      </c>
      <c r="L34" s="5">
        <v>1000</v>
      </c>
      <c r="M34" s="5">
        <v>1000</v>
      </c>
      <c r="N34" s="5">
        <v>2000</v>
      </c>
      <c r="O34" s="5">
        <v>0.25</v>
      </c>
      <c r="P34" s="5">
        <v>1300</v>
      </c>
      <c r="Q34" s="5">
        <v>500</v>
      </c>
      <c r="R34" s="5">
        <v>300</v>
      </c>
      <c r="S34" s="5">
        <v>300</v>
      </c>
      <c r="T34" s="5">
        <v>70</v>
      </c>
      <c r="U34" s="9">
        <v>1.0000000000000001E-30</v>
      </c>
      <c r="V34" s="5">
        <v>0.6</v>
      </c>
      <c r="W34" s="5">
        <v>0.5</v>
      </c>
      <c r="X34" s="9">
        <v>1.0000000000000001E-30</v>
      </c>
      <c r="Y34" s="5">
        <v>739</v>
      </c>
      <c r="Z34" s="5">
        <v>378</v>
      </c>
      <c r="AA34" s="5">
        <v>377</v>
      </c>
      <c r="AB34" s="5">
        <v>1</v>
      </c>
      <c r="AC34" s="10">
        <v>362</v>
      </c>
      <c r="AD34" s="5">
        <v>279</v>
      </c>
      <c r="AE34" s="5">
        <v>56</v>
      </c>
      <c r="AF34" s="5">
        <v>39</v>
      </c>
      <c r="AG34" s="5">
        <v>17</v>
      </c>
      <c r="AH34" s="5">
        <v>1</v>
      </c>
      <c r="AI34" s="5">
        <v>47</v>
      </c>
      <c r="AJ34" s="5">
        <v>7</v>
      </c>
      <c r="AK34" s="5">
        <v>40</v>
      </c>
      <c r="AL34" s="5">
        <v>1</v>
      </c>
      <c r="AM34" s="5">
        <v>1</v>
      </c>
      <c r="AN34" s="5">
        <v>0</v>
      </c>
      <c r="AO34" s="5">
        <v>368</v>
      </c>
      <c r="AP34" s="5">
        <v>6</v>
      </c>
      <c r="AQ34" s="5">
        <v>3</v>
      </c>
      <c r="AR34" s="5">
        <v>99.74</v>
      </c>
      <c r="AS34" s="5">
        <v>0.26</v>
      </c>
      <c r="AT34" s="5">
        <v>95.77</v>
      </c>
      <c r="AU34" s="5">
        <v>74.010000000000005</v>
      </c>
      <c r="AV34" s="5">
        <v>14.85</v>
      </c>
      <c r="AW34" s="5">
        <v>69.64</v>
      </c>
      <c r="AX34" s="5">
        <v>30.36</v>
      </c>
      <c r="AY34" s="5">
        <v>1.79</v>
      </c>
      <c r="AZ34" s="5">
        <v>12.47</v>
      </c>
      <c r="BA34" s="5">
        <v>14.89</v>
      </c>
      <c r="BB34" s="5">
        <v>85.11</v>
      </c>
      <c r="BC34" s="5">
        <v>2.13</v>
      </c>
      <c r="BD34" s="5">
        <v>0.27</v>
      </c>
      <c r="BE34" s="5">
        <v>0</v>
      </c>
      <c r="BF34" s="5">
        <v>97.61</v>
      </c>
      <c r="BG34" s="5">
        <v>66.67</v>
      </c>
      <c r="BH34" s="5">
        <v>33.33</v>
      </c>
      <c r="BI34" s="5">
        <v>98.67</v>
      </c>
      <c r="BJ34" s="5">
        <v>90.45</v>
      </c>
      <c r="BK34" s="5"/>
      <c r="BL34" s="5"/>
      <c r="BM34" s="5"/>
      <c r="BN34" s="5"/>
    </row>
    <row r="35" spans="1:66" x14ac:dyDescent="0.25">
      <c r="A35" s="5" t="s">
        <v>60</v>
      </c>
      <c r="B35" s="5" t="s">
        <v>18</v>
      </c>
      <c r="C35" s="5" t="s">
        <v>180</v>
      </c>
      <c r="D35" s="5" t="s">
        <v>63</v>
      </c>
      <c r="E35" s="16" t="s">
        <v>184</v>
      </c>
      <c r="F35" s="16" t="s">
        <v>185</v>
      </c>
      <c r="G35" s="5" t="s">
        <v>117</v>
      </c>
      <c r="H35" s="5" t="s">
        <v>118</v>
      </c>
      <c r="I35" s="5">
        <v>50000</v>
      </c>
      <c r="J35" s="5">
        <v>2500</v>
      </c>
      <c r="K35" s="5">
        <v>860</v>
      </c>
      <c r="L35" s="5">
        <v>1000</v>
      </c>
      <c r="M35" s="5">
        <v>1000</v>
      </c>
      <c r="N35" s="5">
        <v>2000</v>
      </c>
      <c r="O35" s="5">
        <v>0.25</v>
      </c>
      <c r="P35" s="5">
        <v>1300</v>
      </c>
      <c r="Q35" s="5">
        <v>500</v>
      </c>
      <c r="R35" s="5">
        <v>300</v>
      </c>
      <c r="S35" s="5">
        <v>300</v>
      </c>
      <c r="T35" s="5">
        <v>70</v>
      </c>
      <c r="U35" s="9">
        <v>1.0000000000000001E-30</v>
      </c>
      <c r="V35" s="5">
        <v>0.6</v>
      </c>
      <c r="W35" s="5">
        <v>0.5</v>
      </c>
      <c r="X35" s="9">
        <v>1.0000000000000001E-30</v>
      </c>
      <c r="Y35" s="5">
        <v>541</v>
      </c>
      <c r="Z35" s="5">
        <v>378</v>
      </c>
      <c r="AA35" s="5">
        <v>376</v>
      </c>
      <c r="AB35" s="5">
        <v>2</v>
      </c>
      <c r="AC35" s="10">
        <v>165</v>
      </c>
      <c r="AD35" s="5">
        <v>268</v>
      </c>
      <c r="AE35" s="5">
        <v>52</v>
      </c>
      <c r="AF35" s="5">
        <v>43</v>
      </c>
      <c r="AG35" s="5">
        <v>9</v>
      </c>
      <c r="AH35" s="5">
        <v>0</v>
      </c>
      <c r="AI35" s="5">
        <v>57</v>
      </c>
      <c r="AJ35" s="5">
        <v>5</v>
      </c>
      <c r="AK35" s="5">
        <v>52</v>
      </c>
      <c r="AL35" s="5">
        <v>0</v>
      </c>
      <c r="AM35" s="5">
        <v>0</v>
      </c>
      <c r="AN35" s="5">
        <v>0</v>
      </c>
      <c r="AO35" s="5">
        <v>348</v>
      </c>
      <c r="AP35" s="5">
        <v>5</v>
      </c>
      <c r="AQ35" s="5">
        <v>23</v>
      </c>
      <c r="AR35" s="5">
        <v>99.47</v>
      </c>
      <c r="AS35" s="5">
        <v>0.53</v>
      </c>
      <c r="AT35" s="5">
        <v>43.65</v>
      </c>
      <c r="AU35" s="5">
        <v>71.28</v>
      </c>
      <c r="AV35" s="5">
        <v>13.83</v>
      </c>
      <c r="AW35" s="5">
        <v>82.69</v>
      </c>
      <c r="AX35" s="5">
        <v>17.309999999999999</v>
      </c>
      <c r="AY35" s="5">
        <v>0</v>
      </c>
      <c r="AZ35" s="5">
        <v>15.16</v>
      </c>
      <c r="BA35" s="5">
        <v>8.77</v>
      </c>
      <c r="BB35" s="5">
        <v>91.23</v>
      </c>
      <c r="BC35" s="5">
        <v>0</v>
      </c>
      <c r="BD35" s="5">
        <v>0</v>
      </c>
      <c r="BE35" s="5">
        <v>0</v>
      </c>
      <c r="BF35" s="5">
        <v>92.55</v>
      </c>
      <c r="BG35" s="5">
        <v>17.86</v>
      </c>
      <c r="BH35" s="5">
        <v>82.14</v>
      </c>
      <c r="BI35" s="5">
        <v>96.01</v>
      </c>
      <c r="BJ35" s="5">
        <v>87.77</v>
      </c>
      <c r="BK35" s="5"/>
      <c r="BL35" s="5"/>
      <c r="BM35" s="5"/>
      <c r="BN35" s="5"/>
    </row>
    <row r="36" spans="1:66" x14ac:dyDescent="0.25">
      <c r="A36" s="5" t="s">
        <v>64</v>
      </c>
      <c r="B36" s="5" t="s">
        <v>18</v>
      </c>
      <c r="C36" s="5" t="s">
        <v>186</v>
      </c>
      <c r="D36" s="5" t="s">
        <v>65</v>
      </c>
      <c r="E36" s="16" t="s">
        <v>187</v>
      </c>
      <c r="F36" s="16" t="s">
        <v>116</v>
      </c>
      <c r="G36" s="5" t="s">
        <v>117</v>
      </c>
      <c r="H36" s="5" t="s">
        <v>118</v>
      </c>
      <c r="I36" s="5">
        <v>50000</v>
      </c>
      <c r="J36" s="5">
        <v>2500</v>
      </c>
      <c r="K36" s="5">
        <v>860</v>
      </c>
      <c r="L36" s="5">
        <v>1000</v>
      </c>
      <c r="M36" s="5">
        <v>1000</v>
      </c>
      <c r="N36" s="5">
        <v>2000</v>
      </c>
      <c r="O36" s="5">
        <v>0.25</v>
      </c>
      <c r="P36" s="5">
        <v>1300</v>
      </c>
      <c r="Q36" s="5">
        <v>500</v>
      </c>
      <c r="R36" s="5">
        <v>300</v>
      </c>
      <c r="S36" s="5">
        <v>300</v>
      </c>
      <c r="T36" s="5">
        <v>70</v>
      </c>
      <c r="U36" s="9">
        <v>1.0000000000000001E-30</v>
      </c>
      <c r="V36" s="5">
        <v>0.6</v>
      </c>
      <c r="W36" s="5">
        <v>0.5</v>
      </c>
      <c r="X36" s="9">
        <v>1.0000000000000001E-30</v>
      </c>
      <c r="Y36" s="5">
        <v>1150</v>
      </c>
      <c r="Z36" s="5">
        <v>508</v>
      </c>
      <c r="AA36" s="5">
        <v>504</v>
      </c>
      <c r="AB36" s="5">
        <v>4</v>
      </c>
      <c r="AC36" s="10">
        <v>646</v>
      </c>
      <c r="AD36" s="5">
        <v>409</v>
      </c>
      <c r="AE36" s="5">
        <v>47</v>
      </c>
      <c r="AF36" s="5">
        <v>17</v>
      </c>
      <c r="AG36" s="5">
        <v>30</v>
      </c>
      <c r="AH36" s="5">
        <v>0</v>
      </c>
      <c r="AI36" s="5">
        <v>51</v>
      </c>
      <c r="AJ36" s="5">
        <v>36</v>
      </c>
      <c r="AK36" s="5">
        <v>15</v>
      </c>
      <c r="AL36" s="5">
        <v>0</v>
      </c>
      <c r="AM36" s="5">
        <v>0</v>
      </c>
      <c r="AN36" s="5">
        <v>0</v>
      </c>
      <c r="AO36" s="5">
        <v>494</v>
      </c>
      <c r="AP36" s="5">
        <v>6</v>
      </c>
      <c r="AQ36" s="5">
        <v>4</v>
      </c>
      <c r="AR36" s="5">
        <v>99.21</v>
      </c>
      <c r="AS36" s="5">
        <v>0.79</v>
      </c>
      <c r="AT36" s="5">
        <v>127.17</v>
      </c>
      <c r="AU36" s="5">
        <v>81.150000000000006</v>
      </c>
      <c r="AV36" s="5">
        <v>9.33</v>
      </c>
      <c r="AW36" s="5">
        <v>36.17</v>
      </c>
      <c r="AX36" s="5">
        <v>63.83</v>
      </c>
      <c r="AY36" s="5">
        <v>0</v>
      </c>
      <c r="AZ36" s="5">
        <v>10.119999999999999</v>
      </c>
      <c r="BA36" s="5">
        <v>70.59</v>
      </c>
      <c r="BB36" s="5">
        <v>29.41</v>
      </c>
      <c r="BC36" s="5">
        <v>0</v>
      </c>
      <c r="BD36" s="5">
        <v>0</v>
      </c>
      <c r="BE36" s="5">
        <v>0</v>
      </c>
      <c r="BF36" s="5">
        <v>98.02</v>
      </c>
      <c r="BG36" s="5">
        <v>60</v>
      </c>
      <c r="BH36" s="5">
        <v>40</v>
      </c>
      <c r="BI36" s="5">
        <v>98.61</v>
      </c>
      <c r="BJ36" s="5">
        <v>92.79</v>
      </c>
      <c r="BK36" s="5"/>
      <c r="BL36" s="5"/>
      <c r="BM36" s="5"/>
      <c r="BN36" s="5"/>
    </row>
    <row r="37" spans="1:66" x14ac:dyDescent="0.25">
      <c r="A37" s="5" t="s">
        <v>64</v>
      </c>
      <c r="B37" s="5" t="s">
        <v>18</v>
      </c>
      <c r="C37" s="5" t="s">
        <v>186</v>
      </c>
      <c r="D37" s="5" t="s">
        <v>66</v>
      </c>
      <c r="E37" s="16" t="s">
        <v>188</v>
      </c>
      <c r="F37" s="16" t="s">
        <v>189</v>
      </c>
      <c r="G37" s="5" t="s">
        <v>117</v>
      </c>
      <c r="H37" s="5" t="s">
        <v>118</v>
      </c>
      <c r="I37" s="5">
        <v>50000</v>
      </c>
      <c r="J37" s="5">
        <v>2500</v>
      </c>
      <c r="K37" s="5">
        <v>860</v>
      </c>
      <c r="L37" s="5">
        <v>1000</v>
      </c>
      <c r="M37" s="5">
        <v>1000</v>
      </c>
      <c r="N37" s="5">
        <v>2000</v>
      </c>
      <c r="O37" s="5">
        <v>0.25</v>
      </c>
      <c r="P37" s="5">
        <v>1300</v>
      </c>
      <c r="Q37" s="5">
        <v>500</v>
      </c>
      <c r="R37" s="5">
        <v>300</v>
      </c>
      <c r="S37" s="5">
        <v>300</v>
      </c>
      <c r="T37" s="5">
        <v>70</v>
      </c>
      <c r="U37" s="9">
        <v>1.0000000000000001E-30</v>
      </c>
      <c r="V37" s="5">
        <v>0.6</v>
      </c>
      <c r="W37" s="5">
        <v>0.5</v>
      </c>
      <c r="X37" s="9">
        <v>1.0000000000000001E-30</v>
      </c>
      <c r="Y37" s="5">
        <v>958</v>
      </c>
      <c r="Z37" s="5">
        <v>508</v>
      </c>
      <c r="AA37" s="5">
        <v>435</v>
      </c>
      <c r="AB37" s="5">
        <v>73</v>
      </c>
      <c r="AC37" s="10">
        <v>522</v>
      </c>
      <c r="AD37" s="5">
        <v>342</v>
      </c>
      <c r="AE37" s="5">
        <v>52</v>
      </c>
      <c r="AF37" s="5">
        <v>24</v>
      </c>
      <c r="AG37" s="5">
        <v>28</v>
      </c>
      <c r="AH37" s="5">
        <v>0</v>
      </c>
      <c r="AI37" s="5">
        <v>43</v>
      </c>
      <c r="AJ37" s="5">
        <v>29</v>
      </c>
      <c r="AK37" s="5">
        <v>14</v>
      </c>
      <c r="AL37" s="5">
        <v>0</v>
      </c>
      <c r="AM37" s="5">
        <v>0</v>
      </c>
      <c r="AN37" s="5">
        <v>0</v>
      </c>
      <c r="AO37" s="5">
        <v>424</v>
      </c>
      <c r="AP37" s="5">
        <v>3</v>
      </c>
      <c r="AQ37" s="5">
        <v>8</v>
      </c>
      <c r="AR37" s="5">
        <v>85.63</v>
      </c>
      <c r="AS37" s="5">
        <v>14.37</v>
      </c>
      <c r="AT37" s="5">
        <v>102.76</v>
      </c>
      <c r="AU37" s="5">
        <v>78.62</v>
      </c>
      <c r="AV37" s="5">
        <v>11.95</v>
      </c>
      <c r="AW37" s="5">
        <v>46.15</v>
      </c>
      <c r="AX37" s="5">
        <v>53.85</v>
      </c>
      <c r="AY37" s="5">
        <v>0</v>
      </c>
      <c r="AZ37" s="5">
        <v>9.89</v>
      </c>
      <c r="BA37" s="5">
        <v>67.44</v>
      </c>
      <c r="BB37" s="5">
        <v>32.56</v>
      </c>
      <c r="BC37" s="5">
        <v>0</v>
      </c>
      <c r="BD37" s="5">
        <v>0</v>
      </c>
      <c r="BE37" s="5">
        <v>0</v>
      </c>
      <c r="BF37" s="5">
        <v>97.47</v>
      </c>
      <c r="BG37" s="5">
        <v>27.27</v>
      </c>
      <c r="BH37" s="5">
        <v>72.73</v>
      </c>
      <c r="BI37" s="5">
        <v>91.55</v>
      </c>
      <c r="BJ37" s="5">
        <v>87.24</v>
      </c>
      <c r="BK37" s="5"/>
      <c r="BL37" s="5"/>
      <c r="BM37" s="5"/>
      <c r="BN37" s="5"/>
    </row>
    <row r="38" spans="1:66" x14ac:dyDescent="0.25">
      <c r="A38" s="5" t="s">
        <v>64</v>
      </c>
      <c r="B38" s="5" t="s">
        <v>18</v>
      </c>
      <c r="C38" s="5" t="s">
        <v>186</v>
      </c>
      <c r="D38" s="5" t="s">
        <v>67</v>
      </c>
      <c r="E38" s="16" t="s">
        <v>190</v>
      </c>
      <c r="F38" s="16" t="s">
        <v>191</v>
      </c>
      <c r="G38" s="5" t="s">
        <v>117</v>
      </c>
      <c r="H38" s="5" t="s">
        <v>118</v>
      </c>
      <c r="I38" s="5">
        <v>50000</v>
      </c>
      <c r="J38" s="5">
        <v>2500</v>
      </c>
      <c r="K38" s="5">
        <v>860</v>
      </c>
      <c r="L38" s="5">
        <v>1000</v>
      </c>
      <c r="M38" s="5">
        <v>1000</v>
      </c>
      <c r="N38" s="5">
        <v>2000</v>
      </c>
      <c r="O38" s="5">
        <v>0.25</v>
      </c>
      <c r="P38" s="5">
        <v>1300</v>
      </c>
      <c r="Q38" s="5">
        <v>500</v>
      </c>
      <c r="R38" s="5">
        <v>300</v>
      </c>
      <c r="S38" s="5">
        <v>300</v>
      </c>
      <c r="T38" s="5">
        <v>70</v>
      </c>
      <c r="U38" s="9">
        <v>1.0000000000000001E-30</v>
      </c>
      <c r="V38" s="5">
        <v>0.6</v>
      </c>
      <c r="W38" s="5">
        <v>0.5</v>
      </c>
      <c r="X38" s="9">
        <v>1.0000000000000001E-30</v>
      </c>
      <c r="Y38" s="5">
        <v>1069</v>
      </c>
      <c r="Z38" s="5">
        <v>507</v>
      </c>
      <c r="AA38" s="5">
        <v>506</v>
      </c>
      <c r="AB38" s="5">
        <v>1</v>
      </c>
      <c r="AC38" s="10">
        <v>563</v>
      </c>
      <c r="AD38" s="5">
        <v>420</v>
      </c>
      <c r="AE38" s="5">
        <v>42</v>
      </c>
      <c r="AF38" s="5">
        <v>11</v>
      </c>
      <c r="AG38" s="5">
        <v>31</v>
      </c>
      <c r="AH38" s="5">
        <v>0</v>
      </c>
      <c r="AI38" s="5">
        <v>46</v>
      </c>
      <c r="AJ38" s="5">
        <v>30</v>
      </c>
      <c r="AK38" s="5">
        <v>16</v>
      </c>
      <c r="AL38" s="5">
        <v>0</v>
      </c>
      <c r="AM38" s="5">
        <v>0</v>
      </c>
      <c r="AN38" s="5">
        <v>0</v>
      </c>
      <c r="AO38" s="5">
        <v>491</v>
      </c>
      <c r="AP38" s="5">
        <v>6</v>
      </c>
      <c r="AQ38" s="5">
        <v>9</v>
      </c>
      <c r="AR38" s="5">
        <v>99.8</v>
      </c>
      <c r="AS38" s="5">
        <v>0.2</v>
      </c>
      <c r="AT38" s="5">
        <v>111.05</v>
      </c>
      <c r="AU38" s="5">
        <v>83</v>
      </c>
      <c r="AV38" s="5">
        <v>8.3000000000000007</v>
      </c>
      <c r="AW38" s="5">
        <v>26.19</v>
      </c>
      <c r="AX38" s="5">
        <v>73.81</v>
      </c>
      <c r="AY38" s="5">
        <v>0</v>
      </c>
      <c r="AZ38" s="5">
        <v>9.09</v>
      </c>
      <c r="BA38" s="5">
        <v>65.22</v>
      </c>
      <c r="BB38" s="5">
        <v>34.78</v>
      </c>
      <c r="BC38" s="5">
        <v>0</v>
      </c>
      <c r="BD38" s="5">
        <v>0</v>
      </c>
      <c r="BE38" s="5">
        <v>0</v>
      </c>
      <c r="BF38" s="5">
        <v>97.04</v>
      </c>
      <c r="BG38" s="5">
        <v>40</v>
      </c>
      <c r="BH38" s="5">
        <v>60</v>
      </c>
      <c r="BI38" s="5">
        <v>98.42</v>
      </c>
      <c r="BJ38" s="5">
        <v>93.28</v>
      </c>
      <c r="BK38" s="5"/>
      <c r="BL38" s="5"/>
      <c r="BM38" s="5"/>
      <c r="BN38" s="5"/>
    </row>
    <row r="39" spans="1:66" x14ac:dyDescent="0.25">
      <c r="A39" s="5" t="s">
        <v>68</v>
      </c>
      <c r="B39" s="5" t="s">
        <v>18</v>
      </c>
      <c r="C39" s="5" t="s">
        <v>192</v>
      </c>
      <c r="D39" s="5" t="s">
        <v>69</v>
      </c>
      <c r="E39" s="16" t="s">
        <v>193</v>
      </c>
      <c r="F39" s="16" t="s">
        <v>116</v>
      </c>
      <c r="G39" s="5" t="s">
        <v>117</v>
      </c>
      <c r="H39" s="5" t="s">
        <v>118</v>
      </c>
      <c r="I39" s="5">
        <v>50000</v>
      </c>
      <c r="J39" s="5">
        <v>2500</v>
      </c>
      <c r="K39" s="5">
        <v>860</v>
      </c>
      <c r="L39" s="5">
        <v>1000</v>
      </c>
      <c r="M39" s="5">
        <v>1000</v>
      </c>
      <c r="N39" s="5">
        <v>2000</v>
      </c>
      <c r="O39" s="5">
        <v>0.25</v>
      </c>
      <c r="P39" s="5">
        <v>1300</v>
      </c>
      <c r="Q39" s="5">
        <v>500</v>
      </c>
      <c r="R39" s="5">
        <v>300</v>
      </c>
      <c r="S39" s="5">
        <v>300</v>
      </c>
      <c r="T39" s="5">
        <v>70</v>
      </c>
      <c r="U39" s="9">
        <v>1.0000000000000001E-30</v>
      </c>
      <c r="V39" s="5">
        <v>0.6</v>
      </c>
      <c r="W39" s="5">
        <v>0.5</v>
      </c>
      <c r="X39" s="9">
        <v>1.0000000000000001E-30</v>
      </c>
      <c r="Y39" s="5">
        <v>2025</v>
      </c>
      <c r="Z39" s="5">
        <v>1897</v>
      </c>
      <c r="AA39" s="5">
        <v>1759</v>
      </c>
      <c r="AB39" s="5">
        <v>138</v>
      </c>
      <c r="AC39" s="10">
        <v>266</v>
      </c>
      <c r="AD39" s="5">
        <v>1252</v>
      </c>
      <c r="AE39" s="5">
        <v>332</v>
      </c>
      <c r="AF39" s="5">
        <v>203</v>
      </c>
      <c r="AG39" s="5">
        <v>129</v>
      </c>
      <c r="AH39" s="5">
        <v>66</v>
      </c>
      <c r="AI39" s="5">
        <v>307</v>
      </c>
      <c r="AJ39" s="5">
        <v>105</v>
      </c>
      <c r="AK39" s="5">
        <v>202</v>
      </c>
      <c r="AL39" s="5">
        <v>50</v>
      </c>
      <c r="AM39" s="5">
        <v>20</v>
      </c>
      <c r="AN39" s="5">
        <v>46</v>
      </c>
      <c r="AO39" s="5">
        <v>1701</v>
      </c>
      <c r="AP39" s="5">
        <v>40</v>
      </c>
      <c r="AQ39" s="5">
        <v>18</v>
      </c>
      <c r="AR39" s="5">
        <v>92.73</v>
      </c>
      <c r="AS39" s="5">
        <v>7.27</v>
      </c>
      <c r="AT39" s="5">
        <v>14.02</v>
      </c>
      <c r="AU39" s="5">
        <v>71.180000000000007</v>
      </c>
      <c r="AV39" s="5">
        <v>18.87</v>
      </c>
      <c r="AW39" s="5">
        <v>61.14</v>
      </c>
      <c r="AX39" s="5">
        <v>38.86</v>
      </c>
      <c r="AY39" s="5">
        <v>19.88</v>
      </c>
      <c r="AZ39" s="5">
        <v>17.45</v>
      </c>
      <c r="BA39" s="5">
        <v>34.200000000000003</v>
      </c>
      <c r="BB39" s="5">
        <v>65.8</v>
      </c>
      <c r="BC39" s="5">
        <v>16.29</v>
      </c>
      <c r="BD39" s="5">
        <v>1.1399999999999999</v>
      </c>
      <c r="BE39" s="5">
        <v>7.43</v>
      </c>
      <c r="BF39" s="5">
        <v>96.7</v>
      </c>
      <c r="BG39" s="5">
        <v>68.97</v>
      </c>
      <c r="BH39" s="5">
        <v>31.03</v>
      </c>
      <c r="BI39" s="5">
        <v>94.71</v>
      </c>
      <c r="BJ39" s="5">
        <v>86.87</v>
      </c>
      <c r="BK39" s="5"/>
      <c r="BL39" s="5"/>
      <c r="BM39" s="5"/>
      <c r="BN39" s="5"/>
    </row>
    <row r="40" spans="1:66" x14ac:dyDescent="0.25">
      <c r="A40" s="5" t="s">
        <v>68</v>
      </c>
      <c r="B40" s="5" t="s">
        <v>18</v>
      </c>
      <c r="C40" s="5" t="s">
        <v>192</v>
      </c>
      <c r="D40" s="5" t="s">
        <v>70</v>
      </c>
      <c r="E40" s="16" t="s">
        <v>194</v>
      </c>
      <c r="F40" s="16" t="s">
        <v>195</v>
      </c>
      <c r="G40" s="5" t="s">
        <v>117</v>
      </c>
      <c r="H40" s="5" t="s">
        <v>118</v>
      </c>
      <c r="I40" s="5">
        <v>50000</v>
      </c>
      <c r="J40" s="5">
        <v>2500</v>
      </c>
      <c r="K40" s="5">
        <v>860</v>
      </c>
      <c r="L40" s="5">
        <v>1000</v>
      </c>
      <c r="M40" s="5">
        <v>1000</v>
      </c>
      <c r="N40" s="5">
        <v>2000</v>
      </c>
      <c r="O40" s="5">
        <v>0.25</v>
      </c>
      <c r="P40" s="5">
        <v>1300</v>
      </c>
      <c r="Q40" s="5">
        <v>500</v>
      </c>
      <c r="R40" s="5">
        <v>300</v>
      </c>
      <c r="S40" s="5">
        <v>300</v>
      </c>
      <c r="T40" s="5">
        <v>70</v>
      </c>
      <c r="U40" s="9">
        <v>1.0000000000000001E-30</v>
      </c>
      <c r="V40" s="5">
        <v>0.6</v>
      </c>
      <c r="W40" s="5">
        <v>0.5</v>
      </c>
      <c r="X40" s="9">
        <v>1.0000000000000001E-30</v>
      </c>
      <c r="Y40" s="5">
        <v>2011</v>
      </c>
      <c r="Z40" s="5">
        <v>1897</v>
      </c>
      <c r="AA40" s="5">
        <v>1746</v>
      </c>
      <c r="AB40" s="5">
        <v>151</v>
      </c>
      <c r="AC40" s="10">
        <v>265</v>
      </c>
      <c r="AD40" s="5">
        <v>1243</v>
      </c>
      <c r="AE40" s="5">
        <v>334</v>
      </c>
      <c r="AF40" s="5">
        <v>204</v>
      </c>
      <c r="AG40" s="5">
        <v>130</v>
      </c>
      <c r="AH40" s="5">
        <v>66</v>
      </c>
      <c r="AI40" s="5">
        <v>307</v>
      </c>
      <c r="AJ40" s="5">
        <v>108</v>
      </c>
      <c r="AK40" s="5">
        <v>199</v>
      </c>
      <c r="AL40" s="5">
        <v>49</v>
      </c>
      <c r="AM40" s="5">
        <v>20</v>
      </c>
      <c r="AN40" s="5">
        <v>45</v>
      </c>
      <c r="AO40" s="5">
        <v>1687</v>
      </c>
      <c r="AP40" s="5">
        <v>37</v>
      </c>
      <c r="AQ40" s="5">
        <v>22</v>
      </c>
      <c r="AR40" s="5">
        <v>92.04</v>
      </c>
      <c r="AS40" s="5">
        <v>7.96</v>
      </c>
      <c r="AT40" s="5">
        <v>13.97</v>
      </c>
      <c r="AU40" s="5">
        <v>71.19</v>
      </c>
      <c r="AV40" s="5">
        <v>19.13</v>
      </c>
      <c r="AW40" s="5">
        <v>61.08</v>
      </c>
      <c r="AX40" s="5">
        <v>38.92</v>
      </c>
      <c r="AY40" s="5">
        <v>19.760000000000002</v>
      </c>
      <c r="AZ40" s="5">
        <v>17.579999999999998</v>
      </c>
      <c r="BA40" s="5">
        <v>35.18</v>
      </c>
      <c r="BB40" s="5">
        <v>64.819999999999993</v>
      </c>
      <c r="BC40" s="5">
        <v>15.96</v>
      </c>
      <c r="BD40" s="5">
        <v>1.1499999999999999</v>
      </c>
      <c r="BE40" s="5">
        <v>7.25</v>
      </c>
      <c r="BF40" s="5">
        <v>96.62</v>
      </c>
      <c r="BG40" s="5">
        <v>62.71</v>
      </c>
      <c r="BH40" s="5">
        <v>37.29</v>
      </c>
      <c r="BI40" s="5">
        <v>94.33</v>
      </c>
      <c r="BJ40" s="5">
        <v>86.62</v>
      </c>
      <c r="BK40" s="5"/>
      <c r="BL40" s="5"/>
      <c r="BM40" s="5"/>
      <c r="BN40" s="5"/>
    </row>
    <row r="41" spans="1:66" x14ac:dyDescent="0.25">
      <c r="A41" s="5" t="s">
        <v>68</v>
      </c>
      <c r="B41" s="5" t="s">
        <v>18</v>
      </c>
      <c r="C41" s="5" t="s">
        <v>192</v>
      </c>
      <c r="D41" s="5" t="s">
        <v>71</v>
      </c>
      <c r="E41" s="16" t="s">
        <v>196</v>
      </c>
      <c r="F41" s="16" t="s">
        <v>197</v>
      </c>
      <c r="G41" s="5" t="s">
        <v>117</v>
      </c>
      <c r="H41" s="5" t="s">
        <v>118</v>
      </c>
      <c r="I41" s="5">
        <v>50000</v>
      </c>
      <c r="J41" s="5">
        <v>2500</v>
      </c>
      <c r="K41" s="5">
        <v>860</v>
      </c>
      <c r="L41" s="5">
        <v>1000</v>
      </c>
      <c r="M41" s="5">
        <v>1000</v>
      </c>
      <c r="N41" s="5">
        <v>2000</v>
      </c>
      <c r="O41" s="5">
        <v>0.25</v>
      </c>
      <c r="P41" s="5">
        <v>1300</v>
      </c>
      <c r="Q41" s="5">
        <v>500</v>
      </c>
      <c r="R41" s="5">
        <v>300</v>
      </c>
      <c r="S41" s="5">
        <v>300</v>
      </c>
      <c r="T41" s="5">
        <v>70</v>
      </c>
      <c r="U41" s="9">
        <v>1.0000000000000001E-30</v>
      </c>
      <c r="V41" s="5">
        <v>0.6</v>
      </c>
      <c r="W41" s="5">
        <v>0.5</v>
      </c>
      <c r="X41" s="9">
        <v>1.0000000000000001E-30</v>
      </c>
      <c r="Y41" s="5">
        <v>2047</v>
      </c>
      <c r="Z41" s="5">
        <v>1761</v>
      </c>
      <c r="AA41" s="5">
        <v>1704</v>
      </c>
      <c r="AB41" s="5">
        <v>57</v>
      </c>
      <c r="AC41" s="10">
        <v>343</v>
      </c>
      <c r="AD41" s="5">
        <v>1255</v>
      </c>
      <c r="AE41" s="5">
        <v>275</v>
      </c>
      <c r="AF41" s="5">
        <v>160</v>
      </c>
      <c r="AG41" s="5">
        <v>115</v>
      </c>
      <c r="AH41" s="5">
        <v>52</v>
      </c>
      <c r="AI41" s="5">
        <v>252</v>
      </c>
      <c r="AJ41" s="5">
        <v>86</v>
      </c>
      <c r="AK41" s="5">
        <v>166</v>
      </c>
      <c r="AL41" s="5">
        <v>29</v>
      </c>
      <c r="AM41" s="5">
        <v>11</v>
      </c>
      <c r="AN41" s="5">
        <v>34</v>
      </c>
      <c r="AO41" s="5">
        <v>1615</v>
      </c>
      <c r="AP41" s="5">
        <v>35</v>
      </c>
      <c r="AQ41" s="5">
        <v>54</v>
      </c>
      <c r="AR41" s="5">
        <v>96.76</v>
      </c>
      <c r="AS41" s="5">
        <v>3.24</v>
      </c>
      <c r="AT41" s="5">
        <v>19.48</v>
      </c>
      <c r="AU41" s="5">
        <v>73.650000000000006</v>
      </c>
      <c r="AV41" s="5">
        <v>16.14</v>
      </c>
      <c r="AW41" s="5">
        <v>58.18</v>
      </c>
      <c r="AX41" s="5">
        <v>41.82</v>
      </c>
      <c r="AY41" s="5">
        <v>18.91</v>
      </c>
      <c r="AZ41" s="5">
        <v>14.79</v>
      </c>
      <c r="BA41" s="5">
        <v>34.130000000000003</v>
      </c>
      <c r="BB41" s="5">
        <v>65.87</v>
      </c>
      <c r="BC41" s="5">
        <v>11.51</v>
      </c>
      <c r="BD41" s="5">
        <v>0.65</v>
      </c>
      <c r="BE41" s="5">
        <v>6.59</v>
      </c>
      <c r="BF41" s="5">
        <v>94.78</v>
      </c>
      <c r="BG41" s="5">
        <v>39.33</v>
      </c>
      <c r="BH41" s="5">
        <v>60.67</v>
      </c>
      <c r="BI41" s="5">
        <v>95.77</v>
      </c>
      <c r="BJ41" s="5">
        <v>88.4</v>
      </c>
      <c r="BK41" s="5"/>
      <c r="BL41" s="5"/>
      <c r="BM41" s="5"/>
      <c r="BN41" s="5"/>
    </row>
    <row r="42" spans="1:66" x14ac:dyDescent="0.25">
      <c r="A42" s="5" t="s">
        <v>72</v>
      </c>
      <c r="B42" s="5" t="s">
        <v>74</v>
      </c>
      <c r="C42" s="5" t="s">
        <v>198</v>
      </c>
      <c r="D42" s="5" t="s">
        <v>73</v>
      </c>
      <c r="E42" s="16" t="s">
        <v>199</v>
      </c>
      <c r="F42" s="16" t="s">
        <v>200</v>
      </c>
      <c r="G42" s="5" t="s">
        <v>117</v>
      </c>
      <c r="H42" s="5" t="s">
        <v>201</v>
      </c>
      <c r="I42" s="5">
        <v>50000</v>
      </c>
      <c r="J42" s="5">
        <v>2500</v>
      </c>
      <c r="K42" s="5">
        <v>860</v>
      </c>
      <c r="L42" s="5">
        <v>1000</v>
      </c>
      <c r="M42" s="5">
        <v>1000</v>
      </c>
      <c r="N42" s="5">
        <v>2000</v>
      </c>
      <c r="O42" s="5">
        <v>0.25</v>
      </c>
      <c r="P42" s="5">
        <v>1300</v>
      </c>
      <c r="Q42" s="5">
        <v>500</v>
      </c>
      <c r="R42" s="5">
        <v>300</v>
      </c>
      <c r="S42" s="5">
        <v>300</v>
      </c>
      <c r="T42" s="5">
        <v>70</v>
      </c>
      <c r="U42" s="9">
        <v>1.0000000000000001E-30</v>
      </c>
      <c r="V42" s="5">
        <v>0.6</v>
      </c>
      <c r="W42" s="5">
        <v>0.5</v>
      </c>
      <c r="X42" s="9">
        <v>1.0000000000000001E-30</v>
      </c>
      <c r="Y42" s="5">
        <v>532</v>
      </c>
      <c r="Z42" s="5">
        <v>238</v>
      </c>
      <c r="AA42" s="5">
        <v>234</v>
      </c>
      <c r="AB42" s="5">
        <v>4</v>
      </c>
      <c r="AC42" s="10">
        <v>298</v>
      </c>
      <c r="AD42" s="5">
        <v>173</v>
      </c>
      <c r="AE42" s="5">
        <v>42</v>
      </c>
      <c r="AF42" s="5">
        <v>13</v>
      </c>
      <c r="AG42" s="5">
        <v>29</v>
      </c>
      <c r="AH42" s="5">
        <v>5</v>
      </c>
      <c r="AI42" s="5">
        <v>22</v>
      </c>
      <c r="AJ42" s="5">
        <v>16</v>
      </c>
      <c r="AK42" s="5">
        <v>6</v>
      </c>
      <c r="AL42" s="5">
        <v>5</v>
      </c>
      <c r="AM42" s="5">
        <v>1</v>
      </c>
      <c r="AN42" s="5">
        <v>4</v>
      </c>
      <c r="AO42" s="5">
        <v>228</v>
      </c>
      <c r="AP42" s="5">
        <v>0</v>
      </c>
      <c r="AQ42" s="5">
        <v>6</v>
      </c>
      <c r="AR42" s="5">
        <v>98.32</v>
      </c>
      <c r="AS42" s="5">
        <v>1.68</v>
      </c>
      <c r="AT42" s="5">
        <v>125.21</v>
      </c>
      <c r="AU42" s="5">
        <v>73.930000000000007</v>
      </c>
      <c r="AV42" s="5">
        <v>17.95</v>
      </c>
      <c r="AW42" s="5">
        <v>30.95</v>
      </c>
      <c r="AX42" s="5">
        <v>69.05</v>
      </c>
      <c r="AY42" s="5">
        <v>11.9</v>
      </c>
      <c r="AZ42" s="5">
        <v>9.4</v>
      </c>
      <c r="BA42" s="5">
        <v>72.73</v>
      </c>
      <c r="BB42" s="5">
        <v>27.27</v>
      </c>
      <c r="BC42" s="5">
        <v>22.73</v>
      </c>
      <c r="BD42" s="5">
        <v>0.43</v>
      </c>
      <c r="BE42" s="5">
        <v>6.35</v>
      </c>
      <c r="BF42" s="5">
        <v>97.44</v>
      </c>
      <c r="BG42" s="5">
        <v>0</v>
      </c>
      <c r="BH42" s="5">
        <v>100</v>
      </c>
      <c r="BI42" s="5">
        <v>97.88</v>
      </c>
      <c r="BJ42" s="5">
        <v>89.9</v>
      </c>
      <c r="BK42" s="5"/>
      <c r="BL42" s="5"/>
      <c r="BM42" s="5"/>
      <c r="BN42" s="5"/>
    </row>
    <row r="43" spans="1:66" x14ac:dyDescent="0.25">
      <c r="A43" s="5" t="s">
        <v>72</v>
      </c>
      <c r="B43" s="5" t="s">
        <v>74</v>
      </c>
      <c r="C43" s="5" t="s">
        <v>198</v>
      </c>
      <c r="D43" s="5" t="s">
        <v>75</v>
      </c>
      <c r="E43" s="16" t="s">
        <v>202</v>
      </c>
      <c r="F43" s="16" t="s">
        <v>203</v>
      </c>
      <c r="G43" s="5" t="s">
        <v>117</v>
      </c>
      <c r="H43" s="5" t="s">
        <v>201</v>
      </c>
      <c r="I43" s="5">
        <v>50000</v>
      </c>
      <c r="J43" s="5">
        <v>2500</v>
      </c>
      <c r="K43" s="5">
        <v>860</v>
      </c>
      <c r="L43" s="5">
        <v>1000</v>
      </c>
      <c r="M43" s="5">
        <v>1000</v>
      </c>
      <c r="N43" s="5">
        <v>2000</v>
      </c>
      <c r="O43" s="5">
        <v>0.25</v>
      </c>
      <c r="P43" s="5">
        <v>1300</v>
      </c>
      <c r="Q43" s="5">
        <v>500</v>
      </c>
      <c r="R43" s="5">
        <v>300</v>
      </c>
      <c r="S43" s="5">
        <v>300</v>
      </c>
      <c r="T43" s="5">
        <v>70</v>
      </c>
      <c r="U43" s="9">
        <v>1.0000000000000001E-30</v>
      </c>
      <c r="V43" s="5">
        <v>0.6</v>
      </c>
      <c r="W43" s="5">
        <v>0.5</v>
      </c>
      <c r="X43" s="9">
        <v>1.0000000000000001E-30</v>
      </c>
      <c r="Y43" s="5">
        <v>519</v>
      </c>
      <c r="Z43" s="5">
        <v>238</v>
      </c>
      <c r="AA43" s="5">
        <v>223</v>
      </c>
      <c r="AB43" s="5">
        <v>15</v>
      </c>
      <c r="AC43" s="10">
        <v>296</v>
      </c>
      <c r="AD43" s="5">
        <v>156</v>
      </c>
      <c r="AE43" s="5">
        <v>45</v>
      </c>
      <c r="AF43" s="5">
        <v>16</v>
      </c>
      <c r="AG43" s="5">
        <v>29</v>
      </c>
      <c r="AH43" s="5">
        <v>5</v>
      </c>
      <c r="AI43" s="5">
        <v>26</v>
      </c>
      <c r="AJ43" s="5">
        <v>17</v>
      </c>
      <c r="AK43" s="5">
        <v>9</v>
      </c>
      <c r="AL43" s="5">
        <v>5</v>
      </c>
      <c r="AM43" s="5">
        <v>1</v>
      </c>
      <c r="AN43" s="5">
        <v>4</v>
      </c>
      <c r="AO43" s="5">
        <v>216</v>
      </c>
      <c r="AP43" s="5">
        <v>0</v>
      </c>
      <c r="AQ43" s="5">
        <v>7</v>
      </c>
      <c r="AR43" s="5">
        <v>93.7</v>
      </c>
      <c r="AS43" s="5">
        <v>6.3</v>
      </c>
      <c r="AT43" s="5">
        <v>124.37</v>
      </c>
      <c r="AU43" s="5">
        <v>69.959999999999994</v>
      </c>
      <c r="AV43" s="5">
        <v>20.18</v>
      </c>
      <c r="AW43" s="5">
        <v>35.56</v>
      </c>
      <c r="AX43" s="5">
        <v>64.44</v>
      </c>
      <c r="AY43" s="5">
        <v>11.11</v>
      </c>
      <c r="AZ43" s="5">
        <v>11.66</v>
      </c>
      <c r="BA43" s="5">
        <v>65.38</v>
      </c>
      <c r="BB43" s="5">
        <v>34.619999999999997</v>
      </c>
      <c r="BC43" s="5">
        <v>19.23</v>
      </c>
      <c r="BD43" s="5">
        <v>0.45</v>
      </c>
      <c r="BE43" s="5">
        <v>5.71</v>
      </c>
      <c r="BF43" s="5">
        <v>96.86</v>
      </c>
      <c r="BG43" s="5">
        <v>0</v>
      </c>
      <c r="BH43" s="5">
        <v>100</v>
      </c>
      <c r="BI43" s="5">
        <v>95.28</v>
      </c>
      <c r="BJ43" s="5">
        <v>86.84</v>
      </c>
      <c r="BK43" s="5"/>
      <c r="BL43" s="5"/>
      <c r="BM43" s="5"/>
      <c r="BN43" s="5"/>
    </row>
    <row r="44" spans="1:66" x14ac:dyDescent="0.25">
      <c r="A44" s="5" t="s">
        <v>72</v>
      </c>
      <c r="B44" s="5" t="s">
        <v>74</v>
      </c>
      <c r="C44" s="5" t="s">
        <v>198</v>
      </c>
      <c r="D44" s="5" t="s">
        <v>76</v>
      </c>
      <c r="E44" s="16" t="s">
        <v>204</v>
      </c>
      <c r="F44" s="16" t="s">
        <v>205</v>
      </c>
      <c r="G44" s="5" t="s">
        <v>117</v>
      </c>
      <c r="H44" s="5" t="s">
        <v>201</v>
      </c>
      <c r="I44" s="5">
        <v>50000</v>
      </c>
      <c r="J44" s="5">
        <v>2500</v>
      </c>
      <c r="K44" s="5">
        <v>860</v>
      </c>
      <c r="L44" s="5">
        <v>1000</v>
      </c>
      <c r="M44" s="5">
        <v>1000</v>
      </c>
      <c r="N44" s="5">
        <v>2000</v>
      </c>
      <c r="O44" s="5">
        <v>0.25</v>
      </c>
      <c r="P44" s="5">
        <v>1300</v>
      </c>
      <c r="Q44" s="5">
        <v>500</v>
      </c>
      <c r="R44" s="5">
        <v>300</v>
      </c>
      <c r="S44" s="5">
        <v>300</v>
      </c>
      <c r="T44" s="5">
        <v>70</v>
      </c>
      <c r="U44" s="9">
        <v>1.0000000000000001E-30</v>
      </c>
      <c r="V44" s="5">
        <v>0.6</v>
      </c>
      <c r="W44" s="5">
        <v>0.5</v>
      </c>
      <c r="X44" s="9">
        <v>1.0000000000000001E-30</v>
      </c>
      <c r="Y44" s="5">
        <v>370</v>
      </c>
      <c r="Z44" s="5">
        <v>237</v>
      </c>
      <c r="AA44" s="5">
        <v>229</v>
      </c>
      <c r="AB44" s="5">
        <v>8</v>
      </c>
      <c r="AC44" s="10">
        <v>141</v>
      </c>
      <c r="AD44" s="5">
        <v>167</v>
      </c>
      <c r="AE44" s="5">
        <v>42</v>
      </c>
      <c r="AF44" s="5">
        <v>13</v>
      </c>
      <c r="AG44" s="5">
        <v>29</v>
      </c>
      <c r="AH44" s="5">
        <v>4</v>
      </c>
      <c r="AI44" s="5">
        <v>22</v>
      </c>
      <c r="AJ44" s="5">
        <v>14</v>
      </c>
      <c r="AK44" s="5">
        <v>8</v>
      </c>
      <c r="AL44" s="5">
        <v>5</v>
      </c>
      <c r="AM44" s="5">
        <v>1</v>
      </c>
      <c r="AN44" s="5">
        <v>4</v>
      </c>
      <c r="AO44" s="5">
        <v>222</v>
      </c>
      <c r="AP44" s="5">
        <v>0</v>
      </c>
      <c r="AQ44" s="5">
        <v>7</v>
      </c>
      <c r="AR44" s="5">
        <v>96.62</v>
      </c>
      <c r="AS44" s="5">
        <v>3.38</v>
      </c>
      <c r="AT44" s="5">
        <v>59.49</v>
      </c>
      <c r="AU44" s="5">
        <v>72.930000000000007</v>
      </c>
      <c r="AV44" s="5">
        <v>18.34</v>
      </c>
      <c r="AW44" s="5">
        <v>30.95</v>
      </c>
      <c r="AX44" s="5">
        <v>69.05</v>
      </c>
      <c r="AY44" s="5">
        <v>9.52</v>
      </c>
      <c r="AZ44" s="5">
        <v>9.61</v>
      </c>
      <c r="BA44" s="5">
        <v>63.64</v>
      </c>
      <c r="BB44" s="5">
        <v>36.36</v>
      </c>
      <c r="BC44" s="5">
        <v>22.73</v>
      </c>
      <c r="BD44" s="5">
        <v>0.44</v>
      </c>
      <c r="BE44" s="5">
        <v>6.35</v>
      </c>
      <c r="BF44" s="5">
        <v>96.94</v>
      </c>
      <c r="BG44" s="5">
        <v>0</v>
      </c>
      <c r="BH44" s="5">
        <v>100</v>
      </c>
      <c r="BI44" s="5">
        <v>96.78</v>
      </c>
      <c r="BJ44" s="5">
        <v>88.83</v>
      </c>
      <c r="BK44" s="5"/>
      <c r="BL44" s="5"/>
      <c r="BM44" s="5"/>
      <c r="BN44" s="5"/>
    </row>
    <row r="52" spans="1:62" x14ac:dyDescent="0.25">
      <c r="A52" s="18"/>
      <c r="B52" s="18"/>
      <c r="C52" s="18"/>
      <c r="D52" s="18"/>
      <c r="E52" s="18"/>
      <c r="F52" s="18"/>
      <c r="G52" s="18"/>
      <c r="H52" s="18"/>
      <c r="I52" s="18"/>
      <c r="J52" s="18"/>
      <c r="K52" s="18"/>
      <c r="L52" s="18"/>
      <c r="M52" s="18"/>
      <c r="N52" s="18"/>
      <c r="O52" s="18"/>
      <c r="P52" s="18"/>
      <c r="Q52" s="18"/>
      <c r="R52" s="18"/>
      <c r="S52" s="18"/>
      <c r="T52" s="18"/>
      <c r="U52" s="9"/>
      <c r="V52" s="18"/>
      <c r="W52" s="18"/>
      <c r="X52" s="9"/>
      <c r="Y52" s="18"/>
      <c r="Z52" s="18"/>
      <c r="AA52" s="18"/>
      <c r="AB52" s="18"/>
      <c r="AC52" s="18"/>
      <c r="AD52" s="18"/>
      <c r="AE52" s="18"/>
      <c r="AF52" s="18"/>
      <c r="AG52" s="18"/>
      <c r="AH52" s="18"/>
      <c r="AI52" s="18"/>
      <c r="AJ52" s="18"/>
      <c r="AK52" s="18"/>
      <c r="AL52" s="18"/>
      <c r="AM52" s="18"/>
      <c r="AN52" s="18"/>
      <c r="AO52" s="18"/>
      <c r="AP52" s="18"/>
      <c r="AQ52" s="18"/>
      <c r="AR52" s="19"/>
      <c r="AS52" s="19"/>
      <c r="AT52" s="19"/>
      <c r="AU52" s="19"/>
      <c r="AV52" s="19"/>
      <c r="AW52" s="19"/>
      <c r="AX52" s="19"/>
      <c r="AY52" s="19"/>
      <c r="AZ52" s="19"/>
      <c r="BA52" s="19"/>
      <c r="BB52" s="19"/>
      <c r="BC52" s="19"/>
      <c r="BD52" s="19"/>
      <c r="BE52" s="19"/>
      <c r="BF52" s="19"/>
      <c r="BG52" s="19"/>
      <c r="BH52" s="19"/>
      <c r="BI52" s="19"/>
      <c r="BJ52" s="19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Test-scores-summary</vt:lpstr>
      <vt:lpstr>Test-scores-averages</vt:lpstr>
      <vt:lpstr>Tests-1-3-metadata</vt:lpstr>
      <vt:lpstr>Tests-1-3-absolute-scores</vt:lpstr>
      <vt:lpstr>Tests-1-3-percent-scores</vt:lpstr>
      <vt:lpstr>Tests-1-3-full-report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modified xsi:type="dcterms:W3CDTF">2023-04-18T14:53:53Z</dcterms:modified>
</cp:coreProperties>
</file>