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migue\Downloads\Submission\"/>
    </mc:Choice>
  </mc:AlternateContent>
  <xr:revisionPtr revIDLastSave="0" documentId="13_ncr:1_{8C680AD7-DD56-49D4-AED7-7ABD7EDF6BCE}" xr6:coauthVersionLast="46" xr6:coauthVersionMax="46" xr10:uidLastSave="{00000000-0000-0000-0000-000000000000}"/>
  <bookViews>
    <workbookView xWindow="10752" yWindow="0" windowWidth="12024" windowHeight="12276" firstSheet="3" activeTab="4" xr2:uid="{FE964F5F-0370-409C-8EC8-FBDA759165EE}"/>
  </bookViews>
  <sheets>
    <sheet name="Table 1 Clinical data" sheetId="1" r:id="rId1"/>
    <sheet name="Table 2 Treatment outcome" sheetId="2" r:id="rId2"/>
    <sheet name=" Table 3 Histology classificati" sheetId="3" r:id="rId3"/>
    <sheet name="Table 4 Pathology notes" sheetId="4" r:id="rId4"/>
    <sheet name="Table 5 Cytology data"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4" i="5" l="1"/>
  <c r="K104" i="5"/>
  <c r="F104" i="5"/>
  <c r="E104" i="5"/>
  <c r="L103" i="5"/>
  <c r="K103" i="5"/>
  <c r="F103" i="5"/>
  <c r="E103" i="5"/>
  <c r="L102" i="5"/>
  <c r="K102" i="5"/>
  <c r="F102" i="5"/>
  <c r="E102" i="5"/>
  <c r="L100" i="5"/>
  <c r="K100" i="5"/>
  <c r="L99" i="5"/>
  <c r="K99" i="5"/>
  <c r="F99" i="5"/>
  <c r="E99" i="5"/>
  <c r="L98" i="5"/>
  <c r="K98" i="5"/>
  <c r="F98" i="5"/>
  <c r="E98" i="5"/>
  <c r="L97" i="5"/>
  <c r="K97" i="5"/>
  <c r="F92" i="5"/>
  <c r="E92" i="5"/>
  <c r="F82" i="5"/>
  <c r="E82" i="5"/>
  <c r="F81" i="5"/>
  <c r="E81" i="5"/>
  <c r="L80" i="5"/>
  <c r="K80" i="5"/>
  <c r="F80" i="5"/>
  <c r="E80" i="5"/>
  <c r="L79" i="5"/>
  <c r="K79" i="5"/>
  <c r="L77" i="5"/>
  <c r="K77" i="5"/>
  <c r="F77" i="5"/>
  <c r="E77" i="5"/>
  <c r="F72" i="5"/>
  <c r="E72" i="5"/>
  <c r="L70" i="5"/>
  <c r="K70" i="5"/>
  <c r="F67" i="5"/>
  <c r="E67" i="5"/>
  <c r="L61" i="5"/>
  <c r="K61" i="5"/>
  <c r="F61" i="5"/>
  <c r="E61" i="5"/>
  <c r="F58" i="5"/>
  <c r="E58" i="5"/>
  <c r="L50" i="5"/>
  <c r="F50" i="5"/>
  <c r="L48" i="5"/>
  <c r="F46" i="5"/>
  <c r="E46" i="5"/>
  <c r="F45" i="5"/>
  <c r="E45" i="5"/>
  <c r="F43" i="5"/>
  <c r="E43" i="5"/>
  <c r="L42" i="5"/>
  <c r="K42" i="5"/>
  <c r="F32" i="5"/>
  <c r="E32" i="5"/>
  <c r="L5" i="5"/>
</calcChain>
</file>

<file path=xl/sharedStrings.xml><?xml version="1.0" encoding="utf-8"?>
<sst xmlns="http://schemas.openxmlformats.org/spreadsheetml/2006/main" count="5625" uniqueCount="623">
  <si>
    <t>ID</t>
  </si>
  <si>
    <t>TESE performed</t>
  </si>
  <si>
    <t>TESE side</t>
  </si>
  <si>
    <t>Sperm found</t>
  </si>
  <si>
    <t>Sperm motility</t>
  </si>
  <si>
    <t>TESE Malignancy</t>
  </si>
  <si>
    <t xml:space="preserve">ICSI treatment </t>
  </si>
  <si>
    <t>Pregnancy</t>
  </si>
  <si>
    <t>Live birth</t>
  </si>
  <si>
    <t>Yes</t>
  </si>
  <si>
    <t>Left</t>
  </si>
  <si>
    <t>No</t>
  </si>
  <si>
    <t>No sperm</t>
  </si>
  <si>
    <t>Both, no sperm</t>
  </si>
  <si>
    <t>Both</t>
  </si>
  <si>
    <t>Motile</t>
  </si>
  <si>
    <t>Right</t>
  </si>
  <si>
    <t>Non-motile</t>
  </si>
  <si>
    <t>Both, sperm both sides</t>
  </si>
  <si>
    <t>Unknown</t>
  </si>
  <si>
    <t>Both, sperm right</t>
  </si>
  <si>
    <t>Yes, zero oocytes</t>
  </si>
  <si>
    <t>Yes, elsewhere</t>
  </si>
  <si>
    <t>Unknown, elsewhere</t>
  </si>
  <si>
    <t>Both, sperm left</t>
  </si>
  <si>
    <t>Right, no sperm</t>
  </si>
  <si>
    <t>No, miscarriage</t>
  </si>
  <si>
    <t>Country of origin</t>
  </si>
  <si>
    <t>Infertility in family</t>
  </si>
  <si>
    <t>Comment on infertility in family</t>
  </si>
  <si>
    <t>Genetic abnormalities in family</t>
  </si>
  <si>
    <t>Comment on genetic abnormalities in family</t>
  </si>
  <si>
    <t>Urological history</t>
  </si>
  <si>
    <t>Medical history</t>
  </si>
  <si>
    <t>Testicular volume left (cc)</t>
  </si>
  <si>
    <t>Testicular volume right (cc)</t>
  </si>
  <si>
    <t>Inhibin B (ng/L)</t>
  </si>
  <si>
    <t>FSH (U/L)</t>
  </si>
  <si>
    <t>Normal scrotal ultrasound</t>
  </si>
  <si>
    <t>Semen pH</t>
  </si>
  <si>
    <t>Semen volume (mL)</t>
  </si>
  <si>
    <t>% progressively motile</t>
  </si>
  <si>
    <t>VCM</t>
  </si>
  <si>
    <t>% abnormal morfology</t>
  </si>
  <si>
    <t>Conclusion semen analysis</t>
  </si>
  <si>
    <t>Probable cause azoospermia</t>
  </si>
  <si>
    <t>United Kingdom</t>
  </si>
  <si>
    <t>None</t>
  </si>
  <si>
    <t>Right ear surgery - deaf</t>
  </si>
  <si>
    <t>NA</t>
  </si>
  <si>
    <t>ND</t>
  </si>
  <si>
    <t>Azoospermia</t>
  </si>
  <si>
    <t>NOA</t>
  </si>
  <si>
    <t>Cholecystectomy and gastric bypass (2011)</t>
  </si>
  <si>
    <t>Asthma</t>
  </si>
  <si>
    <t xml:space="preserve">Cousin has CF </t>
  </si>
  <si>
    <t>Left varicocele embolisation</t>
  </si>
  <si>
    <t>Right strangulated hernia as a baby;</t>
  </si>
  <si>
    <t>Cryptorchism bilateral with orchidopexy; Seminoma</t>
  </si>
  <si>
    <t>Anxiety/depression;</t>
  </si>
  <si>
    <t>Varicocele</t>
  </si>
  <si>
    <t>&lt;2</t>
  </si>
  <si>
    <t>Severe oligozoospermia</t>
  </si>
  <si>
    <t>Cryptorchism bilateral with orchidopexy</t>
  </si>
  <si>
    <t>Undescended Testes</t>
  </si>
  <si>
    <t>Brother x2 required ICSI treatment for very poor sperm quality. Paternal Uncle and Aunt are infertile as well.</t>
  </si>
  <si>
    <t>Gastic reflux</t>
  </si>
  <si>
    <t>RTA fractured pelvis</t>
  </si>
  <si>
    <t>Cryptorchism unilateral with orchidopexy</t>
  </si>
  <si>
    <t>Cryptorchism</t>
  </si>
  <si>
    <t>Gout</t>
  </si>
  <si>
    <t>Small R+L varicoceles</t>
  </si>
  <si>
    <t>Asthma; Lesion at cervicomedullary junction = asymptomatic; Peanut allergy</t>
  </si>
  <si>
    <t>Netherlands</t>
  </si>
  <si>
    <t>Mother exposed to Diethylstilbestrol (DES) use and had 3 miscarriage and 1 stillborn</t>
  </si>
  <si>
    <t>Cryptorchidism with orchidectomy right</t>
  </si>
  <si>
    <t>Absent</t>
  </si>
  <si>
    <t>Cryptorchidism bilateral with orchidopexy</t>
  </si>
  <si>
    <t>No: inguinal hernia bilateral</t>
  </si>
  <si>
    <t>Orchidectomy right, orchitis right, coiling varicocele</t>
  </si>
  <si>
    <t xml:space="preserve">Meningitis at age 3, bilateral inguinal hernia </t>
  </si>
  <si>
    <t>&lt;0.1</t>
  </si>
  <si>
    <t>Extreme oligozoospermia</t>
  </si>
  <si>
    <t>No: varicocele left</t>
  </si>
  <si>
    <t>Brother from grandfather had male factor infertility</t>
  </si>
  <si>
    <t>Varicocele right; retrograde ejaculation</t>
  </si>
  <si>
    <t>No: epididymis cyst</t>
  </si>
  <si>
    <t>Parents had difficulties conceiving; age gap of 5 years between patient and his brother, no fertility treatment necessary</t>
  </si>
  <si>
    <t>Two sisters of mother are known with intellectual disability</t>
  </si>
  <si>
    <t>Cryptorchidism with orchidopexy bilateral; hernia inguinalis bilateral; hydrocele</t>
  </si>
  <si>
    <t>Mother had 2 miscarriages</t>
  </si>
  <si>
    <t>No: microcalcifications bilateral</t>
  </si>
  <si>
    <t>Torsio testis unilateral; orchidopexy unilateral</t>
  </si>
  <si>
    <t>Parents had a hard time conceiving, mother had 1 miscarriage</t>
  </si>
  <si>
    <t xml:space="preserve">Cryptorchism unilateral with orchidopexy twice </t>
  </si>
  <si>
    <t>Normocytair anemia, parotitis</t>
  </si>
  <si>
    <t>No: inhomogenous lesion left</t>
  </si>
  <si>
    <t>Possible</t>
  </si>
  <si>
    <t>1 stillborn sibling, cause unknown</t>
  </si>
  <si>
    <t>Absence of vas deferens</t>
  </si>
  <si>
    <t>Brother has male factor infertility, also known with cryptorchidism and orchidopexy</t>
  </si>
  <si>
    <t>Cryptorchidism with orchidopexy right</t>
  </si>
  <si>
    <t>Mother had 1 or 2 miscarriages</t>
  </si>
  <si>
    <t>No: microcalcifications left</t>
  </si>
  <si>
    <t>Cryptorchidism bilateral with orchidopexy</t>
  </si>
  <si>
    <t>No: inguinal hernia left</t>
  </si>
  <si>
    <t>No: varicocele left; microcalcifications right</t>
  </si>
  <si>
    <t>Male cousin has infertility, exact cause unknown</t>
  </si>
  <si>
    <t>Congenital muscle dystrophy</t>
  </si>
  <si>
    <t>No: atrophy/shrunk testis bilateral</t>
  </si>
  <si>
    <t>No: cyst right testis</t>
  </si>
  <si>
    <t xml:space="preserve">Brother of mother conceived a twin with IVF </t>
  </si>
  <si>
    <t>Testis carcinoma; orchidectomy right</t>
  </si>
  <si>
    <t>Yes (1 side left)</t>
  </si>
  <si>
    <t>Cryptorchidism with orchidopexy left; varicocele unilateral</t>
  </si>
  <si>
    <t>No: cyst testis left, cyst epididymis right</t>
  </si>
  <si>
    <t>One cousin with intellectual disability</t>
  </si>
  <si>
    <t xml:space="preserve">Cryptorchidism with orchidopexy unilateral; hydrocele unilateral; atrophic testis </t>
  </si>
  <si>
    <t>Not palpable</t>
  </si>
  <si>
    <t>No: rough calcifications left</t>
  </si>
  <si>
    <t xml:space="preserve">Brother with fertility problems, also on fathers side of the family </t>
  </si>
  <si>
    <t>No: inhomogenous lesions bilateral</t>
  </si>
  <si>
    <t>Parents had difficulties conceiving, several miscarriages. A brother of mother has children but is known with male factor infertility</t>
  </si>
  <si>
    <t>No: varicocele bilateral</t>
  </si>
  <si>
    <t>Inguinal hernia bilteral</t>
  </si>
  <si>
    <t>No: indefinable tumour left, epididymis cyst right</t>
  </si>
  <si>
    <t>No: varicocele left, microcalcifactions right</t>
  </si>
  <si>
    <t>No: Indefinable tumor left</t>
  </si>
  <si>
    <t>Inguinal hernia; cryptorchidism with orchidopexy bilateral</t>
  </si>
  <si>
    <t>Parents had 4 miscarriages</t>
  </si>
  <si>
    <t>No: varicocele left, cyst right</t>
  </si>
  <si>
    <t xml:space="preserve">Cryptorchidism unilateral; orchidectomy due to non-seminoma </t>
  </si>
  <si>
    <t xml:space="preserve">Cryptorchidism bilateral with orchidpexy </t>
  </si>
  <si>
    <t>Several uncles and cousins from mothers side of the familie with male factor infertility</t>
  </si>
  <si>
    <t>No: epididymis cyst left</t>
  </si>
  <si>
    <t>Inguinal hernia unilateral</t>
  </si>
  <si>
    <t>No: indefinable tumour bilateral</t>
  </si>
  <si>
    <t xml:space="preserve">Cousin and niece with cystic fibrosis </t>
  </si>
  <si>
    <t>Cryptorchidism bilateral with orhidopexy ; inguinal hernia unilateral</t>
  </si>
  <si>
    <t>No: varicocele right</t>
  </si>
  <si>
    <t xml:space="preserve">Brother underwent ICSI treatment 5 times, unsuccessful  </t>
  </si>
  <si>
    <t xml:space="preserve">Cryptorchidism bilateral with orchidopexy; hydrocele unilateral </t>
  </si>
  <si>
    <t>Yes uncle and aunt could not conceive, they adopted children, unknown cause</t>
  </si>
  <si>
    <t>Torsio testis unilateral</t>
  </si>
  <si>
    <t>No: atrophy/shrunk testis left</t>
  </si>
  <si>
    <t>Parents had difficulties conceiving, no fertility treatment</t>
  </si>
  <si>
    <t xml:space="preserve">Cryptorchidism bilateral with orchidopexy </t>
  </si>
  <si>
    <t>Severe oligoasthenoteratozoospermia</t>
  </si>
  <si>
    <t>Father and brother also known with cryptorchidism</t>
  </si>
  <si>
    <t>No: hydrocele right</t>
  </si>
  <si>
    <t>Brother and partner had difficulties conceiving and several miscarriages, female factor infertility</t>
  </si>
  <si>
    <t>Unclear OA or NOA</t>
  </si>
  <si>
    <t>Varicocelectomy left</t>
  </si>
  <si>
    <t>No: microcalcifications left, hydrocele right</t>
  </si>
  <si>
    <t>Cryptorchidism unilateral; orchidopexy unilateral</t>
  </si>
  <si>
    <t>Parents had difficulties conceiving, only one child</t>
  </si>
  <si>
    <t xml:space="preserve">Cousin (fathers side) deceased a couple months after birth. Cousin (mothers side) is known with intellectual disability </t>
  </si>
  <si>
    <t>No: varicocele left, hydrocele right</t>
  </si>
  <si>
    <t>Sint Maarten (Caribbean)</t>
  </si>
  <si>
    <t>Cousin (mothers side) known with male factor infertility, brother of grandfather (mothers side) childless, cause unknown</t>
  </si>
  <si>
    <t>Did not receive a full consultation in Radboudumc</t>
  </si>
  <si>
    <t>Severe oligoteratozoospermia</t>
  </si>
  <si>
    <t>Cousin has a chromosomal abnormality</t>
  </si>
  <si>
    <t>Cryptorchism unilateral with orchidopexy; inguinal hernia unilateral</t>
  </si>
  <si>
    <t>Orchitis, epididymitis both sides</t>
  </si>
  <si>
    <t>No: epididymis cyst bilateral</t>
  </si>
  <si>
    <t>Cryptorchidism with orchidopexy bilateral; glandulair hypospadie correction</t>
  </si>
  <si>
    <t>Severe oligoasthenozoospermia</t>
  </si>
  <si>
    <t>Cousin is known with male factor infertility</t>
  </si>
  <si>
    <t>Cousin is known with intellectual disability. Brother is known with autism due to asphyxia</t>
  </si>
  <si>
    <t>&lt;6.4</t>
  </si>
  <si>
    <t>Cryptorchism right, conservative treatment</t>
  </si>
  <si>
    <t>No: varicocele left, inguinal hernia right</t>
  </si>
  <si>
    <t>Sister with Turners syndrome (45X)</t>
  </si>
  <si>
    <t>Hypogonadotrope hypogonadism</t>
  </si>
  <si>
    <t>Mitochondrial encephalomyopathy, lactic acidosis and stroke-like episodes (MELAS); progressive hearingloss</t>
  </si>
  <si>
    <t>Cryptorchism bilateral with orchidpexy</t>
  </si>
  <si>
    <t>Two brothers also have cryptorchidism, one of them is known with male factor infertility and is starting fertility treatment</t>
  </si>
  <si>
    <t>Inguinal hernia unilateral; cryptorchidism bilateral with orchidopexy</t>
  </si>
  <si>
    <t>Cryptchism unilateral with orchidopexy; inguinal hernia unilateral</t>
  </si>
  <si>
    <t>Varicocele bilateral</t>
  </si>
  <si>
    <t>Parents known with female and male factor infertility and received fertility treatment</t>
  </si>
  <si>
    <t>Inguinal hernia unilateral; cryptorchidism with orchidopexy unilateral; hydrocele unilateral</t>
  </si>
  <si>
    <t>Spermatocele unilateral</t>
  </si>
  <si>
    <t>No: cyst left</t>
  </si>
  <si>
    <t>Cousin with intellectual disability</t>
  </si>
  <si>
    <t>No: cyst left, epididiymis cyst right</t>
  </si>
  <si>
    <t>Cousin with a congenital muscle disease</t>
  </si>
  <si>
    <t>Cryptochidism bilateral with orchidopexy</t>
  </si>
  <si>
    <t>Parents had two miscarriages and never managed to have a third child</t>
  </si>
  <si>
    <t>Younger brother died due to a braintumor</t>
  </si>
  <si>
    <t xml:space="preserve">No: cyst epidydimis right </t>
  </si>
  <si>
    <t>Brother and partner are known with infertility</t>
  </si>
  <si>
    <t>Cryptorchidism conservative treatment</t>
  </si>
  <si>
    <t>Nose cancer with radiotherapy</t>
  </si>
  <si>
    <t>Brother has male factor infertility</t>
  </si>
  <si>
    <t>Father has male factor infertility (teratozoospermia)</t>
  </si>
  <si>
    <t xml:space="preserve">Cryptorchidism unilateral with orchidopexy </t>
  </si>
  <si>
    <t>No: hydrocele left</t>
  </si>
  <si>
    <t>Cousin deceased shortly after birth due to a genetic blistering skin disease</t>
  </si>
  <si>
    <t xml:space="preserve">Uncle and two cousins are known with infertility, cause unknown </t>
  </si>
  <si>
    <t>Cryptorchidism with orchidopexy unilateral</t>
  </si>
  <si>
    <t>Parents had difficulties with conceiving, 7 year age gap between patient and his brother. Mother had 2 miscarriages</t>
  </si>
  <si>
    <t>Inguinal hernia bilateral</t>
  </si>
  <si>
    <t>No:  testicular and epididymis cyst left</t>
  </si>
  <si>
    <t>Uncle with infertility and is childless</t>
  </si>
  <si>
    <t>Cryptorchism unilateral with orchidopexy; inguinal hernia bilateral</t>
  </si>
  <si>
    <t>Uncle with male factor infertility (asthenozoospermia)</t>
  </si>
  <si>
    <t>Bof, unknown if orchitis</t>
  </si>
  <si>
    <t>No: post-epididymitis right</t>
  </si>
  <si>
    <t>Varicocele unilateral</t>
  </si>
  <si>
    <t>No; varicocele left</t>
  </si>
  <si>
    <t>Previously 4x ICSI in Germany; no pregnancy</t>
  </si>
  <si>
    <t>Cryptorchidism unilateral, conservative treatment</t>
  </si>
  <si>
    <t>Second cousin with Down's syndrome</t>
  </si>
  <si>
    <t>Retractile testis as a child</t>
  </si>
  <si>
    <t>Uncle from mothers side had fertility problems and no children</t>
  </si>
  <si>
    <t>Cryptorchism unilateral with orchidopexy, unilateral absence of testicle, atrophic kidney unilateral, inguinal hernia bilateral</t>
  </si>
  <si>
    <t>Cousin with cleft palate</t>
  </si>
  <si>
    <t>Epididymitis</t>
  </si>
  <si>
    <t>Testicular trauma</t>
  </si>
  <si>
    <t>Testicular trauma bilateral</t>
  </si>
  <si>
    <t>Attention-deficit hyperactivity disorder (ADHD)</t>
  </si>
  <si>
    <t>&lt;10</t>
  </si>
  <si>
    <t>Cryptorchism unilateral with orchidopexy; inguinal hernia bilateral; excision of cyste in left testicle</t>
  </si>
  <si>
    <t>No: varicocele bilateral, cyst left</t>
  </si>
  <si>
    <t>Gynaecomastia</t>
  </si>
  <si>
    <t>No: hydrocele bilateral</t>
  </si>
  <si>
    <t>No: inhomogenous lesion bilateral</t>
  </si>
  <si>
    <t>Father had male factor infertility</t>
  </si>
  <si>
    <t>Migraine</t>
  </si>
  <si>
    <t>No: cyst right</t>
  </si>
  <si>
    <t>Sisters received hormonal treatment due to infertility, she now has 3 children</t>
  </si>
  <si>
    <t>No: varicocele left, epididymis cyst bilateral</t>
  </si>
  <si>
    <t xml:space="preserve"> Congenital cardiomyopathie </t>
  </si>
  <si>
    <t>Cystoscopy without abnormalities (symptoms of pain)</t>
  </si>
  <si>
    <t>No infertility but a brother and cousin with cryptorchidism</t>
  </si>
  <si>
    <t xml:space="preserve">Cryptorchidism bilateral with orchidopexy </t>
  </si>
  <si>
    <t>United Arab Emirates</t>
  </si>
  <si>
    <t>Youngest brother with male factor infertility (azoospermia)</t>
  </si>
  <si>
    <t>No: hydrocele left, cyst right</t>
  </si>
  <si>
    <t>Brother is known with male factor infertility, conceived after insemination treatment</t>
  </si>
  <si>
    <t>No: microcalcifications right</t>
  </si>
  <si>
    <t>Uncle with fertility problems, unknown cause</t>
  </si>
  <si>
    <t>No: cyst left, hypovascularisation right</t>
  </si>
  <si>
    <t>Cousin with male factor infertility (oligozoospermia)</t>
  </si>
  <si>
    <t>Two sisters, both with irregulair menstrual cycle</t>
  </si>
  <si>
    <t>Brother fertility problems and cryptorchism</t>
  </si>
  <si>
    <t>No: microcalcifications left, epididymis cyst right</t>
  </si>
  <si>
    <t>Patent ductus arteriosus</t>
  </si>
  <si>
    <t>Cryptorchism unilateral with orchidopexy; orchidectomy unilateral due to torsio</t>
  </si>
  <si>
    <t>Cryptorchism unilateral with orchidopexy; intra-abdominal gonade unilateral; hypoplastic prostate; mullerian duct remnants; disorders of sexual development (DSD)</t>
  </si>
  <si>
    <t>No: atrophic testis left</t>
  </si>
  <si>
    <t>Correction of hypospadia</t>
  </si>
  <si>
    <t>Cryptorchism unilateral; inguinal hernia unilateral</t>
  </si>
  <si>
    <t>Colitis ulcerosa</t>
  </si>
  <si>
    <t>NA =not available</t>
  </si>
  <si>
    <t>ND = not determined</t>
  </si>
  <si>
    <t>NOA = non-obstructive azoospermia</t>
  </si>
  <si>
    <t>* At diagnosis of infertility</t>
  </si>
  <si>
    <t>Classification</t>
  </si>
  <si>
    <t>Definition</t>
  </si>
  <si>
    <t>Tubular shadow (TS)</t>
  </si>
  <si>
    <t>The complete absence of Sertoli and germ cells in the seminiferous epithelium.</t>
  </si>
  <si>
    <t>Sertoli cell only (SCO)</t>
  </si>
  <si>
    <t>Only Sertoli cells are present in tubules. Germ cells are completely absent.</t>
  </si>
  <si>
    <t>SCO/minimal-Germ Cell Arrest(mCGCA)</t>
  </si>
  <si>
    <t>Predominantly tubules in which only Sertoli cells are present. In addition, some tubules that do contain germ cells are observed. These germ cells are arrested prior to finalization of spermatogenesis.</t>
  </si>
  <si>
    <t>Germ Cell Arrest (GCA)</t>
  </si>
  <si>
    <t>Spermatogenesis is blocked at a certain stage prior to its finalization.</t>
  </si>
  <si>
    <t>GCA in spermatogonia</t>
  </si>
  <si>
    <t>GCA in meiosis</t>
  </si>
  <si>
    <t>GCA in spermiogenesis</t>
  </si>
  <si>
    <t>Hypospermatogenesis (HS)</t>
  </si>
  <si>
    <t>Tubules that only contain Sertoli cells are present in addition to tubules that contain all stages of spermatogenesis.</t>
  </si>
  <si>
    <t>HS-mild</t>
  </si>
  <si>
    <t>HS-severe</t>
  </si>
  <si>
    <t>HS-partial Germ Cell Arrest</t>
  </si>
  <si>
    <t>Tubules that show normal, unperturbed spermatogenesis are present, in addition to tubules that show a germ cell arrest.</t>
  </si>
  <si>
    <t>Complete Spermatogenesis (CS)</t>
  </si>
  <si>
    <t>The majority of tubules contains all stages of spermatogenesis.</t>
  </si>
  <si>
    <t>Conclusion histology left</t>
  </si>
  <si>
    <t>Conclusion histology right</t>
  </si>
  <si>
    <t>Overall conclusion histology</t>
  </si>
  <si>
    <t>Conclusion cytology left</t>
  </si>
  <si>
    <t>Conclusion cytology right</t>
  </si>
  <si>
    <t>Overall conclusion cytology</t>
  </si>
  <si>
    <t>Spermatozoa in cell suspension biopsy</t>
  </si>
  <si>
    <t xml:space="preserve">Diagnosis semen analysis </t>
  </si>
  <si>
    <t>Description of spermatogenesis in proband</t>
  </si>
  <si>
    <t>Overall conclusion</t>
  </si>
  <si>
    <t>Detailed conclusion</t>
  </si>
  <si>
    <t>NP</t>
  </si>
  <si>
    <t>HS</t>
  </si>
  <si>
    <t xml:space="preserve">Both histological sections and cytological preparations indicated hypospermatogenesis. Predominantly (~95%) tubules containing Sertoli cells only were present, occasionally tubules did contain complete spermatogenesis. </t>
  </si>
  <si>
    <t>SCO</t>
  </si>
  <si>
    <t>SCO/minimal GCA</t>
  </si>
  <si>
    <t>No tubules containing germ cells were observed in the histological sections. However a small number of spermatocytes were observed in the cytological preparations. No spermatozoa were observed in any of the three types of testicular preparations.</t>
  </si>
  <si>
    <t>CS</t>
  </si>
  <si>
    <t>SCO/CS</t>
  </si>
  <si>
    <t xml:space="preserve">Both biopsies used for histology showed a reduced level of spermatogenesis and extensive hyalinization. In the left biopsy only ~10% of the tubules showed elongating spermatids whereas on the right side this was ~30%. </t>
  </si>
  <si>
    <t>no</t>
  </si>
  <si>
    <t>A complete lack of germ cells was observed in both biopsies while Sertoli cells were present. This was confirmed by cytology.</t>
  </si>
  <si>
    <t xml:space="preserve">No germ cells were observed in any of the three types of testicular preparations. </t>
  </si>
  <si>
    <t>Histology preparations showed a complete maturation arrest at the spermatocyte stage. The number of germ cells with respect to Sertoli cells was decreased according to cytology, though histological sections did not indicate tubules completely devoid of germ cells.</t>
  </si>
  <si>
    <t>GCA</t>
  </si>
  <si>
    <t>GCA-meiosis</t>
  </si>
  <si>
    <t>No germ cells were observed in  any of the three types of testicular preparations. Cytological preparation of one biopsy was unavailable.</t>
  </si>
  <si>
    <t>No germ cells were observed in  any of the three types of testicular preparations.</t>
  </si>
  <si>
    <t>A complete lack of germ cells was observed in this biopsy while Sertoli cells were present. This was confirmed by cytology.</t>
  </si>
  <si>
    <t>-</t>
  </si>
  <si>
    <t>No germ cells were observed in histological preparations nor in the biopsy-derived cell suspension. Cytological preparations were unavailable.</t>
  </si>
  <si>
    <t>A complete lack of germ cells was observed in both biopies while Sertoli cells were present. This was confirmed by cytology.</t>
  </si>
  <si>
    <t>pGCA</t>
  </si>
  <si>
    <t xml:space="preserve">Histological sections showed that 75% of the tubules contained ES. Frequently germ cell devoid patches in the epithelium were observed. The cytological analysis indicated a partial maturation arrest.  </t>
  </si>
  <si>
    <t>HS + pGCA</t>
  </si>
  <si>
    <t xml:space="preserve">Only a crushed biopsy from the left testis was available for analysis. In these histological sections a mix of tubules devoid of germ cells (~90%) and tubules containing complete spermatogenesis was observed. Cytological analysis also indicated a starkly decreased number of germ cells (spermatocytes and spermatozoa) in respect to Sertoli cells, which fits with the observed HS in histological sections. In addition the spermatocyte/spermatozoa ratio was suggestive for a partial maturation arrest.  </t>
  </si>
  <si>
    <t xml:space="preserve">HS-severe + tubular hyalinization </t>
  </si>
  <si>
    <t>Limited power of histological analysis due to poor structural conservation of biopsy. Some germ cells were observed in histological sections and cytological preparations. Spermatozoa were present in the cell suspension.</t>
  </si>
  <si>
    <t xml:space="preserve">Quality of histological sections was poor due to crushing of biopsy. No germ cells were observed in any of the three types of testicular preparations. </t>
  </si>
  <si>
    <t>No biopsy was availbale for histological analysis. The cytological preparation showed presence of only Sertoli cells suggesting SCO. However, some spermatozoa were seen during inspection of the biopsy-derived cell suspension though, indicative of hypospermatogenesis.</t>
  </si>
  <si>
    <t>No germ cells were observed in testicular preparations or in the biopsy-derived cell suspension.</t>
  </si>
  <si>
    <t>No biopsy was availbale for histological evaluation. Germ cells were absent from the cytological preparation and the biopsy-derived cell suspension.</t>
  </si>
  <si>
    <t>Apart from numerous (~90%) tubules devoid of any germ cells, some tubules containing complete or incomplete spermatogenesis were also observed. When arrest occurred this was in spermatocytes. Cytological preparations were unavailable.</t>
  </si>
  <si>
    <t>Histological sections were not available. Spermatozoa and meiotic cells were observed in the cytological preparation though both their numbers were low.</t>
  </si>
  <si>
    <t>Only histological sections of crushed biopsies available. The left biopsy predominantly (~95%) showed germ cell-devoid tubules. However, pockets of tubules containing complete spermatogenesis were observed. In the sections from the right bipsy no germ cells were observed. In the cytological preparation of the left biopsy a small number of spermatocytes was observed, though no spermatozoa. Spermatozoa were observed in the cell suspension. In the cytological preparation of the 2nd testicle no germ cells were observed.</t>
  </si>
  <si>
    <t>HS-pGCA</t>
  </si>
  <si>
    <t xml:space="preserve">Histological evaluation showed both tubules with complete spermatogenesis (45%) as well as tubules in which meiotic cells and spermatids were absent. The cytological evaluation indicated a loss of germ cells in relation to Sertoli cells.  </t>
  </si>
  <si>
    <t>Histological examination indicated that ~45% of the tubules contained complete spermatogenesis. However several tubules showed an absence of spermatids. Patches without germ cells were frequently present in the epithelium. Spermatocyte-spermatozoa ratio in the cytological prepartion was also indicative for a partial maturation arrest.</t>
  </si>
  <si>
    <t>GCA-spermatogonia</t>
  </si>
  <si>
    <t>yes</t>
  </si>
  <si>
    <t>Extensive hyalinization was observed in both biopsies. In all tubules germ cells were present but in most of them only as spermatogonia. Infrequently some spermatocytes but no spermatids were observed. This was confirmed by cytology. In the TESE sample analysed for cryopreservation, however, spermatozoa were observed.</t>
  </si>
  <si>
    <t>None of the tubules observed in the histological sections contained germ cells. However, a small number of spermatocytes was observed in the cytological preparations. No spermatozoa were detected in any of the three types of testicular preparations.</t>
  </si>
  <si>
    <t>Only testis scrapes were available for analysis. Disorted tubules with and without content were observed. Cytology indicated complete spermatogenesis.</t>
  </si>
  <si>
    <t>Only testis scrapes were available for analysis. No germ cells were observed in the distorted tubules while in the cytology sample some spermatocytes were observed. In the TESE sample analysed for cryopreservation, however, spermatozoa were observed.</t>
  </si>
  <si>
    <t>Status of spermatogenesis varied greatly between the two testes. The right biopsy consisted mainly (~75%) of tubules that contained ES whereas in the biopsy of the left side, predominantly germ cell-devoid tubules, sometimes with spermatogonia and less frequently with spermatocytes were observed. The cytological preparation confirmed complete spermatogenesis in the right biopsy. In cytological slide of the left biopsy one spermatozoa was detected, indicating HS instead of GCA.</t>
  </si>
  <si>
    <t>Histology preparations were unavailable. No germ cells were observed in testicular preparation (based on cytology only) or in the biopsy-derived cell suspension.</t>
  </si>
  <si>
    <t>No germ cells were observed in any of the three types of testicular preparations. Histological sections of the right biopsy were absent.</t>
  </si>
  <si>
    <t>HS-pGCA + tubular hyalinization</t>
  </si>
  <si>
    <t>Only one testis biopsy was available for analysis. Histological sections showed extensive hyalinization of the tubules. A mix of tubules devoid of germ cells and tubules containing complete or incomplete spermatogenesis was observed. When the germ cell population was arrested this was during meiosis. Cytological analysis indicated a starkly decreased number of germ cells in respect to Sertoli cells. Number of spermatocytes and spermatozoa were too low to distinguish HS from pGCA.</t>
  </si>
  <si>
    <t>Frequently tubules that show meiotic arrest in addition to tubules with complete spermatogenesis were observed in the histological sections. The cytological data also indicated a p-MA.</t>
  </si>
  <si>
    <t>No biopsy was available for histological analysis. The cytological preparation predominantly showed Sertoli cells, though a small number of spermatocytes and one spermatozoa were observed.</t>
  </si>
  <si>
    <t>No germ cells were observed in either histological or cytological preparations.  However, some spermatozoa were seen during inspection of the biopsy-derived cell suspension, though indicative of hypospermatogenesis.</t>
  </si>
  <si>
    <t>No histology sample was available. In the cytology sample spermatoza were observed to such an extend that suggested HS-mild. This was also the case in the biopsy analysed for cryopreservation.</t>
  </si>
  <si>
    <t>The biopsy was damaged during processing. In some tubules germ cells are present and in a subset of these as elongating spermatids. Predominantly tubules with only Sertoli cells were present. In addition, extensive hyalinization was noted. A limited number of spermatozoa was observed in the cytology preparation.</t>
  </si>
  <si>
    <t>SCO + hyalinization</t>
  </si>
  <si>
    <t>No histology sample was available. In the cytology sample spermatoza were observed to such an extend that suggested HS-severe. This was also the case in the biopsy analysed for cryopreservation.</t>
  </si>
  <si>
    <t>No histology sample was available. In the cytology sample spermatoza were observed to such an extend that suggested HS-severe. In the biopsy analysed for cryopreservation no spermatozoa were detected.</t>
  </si>
  <si>
    <t>Only the cytological preparation was available, herein no germ cells were observed. During inspection of the biopsy-derived cell suspension no spermatozoa were observed either.</t>
  </si>
  <si>
    <t>No histological sections of left testes available. Quality of histological sections of right side was low due to crushing of the biopsy. In this biopsy 80% of the tubules contained ES. In addition, also tubules in which germ cells were absent were observed. This was confirmed by the cytological preparation. In the cytological preparation of the left bipsy only a small number of spermatocytes were observed.</t>
  </si>
  <si>
    <t>Predominantly germ cell devoid-tubules were observed in the histological sections. Pockets of tubules containing complete or incomplete spermatogenesis were observed in the left biopsy. Only arrested spermatogenesis was observed in the right biopsy. The arrest of spermatogenesis was predominantly occuring prior to meiosis. The number of spermatocytes and spermatozoa counted in the cytological preparations were too low to distinguish HS from p-MA.</t>
  </si>
  <si>
    <t>Histological sections showed ~95% of tubules to contain only Sertoli cells. Occasionally, the epithelium did contain the complete germ cell compartment. The spermatocyte-spermatozoa ratio in the cytological preparations indicated a mild partial arrest and reduced number of spermatozoa per Sertoli cell.</t>
  </si>
  <si>
    <t>GCA-spermiogenesis</t>
  </si>
  <si>
    <t>Cytological preparations were absent. Histological sections consistantly showed an arrest prior to spermatid elongation.</t>
  </si>
  <si>
    <t>Cytological preparations were absent. In the histological sections tubules devoid of germ cells were observed in both biopsies although not in equal degree. In the right side biopsy, tubules with complete spermatogenesis and tubules with a maturation arrest predominantly in early meiosis were obsered whereas the left side biopsy showed predominantly Sertoli cell only tubules and occasionally tubules with spermatogenesis arrested in meiosis.</t>
  </si>
  <si>
    <t>Histological sections showed frequent presence of tubules that contained only Sertoli cells (&gt;95%). However, patches of complete spermatogenesis  were occasionally observed.</t>
  </si>
  <si>
    <t xml:space="preserve">In histological sections tubules the germ cell population consisted predominantly of spermatogonia or very early meiotic cells. However, in both biopsies 1-2 tubules with signs of complete spermatogenesis were seen. No spermatocytes or spermatozoa were seen in the cytology preparations. The biopsy-derived cell suspension, however, contained spermatozoa. </t>
  </si>
  <si>
    <t>No histology or cytology samples were available. The TESE biopsy contained enough spermatozoa for the ICSI procedure but not enough for cryopreservation. Based on this the sample was classified as HS-severe.</t>
  </si>
  <si>
    <t>The left biopsy showed many hyalinzed tubules. In tubules with active spermatogenesis the density of cells was greatly reduced. The right-side biopsy predominantly contained tubules that showed normal spermatogenesis. However, frequently a reduced density of cells was in the epithelium was observed. Number of cells on the cytology slides was too low for quantification</t>
  </si>
  <si>
    <t xml:space="preserve">Less than 30 tubules are available for analysis. Several of these show all stages of germ cells while other tubules only contain Sertoli cells. The cytology preparation indicated presence of all stages of germ cells. </t>
  </si>
  <si>
    <t xml:space="preserve">Around 40% of the tubules contained complete spermatogenesis while  the remaining ones showed a lack of germ cells. The cytological preparation indicated an extremely reduced germ cell number with respect to Sertoli cells. </t>
  </si>
  <si>
    <t>p-GCA</t>
  </si>
  <si>
    <t>In the histological sections 75% of the tubules contained ES. However, patches in the seminiferous epithelium with reduced numbers of germ cells were also observed. The cytological analysis indicated a loss of spermatozoa numbers.</t>
  </si>
  <si>
    <t>Histology showed severly thinned epithelium in both biopsies. All types of germ cells were present, though tubules showing spermatocytes and spermatids were starkly reduced. The arrest phenotype was also observed in the cytology preparations.</t>
  </si>
  <si>
    <t>In both biopsies most tubules only contained Sertoli cells. Some tubules, however contained spermatogonia though spermatocytes were not observed. In the cytology preparation of the right side some spermatocytes were detected. A striking increased width of the basal lamine in many tubules was noted.</t>
  </si>
  <si>
    <t>No biopsy for histology was taken and no cytological slides were made. Spermatozoa were observed in the biopsy-derived cell suspension.</t>
  </si>
  <si>
    <t>No biopsy was availbale for histological analysis. The cytological preparation showed a normal ratio of spermatozoa and Sertoli cells but the spermatocyte/spermatozoa ratio was suggestive for a mild partial maturation arrest.</t>
  </si>
  <si>
    <t>Histological evaluation showed that the majority of the tubules were arrested the spermatocyte state.  Some tubules, however, did contain complete spermatogenesis. Cytological evaluation indicated a loss of germ cells in respect to Sertoli cells. Germ cells number were too low to distinguish p-MA from HS.</t>
  </si>
  <si>
    <t>Most tubules contain elongating spermatids. Several tubules show a thinned epitithelium. This was confirmed by the cytology preparations.</t>
  </si>
  <si>
    <t>All observed tubules in both biopsies were devoid of germ cells, also in the biopsy-derived cell suspension no spermatozoa were observed. Cytological preparations were unavailable.</t>
  </si>
  <si>
    <t>The majority (90%) of the tubules observed in the histological sections contained complete spermatogenesis. The cytological preparations also indicated complete spermatogenesis.</t>
  </si>
  <si>
    <t>Only cytology was availble for the description. Based on the number of spermatozoa observed the sample was classified as HS-mild</t>
  </si>
  <si>
    <t>In histology and cytology preparations spermatocytes were identified as being the most progressed germ cell stage. However, some spermatozoa were seen during inspection of the biopsy-derived cell suspension.</t>
  </si>
  <si>
    <t xml:space="preserve">TESE biopsy was performed elsewhere. </t>
  </si>
  <si>
    <t xml:space="preserve">Histological sections frequently showed tubules with meiotic arrest in addition to tubules with complete spermatogenesis. This was supported by the cytological analysis. </t>
  </si>
  <si>
    <t>Predominantly (95%) germ cell-devoid tubules were observed in the histological sections of the left biopsy, which showed pockets of tubules that contained complete spermatogenesis. In the biopsy from the other side no germ cells were seen. The frequency of spermatocytes and spermatozoa in the cytological preparation of the left biopsy were indicative for hypospermatogenesis. In the cytological preparation of the right biopsy no germ cells were observed.</t>
  </si>
  <si>
    <t>Both the histological sections as well as cytological preparations indicated hypospermatogenesis. Predominantly (~75%) tubules without germ cells were present in addition to some tubules that contained complete spermatogenesis. This was confirmed by the cytology preparations.  The spermatocyte/spermatozoa ratio of the left biopsy indicated a partial maturation arrest.</t>
  </si>
  <si>
    <t>The majority of tubules both in the left and right biopsy showed only Sertoli cells. Occasionaly tubules with germ cells were present. In a subset of these elongating spermatids were observed. The hypospermatogenesis was confirmed by the cytology preparations</t>
  </si>
  <si>
    <t>Histology showed severly thinned epithelium in both biopsies. Frequently tubules with spermatcytes as most progressed state were present. Occasionally elongating spermatids were observed. In comparison, the cytology preparation showed a lower number of germ cells and no spermatozoa were detected.</t>
  </si>
  <si>
    <t>Most tubules contained elongating spermatids though several tubules showed a thinned epitithelium. Overall this was confirmed by the cytology preparation.</t>
  </si>
  <si>
    <t>The majority of tubules both in the left and right biopsy showed only Sertoli cells. Occasionaly tubules with all germ cells stages were present. Overall this was confirmed by the cytology preparations.</t>
  </si>
  <si>
    <t>Both biopsies showed numerous tubules that contained spermatocytes as most progressed stages. In some tubules further maturation occured and in a subset of these tubules elongated spermatids were also present. Extensive hyalinisation was noted. The cytology preparations indicated a complete spermatogenesis</t>
  </si>
  <si>
    <t>Less than 30 tubules were available for analysis. Most of these showed normal to mildly reduced spermatogenesis. In some cases the epithelium was severely thinned and lacking in spermatids. The cytology preparation indicated a hypospermatogenesis.</t>
  </si>
  <si>
    <t>Both biopsies predominantly showed tubules that only contained Sertoli cells. However, in the left biopsy some patches of complete spermatogenesis were observed whereas in the right biopsy in rare instances incomplete spermatogenesis was observed. In the cytology preparations no germ cells were observed.</t>
  </si>
  <si>
    <t>Quality of spermatogenesis varied largely between left and right biopsies. In the left biopsy the majority of the tubules contained complete spermatogenesis although germ cell number did appear reduced in the epithelium. In the right biopsy germ cell-devoid tubules were predominantly observed while pockets of tubules containing spermatogenesis only occasionally.</t>
  </si>
  <si>
    <t>A complete lack of germ cells was observed in both biopsies while Sertoli cells were present. No cytology preparations were available. Spermatozoa were obseved in the sample prepared for cryopreservation.</t>
  </si>
  <si>
    <t>A complete lack of germ cells was observed in this biopsy while Sertoli cells were present. However, some spermatocytes were observed in the cytology preparations.</t>
  </si>
  <si>
    <t>SCO/minimal-GCA</t>
  </si>
  <si>
    <t>SCO/minimal MA</t>
  </si>
  <si>
    <t xml:space="preserve">In the histological sections tubules devoid of germ cells were predominantly present. However, occasionally spermatocytes were observed. This was corroborated by the cytological analysis. </t>
  </si>
  <si>
    <t>GCA-round spermatid</t>
  </si>
  <si>
    <t>CS, spermatid morphology aberrant</t>
  </si>
  <si>
    <t>Uniform maturation arrest in spermiogenesis. Spermatids arrested prior to elongation.</t>
  </si>
  <si>
    <t>No germ cells were obsered in the histological preparations. The cytological analysis showed that spermatocytes were present in the right-side biopsy but a completely lacked in the left-side biopsy. Howevere, spermatozoa were seen during inspection of the biopsy-derived cell suspension, indicating hypospermatogenesis.</t>
  </si>
  <si>
    <t>A complete lack of germ cells was observed in both biopsies while Sertoli cells were present. This was confirmed by the cytology preparations. However, spermatozoa were obseved in the sample prepared for cryopreservation.</t>
  </si>
  <si>
    <t>A complete lack of germ cells was observed in both biopsies while Sertoli cells were present. The cytology preparations, however, indicated hypospermatogenesis. No spermatozoa were obseved in the sample prepared for cryopreservation.</t>
  </si>
  <si>
    <t>GCA-meiotic</t>
  </si>
  <si>
    <t>In both biopsies the epithelium of all tubules was severely thinned. In most tubules some spermatocytes were observed though in some only spermatogonia. The reduced numbers were confirmed by the cytology preparations.</t>
  </si>
  <si>
    <t>CS (abberent spermatid morphology)</t>
  </si>
  <si>
    <t xml:space="preserve">In this biopsy spermatogenesis was arrested at the round spermatid stage. No elongated spermatids were observed in the cytology preparations, instead condensed round spermatids were quantified. </t>
  </si>
  <si>
    <t>Both biopsies predominantly showed tubules that only contained Sertoli cells. In some tubules all stages of spermatogenesis were observed but always in diminished density. Several tubules were completely hyalinised. This was overall confirmed by the cytology preparations.</t>
  </si>
  <si>
    <t xml:space="preserve">Both biopsies predominantly showed tubules that only contained Sertoli cells. In some tubules all stages of spermatogenesis were observed but always in diminished density. In another small subset of tubules only spermatogonia were present in addition to Sertoli cells. This was overall confirmed by the cytology preparations. </t>
  </si>
  <si>
    <t xml:space="preserve">In the biopsy all tubules contained germ cells. Some tubules presented with a meiotic arrest whereas in other tubules a round spermatid arrest was observed. However, patches of complete spermatogenesis were also infrequently observed. This was overall confirmed by the cytology preparations. </t>
  </si>
  <si>
    <t xml:space="preserve">In the left biopsy the majority of the tubules contain all stages of spermatogenesis. The density of germ cells in the epithelium is somewhat reduced. In the biopsy form the right side only a minority of the tubules contain traces of spermatogenesis. In addition, numurous tubules have undergone extensive hyalinization. This was overall confirmed by the cytology preparations. </t>
  </si>
  <si>
    <t xml:space="preserve">In the left biopsy no germ cells were present in the tubules whereas in the right biopsy a significant part of the tubules contained complete spermatogenesis. The cytology preparation of the left biopsy did not confirm the SCO phenotype. For the right side histology and cytology were congruent. </t>
  </si>
  <si>
    <t>In both biopsies elongating spermatids were regularly observed. The cytology preparations suggested a maturation arrest.</t>
  </si>
  <si>
    <t>A stark difference was observed between both testis. The left biopsy showed normal spermatogenesis in ~45% of the tubules. The remainder of the tubules predominantly showed spermatogonia as most progressed stage. In the right biopsy only tubules with incomplete spermatogenesis were observed. Most tubules showed spermatogonia as the sole germ cell type, though spermatocytes were occasionally detected. These findings were reflected in the cytology preparations</t>
  </si>
  <si>
    <t>HS-Mild</t>
  </si>
  <si>
    <t>A complete lack of germ cells was observed in both biopsies while Sertoli cells were present.  Reduced tubule calibre and mild basal lamina thickening was noted.</t>
  </si>
  <si>
    <t>In both biopsies spermatogenesis was arrested at the round spermatid stage in all viable tubules.</t>
  </si>
  <si>
    <t>A complete lack of germ cells was observed in both biopsies while Sertoli cells were present.  Reduced tubule calibre and mild basal lamina thickening in most tubules was noted.</t>
  </si>
  <si>
    <t>A complete lack of germ cells was observed in both biopsies while Sertoli cells were present.</t>
  </si>
  <si>
    <t>100% hyalinised tubules</t>
  </si>
  <si>
    <t>Right no viable tubules.  Left germ cell neoplasia in situ in 3% tubules, remainder of tubules hyalinised.</t>
  </si>
  <si>
    <t>TS</t>
  </si>
  <si>
    <t>Tubular shadows</t>
  </si>
  <si>
    <t>A complete lack of germ cells was observed in both biopsies while Sertoli cells were present.  Reduced tubule calibre and basal lamina thickening was noted.</t>
  </si>
  <si>
    <t>SCO/Minimal GCA</t>
  </si>
  <si>
    <t>In both biopsies most tubules contained only Sertoli cells. Some tubules, however contained spermatogonia through to round spermatids; no elongated spermatids were identified.</t>
  </si>
  <si>
    <t xml:space="preserve">SCO/Minimal GCA </t>
  </si>
  <si>
    <t>In both biopsies most tubules contained only Sertoli cells. Some tubules, however contained spermatogonia through to rounded spermatids; no elongated spermatids were identified.</t>
  </si>
  <si>
    <t>In both biopsies most tubules contained only Sertoli cells. Some tubules, however contained spermatogonia though to rounded spermatids; no elongated spermatids were identified.</t>
  </si>
  <si>
    <t>Germ cells are present in all tubules and in a subset of these as elongating spermatids (50%)</t>
  </si>
  <si>
    <t>Approximately 50% of the tubels lacked germ cells. In the tubules that contained germ cells the majority of these showed round spermatids. However, also tubules with earlier arrest were observed.</t>
  </si>
  <si>
    <t>Biopsy left side</t>
  </si>
  <si>
    <t>Ratio's left side</t>
  </si>
  <si>
    <t>Biopsy right side</t>
  </si>
  <si>
    <t>Patient ID</t>
  </si>
  <si>
    <t>Nr. Sertoli cells</t>
  </si>
  <si>
    <t>Nr. spermatocytes</t>
  </si>
  <si>
    <t>Nr. spermatozoa</t>
  </si>
  <si>
    <t>Spermatocytes/spermatozoa</t>
  </si>
  <si>
    <t>Spermatozoa/Sertoli cells*100</t>
  </si>
  <si>
    <t>Conclusion</t>
  </si>
  <si>
    <t>Spermatzoa/Sertoli cells*100</t>
  </si>
  <si>
    <t xml:space="preserve">- </t>
  </si>
  <si>
    <t>Proband_164</t>
  </si>
  <si>
    <t>Proband_154</t>
  </si>
  <si>
    <t>Proband_100</t>
  </si>
  <si>
    <t>Proband_101</t>
  </si>
  <si>
    <t>Proband_102</t>
  </si>
  <si>
    <t>Proband_103</t>
  </si>
  <si>
    <t>Proband_104</t>
  </si>
  <si>
    <t>Proband_105</t>
  </si>
  <si>
    <t>Proband_106</t>
  </si>
  <si>
    <t>Proband_107</t>
  </si>
  <si>
    <t>Proband_108</t>
  </si>
  <si>
    <t>Proband_109</t>
  </si>
  <si>
    <t>Proband_110</t>
  </si>
  <si>
    <t>Proband_111</t>
  </si>
  <si>
    <t>Proband_112</t>
  </si>
  <si>
    <t>Proband_113</t>
  </si>
  <si>
    <t>Proband_114</t>
  </si>
  <si>
    <t>Proband_115</t>
  </si>
  <si>
    <t>Proband_116</t>
  </si>
  <si>
    <t>Proband_117</t>
  </si>
  <si>
    <t>Proband_118</t>
  </si>
  <si>
    <t>Proband_119</t>
  </si>
  <si>
    <t>Proband_120</t>
  </si>
  <si>
    <t>Proband_121</t>
  </si>
  <si>
    <t>Proband_122</t>
  </si>
  <si>
    <t>Proband_123</t>
  </si>
  <si>
    <t>Proband_124</t>
  </si>
  <si>
    <t>Proband_125</t>
  </si>
  <si>
    <t>Proband_126</t>
  </si>
  <si>
    <t>Proband_127</t>
  </si>
  <si>
    <t>Proband_128</t>
  </si>
  <si>
    <t>Proband_129</t>
  </si>
  <si>
    <t>Proband_130</t>
  </si>
  <si>
    <t>Proband_131</t>
  </si>
  <si>
    <t>Proband_132</t>
  </si>
  <si>
    <t>Proband_133</t>
  </si>
  <si>
    <t>Proband_134</t>
  </si>
  <si>
    <t>Proband_135</t>
  </si>
  <si>
    <t>Proband_136</t>
  </si>
  <si>
    <t>Proband_137</t>
  </si>
  <si>
    <t>Proband_138</t>
  </si>
  <si>
    <t>Proband_139</t>
  </si>
  <si>
    <t>Proband_140</t>
  </si>
  <si>
    <t>Proband_141</t>
  </si>
  <si>
    <t>Proband_142</t>
  </si>
  <si>
    <t>Proband_143</t>
  </si>
  <si>
    <t>Proband_144</t>
  </si>
  <si>
    <t>Proband_145</t>
  </si>
  <si>
    <t>Proband_146</t>
  </si>
  <si>
    <t>Proband_147</t>
  </si>
  <si>
    <t>Proband_148</t>
  </si>
  <si>
    <t>Proband_149</t>
  </si>
  <si>
    <t>Proband_150</t>
  </si>
  <si>
    <t>Proband_151</t>
  </si>
  <si>
    <t>Proband_152</t>
  </si>
  <si>
    <t>Proband_153</t>
  </si>
  <si>
    <t>Proband_155</t>
  </si>
  <si>
    <t>Proband_156</t>
  </si>
  <si>
    <t>Proband_157</t>
  </si>
  <si>
    <t>Proband_158</t>
  </si>
  <si>
    <t>Proband_159</t>
  </si>
  <si>
    <t>Proband_160</t>
  </si>
  <si>
    <t>Proband_161</t>
  </si>
  <si>
    <t>Proband_162</t>
  </si>
  <si>
    <t>Proband_163</t>
  </si>
  <si>
    <t>Proband_165</t>
  </si>
  <si>
    <t>Proband_166</t>
  </si>
  <si>
    <t>Proband_167</t>
  </si>
  <si>
    <t>Proband_168</t>
  </si>
  <si>
    <t>Proband_169</t>
  </si>
  <si>
    <t>Proband_170</t>
  </si>
  <si>
    <t>Proband_001</t>
  </si>
  <si>
    <t>Proband_002</t>
  </si>
  <si>
    <t>Proband_003</t>
  </si>
  <si>
    <t>Proband_004</t>
  </si>
  <si>
    <t>Proband_005</t>
  </si>
  <si>
    <t>Proband_006</t>
  </si>
  <si>
    <t>Proband_007</t>
  </si>
  <si>
    <t>Proband_008</t>
  </si>
  <si>
    <t>Proband_009</t>
  </si>
  <si>
    <t>Proband_010</t>
  </si>
  <si>
    <t>Proband_011</t>
  </si>
  <si>
    <t>Proband_012</t>
  </si>
  <si>
    <t>Proband_013</t>
  </si>
  <si>
    <t>Proband_014</t>
  </si>
  <si>
    <t>Proband_015</t>
  </si>
  <si>
    <t>Proband_016</t>
  </si>
  <si>
    <t>Proband_017</t>
  </si>
  <si>
    <t>Proband_018</t>
  </si>
  <si>
    <t>Proband_019</t>
  </si>
  <si>
    <t>Proband_020</t>
  </si>
  <si>
    <t>Proband_021</t>
  </si>
  <si>
    <t>Proband_022</t>
  </si>
  <si>
    <t>Proband_023</t>
  </si>
  <si>
    <t>Proband_024</t>
  </si>
  <si>
    <t>Proband_025</t>
  </si>
  <si>
    <t>Proband_026</t>
  </si>
  <si>
    <t>Proband_027</t>
  </si>
  <si>
    <t>Proband_028</t>
  </si>
  <si>
    <t>Proband_029</t>
  </si>
  <si>
    <t>Proband_030</t>
  </si>
  <si>
    <t>Proband_031</t>
  </si>
  <si>
    <t>Proband_032</t>
  </si>
  <si>
    <t>Proband_033</t>
  </si>
  <si>
    <t>Proband_034</t>
  </si>
  <si>
    <t>Proband_035</t>
  </si>
  <si>
    <t>Proband_036</t>
  </si>
  <si>
    <t>Proband_037</t>
  </si>
  <si>
    <t>Proband_038</t>
  </si>
  <si>
    <t>Proband_039</t>
  </si>
  <si>
    <t>Proband_040</t>
  </si>
  <si>
    <t>Proband_041</t>
  </si>
  <si>
    <t>Proband_042</t>
  </si>
  <si>
    <t>Proband_043</t>
  </si>
  <si>
    <t>Proband_044</t>
  </si>
  <si>
    <t>Proband_045</t>
  </si>
  <si>
    <t>Proband_046</t>
  </si>
  <si>
    <t>Proband_047</t>
  </si>
  <si>
    <t>Proband_048</t>
  </si>
  <si>
    <t>Proband_049</t>
  </si>
  <si>
    <t>Proband_050</t>
  </si>
  <si>
    <t>Proband_051</t>
  </si>
  <si>
    <t>Proband_052</t>
  </si>
  <si>
    <t>Proband_053</t>
  </si>
  <si>
    <t>Proband_054</t>
  </si>
  <si>
    <t>Proband_055</t>
  </si>
  <si>
    <t>Proband_056</t>
  </si>
  <si>
    <t>Proband_057</t>
  </si>
  <si>
    <t>Proband_058</t>
  </si>
  <si>
    <t>Proband_059</t>
  </si>
  <si>
    <t>Proband_060</t>
  </si>
  <si>
    <t>Proband_061</t>
  </si>
  <si>
    <t>Proband_062</t>
  </si>
  <si>
    <t>Proband_063</t>
  </si>
  <si>
    <t>Proband_064</t>
  </si>
  <si>
    <t>Proband_065</t>
  </si>
  <si>
    <t>Proband_066</t>
  </si>
  <si>
    <t>Proband_067</t>
  </si>
  <si>
    <t>Proband_068</t>
  </si>
  <si>
    <t>Proband_069</t>
  </si>
  <si>
    <t>Proband_070</t>
  </si>
  <si>
    <t>Proband_071</t>
  </si>
  <si>
    <t>Proband_072</t>
  </si>
  <si>
    <t>Proband_073</t>
  </si>
  <si>
    <t>Proband_074</t>
  </si>
  <si>
    <t>Proband_075</t>
  </si>
  <si>
    <t>Proband_076</t>
  </si>
  <si>
    <t>Proband_077</t>
  </si>
  <si>
    <t>Proband_078</t>
  </si>
  <si>
    <t>Proband_079</t>
  </si>
  <si>
    <t>Proband_080</t>
  </si>
  <si>
    <t>Proband_081</t>
  </si>
  <si>
    <t>Proband_082</t>
  </si>
  <si>
    <t>Proband_083</t>
  </si>
  <si>
    <t>Proband_084</t>
  </si>
  <si>
    <t>Proband_085</t>
  </si>
  <si>
    <t>Proband_086</t>
  </si>
  <si>
    <t>Proband_087</t>
  </si>
  <si>
    <t>Proband_088</t>
  </si>
  <si>
    <t>Proband_089</t>
  </si>
  <si>
    <t>Proband_090</t>
  </si>
  <si>
    <t>Proband_091</t>
  </si>
  <si>
    <t>Proband_092</t>
  </si>
  <si>
    <t>Proband_093</t>
  </si>
  <si>
    <t>Proband_094</t>
  </si>
  <si>
    <t>Proband_095</t>
  </si>
  <si>
    <t>Proband_096</t>
  </si>
  <si>
    <t>Proband_097</t>
  </si>
  <si>
    <t>Proband_098</t>
  </si>
  <si>
    <t>Proband_099</t>
  </si>
  <si>
    <t>Proband_171</t>
  </si>
  <si>
    <t>Proband_172</t>
  </si>
  <si>
    <t>Proband_173</t>
  </si>
  <si>
    <t>Proband_174</t>
  </si>
  <si>
    <t>Proband_175</t>
  </si>
  <si>
    <t>Proband_176</t>
  </si>
  <si>
    <t>Proband_177</t>
  </si>
  <si>
    <t>Proband_178</t>
  </si>
  <si>
    <t>Proband_179</t>
  </si>
  <si>
    <t>Proband_180</t>
  </si>
  <si>
    <t>Proband_181</t>
  </si>
  <si>
    <t>Proband_182</t>
  </si>
  <si>
    <t>Proband_183</t>
  </si>
  <si>
    <t>Proband_184</t>
  </si>
  <si>
    <t>Proband_185</t>
  </si>
  <si>
    <t xml:space="preserve">Age of Patient* </t>
  </si>
  <si>
    <r>
      <t>Semen concentration (x10</t>
    </r>
    <r>
      <rPr>
        <b/>
        <vertAlign val="superscript"/>
        <sz val="11"/>
        <color theme="1"/>
        <rFont val="Calibri"/>
        <family val="2"/>
        <scheme val="minor"/>
      </rPr>
      <t>6</t>
    </r>
    <r>
      <rPr>
        <b/>
        <sz val="11"/>
        <color theme="1"/>
        <rFont val="Calibri"/>
        <family val="2"/>
        <scheme val="minor"/>
      </rPr>
      <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</si>
</sst>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Calibri"/>
      <family val="2"/>
      <scheme val="minor"/>
    </font>
    <font>
      <sz val="10"/>
      <color rgb="FF000000"/>
      <name val="Calibri"/>
      <family val="2"/>
      <scheme val="minor"/>
    </font>
    <font>
      <sz val="8"/>
      <name val="Calibri"/>
      <family val="2"/>
      <scheme val="minor"/>
    </font>
    <font>
      <b/>
      <vertAlign val="superscript"/>
      <sz val="11"/>
      <color theme="1"/>
      <name val="Calibri"/>
      <family val="2"/>
      <scheme val="minor"/>
    </font>
  </fonts>
  <fills count="5">
    <fill>
      <patternFill patternType="none"/>
    </fill>
    <fill>
      <patternFill patternType="gray125"/>
    </fill>
    <fill>
      <patternFill patternType="solid">
        <fgColor theme="4" tint="0.79998168889431442"/>
        <bgColor indexed="65"/>
      </patternFill>
    </fill>
    <fill>
      <patternFill patternType="solid">
        <fgColor theme="0" tint="-0.14999847407452621"/>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95">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wrapText="1"/>
    </xf>
    <xf numFmtId="0" fontId="0" fillId="4" borderId="0" xfId="0" applyFill="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wrapText="1"/>
    </xf>
    <xf numFmtId="0" fontId="2" fillId="4" borderId="1" xfId="0" applyFont="1" applyFill="1" applyBorder="1" applyAlignment="1">
      <alignment horizontal="center" vertical="center" wrapText="1"/>
    </xf>
    <xf numFmtId="0" fontId="0" fillId="0" borderId="1" xfId="0" applyBorder="1" applyAlignment="1">
      <alignment horizontal="center" vertical="center"/>
    </xf>
    <xf numFmtId="0" fontId="2" fillId="4" borderId="1" xfId="0" applyFont="1" applyFill="1" applyBorder="1" applyAlignment="1">
      <alignment horizontal="center" vertical="center"/>
    </xf>
    <xf numFmtId="0" fontId="0" fillId="0" borderId="1" xfId="0" applyBorder="1" applyAlignment="1">
      <alignment horizontal="center" vertical="center" wrapText="1"/>
    </xf>
    <xf numFmtId="0" fontId="3"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indent="2"/>
    </xf>
    <xf numFmtId="0" fontId="2" fillId="0" borderId="0" xfId="0" applyFont="1" applyAlignment="1">
      <alignment horizontal="left"/>
    </xf>
    <xf numFmtId="0" fontId="0" fillId="0" borderId="0" xfId="0" applyAlignment="1">
      <alignment horizontal="left"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2" fontId="2" fillId="4" borderId="5" xfId="1" applyNumberFormat="1" applyFont="1" applyFill="1" applyBorder="1" applyAlignment="1">
      <alignment horizontal="center" vertical="center"/>
    </xf>
    <xf numFmtId="2" fontId="2" fillId="4" borderId="6" xfId="1" applyNumberFormat="1" applyFont="1" applyFill="1" applyBorder="1" applyAlignment="1">
      <alignment horizontal="center" vertical="center"/>
    </xf>
    <xf numFmtId="2" fontId="2" fillId="4" borderId="7" xfId="1" applyNumberFormat="1"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164" fontId="2" fillId="4" borderId="8" xfId="0" applyNumberFormat="1" applyFont="1" applyFill="1" applyBorder="1" applyAlignment="1">
      <alignment horizontal="center" vertical="center"/>
    </xf>
    <xf numFmtId="1" fontId="2" fillId="4" borderId="9" xfId="0" applyNumberFormat="1" applyFont="1" applyFill="1" applyBorder="1" applyAlignment="1">
      <alignment horizontal="center" vertical="center"/>
    </xf>
    <xf numFmtId="0" fontId="2" fillId="4" borderId="9" xfId="0" applyFont="1" applyFill="1" applyBorder="1" applyAlignment="1">
      <alignment vertical="center"/>
    </xf>
    <xf numFmtId="2" fontId="2" fillId="4" borderId="8" xfId="1" applyNumberFormat="1" applyFont="1" applyFill="1" applyBorder="1" applyAlignment="1">
      <alignment horizontal="center" vertical="center"/>
    </xf>
    <xf numFmtId="2" fontId="2" fillId="4" borderId="9" xfId="1" applyNumberFormat="1" applyFont="1" applyFill="1" applyBorder="1" applyAlignment="1">
      <alignment horizontal="center" vertical="center"/>
    </xf>
    <xf numFmtId="2" fontId="2" fillId="4" borderId="10" xfId="1" applyNumberFormat="1" applyFont="1" applyFill="1" applyBorder="1" applyAlignment="1">
      <alignment horizontal="center" vertical="center"/>
    </xf>
    <xf numFmtId="164" fontId="2" fillId="4" borderId="9" xfId="1" applyNumberFormat="1" applyFont="1" applyFill="1" applyBorder="1" applyAlignment="1">
      <alignment horizontal="center" vertical="center"/>
    </xf>
    <xf numFmtId="1" fontId="2" fillId="4" borderId="9" xfId="1" applyNumberFormat="1" applyFont="1" applyFill="1" applyBorder="1" applyAlignment="1">
      <alignment horizontal="center" vertical="center"/>
    </xf>
    <xf numFmtId="0" fontId="2" fillId="4" borderId="10" xfId="1" applyFont="1" applyFill="1"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164" fontId="0" fillId="0" borderId="11" xfId="0" quotePrefix="1" applyNumberFormat="1" applyBorder="1" applyAlignment="1">
      <alignment horizontal="center" vertical="center"/>
    </xf>
    <xf numFmtId="1" fontId="0" fillId="0" borderId="0" xfId="0" quotePrefix="1" applyNumberFormat="1" applyBorder="1" applyAlignment="1">
      <alignment horizontal="center" vertical="center"/>
    </xf>
    <xf numFmtId="2" fontId="0" fillId="0" borderId="0" xfId="0" quotePrefix="1" applyNumberFormat="1" applyBorder="1" applyAlignment="1">
      <alignment horizontal="center" vertical="center"/>
    </xf>
    <xf numFmtId="0" fontId="0" fillId="0" borderId="11" xfId="1" applyFont="1" applyFill="1" applyBorder="1" applyAlignment="1">
      <alignment horizontal="center" vertical="center"/>
    </xf>
    <xf numFmtId="0" fontId="0" fillId="0" borderId="0" xfId="1" applyFont="1" applyFill="1" applyBorder="1" applyAlignment="1">
      <alignment horizontal="center" vertical="center"/>
    </xf>
    <xf numFmtId="0" fontId="0" fillId="0" borderId="12" xfId="1" applyFont="1" applyFill="1" applyBorder="1" applyAlignment="1">
      <alignment horizontal="center" vertical="center"/>
    </xf>
    <xf numFmtId="164" fontId="0" fillId="0" borderId="0" xfId="1" applyNumberFormat="1" applyFont="1" applyFill="1" applyBorder="1" applyAlignment="1">
      <alignment horizontal="center" vertical="center"/>
    </xf>
    <xf numFmtId="1" fontId="0" fillId="0" borderId="0" xfId="1" applyNumberFormat="1" applyFont="1" applyFill="1" applyBorder="1" applyAlignment="1">
      <alignment horizontal="center" vertical="center"/>
    </xf>
    <xf numFmtId="0" fontId="0" fillId="0" borderId="0" xfId="0" applyBorder="1" applyAlignment="1">
      <alignment vertical="center"/>
    </xf>
    <xf numFmtId="0" fontId="1" fillId="0" borderId="11" xfId="1" applyFill="1" applyBorder="1" applyAlignment="1">
      <alignment horizontal="center" vertical="center"/>
    </xf>
    <xf numFmtId="0" fontId="1" fillId="0" borderId="0" xfId="1" applyFill="1" applyBorder="1" applyAlignment="1">
      <alignment horizontal="center" vertical="center"/>
    </xf>
    <xf numFmtId="0" fontId="1" fillId="0" borderId="12" xfId="1" applyFill="1" applyBorder="1" applyAlignment="1">
      <alignment horizontal="center" vertical="center"/>
    </xf>
    <xf numFmtId="164" fontId="1" fillId="0" borderId="0" xfId="1" quotePrefix="1" applyNumberFormat="1" applyFill="1" applyBorder="1" applyAlignment="1">
      <alignment horizontal="center" vertical="center"/>
    </xf>
    <xf numFmtId="1" fontId="1" fillId="0" borderId="0" xfId="1" quotePrefix="1" applyNumberFormat="1" applyFill="1" applyBorder="1" applyAlignment="1">
      <alignment horizontal="center" vertical="center"/>
    </xf>
    <xf numFmtId="0" fontId="0" fillId="0" borderId="0" xfId="1" applyNumberFormat="1" applyFont="1" applyFill="1" applyBorder="1" applyAlignment="1">
      <alignment horizontal="center" vertical="center"/>
    </xf>
    <xf numFmtId="0" fontId="0" fillId="0" borderId="11" xfId="0" applyNumberFormat="1" applyBorder="1" applyAlignment="1">
      <alignment horizontal="center" vertical="center"/>
    </xf>
    <xf numFmtId="1" fontId="0" fillId="0" borderId="0" xfId="0" applyNumberFormat="1" applyBorder="1" applyAlignment="1">
      <alignment horizontal="center" vertical="center"/>
    </xf>
    <xf numFmtId="164" fontId="0" fillId="0" borderId="0" xfId="0" quotePrefix="1" applyNumberFormat="1" applyBorder="1" applyAlignment="1">
      <alignment horizontal="center" vertical="center"/>
    </xf>
    <xf numFmtId="1" fontId="0" fillId="0" borderId="0" xfId="1" quotePrefix="1" applyNumberFormat="1" applyFont="1" applyFill="1" applyBorder="1" applyAlignment="1">
      <alignment horizontal="center" vertical="center"/>
    </xf>
    <xf numFmtId="1" fontId="0" fillId="0" borderId="12" xfId="1" quotePrefix="1" applyNumberFormat="1" applyFont="1" applyFill="1" applyBorder="1" applyAlignment="1">
      <alignment horizontal="center" vertical="center"/>
    </xf>
    <xf numFmtId="2" fontId="0" fillId="0" borderId="0" xfId="0" quotePrefix="1" applyNumberFormat="1" applyBorder="1" applyAlignment="1">
      <alignment horizontal="left" vertical="center"/>
    </xf>
    <xf numFmtId="0" fontId="0" fillId="0" borderId="0" xfId="0" applyBorder="1" applyAlignment="1">
      <alignment horizontal="left" vertical="center"/>
    </xf>
    <xf numFmtId="1" fontId="1" fillId="0" borderId="0" xfId="1" applyNumberFormat="1" applyFill="1" applyBorder="1" applyAlignment="1">
      <alignment horizontal="center" vertical="center"/>
    </xf>
    <xf numFmtId="164" fontId="1" fillId="0" borderId="0" xfId="1" applyNumberFormat="1" applyFill="1" applyBorder="1" applyAlignment="1">
      <alignment horizontal="center" vertical="center"/>
    </xf>
    <xf numFmtId="164" fontId="0" fillId="0" borderId="0" xfId="0" quotePrefix="1" applyNumberFormat="1" applyBorder="1" applyAlignment="1">
      <alignment horizontal="left" vertical="center"/>
    </xf>
    <xf numFmtId="1" fontId="1" fillId="0" borderId="12" xfId="1" quotePrefix="1" applyNumberFormat="1" applyFill="1" applyBorder="1" applyAlignment="1">
      <alignment horizontal="center" vertical="center"/>
    </xf>
    <xf numFmtId="0" fontId="0" fillId="0" borderId="0" xfId="0" quotePrefix="1" applyBorder="1" applyAlignment="1">
      <alignment horizontal="left" vertical="center"/>
    </xf>
    <xf numFmtId="2" fontId="1" fillId="0" borderId="12" xfId="1" quotePrefix="1" applyNumberFormat="1" applyFill="1" applyBorder="1" applyAlignment="1">
      <alignment horizontal="center" vertical="center"/>
    </xf>
    <xf numFmtId="1" fontId="1" fillId="0" borderId="12" xfId="1" applyNumberFormat="1" applyFill="1" applyBorder="1" applyAlignment="1">
      <alignment horizontal="center" vertical="center"/>
    </xf>
    <xf numFmtId="164" fontId="0" fillId="0" borderId="0" xfId="0" applyNumberFormat="1" applyBorder="1" applyAlignment="1">
      <alignment vertical="center"/>
    </xf>
    <xf numFmtId="164" fontId="0" fillId="0" borderId="0" xfId="1" quotePrefix="1" applyNumberFormat="1" applyFont="1" applyFill="1" applyBorder="1" applyAlignment="1">
      <alignment horizontal="center" vertical="center"/>
    </xf>
    <xf numFmtId="0" fontId="0" fillId="0" borderId="0" xfId="0" applyBorder="1" applyAlignment="1">
      <alignment vertical="center" wrapText="1"/>
    </xf>
    <xf numFmtId="0" fontId="0" fillId="0" borderId="12" xfId="1" applyFont="1"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64" fontId="0" fillId="0" borderId="13" xfId="0" quotePrefix="1" applyNumberFormat="1" applyBorder="1" applyAlignment="1">
      <alignment horizontal="center" vertical="center"/>
    </xf>
    <xf numFmtId="1" fontId="0" fillId="0" borderId="14" xfId="0" quotePrefix="1" applyNumberFormat="1" applyBorder="1" applyAlignment="1">
      <alignment horizontal="center" vertical="center"/>
    </xf>
    <xf numFmtId="0" fontId="0" fillId="0" borderId="14" xfId="0" applyBorder="1" applyAlignment="1">
      <alignment horizontal="left" vertical="center"/>
    </xf>
    <xf numFmtId="0" fontId="1" fillId="0" borderId="13" xfId="1" applyFill="1" applyBorder="1" applyAlignment="1">
      <alignment horizontal="center" vertical="center"/>
    </xf>
    <xf numFmtId="0" fontId="1" fillId="0" borderId="14" xfId="1" applyFill="1" applyBorder="1" applyAlignment="1">
      <alignment horizontal="center" vertical="center"/>
    </xf>
    <xf numFmtId="0" fontId="1" fillId="0" borderId="15" xfId="1" applyFill="1" applyBorder="1" applyAlignment="1">
      <alignment horizontal="center" vertical="center"/>
    </xf>
    <xf numFmtId="164" fontId="1" fillId="0" borderId="14" xfId="1" quotePrefix="1" applyNumberFormat="1" applyFill="1" applyBorder="1" applyAlignment="1">
      <alignment horizontal="center" vertical="center"/>
    </xf>
    <xf numFmtId="1" fontId="1" fillId="0" borderId="14" xfId="1" quotePrefix="1" applyNumberFormat="1" applyFill="1" applyBorder="1" applyAlignment="1">
      <alignment horizontal="center" vertical="center"/>
    </xf>
    <xf numFmtId="1" fontId="0" fillId="0" borderId="15" xfId="1" quotePrefix="1" applyNumberFormat="1"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1" fontId="2" fillId="4" borderId="5" xfId="0" applyNumberFormat="1" applyFont="1" applyFill="1" applyBorder="1" applyAlignment="1">
      <alignment horizontal="center" vertical="center"/>
    </xf>
    <xf numFmtId="1" fontId="2" fillId="4" borderId="6" xfId="0" applyNumberFormat="1" applyFont="1" applyFill="1" applyBorder="1" applyAlignment="1">
      <alignment horizontal="center" vertical="center"/>
    </xf>
    <xf numFmtId="1" fontId="2" fillId="4" borderId="6" xfId="1"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cellXfs>
  <cellStyles count="2">
    <cellStyle name="20% - Accent1" xfId="1" builtinId="3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C8104-EB36-4FCC-91AE-D9DBFACFBCC3}">
  <dimension ref="A1:V191"/>
  <sheetViews>
    <sheetView topLeftCell="A175" workbookViewId="0">
      <selection sqref="A1:V186"/>
    </sheetView>
  </sheetViews>
  <sheetFormatPr defaultRowHeight="14.4" x14ac:dyDescent="0.3"/>
  <cols>
    <col min="1" max="1" width="14.44140625" customWidth="1"/>
    <col min="2" max="2" width="21.5546875" style="6" bestFit="1" customWidth="1"/>
    <col min="3" max="3" width="8" style="2" bestFit="1" customWidth="1"/>
    <col min="4" max="4" width="13.33203125" style="2" customWidth="1"/>
    <col min="5" max="5" width="39.5546875" style="7" customWidth="1"/>
    <col min="6" max="6" width="14.5546875" style="2" bestFit="1" customWidth="1"/>
    <col min="7" max="7" width="23.33203125" style="7" customWidth="1"/>
    <col min="8" max="8" width="25" style="7" customWidth="1"/>
    <col min="9" max="9" width="17.21875" style="7" customWidth="1"/>
    <col min="10" max="10" width="14.33203125" style="2" customWidth="1"/>
    <col min="11" max="11" width="16.6640625" customWidth="1"/>
    <col min="12" max="12" width="12.88671875" customWidth="1"/>
    <col min="13" max="13" width="8.109375" customWidth="1"/>
    <col min="14" max="14" width="18.88671875" style="3" customWidth="1"/>
    <col min="15" max="15" width="9.21875" customWidth="1"/>
    <col min="16" max="16" width="10.33203125" customWidth="1"/>
    <col min="17" max="17" width="11.88671875" customWidth="1"/>
    <col min="18" max="18" width="12.21875" customWidth="1"/>
    <col min="19" max="19" width="10.44140625" customWidth="1"/>
    <col min="20" max="20" width="14" customWidth="1"/>
    <col min="21" max="21" width="32.5546875" bestFit="1" customWidth="1"/>
    <col min="22" max="22" width="16.77734375" bestFit="1" customWidth="1"/>
  </cols>
  <sheetData>
    <row r="1" spans="1:22" s="5" customFormat="1" ht="45" x14ac:dyDescent="0.3">
      <c r="A1" s="8" t="s">
        <v>0</v>
      </c>
      <c r="B1" s="8" t="s">
        <v>27</v>
      </c>
      <c r="C1" s="8" t="s">
        <v>621</v>
      </c>
      <c r="D1" s="8" t="s">
        <v>28</v>
      </c>
      <c r="E1" s="8" t="s">
        <v>29</v>
      </c>
      <c r="F1" s="8" t="s">
        <v>30</v>
      </c>
      <c r="G1" s="8" t="s">
        <v>31</v>
      </c>
      <c r="H1" s="8" t="s">
        <v>32</v>
      </c>
      <c r="I1" s="8" t="s">
        <v>33</v>
      </c>
      <c r="J1" s="8" t="s">
        <v>34</v>
      </c>
      <c r="K1" s="8" t="s">
        <v>35</v>
      </c>
      <c r="L1" s="8" t="s">
        <v>36</v>
      </c>
      <c r="M1" s="8" t="s">
        <v>37</v>
      </c>
      <c r="N1" s="8" t="s">
        <v>38</v>
      </c>
      <c r="O1" s="8" t="s">
        <v>39</v>
      </c>
      <c r="P1" s="8" t="s">
        <v>40</v>
      </c>
      <c r="Q1" s="8" t="s">
        <v>622</v>
      </c>
      <c r="R1" s="8" t="s">
        <v>41</v>
      </c>
      <c r="S1" s="8" t="s">
        <v>42</v>
      </c>
      <c r="T1" s="8" t="s">
        <v>43</v>
      </c>
      <c r="U1" s="8" t="s">
        <v>44</v>
      </c>
      <c r="V1" s="8" t="s">
        <v>45</v>
      </c>
    </row>
    <row r="2" spans="1:22" ht="28.8" x14ac:dyDescent="0.3">
      <c r="A2" s="9" t="s">
        <v>507</v>
      </c>
      <c r="B2" s="9" t="s">
        <v>73</v>
      </c>
      <c r="C2" s="9">
        <v>35</v>
      </c>
      <c r="D2" s="9" t="s">
        <v>9</v>
      </c>
      <c r="E2" s="11" t="s">
        <v>74</v>
      </c>
      <c r="F2" s="9" t="s">
        <v>11</v>
      </c>
      <c r="G2" s="11"/>
      <c r="H2" s="11" t="s">
        <v>75</v>
      </c>
      <c r="I2" s="11" t="s">
        <v>47</v>
      </c>
      <c r="J2" s="9">
        <v>8</v>
      </c>
      <c r="K2" s="9" t="s">
        <v>76</v>
      </c>
      <c r="L2" s="9">
        <v>19</v>
      </c>
      <c r="M2" s="9">
        <v>23</v>
      </c>
      <c r="N2" s="11" t="s">
        <v>9</v>
      </c>
      <c r="O2" s="9">
        <v>7.7</v>
      </c>
      <c r="P2" s="9">
        <v>0.5</v>
      </c>
      <c r="Q2" s="9">
        <v>0</v>
      </c>
      <c r="R2" s="9" t="s">
        <v>50</v>
      </c>
      <c r="S2" s="9" t="s">
        <v>50</v>
      </c>
      <c r="T2" s="9" t="s">
        <v>50</v>
      </c>
      <c r="U2" s="9" t="s">
        <v>51</v>
      </c>
      <c r="V2" s="9" t="s">
        <v>52</v>
      </c>
    </row>
    <row r="3" spans="1:22" ht="28.8" x14ac:dyDescent="0.3">
      <c r="A3" s="9" t="s">
        <v>508</v>
      </c>
      <c r="B3" s="9" t="s">
        <v>73</v>
      </c>
      <c r="C3" s="9">
        <v>36</v>
      </c>
      <c r="D3" s="9" t="s">
        <v>11</v>
      </c>
      <c r="E3" s="11"/>
      <c r="F3" s="9" t="s">
        <v>11</v>
      </c>
      <c r="G3" s="11"/>
      <c r="H3" s="11" t="s">
        <v>77</v>
      </c>
      <c r="I3" s="11" t="s">
        <v>47</v>
      </c>
      <c r="J3" s="9">
        <v>12</v>
      </c>
      <c r="K3" s="9">
        <v>12</v>
      </c>
      <c r="L3" s="9">
        <v>22</v>
      </c>
      <c r="M3" s="9">
        <v>11</v>
      </c>
      <c r="N3" s="11" t="s">
        <v>78</v>
      </c>
      <c r="O3" s="9">
        <v>7.8</v>
      </c>
      <c r="P3" s="9">
        <v>3.6</v>
      </c>
      <c r="Q3" s="9">
        <v>0</v>
      </c>
      <c r="R3" s="9" t="s">
        <v>50</v>
      </c>
      <c r="S3" s="9" t="s">
        <v>50</v>
      </c>
      <c r="T3" s="9" t="s">
        <v>50</v>
      </c>
      <c r="U3" s="9" t="s">
        <v>51</v>
      </c>
      <c r="V3" s="9" t="s">
        <v>52</v>
      </c>
    </row>
    <row r="4" spans="1:22" ht="43.2" x14ac:dyDescent="0.3">
      <c r="A4" s="9" t="s">
        <v>509</v>
      </c>
      <c r="B4" s="9" t="s">
        <v>73</v>
      </c>
      <c r="C4" s="9">
        <v>39</v>
      </c>
      <c r="D4" s="9" t="s">
        <v>11</v>
      </c>
      <c r="E4" s="11"/>
      <c r="F4" s="9" t="s">
        <v>11</v>
      </c>
      <c r="G4" s="11"/>
      <c r="H4" s="11" t="s">
        <v>79</v>
      </c>
      <c r="I4" s="11" t="s">
        <v>80</v>
      </c>
      <c r="J4" s="9">
        <v>15</v>
      </c>
      <c r="K4" s="9">
        <v>10</v>
      </c>
      <c r="L4" s="9">
        <v>21.3</v>
      </c>
      <c r="M4" s="9">
        <v>15</v>
      </c>
      <c r="N4" s="11" t="s">
        <v>9</v>
      </c>
      <c r="O4" s="9">
        <v>7.5</v>
      </c>
      <c r="P4" s="9">
        <v>4</v>
      </c>
      <c r="Q4" s="9" t="s">
        <v>81</v>
      </c>
      <c r="R4" s="9" t="s">
        <v>50</v>
      </c>
      <c r="S4" s="9" t="s">
        <v>50</v>
      </c>
      <c r="T4" s="9" t="s">
        <v>50</v>
      </c>
      <c r="U4" s="9" t="s">
        <v>82</v>
      </c>
      <c r="V4" s="9"/>
    </row>
    <row r="5" spans="1:22" x14ac:dyDescent="0.3">
      <c r="A5" s="9" t="s">
        <v>510</v>
      </c>
      <c r="B5" s="9" t="s">
        <v>73</v>
      </c>
      <c r="C5" s="9">
        <v>35</v>
      </c>
      <c r="D5" s="9" t="s">
        <v>11</v>
      </c>
      <c r="E5" s="11"/>
      <c r="F5" s="9" t="s">
        <v>11</v>
      </c>
      <c r="G5" s="11"/>
      <c r="H5" s="11" t="s">
        <v>47</v>
      </c>
      <c r="I5" s="11" t="s">
        <v>47</v>
      </c>
      <c r="J5" s="9">
        <v>5</v>
      </c>
      <c r="K5" s="9">
        <v>5</v>
      </c>
      <c r="L5" s="9" t="s">
        <v>49</v>
      </c>
      <c r="M5" s="9">
        <v>16.5</v>
      </c>
      <c r="N5" s="11" t="s">
        <v>83</v>
      </c>
      <c r="O5" s="9">
        <v>7.7</v>
      </c>
      <c r="P5" s="9">
        <v>4.2</v>
      </c>
      <c r="Q5" s="9">
        <v>0</v>
      </c>
      <c r="R5" s="9" t="s">
        <v>50</v>
      </c>
      <c r="S5" s="9" t="s">
        <v>50</v>
      </c>
      <c r="T5" s="9" t="s">
        <v>50</v>
      </c>
      <c r="U5" s="9" t="s">
        <v>51</v>
      </c>
      <c r="V5" s="9" t="s">
        <v>52</v>
      </c>
    </row>
    <row r="6" spans="1:22" ht="28.8" x14ac:dyDescent="0.3">
      <c r="A6" s="9" t="s">
        <v>511</v>
      </c>
      <c r="B6" s="9" t="s">
        <v>73</v>
      </c>
      <c r="C6" s="9">
        <v>35</v>
      </c>
      <c r="D6" s="9" t="s">
        <v>9</v>
      </c>
      <c r="E6" s="11" t="s">
        <v>84</v>
      </c>
      <c r="F6" s="9" t="s">
        <v>11</v>
      </c>
      <c r="G6" s="11"/>
      <c r="H6" s="11" t="s">
        <v>85</v>
      </c>
      <c r="I6" s="11" t="s">
        <v>47</v>
      </c>
      <c r="J6" s="9">
        <v>8</v>
      </c>
      <c r="K6" s="9">
        <v>8</v>
      </c>
      <c r="L6" s="9">
        <v>28.4</v>
      </c>
      <c r="M6" s="9">
        <v>25</v>
      </c>
      <c r="N6" s="11" t="s">
        <v>86</v>
      </c>
      <c r="O6" s="9">
        <v>7.7</v>
      </c>
      <c r="P6" s="9">
        <v>0.6</v>
      </c>
      <c r="Q6" s="9">
        <v>0</v>
      </c>
      <c r="R6" s="9" t="s">
        <v>50</v>
      </c>
      <c r="S6" s="9" t="s">
        <v>50</v>
      </c>
      <c r="T6" s="9" t="s">
        <v>50</v>
      </c>
      <c r="U6" s="9" t="s">
        <v>51</v>
      </c>
      <c r="V6" s="9" t="s">
        <v>52</v>
      </c>
    </row>
    <row r="7" spans="1:22" ht="43.2" x14ac:dyDescent="0.3">
      <c r="A7" s="9" t="s">
        <v>512</v>
      </c>
      <c r="B7" s="9" t="s">
        <v>73</v>
      </c>
      <c r="C7" s="9">
        <v>30</v>
      </c>
      <c r="D7" s="9" t="s">
        <v>9</v>
      </c>
      <c r="E7" s="11" t="s">
        <v>87</v>
      </c>
      <c r="F7" s="9" t="s">
        <v>9</v>
      </c>
      <c r="G7" s="11" t="s">
        <v>88</v>
      </c>
      <c r="H7" s="11" t="s">
        <v>89</v>
      </c>
      <c r="I7" s="11" t="s">
        <v>47</v>
      </c>
      <c r="J7" s="9">
        <v>20</v>
      </c>
      <c r="K7" s="9">
        <v>15</v>
      </c>
      <c r="L7" s="9">
        <v>33.4</v>
      </c>
      <c r="M7" s="9">
        <v>11</v>
      </c>
      <c r="N7" s="11" t="s">
        <v>83</v>
      </c>
      <c r="O7" s="9">
        <v>7.8</v>
      </c>
      <c r="P7" s="9">
        <v>1.7</v>
      </c>
      <c r="Q7" s="9">
        <v>0</v>
      </c>
      <c r="R7" s="9" t="s">
        <v>50</v>
      </c>
      <c r="S7" s="9" t="s">
        <v>50</v>
      </c>
      <c r="T7" s="9" t="s">
        <v>50</v>
      </c>
      <c r="U7" s="9" t="s">
        <v>51</v>
      </c>
      <c r="V7" s="9" t="s">
        <v>52</v>
      </c>
    </row>
    <row r="8" spans="1:22" x14ac:dyDescent="0.3">
      <c r="A8" s="9" t="s">
        <v>513</v>
      </c>
      <c r="B8" s="9" t="s">
        <v>73</v>
      </c>
      <c r="C8" s="9">
        <v>41</v>
      </c>
      <c r="D8" s="9" t="s">
        <v>11</v>
      </c>
      <c r="E8" s="11" t="s">
        <v>90</v>
      </c>
      <c r="F8" s="9" t="s">
        <v>11</v>
      </c>
      <c r="G8" s="11"/>
      <c r="H8" s="11" t="s">
        <v>47</v>
      </c>
      <c r="I8" s="11" t="s">
        <v>47</v>
      </c>
      <c r="J8" s="9">
        <v>8</v>
      </c>
      <c r="K8" s="9">
        <v>8</v>
      </c>
      <c r="L8" s="9">
        <v>13</v>
      </c>
      <c r="M8" s="9">
        <v>25</v>
      </c>
      <c r="N8" s="11" t="s">
        <v>9</v>
      </c>
      <c r="O8" s="9">
        <v>7.5</v>
      </c>
      <c r="P8" s="9">
        <v>1.3</v>
      </c>
      <c r="Q8" s="9">
        <v>0</v>
      </c>
      <c r="R8" s="9" t="s">
        <v>50</v>
      </c>
      <c r="S8" s="9" t="s">
        <v>50</v>
      </c>
      <c r="T8" s="9" t="s">
        <v>50</v>
      </c>
      <c r="U8" s="9" t="s">
        <v>51</v>
      </c>
      <c r="V8" s="9" t="s">
        <v>52</v>
      </c>
    </row>
    <row r="9" spans="1:22" ht="43.2" x14ac:dyDescent="0.3">
      <c r="A9" s="9" t="s">
        <v>514</v>
      </c>
      <c r="B9" s="9" t="s">
        <v>73</v>
      </c>
      <c r="C9" s="9">
        <v>26</v>
      </c>
      <c r="D9" s="9" t="s">
        <v>11</v>
      </c>
      <c r="E9" s="11"/>
      <c r="F9" s="9" t="s">
        <v>11</v>
      </c>
      <c r="G9" s="11"/>
      <c r="H9" s="11" t="s">
        <v>47</v>
      </c>
      <c r="I9" s="11" t="s">
        <v>47</v>
      </c>
      <c r="J9" s="9">
        <v>15</v>
      </c>
      <c r="K9" s="9">
        <v>15</v>
      </c>
      <c r="L9" s="9">
        <v>24.6</v>
      </c>
      <c r="M9" s="9">
        <v>6.3</v>
      </c>
      <c r="N9" s="11" t="s">
        <v>91</v>
      </c>
      <c r="O9" s="9">
        <v>7.1</v>
      </c>
      <c r="P9" s="9">
        <v>3.4</v>
      </c>
      <c r="Q9" s="9">
        <v>0</v>
      </c>
      <c r="R9" s="9" t="s">
        <v>50</v>
      </c>
      <c r="S9" s="9" t="s">
        <v>50</v>
      </c>
      <c r="T9" s="9" t="s">
        <v>50</v>
      </c>
      <c r="U9" s="9" t="s">
        <v>51</v>
      </c>
      <c r="V9" s="9" t="s">
        <v>52</v>
      </c>
    </row>
    <row r="10" spans="1:22" ht="28.8" x14ac:dyDescent="0.3">
      <c r="A10" s="9" t="s">
        <v>515</v>
      </c>
      <c r="B10" s="9" t="s">
        <v>73</v>
      </c>
      <c r="C10" s="9">
        <v>35</v>
      </c>
      <c r="D10" s="9" t="s">
        <v>11</v>
      </c>
      <c r="E10" s="11"/>
      <c r="F10" s="9" t="s">
        <v>11</v>
      </c>
      <c r="G10" s="11"/>
      <c r="H10" s="11" t="s">
        <v>92</v>
      </c>
      <c r="I10" s="11" t="s">
        <v>47</v>
      </c>
      <c r="J10" s="9">
        <v>10</v>
      </c>
      <c r="K10" s="9">
        <v>12</v>
      </c>
      <c r="L10" s="9">
        <v>11</v>
      </c>
      <c r="M10" s="9">
        <v>25</v>
      </c>
      <c r="N10" s="11" t="s">
        <v>9</v>
      </c>
      <c r="O10" s="9">
        <v>7.5</v>
      </c>
      <c r="P10" s="9">
        <v>3.9</v>
      </c>
      <c r="Q10" s="9">
        <v>0</v>
      </c>
      <c r="R10" s="9" t="s">
        <v>50</v>
      </c>
      <c r="S10" s="9" t="s">
        <v>50</v>
      </c>
      <c r="T10" s="9" t="s">
        <v>50</v>
      </c>
      <c r="U10" s="9" t="s">
        <v>51</v>
      </c>
      <c r="V10" s="9" t="s">
        <v>52</v>
      </c>
    </row>
    <row r="11" spans="1:22" ht="28.8" x14ac:dyDescent="0.3">
      <c r="A11" s="9" t="s">
        <v>516</v>
      </c>
      <c r="B11" s="9" t="s">
        <v>73</v>
      </c>
      <c r="C11" s="9">
        <v>37</v>
      </c>
      <c r="D11" s="9" t="s">
        <v>9</v>
      </c>
      <c r="E11" s="11" t="s">
        <v>93</v>
      </c>
      <c r="F11" s="9" t="s">
        <v>11</v>
      </c>
      <c r="G11" s="11"/>
      <c r="H11" s="11" t="s">
        <v>47</v>
      </c>
      <c r="I11" s="11" t="s">
        <v>47</v>
      </c>
      <c r="J11" s="9">
        <v>14</v>
      </c>
      <c r="K11" s="9">
        <v>12</v>
      </c>
      <c r="L11" s="9">
        <v>15.1</v>
      </c>
      <c r="M11" s="9">
        <v>16</v>
      </c>
      <c r="N11" s="11" t="s">
        <v>9</v>
      </c>
      <c r="O11" s="9">
        <v>7.5</v>
      </c>
      <c r="P11" s="9">
        <v>8</v>
      </c>
      <c r="Q11" s="9">
        <v>0</v>
      </c>
      <c r="R11" s="9" t="s">
        <v>50</v>
      </c>
      <c r="S11" s="9" t="s">
        <v>50</v>
      </c>
      <c r="T11" s="9" t="s">
        <v>50</v>
      </c>
      <c r="U11" s="9" t="s">
        <v>51</v>
      </c>
      <c r="V11" s="9" t="s">
        <v>52</v>
      </c>
    </row>
    <row r="12" spans="1:22" ht="28.8" x14ac:dyDescent="0.3">
      <c r="A12" s="9" t="s">
        <v>517</v>
      </c>
      <c r="B12" s="9" t="s">
        <v>73</v>
      </c>
      <c r="C12" s="9">
        <v>41</v>
      </c>
      <c r="D12" s="9" t="s">
        <v>11</v>
      </c>
      <c r="E12" s="11"/>
      <c r="F12" s="9" t="s">
        <v>11</v>
      </c>
      <c r="G12" s="11"/>
      <c r="H12" s="11" t="s">
        <v>94</v>
      </c>
      <c r="I12" s="11" t="s">
        <v>95</v>
      </c>
      <c r="J12" s="9">
        <v>14</v>
      </c>
      <c r="K12" s="9">
        <v>14</v>
      </c>
      <c r="L12" s="9">
        <v>10.7</v>
      </c>
      <c r="M12" s="9">
        <v>31</v>
      </c>
      <c r="N12" s="11" t="s">
        <v>96</v>
      </c>
      <c r="O12" s="9">
        <v>7.7</v>
      </c>
      <c r="P12" s="9">
        <v>3.5</v>
      </c>
      <c r="Q12" s="9">
        <v>0</v>
      </c>
      <c r="R12" s="9" t="s">
        <v>50</v>
      </c>
      <c r="S12" s="9" t="s">
        <v>50</v>
      </c>
      <c r="T12" s="9" t="s">
        <v>50</v>
      </c>
      <c r="U12" s="9" t="s">
        <v>51</v>
      </c>
      <c r="V12" s="9" t="s">
        <v>52</v>
      </c>
    </row>
    <row r="13" spans="1:22" ht="28.8" x14ac:dyDescent="0.3">
      <c r="A13" s="9" t="s">
        <v>518</v>
      </c>
      <c r="B13" s="9" t="s">
        <v>73</v>
      </c>
      <c r="C13" s="9">
        <v>31</v>
      </c>
      <c r="D13" s="9" t="s">
        <v>11</v>
      </c>
      <c r="E13" s="11"/>
      <c r="F13" s="9" t="s">
        <v>97</v>
      </c>
      <c r="G13" s="11" t="s">
        <v>98</v>
      </c>
      <c r="H13" s="11" t="s">
        <v>99</v>
      </c>
      <c r="I13" s="11" t="s">
        <v>47</v>
      </c>
      <c r="J13" s="9">
        <v>20</v>
      </c>
      <c r="K13" s="9">
        <v>20</v>
      </c>
      <c r="L13" s="9" t="s">
        <v>50</v>
      </c>
      <c r="M13" s="9">
        <v>3</v>
      </c>
      <c r="N13" s="11" t="s">
        <v>9</v>
      </c>
      <c r="O13" s="9">
        <v>7</v>
      </c>
      <c r="P13" s="9">
        <v>1</v>
      </c>
      <c r="Q13" s="9" t="s">
        <v>81</v>
      </c>
      <c r="R13" s="9" t="s">
        <v>50</v>
      </c>
      <c r="S13" s="9" t="s">
        <v>50</v>
      </c>
      <c r="T13" s="9" t="s">
        <v>50</v>
      </c>
      <c r="U13" s="9" t="s">
        <v>82</v>
      </c>
      <c r="V13" s="9"/>
    </row>
    <row r="14" spans="1:22" ht="28.8" x14ac:dyDescent="0.3">
      <c r="A14" s="9" t="s">
        <v>519</v>
      </c>
      <c r="B14" s="9" t="s">
        <v>73</v>
      </c>
      <c r="C14" s="9">
        <v>28</v>
      </c>
      <c r="D14" s="9" t="s">
        <v>9</v>
      </c>
      <c r="E14" s="11" t="s">
        <v>100</v>
      </c>
      <c r="F14" s="9" t="s">
        <v>11</v>
      </c>
      <c r="G14" s="11"/>
      <c r="H14" s="11" t="s">
        <v>101</v>
      </c>
      <c r="I14" s="11" t="s">
        <v>47</v>
      </c>
      <c r="J14" s="9">
        <v>12</v>
      </c>
      <c r="K14" s="9">
        <v>12</v>
      </c>
      <c r="L14" s="9">
        <v>20.3</v>
      </c>
      <c r="M14" s="9">
        <v>11</v>
      </c>
      <c r="N14" s="11" t="s">
        <v>9</v>
      </c>
      <c r="O14" s="9">
        <v>7.3</v>
      </c>
      <c r="P14" s="9">
        <v>4.5</v>
      </c>
      <c r="Q14" s="9">
        <v>0</v>
      </c>
      <c r="R14" s="9" t="s">
        <v>50</v>
      </c>
      <c r="S14" s="9" t="s">
        <v>50</v>
      </c>
      <c r="T14" s="9" t="s">
        <v>50</v>
      </c>
      <c r="U14" s="9" t="s">
        <v>51</v>
      </c>
      <c r="V14" s="9" t="s">
        <v>52</v>
      </c>
    </row>
    <row r="15" spans="1:22" ht="43.2" x14ac:dyDescent="0.3">
      <c r="A15" s="9" t="s">
        <v>520</v>
      </c>
      <c r="B15" s="9" t="s">
        <v>73</v>
      </c>
      <c r="C15" s="9">
        <v>30</v>
      </c>
      <c r="D15" s="9" t="s">
        <v>11</v>
      </c>
      <c r="E15" s="11" t="s">
        <v>102</v>
      </c>
      <c r="F15" s="9" t="s">
        <v>11</v>
      </c>
      <c r="G15" s="11"/>
      <c r="H15" s="11" t="s">
        <v>47</v>
      </c>
      <c r="I15" s="11" t="s">
        <v>47</v>
      </c>
      <c r="J15" s="9">
        <v>20</v>
      </c>
      <c r="K15" s="9">
        <v>22</v>
      </c>
      <c r="L15" s="9">
        <v>13</v>
      </c>
      <c r="M15" s="9">
        <v>16</v>
      </c>
      <c r="N15" s="11" t="s">
        <v>103</v>
      </c>
      <c r="O15" s="9">
        <v>7.5</v>
      </c>
      <c r="P15" s="9">
        <v>1.9</v>
      </c>
      <c r="Q15" s="9">
        <v>0</v>
      </c>
      <c r="R15" s="9" t="s">
        <v>50</v>
      </c>
      <c r="S15" s="9" t="s">
        <v>50</v>
      </c>
      <c r="T15" s="9" t="s">
        <v>50</v>
      </c>
      <c r="U15" s="9" t="s">
        <v>51</v>
      </c>
      <c r="V15" s="9" t="s">
        <v>52</v>
      </c>
    </row>
    <row r="16" spans="1:22" ht="28.8" x14ac:dyDescent="0.3">
      <c r="A16" s="9" t="s">
        <v>521</v>
      </c>
      <c r="B16" s="9" t="s">
        <v>73</v>
      </c>
      <c r="C16" s="9">
        <v>29</v>
      </c>
      <c r="D16" s="9" t="s">
        <v>11</v>
      </c>
      <c r="E16" s="11"/>
      <c r="F16" s="9" t="s">
        <v>11</v>
      </c>
      <c r="G16" s="11"/>
      <c r="H16" s="11" t="s">
        <v>104</v>
      </c>
      <c r="I16" s="11" t="s">
        <v>47</v>
      </c>
      <c r="J16" s="9">
        <v>16</v>
      </c>
      <c r="K16" s="9">
        <v>15</v>
      </c>
      <c r="L16" s="9">
        <v>26.6</v>
      </c>
      <c r="M16" s="9">
        <v>15</v>
      </c>
      <c r="N16" s="11" t="s">
        <v>105</v>
      </c>
      <c r="O16" s="9">
        <v>7.5</v>
      </c>
      <c r="P16" s="9">
        <v>7.7</v>
      </c>
      <c r="Q16" s="9">
        <v>0</v>
      </c>
      <c r="R16" s="9" t="s">
        <v>50</v>
      </c>
      <c r="S16" s="9" t="s">
        <v>50</v>
      </c>
      <c r="T16" s="9" t="s">
        <v>50</v>
      </c>
      <c r="U16" s="9" t="s">
        <v>51</v>
      </c>
      <c r="V16" s="9" t="s">
        <v>52</v>
      </c>
    </row>
    <row r="17" spans="1:22" x14ac:dyDescent="0.3">
      <c r="A17" s="9" t="s">
        <v>522</v>
      </c>
      <c r="B17" s="9" t="s">
        <v>73</v>
      </c>
      <c r="C17" s="9">
        <v>36</v>
      </c>
      <c r="D17" s="9" t="s">
        <v>19</v>
      </c>
      <c r="E17" s="11"/>
      <c r="F17" s="9" t="s">
        <v>19</v>
      </c>
      <c r="G17" s="11"/>
      <c r="H17" s="11" t="s">
        <v>47</v>
      </c>
      <c r="I17" s="11" t="s">
        <v>47</v>
      </c>
      <c r="J17" s="9">
        <v>15</v>
      </c>
      <c r="K17" s="9">
        <v>15</v>
      </c>
      <c r="L17" s="9">
        <v>20.6</v>
      </c>
      <c r="M17" s="9">
        <v>25</v>
      </c>
      <c r="N17" s="11" t="s">
        <v>9</v>
      </c>
      <c r="O17" s="9">
        <v>7.5</v>
      </c>
      <c r="P17" s="9">
        <v>4.3</v>
      </c>
      <c r="Q17" s="9">
        <v>0</v>
      </c>
      <c r="R17" s="9" t="s">
        <v>50</v>
      </c>
      <c r="S17" s="9" t="s">
        <v>50</v>
      </c>
      <c r="T17" s="9" t="s">
        <v>50</v>
      </c>
      <c r="U17" s="9" t="s">
        <v>51</v>
      </c>
      <c r="V17" s="9" t="s">
        <v>52</v>
      </c>
    </row>
    <row r="18" spans="1:22" x14ac:dyDescent="0.3">
      <c r="A18" s="9" t="s">
        <v>523</v>
      </c>
      <c r="B18" s="9" t="s">
        <v>73</v>
      </c>
      <c r="C18" s="9">
        <v>35</v>
      </c>
      <c r="D18" s="9" t="s">
        <v>11</v>
      </c>
      <c r="E18" s="11"/>
      <c r="F18" s="9" t="s">
        <v>11</v>
      </c>
      <c r="G18" s="11"/>
      <c r="H18" s="11" t="s">
        <v>47</v>
      </c>
      <c r="I18" s="11" t="s">
        <v>47</v>
      </c>
      <c r="J18" s="9">
        <v>18</v>
      </c>
      <c r="K18" s="9">
        <v>18</v>
      </c>
      <c r="L18" s="9">
        <v>35</v>
      </c>
      <c r="M18" s="9">
        <v>26</v>
      </c>
      <c r="N18" s="11" t="s">
        <v>9</v>
      </c>
      <c r="O18" s="9">
        <v>7.5</v>
      </c>
      <c r="P18" s="9">
        <v>4.0999999999999996</v>
      </c>
      <c r="Q18" s="9">
        <v>0</v>
      </c>
      <c r="R18" s="9" t="s">
        <v>50</v>
      </c>
      <c r="S18" s="9" t="s">
        <v>50</v>
      </c>
      <c r="T18" s="9" t="s">
        <v>50</v>
      </c>
      <c r="U18" s="9" t="s">
        <v>51</v>
      </c>
      <c r="V18" s="9" t="s">
        <v>52</v>
      </c>
    </row>
    <row r="19" spans="1:22" ht="43.2" x14ac:dyDescent="0.3">
      <c r="A19" s="9" t="s">
        <v>524</v>
      </c>
      <c r="B19" s="9" t="s">
        <v>73</v>
      </c>
      <c r="C19" s="9">
        <v>32</v>
      </c>
      <c r="D19" s="9" t="s">
        <v>11</v>
      </c>
      <c r="E19" s="11"/>
      <c r="F19" s="9" t="s">
        <v>11</v>
      </c>
      <c r="G19" s="11"/>
      <c r="H19" s="11" t="s">
        <v>47</v>
      </c>
      <c r="I19" s="11" t="s">
        <v>47</v>
      </c>
      <c r="J19" s="9">
        <v>20</v>
      </c>
      <c r="K19" s="9">
        <v>20</v>
      </c>
      <c r="L19" s="9">
        <v>96.7</v>
      </c>
      <c r="M19" s="9">
        <v>12</v>
      </c>
      <c r="N19" s="11" t="s">
        <v>106</v>
      </c>
      <c r="O19" s="9">
        <v>7.5</v>
      </c>
      <c r="P19" s="9">
        <v>3.4</v>
      </c>
      <c r="Q19" s="9" t="s">
        <v>81</v>
      </c>
      <c r="R19" s="9" t="s">
        <v>50</v>
      </c>
      <c r="S19" s="9" t="s">
        <v>50</v>
      </c>
      <c r="T19" s="9" t="s">
        <v>50</v>
      </c>
      <c r="U19" s="9" t="s">
        <v>82</v>
      </c>
      <c r="V19" s="9"/>
    </row>
    <row r="20" spans="1:22" ht="28.8" x14ac:dyDescent="0.3">
      <c r="A20" s="9" t="s">
        <v>525</v>
      </c>
      <c r="B20" s="9" t="s">
        <v>73</v>
      </c>
      <c r="C20" s="9">
        <v>31</v>
      </c>
      <c r="D20" s="9" t="s">
        <v>9</v>
      </c>
      <c r="E20" s="11" t="s">
        <v>107</v>
      </c>
      <c r="F20" s="9" t="s">
        <v>11</v>
      </c>
      <c r="G20" s="11"/>
      <c r="H20" s="11" t="s">
        <v>77</v>
      </c>
      <c r="I20" s="11" t="s">
        <v>108</v>
      </c>
      <c r="J20" s="9">
        <v>14</v>
      </c>
      <c r="K20" s="9">
        <v>14</v>
      </c>
      <c r="L20" s="9">
        <v>13.9</v>
      </c>
      <c r="M20" s="9">
        <v>22</v>
      </c>
      <c r="N20" s="11" t="s">
        <v>109</v>
      </c>
      <c r="O20" s="9">
        <v>7.7</v>
      </c>
      <c r="P20" s="9">
        <v>1.3</v>
      </c>
      <c r="Q20" s="9">
        <v>0</v>
      </c>
      <c r="R20" s="9" t="s">
        <v>50</v>
      </c>
      <c r="S20" s="9" t="s">
        <v>50</v>
      </c>
      <c r="T20" s="9" t="s">
        <v>50</v>
      </c>
      <c r="U20" s="9" t="s">
        <v>51</v>
      </c>
      <c r="V20" s="9" t="s">
        <v>52</v>
      </c>
    </row>
    <row r="21" spans="1:22" x14ac:dyDescent="0.3">
      <c r="A21" s="9" t="s">
        <v>526</v>
      </c>
      <c r="B21" s="9" t="s">
        <v>73</v>
      </c>
      <c r="C21" s="9">
        <v>31</v>
      </c>
      <c r="D21" s="9" t="s">
        <v>11</v>
      </c>
      <c r="E21" s="11"/>
      <c r="F21" s="9" t="s">
        <v>11</v>
      </c>
      <c r="G21" s="11"/>
      <c r="H21" s="11" t="s">
        <v>47</v>
      </c>
      <c r="I21" s="11" t="s">
        <v>47</v>
      </c>
      <c r="J21" s="9">
        <v>9</v>
      </c>
      <c r="K21" s="9">
        <v>9</v>
      </c>
      <c r="L21" s="9">
        <v>18</v>
      </c>
      <c r="M21" s="9">
        <v>28</v>
      </c>
      <c r="N21" s="11" t="s">
        <v>110</v>
      </c>
      <c r="O21" s="9" t="s">
        <v>19</v>
      </c>
      <c r="P21" s="9" t="s">
        <v>19</v>
      </c>
      <c r="Q21" s="9">
        <v>0</v>
      </c>
      <c r="R21" s="9" t="s">
        <v>50</v>
      </c>
      <c r="S21" s="9" t="s">
        <v>50</v>
      </c>
      <c r="T21" s="9" t="s">
        <v>50</v>
      </c>
      <c r="U21" s="9" t="s">
        <v>51</v>
      </c>
      <c r="V21" s="9" t="s">
        <v>52</v>
      </c>
    </row>
    <row r="22" spans="1:22" ht="43.2" x14ac:dyDescent="0.3">
      <c r="A22" s="9" t="s">
        <v>527</v>
      </c>
      <c r="B22" s="9" t="s">
        <v>73</v>
      </c>
      <c r="C22" s="9">
        <v>38</v>
      </c>
      <c r="D22" s="9" t="s">
        <v>9</v>
      </c>
      <c r="E22" s="11" t="s">
        <v>111</v>
      </c>
      <c r="F22" s="9" t="s">
        <v>11</v>
      </c>
      <c r="G22" s="11"/>
      <c r="H22" s="11" t="s">
        <v>47</v>
      </c>
      <c r="I22" s="11" t="s">
        <v>47</v>
      </c>
      <c r="J22" s="9">
        <v>15</v>
      </c>
      <c r="K22" s="9">
        <v>12</v>
      </c>
      <c r="L22" s="9">
        <v>26.6</v>
      </c>
      <c r="M22" s="9">
        <v>25.1</v>
      </c>
      <c r="N22" s="11" t="s">
        <v>106</v>
      </c>
      <c r="O22" s="9">
        <v>7.7</v>
      </c>
      <c r="P22" s="9">
        <v>4.3</v>
      </c>
      <c r="Q22" s="9">
        <v>0</v>
      </c>
      <c r="R22" s="9" t="s">
        <v>50</v>
      </c>
      <c r="S22" s="9" t="s">
        <v>50</v>
      </c>
      <c r="T22" s="9" t="s">
        <v>50</v>
      </c>
      <c r="U22" s="9" t="s">
        <v>51</v>
      </c>
      <c r="V22" s="9" t="s">
        <v>52</v>
      </c>
    </row>
    <row r="23" spans="1:22" x14ac:dyDescent="0.3">
      <c r="A23" s="9" t="s">
        <v>528</v>
      </c>
      <c r="B23" s="9" t="s">
        <v>73</v>
      </c>
      <c r="C23" s="9">
        <v>38</v>
      </c>
      <c r="D23" s="9" t="s">
        <v>19</v>
      </c>
      <c r="E23" s="11"/>
      <c r="F23" s="9" t="s">
        <v>19</v>
      </c>
      <c r="G23" s="11"/>
      <c r="H23" s="11" t="s">
        <v>47</v>
      </c>
      <c r="I23" s="11" t="s">
        <v>47</v>
      </c>
      <c r="J23" s="9">
        <v>18</v>
      </c>
      <c r="K23" s="9">
        <v>18</v>
      </c>
      <c r="L23" s="9">
        <v>19</v>
      </c>
      <c r="M23" s="9">
        <v>14</v>
      </c>
      <c r="N23" s="11" t="s">
        <v>49</v>
      </c>
      <c r="O23" s="9">
        <v>7.5</v>
      </c>
      <c r="P23" s="9">
        <v>4.7</v>
      </c>
      <c r="Q23" s="9">
        <v>0</v>
      </c>
      <c r="R23" s="9" t="s">
        <v>50</v>
      </c>
      <c r="S23" s="9" t="s">
        <v>50</v>
      </c>
      <c r="T23" s="9" t="s">
        <v>50</v>
      </c>
      <c r="U23" s="9" t="s">
        <v>51</v>
      </c>
      <c r="V23" s="9" t="s">
        <v>52</v>
      </c>
    </row>
    <row r="24" spans="1:22" ht="28.8" x14ac:dyDescent="0.3">
      <c r="A24" s="9" t="s">
        <v>529</v>
      </c>
      <c r="B24" s="9" t="s">
        <v>73</v>
      </c>
      <c r="C24" s="9">
        <v>29</v>
      </c>
      <c r="D24" s="9" t="s">
        <v>11</v>
      </c>
      <c r="E24" s="11"/>
      <c r="F24" s="9" t="s">
        <v>11</v>
      </c>
      <c r="G24" s="11"/>
      <c r="H24" s="11" t="s">
        <v>112</v>
      </c>
      <c r="I24" s="11" t="s">
        <v>47</v>
      </c>
      <c r="J24" s="9">
        <v>20</v>
      </c>
      <c r="K24" s="9" t="s">
        <v>76</v>
      </c>
      <c r="L24" s="9">
        <v>31</v>
      </c>
      <c r="M24" s="9">
        <v>3.4</v>
      </c>
      <c r="N24" s="11" t="s">
        <v>113</v>
      </c>
      <c r="O24" s="9">
        <v>7.3</v>
      </c>
      <c r="P24" s="9">
        <v>3.1</v>
      </c>
      <c r="Q24" s="9">
        <v>0</v>
      </c>
      <c r="R24" s="9" t="s">
        <v>50</v>
      </c>
      <c r="S24" s="9" t="s">
        <v>50</v>
      </c>
      <c r="T24" s="9" t="s">
        <v>50</v>
      </c>
      <c r="U24" s="9" t="s">
        <v>51</v>
      </c>
      <c r="V24" s="9" t="s">
        <v>52</v>
      </c>
    </row>
    <row r="25" spans="1:22" ht="43.2" x14ac:dyDescent="0.3">
      <c r="A25" s="9" t="s">
        <v>530</v>
      </c>
      <c r="B25" s="9" t="s">
        <v>73</v>
      </c>
      <c r="C25" s="9">
        <v>30</v>
      </c>
      <c r="D25" s="9" t="s">
        <v>11</v>
      </c>
      <c r="E25" s="11"/>
      <c r="F25" s="9" t="s">
        <v>11</v>
      </c>
      <c r="G25" s="11"/>
      <c r="H25" s="11" t="s">
        <v>114</v>
      </c>
      <c r="I25" s="11" t="s">
        <v>47</v>
      </c>
      <c r="J25" s="9">
        <v>8</v>
      </c>
      <c r="K25" s="9">
        <v>10</v>
      </c>
      <c r="L25" s="9">
        <v>43</v>
      </c>
      <c r="M25" s="9">
        <v>31</v>
      </c>
      <c r="N25" s="11" t="s">
        <v>83</v>
      </c>
      <c r="O25" s="9">
        <v>7.5</v>
      </c>
      <c r="P25" s="9">
        <v>5.5</v>
      </c>
      <c r="Q25" s="9">
        <v>0</v>
      </c>
      <c r="R25" s="9" t="s">
        <v>50</v>
      </c>
      <c r="S25" s="9" t="s">
        <v>50</v>
      </c>
      <c r="T25" s="9" t="s">
        <v>50</v>
      </c>
      <c r="U25" s="9" t="s">
        <v>51</v>
      </c>
      <c r="V25" s="9" t="s">
        <v>52</v>
      </c>
    </row>
    <row r="26" spans="1:22" ht="28.8" x14ac:dyDescent="0.3">
      <c r="A26" s="9" t="s">
        <v>531</v>
      </c>
      <c r="B26" s="9" t="s">
        <v>73</v>
      </c>
      <c r="C26" s="9">
        <v>31</v>
      </c>
      <c r="D26" s="9" t="s">
        <v>11</v>
      </c>
      <c r="E26" s="11"/>
      <c r="F26" s="9" t="s">
        <v>11</v>
      </c>
      <c r="G26" s="11"/>
      <c r="H26" s="11" t="s">
        <v>77</v>
      </c>
      <c r="I26" s="11" t="s">
        <v>47</v>
      </c>
      <c r="J26" s="9">
        <v>13</v>
      </c>
      <c r="K26" s="9">
        <v>15</v>
      </c>
      <c r="L26" s="9">
        <v>9</v>
      </c>
      <c r="M26" s="9">
        <v>33</v>
      </c>
      <c r="N26" s="11" t="s">
        <v>115</v>
      </c>
      <c r="O26" s="9">
        <v>7.3</v>
      </c>
      <c r="P26" s="9">
        <v>2.8</v>
      </c>
      <c r="Q26" s="9">
        <v>0</v>
      </c>
      <c r="R26" s="9" t="s">
        <v>50</v>
      </c>
      <c r="S26" s="9" t="s">
        <v>50</v>
      </c>
      <c r="T26" s="9" t="s">
        <v>50</v>
      </c>
      <c r="U26" s="9" t="s">
        <v>51</v>
      </c>
      <c r="V26" s="9" t="s">
        <v>52</v>
      </c>
    </row>
    <row r="27" spans="1:22" ht="28.8" x14ac:dyDescent="0.3">
      <c r="A27" s="9" t="s">
        <v>532</v>
      </c>
      <c r="B27" s="9" t="s">
        <v>73</v>
      </c>
      <c r="C27" s="9">
        <v>32</v>
      </c>
      <c r="D27" s="9" t="s">
        <v>11</v>
      </c>
      <c r="E27" s="11"/>
      <c r="F27" s="9" t="s">
        <v>11</v>
      </c>
      <c r="G27" s="11"/>
      <c r="H27" s="11" t="s">
        <v>77</v>
      </c>
      <c r="I27" s="11" t="s">
        <v>47</v>
      </c>
      <c r="J27" s="9">
        <v>6</v>
      </c>
      <c r="K27" s="9">
        <v>5</v>
      </c>
      <c r="L27" s="9">
        <v>24</v>
      </c>
      <c r="M27" s="9">
        <v>8.6999999999999993</v>
      </c>
      <c r="N27" s="11" t="s">
        <v>83</v>
      </c>
      <c r="O27" s="9">
        <v>7.5</v>
      </c>
      <c r="P27" s="9">
        <v>1.5</v>
      </c>
      <c r="Q27" s="9">
        <v>0</v>
      </c>
      <c r="R27" s="9" t="s">
        <v>50</v>
      </c>
      <c r="S27" s="9" t="s">
        <v>50</v>
      </c>
      <c r="T27" s="9" t="s">
        <v>50</v>
      </c>
      <c r="U27" s="9" t="s">
        <v>51</v>
      </c>
      <c r="V27" s="9" t="s">
        <v>52</v>
      </c>
    </row>
    <row r="28" spans="1:22" ht="57.6" x14ac:dyDescent="0.3">
      <c r="A28" s="9" t="s">
        <v>533</v>
      </c>
      <c r="B28" s="9" t="s">
        <v>73</v>
      </c>
      <c r="C28" s="9">
        <v>34</v>
      </c>
      <c r="D28" s="9" t="s">
        <v>11</v>
      </c>
      <c r="E28" s="11"/>
      <c r="F28" s="9" t="s">
        <v>9</v>
      </c>
      <c r="G28" s="11" t="s">
        <v>116</v>
      </c>
      <c r="H28" s="11" t="s">
        <v>117</v>
      </c>
      <c r="I28" s="11" t="s">
        <v>47</v>
      </c>
      <c r="J28" s="9">
        <v>25</v>
      </c>
      <c r="K28" s="9" t="s">
        <v>118</v>
      </c>
      <c r="L28" s="9">
        <v>133</v>
      </c>
      <c r="M28" s="9">
        <v>3.1</v>
      </c>
      <c r="N28" s="11" t="s">
        <v>119</v>
      </c>
      <c r="O28" s="9">
        <v>7.7</v>
      </c>
      <c r="P28" s="9">
        <v>2</v>
      </c>
      <c r="Q28" s="9">
        <v>0</v>
      </c>
      <c r="R28" s="9" t="s">
        <v>50</v>
      </c>
      <c r="S28" s="9" t="s">
        <v>50</v>
      </c>
      <c r="T28" s="9" t="s">
        <v>50</v>
      </c>
      <c r="U28" s="9" t="s">
        <v>51</v>
      </c>
      <c r="V28" s="9" t="s">
        <v>52</v>
      </c>
    </row>
    <row r="29" spans="1:22" ht="28.8" x14ac:dyDescent="0.3">
      <c r="A29" s="9" t="s">
        <v>534</v>
      </c>
      <c r="B29" s="9" t="s">
        <v>73</v>
      </c>
      <c r="C29" s="9">
        <v>39</v>
      </c>
      <c r="D29" s="9" t="s">
        <v>9</v>
      </c>
      <c r="E29" s="11" t="s">
        <v>120</v>
      </c>
      <c r="F29" s="9" t="s">
        <v>11</v>
      </c>
      <c r="G29" s="11"/>
      <c r="H29" s="11" t="s">
        <v>47</v>
      </c>
      <c r="I29" s="11" t="s">
        <v>47</v>
      </c>
      <c r="J29" s="9">
        <v>15</v>
      </c>
      <c r="K29" s="9">
        <v>13</v>
      </c>
      <c r="L29" s="9" t="s">
        <v>49</v>
      </c>
      <c r="M29" s="9">
        <v>11</v>
      </c>
      <c r="N29" s="11" t="s">
        <v>121</v>
      </c>
      <c r="O29" s="9" t="s">
        <v>19</v>
      </c>
      <c r="P29" s="9" t="s">
        <v>19</v>
      </c>
      <c r="Q29" s="9" t="s">
        <v>19</v>
      </c>
      <c r="R29" s="9" t="s">
        <v>50</v>
      </c>
      <c r="S29" s="9" t="s">
        <v>50</v>
      </c>
      <c r="T29" s="9" t="s">
        <v>50</v>
      </c>
      <c r="U29" s="9" t="s">
        <v>82</v>
      </c>
      <c r="V29" s="9"/>
    </row>
    <row r="30" spans="1:22" ht="43.2" x14ac:dyDescent="0.3">
      <c r="A30" s="9" t="s">
        <v>535</v>
      </c>
      <c r="B30" s="9" t="s">
        <v>73</v>
      </c>
      <c r="C30" s="9">
        <v>32</v>
      </c>
      <c r="D30" s="9" t="s">
        <v>9</v>
      </c>
      <c r="E30" s="11" t="s">
        <v>122</v>
      </c>
      <c r="F30" s="9" t="s">
        <v>11</v>
      </c>
      <c r="G30" s="11"/>
      <c r="H30" s="11" t="s">
        <v>47</v>
      </c>
      <c r="I30" s="11" t="s">
        <v>47</v>
      </c>
      <c r="J30" s="9">
        <v>10</v>
      </c>
      <c r="K30" s="9">
        <v>12</v>
      </c>
      <c r="L30" s="9">
        <v>45.8</v>
      </c>
      <c r="M30" s="9">
        <v>9.1999999999999993</v>
      </c>
      <c r="N30" s="11" t="s">
        <v>103</v>
      </c>
      <c r="O30" s="9">
        <v>7.2</v>
      </c>
      <c r="P30" s="9">
        <v>4.4000000000000004</v>
      </c>
      <c r="Q30" s="9">
        <v>0</v>
      </c>
      <c r="R30" s="9" t="s">
        <v>50</v>
      </c>
      <c r="S30" s="9" t="s">
        <v>50</v>
      </c>
      <c r="T30" s="9" t="s">
        <v>50</v>
      </c>
      <c r="U30" s="9" t="s">
        <v>51</v>
      </c>
      <c r="V30" s="9" t="s">
        <v>52</v>
      </c>
    </row>
    <row r="31" spans="1:22" ht="28.8" x14ac:dyDescent="0.3">
      <c r="A31" s="9" t="s">
        <v>536</v>
      </c>
      <c r="B31" s="9" t="s">
        <v>73</v>
      </c>
      <c r="C31" s="9">
        <v>44</v>
      </c>
      <c r="D31" s="9" t="s">
        <v>11</v>
      </c>
      <c r="E31" s="11"/>
      <c r="F31" s="9" t="s">
        <v>19</v>
      </c>
      <c r="G31" s="11"/>
      <c r="H31" s="11" t="s">
        <v>47</v>
      </c>
      <c r="I31" s="11" t="s">
        <v>47</v>
      </c>
      <c r="J31" s="9">
        <v>25</v>
      </c>
      <c r="K31" s="9">
        <v>15</v>
      </c>
      <c r="L31" s="9">
        <v>50</v>
      </c>
      <c r="M31" s="9">
        <v>13</v>
      </c>
      <c r="N31" s="11" t="s">
        <v>123</v>
      </c>
      <c r="O31" s="9">
        <v>7.6</v>
      </c>
      <c r="P31" s="9">
        <v>4.5</v>
      </c>
      <c r="Q31" s="9">
        <v>0</v>
      </c>
      <c r="R31" s="9" t="s">
        <v>50</v>
      </c>
      <c r="S31" s="9" t="s">
        <v>50</v>
      </c>
      <c r="T31" s="9" t="s">
        <v>50</v>
      </c>
      <c r="U31" s="9" t="s">
        <v>82</v>
      </c>
      <c r="V31" s="9"/>
    </row>
    <row r="32" spans="1:22" ht="43.2" x14ac:dyDescent="0.3">
      <c r="A32" s="9" t="s">
        <v>537</v>
      </c>
      <c r="B32" s="9" t="s">
        <v>73</v>
      </c>
      <c r="C32" s="9">
        <v>29</v>
      </c>
      <c r="D32" s="9" t="s">
        <v>11</v>
      </c>
      <c r="E32" s="11"/>
      <c r="F32" s="9" t="s">
        <v>11</v>
      </c>
      <c r="G32" s="11"/>
      <c r="H32" s="11" t="s">
        <v>124</v>
      </c>
      <c r="I32" s="11" t="s">
        <v>47</v>
      </c>
      <c r="J32" s="9">
        <v>15</v>
      </c>
      <c r="K32" s="9">
        <v>18</v>
      </c>
      <c r="L32" s="9">
        <v>25</v>
      </c>
      <c r="M32" s="9" t="s">
        <v>19</v>
      </c>
      <c r="N32" s="11" t="s">
        <v>125</v>
      </c>
      <c r="O32" s="9">
        <v>7.7</v>
      </c>
      <c r="P32" s="9">
        <v>2.9</v>
      </c>
      <c r="Q32" s="9">
        <v>0</v>
      </c>
      <c r="R32" s="9" t="s">
        <v>50</v>
      </c>
      <c r="S32" s="9" t="s">
        <v>50</v>
      </c>
      <c r="T32" s="9" t="s">
        <v>50</v>
      </c>
      <c r="U32" s="9" t="s">
        <v>51</v>
      </c>
      <c r="V32" s="9" t="s">
        <v>52</v>
      </c>
    </row>
    <row r="33" spans="1:22" ht="43.2" x14ac:dyDescent="0.3">
      <c r="A33" s="9" t="s">
        <v>538</v>
      </c>
      <c r="B33" s="9" t="s">
        <v>73</v>
      </c>
      <c r="C33" s="9">
        <v>27</v>
      </c>
      <c r="D33" s="9" t="s">
        <v>11</v>
      </c>
      <c r="E33" s="11"/>
      <c r="F33" s="9" t="s">
        <v>11</v>
      </c>
      <c r="G33" s="11"/>
      <c r="H33" s="11" t="s">
        <v>47</v>
      </c>
      <c r="I33" s="11" t="s">
        <v>47</v>
      </c>
      <c r="J33" s="9">
        <v>10</v>
      </c>
      <c r="K33" s="9">
        <v>10</v>
      </c>
      <c r="L33" s="9">
        <v>22.5</v>
      </c>
      <c r="M33" s="9">
        <v>16</v>
      </c>
      <c r="N33" s="11" t="s">
        <v>126</v>
      </c>
      <c r="O33" s="9">
        <v>7.5</v>
      </c>
      <c r="P33" s="9">
        <v>6.1</v>
      </c>
      <c r="Q33" s="9">
        <v>0</v>
      </c>
      <c r="R33" s="9" t="s">
        <v>50</v>
      </c>
      <c r="S33" s="9" t="s">
        <v>50</v>
      </c>
      <c r="T33" s="9" t="s">
        <v>50</v>
      </c>
      <c r="U33" s="9" t="s">
        <v>51</v>
      </c>
      <c r="V33" s="9" t="s">
        <v>52</v>
      </c>
    </row>
    <row r="34" spans="1:22" ht="43.2" x14ac:dyDescent="0.3">
      <c r="A34" s="9" t="s">
        <v>539</v>
      </c>
      <c r="B34" s="9" t="s">
        <v>73</v>
      </c>
      <c r="C34" s="9">
        <v>31</v>
      </c>
      <c r="D34" s="9" t="s">
        <v>11</v>
      </c>
      <c r="E34" s="11"/>
      <c r="F34" s="9" t="s">
        <v>11</v>
      </c>
      <c r="G34" s="11"/>
      <c r="H34" s="11" t="s">
        <v>47</v>
      </c>
      <c r="I34" s="11" t="s">
        <v>47</v>
      </c>
      <c r="J34" s="9">
        <v>18</v>
      </c>
      <c r="K34" s="9">
        <v>18</v>
      </c>
      <c r="L34" s="9">
        <v>135</v>
      </c>
      <c r="M34" s="9">
        <v>23.8</v>
      </c>
      <c r="N34" s="11" t="s">
        <v>103</v>
      </c>
      <c r="O34" s="9">
        <v>7.6</v>
      </c>
      <c r="P34" s="9">
        <v>3.8</v>
      </c>
      <c r="Q34" s="9">
        <v>0</v>
      </c>
      <c r="R34" s="9" t="s">
        <v>50</v>
      </c>
      <c r="S34" s="9" t="s">
        <v>50</v>
      </c>
      <c r="T34" s="9" t="s">
        <v>50</v>
      </c>
      <c r="U34" s="9" t="s">
        <v>51</v>
      </c>
      <c r="V34" s="9" t="s">
        <v>52</v>
      </c>
    </row>
    <row r="35" spans="1:22" ht="28.8" x14ac:dyDescent="0.3">
      <c r="A35" s="9" t="s">
        <v>540</v>
      </c>
      <c r="B35" s="9" t="s">
        <v>19</v>
      </c>
      <c r="C35" s="9">
        <v>31</v>
      </c>
      <c r="D35" s="9" t="s">
        <v>11</v>
      </c>
      <c r="E35" s="11"/>
      <c r="F35" s="9" t="s">
        <v>11</v>
      </c>
      <c r="G35" s="11"/>
      <c r="H35" s="11" t="s">
        <v>47</v>
      </c>
      <c r="I35" s="11" t="s">
        <v>47</v>
      </c>
      <c r="J35" s="9">
        <v>15</v>
      </c>
      <c r="K35" s="9">
        <v>20</v>
      </c>
      <c r="L35" s="9">
        <v>26</v>
      </c>
      <c r="M35" s="9">
        <v>11.9</v>
      </c>
      <c r="N35" s="11" t="s">
        <v>127</v>
      </c>
      <c r="O35" s="9">
        <v>7.5</v>
      </c>
      <c r="P35" s="9">
        <v>1</v>
      </c>
      <c r="Q35" s="9">
        <v>0</v>
      </c>
      <c r="R35" s="9" t="s">
        <v>50</v>
      </c>
      <c r="S35" s="9" t="s">
        <v>50</v>
      </c>
      <c r="T35" s="9" t="s">
        <v>50</v>
      </c>
      <c r="U35" s="9" t="s">
        <v>51</v>
      </c>
      <c r="V35" s="9" t="s">
        <v>52</v>
      </c>
    </row>
    <row r="36" spans="1:22" ht="43.2" x14ac:dyDescent="0.3">
      <c r="A36" s="9" t="s">
        <v>541</v>
      </c>
      <c r="B36" s="9" t="s">
        <v>73</v>
      </c>
      <c r="C36" s="9">
        <v>27</v>
      </c>
      <c r="D36" s="9" t="s">
        <v>11</v>
      </c>
      <c r="E36" s="11"/>
      <c r="F36" s="9" t="s">
        <v>11</v>
      </c>
      <c r="G36" s="11"/>
      <c r="H36" s="11" t="s">
        <v>128</v>
      </c>
      <c r="I36" s="11" t="s">
        <v>47</v>
      </c>
      <c r="J36" s="9">
        <v>15</v>
      </c>
      <c r="K36" s="9">
        <v>15</v>
      </c>
      <c r="L36" s="9">
        <v>43</v>
      </c>
      <c r="M36" s="9">
        <v>11</v>
      </c>
      <c r="N36" s="11" t="s">
        <v>49</v>
      </c>
      <c r="O36" s="9">
        <v>7.5</v>
      </c>
      <c r="P36" s="9">
        <v>2.1</v>
      </c>
      <c r="Q36" s="9">
        <v>0</v>
      </c>
      <c r="R36" s="9" t="s">
        <v>50</v>
      </c>
      <c r="S36" s="9" t="s">
        <v>50</v>
      </c>
      <c r="T36" s="9" t="s">
        <v>50</v>
      </c>
      <c r="U36" s="9" t="s">
        <v>51</v>
      </c>
      <c r="V36" s="9" t="s">
        <v>52</v>
      </c>
    </row>
    <row r="37" spans="1:22" ht="28.8" x14ac:dyDescent="0.3">
      <c r="A37" s="9" t="s">
        <v>542</v>
      </c>
      <c r="B37" s="9" t="s">
        <v>73</v>
      </c>
      <c r="C37" s="9">
        <v>36</v>
      </c>
      <c r="D37" s="9" t="s">
        <v>11</v>
      </c>
      <c r="E37" s="11" t="s">
        <v>129</v>
      </c>
      <c r="F37" s="9" t="s">
        <v>11</v>
      </c>
      <c r="G37" s="11"/>
      <c r="H37" s="11" t="s">
        <v>47</v>
      </c>
      <c r="I37" s="11" t="s">
        <v>47</v>
      </c>
      <c r="J37" s="9">
        <v>14</v>
      </c>
      <c r="K37" s="9">
        <v>10</v>
      </c>
      <c r="L37" s="9">
        <v>15.7</v>
      </c>
      <c r="M37" s="9">
        <v>28.2</v>
      </c>
      <c r="N37" s="11" t="s">
        <v>130</v>
      </c>
      <c r="O37" s="9">
        <v>7.7</v>
      </c>
      <c r="P37" s="9">
        <v>7.2</v>
      </c>
      <c r="Q37" s="9">
        <v>0</v>
      </c>
      <c r="R37" s="9" t="s">
        <v>50</v>
      </c>
      <c r="S37" s="9" t="s">
        <v>50</v>
      </c>
      <c r="T37" s="9" t="s">
        <v>50</v>
      </c>
      <c r="U37" s="9" t="s">
        <v>51</v>
      </c>
      <c r="V37" s="9" t="s">
        <v>52</v>
      </c>
    </row>
    <row r="38" spans="1:22" ht="43.2" x14ac:dyDescent="0.3">
      <c r="A38" s="9" t="s">
        <v>543</v>
      </c>
      <c r="B38" s="9" t="s">
        <v>73</v>
      </c>
      <c r="C38" s="9">
        <v>32</v>
      </c>
      <c r="D38" s="9" t="s">
        <v>11</v>
      </c>
      <c r="E38" s="11"/>
      <c r="F38" s="9" t="s">
        <v>11</v>
      </c>
      <c r="G38" s="11"/>
      <c r="H38" s="11" t="s">
        <v>131</v>
      </c>
      <c r="I38" s="11" t="s">
        <v>47</v>
      </c>
      <c r="J38" s="9" t="s">
        <v>76</v>
      </c>
      <c r="K38" s="9">
        <v>15</v>
      </c>
      <c r="L38" s="9" t="s">
        <v>50</v>
      </c>
      <c r="M38" s="9">
        <v>19</v>
      </c>
      <c r="N38" s="11" t="s">
        <v>113</v>
      </c>
      <c r="O38" s="9">
        <v>7.6</v>
      </c>
      <c r="P38" s="9">
        <v>3.3</v>
      </c>
      <c r="Q38" s="9">
        <v>0</v>
      </c>
      <c r="R38" s="9" t="s">
        <v>50</v>
      </c>
      <c r="S38" s="9" t="s">
        <v>50</v>
      </c>
      <c r="T38" s="9" t="s">
        <v>50</v>
      </c>
      <c r="U38" s="9" t="s">
        <v>51</v>
      </c>
      <c r="V38" s="9" t="s">
        <v>52</v>
      </c>
    </row>
    <row r="39" spans="1:22" ht="28.8" x14ac:dyDescent="0.3">
      <c r="A39" s="9" t="s">
        <v>544</v>
      </c>
      <c r="B39" s="9" t="s">
        <v>73</v>
      </c>
      <c r="C39" s="9">
        <v>29</v>
      </c>
      <c r="D39" s="9" t="s">
        <v>11</v>
      </c>
      <c r="E39" s="11"/>
      <c r="F39" s="9" t="s">
        <v>11</v>
      </c>
      <c r="G39" s="11"/>
      <c r="H39" s="11" t="s">
        <v>132</v>
      </c>
      <c r="I39" s="11" t="s">
        <v>47</v>
      </c>
      <c r="J39" s="9">
        <v>18</v>
      </c>
      <c r="K39" s="9">
        <v>18</v>
      </c>
      <c r="L39" s="9">
        <v>12</v>
      </c>
      <c r="M39" s="9">
        <v>27.1</v>
      </c>
      <c r="N39" s="11" t="s">
        <v>9</v>
      </c>
      <c r="O39" s="9">
        <v>8</v>
      </c>
      <c r="P39" s="9">
        <v>1.7</v>
      </c>
      <c r="Q39" s="9">
        <v>0</v>
      </c>
      <c r="R39" s="9" t="s">
        <v>50</v>
      </c>
      <c r="S39" s="9" t="s">
        <v>50</v>
      </c>
      <c r="T39" s="9" t="s">
        <v>50</v>
      </c>
      <c r="U39" s="9" t="s">
        <v>51</v>
      </c>
      <c r="V39" s="9" t="s">
        <v>52</v>
      </c>
    </row>
    <row r="40" spans="1:22" ht="28.8" x14ac:dyDescent="0.3">
      <c r="A40" s="9" t="s">
        <v>545</v>
      </c>
      <c r="B40" s="9" t="s">
        <v>73</v>
      </c>
      <c r="C40" s="9">
        <v>30</v>
      </c>
      <c r="D40" s="9" t="s">
        <v>9</v>
      </c>
      <c r="E40" s="11" t="s">
        <v>133</v>
      </c>
      <c r="F40" s="9" t="s">
        <v>11</v>
      </c>
      <c r="G40" s="11"/>
      <c r="H40" s="11" t="s">
        <v>47</v>
      </c>
      <c r="I40" s="11" t="s">
        <v>47</v>
      </c>
      <c r="J40" s="9">
        <v>12</v>
      </c>
      <c r="K40" s="9">
        <v>10</v>
      </c>
      <c r="L40" s="9">
        <v>13.4</v>
      </c>
      <c r="M40" s="9">
        <v>14.9</v>
      </c>
      <c r="N40" s="11" t="s">
        <v>134</v>
      </c>
      <c r="O40" s="9">
        <v>7.6</v>
      </c>
      <c r="P40" s="9">
        <v>1.6</v>
      </c>
      <c r="Q40" s="9">
        <v>0</v>
      </c>
      <c r="R40" s="9" t="s">
        <v>50</v>
      </c>
      <c r="S40" s="9" t="s">
        <v>50</v>
      </c>
      <c r="T40" s="9" t="s">
        <v>50</v>
      </c>
      <c r="U40" s="9" t="s">
        <v>51</v>
      </c>
      <c r="V40" s="9" t="s">
        <v>52</v>
      </c>
    </row>
    <row r="41" spans="1:22" ht="28.8" x14ac:dyDescent="0.3">
      <c r="A41" s="9" t="s">
        <v>546</v>
      </c>
      <c r="B41" s="9" t="s">
        <v>73</v>
      </c>
      <c r="C41" s="9">
        <v>36</v>
      </c>
      <c r="D41" s="9" t="s">
        <v>11</v>
      </c>
      <c r="E41" s="11"/>
      <c r="F41" s="9" t="s">
        <v>11</v>
      </c>
      <c r="G41" s="11"/>
      <c r="H41" s="11" t="s">
        <v>68</v>
      </c>
      <c r="I41" s="11" t="s">
        <v>47</v>
      </c>
      <c r="J41" s="9">
        <v>6</v>
      </c>
      <c r="K41" s="9">
        <v>6</v>
      </c>
      <c r="L41" s="9">
        <v>26</v>
      </c>
      <c r="M41" s="9">
        <v>37</v>
      </c>
      <c r="N41" s="11" t="s">
        <v>83</v>
      </c>
      <c r="O41" s="9">
        <v>7.7</v>
      </c>
      <c r="P41" s="9">
        <v>2.9</v>
      </c>
      <c r="Q41" s="9">
        <v>0</v>
      </c>
      <c r="R41" s="9" t="s">
        <v>50</v>
      </c>
      <c r="S41" s="9" t="s">
        <v>50</v>
      </c>
      <c r="T41" s="9" t="s">
        <v>50</v>
      </c>
      <c r="U41" s="9" t="s">
        <v>51</v>
      </c>
      <c r="V41" s="9" t="s">
        <v>52</v>
      </c>
    </row>
    <row r="42" spans="1:22" ht="28.8" x14ac:dyDescent="0.3">
      <c r="A42" s="9" t="s">
        <v>547</v>
      </c>
      <c r="B42" s="9" t="s">
        <v>73</v>
      </c>
      <c r="C42" s="9">
        <v>35</v>
      </c>
      <c r="D42" s="9" t="s">
        <v>11</v>
      </c>
      <c r="E42" s="11"/>
      <c r="F42" s="9" t="s">
        <v>11</v>
      </c>
      <c r="G42" s="11"/>
      <c r="H42" s="11" t="s">
        <v>135</v>
      </c>
      <c r="I42" s="11" t="s">
        <v>47</v>
      </c>
      <c r="J42" s="9">
        <v>20</v>
      </c>
      <c r="K42" s="9">
        <v>15</v>
      </c>
      <c r="L42" s="9">
        <v>109</v>
      </c>
      <c r="M42" s="9">
        <v>5.2</v>
      </c>
      <c r="N42" s="11" t="s">
        <v>136</v>
      </c>
      <c r="O42" s="9">
        <v>7.7</v>
      </c>
      <c r="P42" s="9">
        <v>1.9</v>
      </c>
      <c r="Q42" s="9">
        <v>0</v>
      </c>
      <c r="R42" s="9" t="s">
        <v>50</v>
      </c>
      <c r="S42" s="9" t="s">
        <v>50</v>
      </c>
      <c r="T42" s="9" t="s">
        <v>50</v>
      </c>
      <c r="U42" s="9" t="s">
        <v>51</v>
      </c>
      <c r="V42" s="9" t="s">
        <v>52</v>
      </c>
    </row>
    <row r="43" spans="1:22" ht="28.8" x14ac:dyDescent="0.3">
      <c r="A43" s="9" t="s">
        <v>548</v>
      </c>
      <c r="B43" s="9" t="s">
        <v>73</v>
      </c>
      <c r="C43" s="9">
        <v>33</v>
      </c>
      <c r="D43" s="9" t="s">
        <v>11</v>
      </c>
      <c r="E43" s="11"/>
      <c r="F43" s="9" t="s">
        <v>9</v>
      </c>
      <c r="G43" s="11" t="s">
        <v>137</v>
      </c>
      <c r="H43" s="11" t="s">
        <v>47</v>
      </c>
      <c r="I43" s="11" t="s">
        <v>47</v>
      </c>
      <c r="J43" s="9">
        <v>10</v>
      </c>
      <c r="K43" s="9">
        <v>10</v>
      </c>
      <c r="L43" s="9">
        <v>10.3</v>
      </c>
      <c r="M43" s="9">
        <v>28</v>
      </c>
      <c r="N43" s="11" t="s">
        <v>83</v>
      </c>
      <c r="O43" s="9">
        <v>7.5</v>
      </c>
      <c r="P43" s="9">
        <v>9</v>
      </c>
      <c r="Q43" s="9">
        <v>0</v>
      </c>
      <c r="R43" s="9" t="s">
        <v>50</v>
      </c>
      <c r="S43" s="9" t="s">
        <v>50</v>
      </c>
      <c r="T43" s="9" t="s">
        <v>50</v>
      </c>
      <c r="U43" s="9" t="s">
        <v>51</v>
      </c>
      <c r="V43" s="9" t="s">
        <v>52</v>
      </c>
    </row>
    <row r="44" spans="1:22" x14ac:dyDescent="0.3">
      <c r="A44" s="9" t="s">
        <v>549</v>
      </c>
      <c r="B44" s="9" t="s">
        <v>73</v>
      </c>
      <c r="C44" s="9">
        <v>37</v>
      </c>
      <c r="D44" s="9" t="s">
        <v>11</v>
      </c>
      <c r="E44" s="11"/>
      <c r="F44" s="9" t="s">
        <v>11</v>
      </c>
      <c r="G44" s="11"/>
      <c r="H44" s="11" t="s">
        <v>47</v>
      </c>
      <c r="I44" s="11" t="s">
        <v>47</v>
      </c>
      <c r="J44" s="9">
        <v>12</v>
      </c>
      <c r="K44" s="9">
        <v>15</v>
      </c>
      <c r="L44" s="9" t="s">
        <v>49</v>
      </c>
      <c r="M44" s="9">
        <v>17</v>
      </c>
      <c r="N44" s="11" t="s">
        <v>9</v>
      </c>
      <c r="O44" s="9">
        <v>7.5</v>
      </c>
      <c r="P44" s="9">
        <v>6</v>
      </c>
      <c r="Q44" s="9">
        <v>0</v>
      </c>
      <c r="R44" s="9" t="s">
        <v>50</v>
      </c>
      <c r="S44" s="9" t="s">
        <v>50</v>
      </c>
      <c r="T44" s="9" t="s">
        <v>50</v>
      </c>
      <c r="U44" s="9" t="s">
        <v>51</v>
      </c>
      <c r="V44" s="9" t="s">
        <v>52</v>
      </c>
    </row>
    <row r="45" spans="1:22" x14ac:dyDescent="0.3">
      <c r="A45" s="9" t="s">
        <v>550</v>
      </c>
      <c r="B45" s="9" t="s">
        <v>73</v>
      </c>
      <c r="C45" s="9">
        <v>37</v>
      </c>
      <c r="D45" s="9" t="s">
        <v>11</v>
      </c>
      <c r="E45" s="11"/>
      <c r="F45" s="9" t="s">
        <v>11</v>
      </c>
      <c r="G45" s="11"/>
      <c r="H45" s="11" t="s">
        <v>47</v>
      </c>
      <c r="I45" s="11" t="s">
        <v>47</v>
      </c>
      <c r="J45" s="9">
        <v>10</v>
      </c>
      <c r="K45" s="9">
        <v>10</v>
      </c>
      <c r="L45" s="9" t="s">
        <v>49</v>
      </c>
      <c r="M45" s="9">
        <v>7.4</v>
      </c>
      <c r="N45" s="11" t="s">
        <v>49</v>
      </c>
      <c r="O45" s="9" t="s">
        <v>19</v>
      </c>
      <c r="P45" s="9" t="s">
        <v>19</v>
      </c>
      <c r="Q45" s="9" t="s">
        <v>19</v>
      </c>
      <c r="R45" s="9" t="s">
        <v>50</v>
      </c>
      <c r="S45" s="9" t="s">
        <v>50</v>
      </c>
      <c r="T45" s="9" t="s">
        <v>50</v>
      </c>
      <c r="U45" s="9" t="s">
        <v>51</v>
      </c>
      <c r="V45" s="9" t="s">
        <v>52</v>
      </c>
    </row>
    <row r="46" spans="1:22" x14ac:dyDescent="0.3">
      <c r="A46" s="9" t="s">
        <v>551</v>
      </c>
      <c r="B46" s="9" t="s">
        <v>73</v>
      </c>
      <c r="C46" s="9">
        <v>32</v>
      </c>
      <c r="D46" s="9" t="s">
        <v>11</v>
      </c>
      <c r="E46" s="11"/>
      <c r="F46" s="9" t="s">
        <v>11</v>
      </c>
      <c r="G46" s="11"/>
      <c r="H46" s="11" t="s">
        <v>47</v>
      </c>
      <c r="I46" s="11" t="s">
        <v>47</v>
      </c>
      <c r="J46" s="9">
        <v>15</v>
      </c>
      <c r="K46" s="9">
        <v>15</v>
      </c>
      <c r="L46" s="9">
        <v>16</v>
      </c>
      <c r="M46" s="9">
        <v>23</v>
      </c>
      <c r="N46" s="11" t="s">
        <v>49</v>
      </c>
      <c r="O46" s="9" t="s">
        <v>19</v>
      </c>
      <c r="P46" s="9" t="s">
        <v>19</v>
      </c>
      <c r="Q46" s="9">
        <v>0</v>
      </c>
      <c r="R46" s="9" t="s">
        <v>50</v>
      </c>
      <c r="S46" s="9" t="s">
        <v>50</v>
      </c>
      <c r="T46" s="9" t="s">
        <v>50</v>
      </c>
      <c r="U46" s="9" t="s">
        <v>51</v>
      </c>
      <c r="V46" s="9" t="s">
        <v>52</v>
      </c>
    </row>
    <row r="47" spans="1:22" ht="43.2" x14ac:dyDescent="0.3">
      <c r="A47" s="9" t="s">
        <v>552</v>
      </c>
      <c r="B47" s="9" t="s">
        <v>73</v>
      </c>
      <c r="C47" s="9">
        <v>31</v>
      </c>
      <c r="D47" s="9" t="s">
        <v>11</v>
      </c>
      <c r="E47" s="11"/>
      <c r="F47" s="9" t="s">
        <v>11</v>
      </c>
      <c r="G47" s="11"/>
      <c r="H47" s="11" t="s">
        <v>138</v>
      </c>
      <c r="I47" s="11" t="s">
        <v>47</v>
      </c>
      <c r="J47" s="9" t="s">
        <v>118</v>
      </c>
      <c r="K47" s="9">
        <v>20</v>
      </c>
      <c r="L47" s="9">
        <v>74.900000000000006</v>
      </c>
      <c r="M47" s="9">
        <v>13</v>
      </c>
      <c r="N47" s="11" t="s">
        <v>139</v>
      </c>
      <c r="O47" s="9">
        <v>7.5</v>
      </c>
      <c r="P47" s="9">
        <v>3</v>
      </c>
      <c r="Q47" s="9">
        <v>0</v>
      </c>
      <c r="R47" s="9" t="s">
        <v>50</v>
      </c>
      <c r="S47" s="9" t="s">
        <v>50</v>
      </c>
      <c r="T47" s="9" t="s">
        <v>50</v>
      </c>
      <c r="U47" s="9" t="s">
        <v>51</v>
      </c>
      <c r="V47" s="9" t="s">
        <v>52</v>
      </c>
    </row>
    <row r="48" spans="1:22" x14ac:dyDescent="0.3">
      <c r="A48" s="9" t="s">
        <v>553</v>
      </c>
      <c r="B48" s="9" t="s">
        <v>73</v>
      </c>
      <c r="C48" s="9">
        <v>40</v>
      </c>
      <c r="D48" s="9" t="s">
        <v>11</v>
      </c>
      <c r="E48" s="11"/>
      <c r="F48" s="9" t="s">
        <v>11</v>
      </c>
      <c r="G48" s="11"/>
      <c r="H48" s="11" t="s">
        <v>47</v>
      </c>
      <c r="I48" s="11" t="s">
        <v>47</v>
      </c>
      <c r="J48" s="9">
        <v>13</v>
      </c>
      <c r="K48" s="9">
        <v>13</v>
      </c>
      <c r="L48" s="9">
        <v>21.7</v>
      </c>
      <c r="M48" s="9">
        <v>21</v>
      </c>
      <c r="N48" s="11" t="s">
        <v>83</v>
      </c>
      <c r="O48" s="9">
        <v>7.5</v>
      </c>
      <c r="P48" s="9">
        <v>1</v>
      </c>
      <c r="Q48" s="9">
        <v>0</v>
      </c>
      <c r="R48" s="9" t="s">
        <v>50</v>
      </c>
      <c r="S48" s="9" t="s">
        <v>50</v>
      </c>
      <c r="T48" s="9" t="s">
        <v>50</v>
      </c>
      <c r="U48" s="9" t="s">
        <v>51</v>
      </c>
      <c r="V48" s="9" t="s">
        <v>52</v>
      </c>
    </row>
    <row r="49" spans="1:22" ht="28.8" x14ac:dyDescent="0.3">
      <c r="A49" s="9" t="s">
        <v>554</v>
      </c>
      <c r="B49" s="9" t="s">
        <v>73</v>
      </c>
      <c r="C49" s="9">
        <v>32</v>
      </c>
      <c r="D49" s="9" t="s">
        <v>9</v>
      </c>
      <c r="E49" s="11" t="s">
        <v>140</v>
      </c>
      <c r="F49" s="9" t="s">
        <v>11</v>
      </c>
      <c r="G49" s="11"/>
      <c r="H49" s="11" t="s">
        <v>47</v>
      </c>
      <c r="I49" s="11" t="s">
        <v>47</v>
      </c>
      <c r="J49" s="9">
        <v>20</v>
      </c>
      <c r="K49" s="9">
        <v>20</v>
      </c>
      <c r="L49" s="9" t="s">
        <v>50</v>
      </c>
      <c r="M49" s="9">
        <v>26</v>
      </c>
      <c r="N49" s="11" t="s">
        <v>9</v>
      </c>
      <c r="O49" s="9">
        <v>8.3000000000000007</v>
      </c>
      <c r="P49" s="9">
        <v>4.8</v>
      </c>
      <c r="Q49" s="9" t="s">
        <v>81</v>
      </c>
      <c r="R49" s="9" t="s">
        <v>50</v>
      </c>
      <c r="S49" s="9" t="s">
        <v>50</v>
      </c>
      <c r="T49" s="9" t="s">
        <v>50</v>
      </c>
      <c r="U49" s="9" t="s">
        <v>82</v>
      </c>
      <c r="V49" s="9"/>
    </row>
    <row r="50" spans="1:22" ht="43.2" x14ac:dyDescent="0.3">
      <c r="A50" s="9" t="s">
        <v>555</v>
      </c>
      <c r="B50" s="9" t="s">
        <v>73</v>
      </c>
      <c r="C50" s="9">
        <v>20</v>
      </c>
      <c r="D50" s="9" t="s">
        <v>11</v>
      </c>
      <c r="E50" s="11"/>
      <c r="F50" s="9" t="s">
        <v>11</v>
      </c>
      <c r="G50" s="11"/>
      <c r="H50" s="11" t="s">
        <v>141</v>
      </c>
      <c r="I50" s="11" t="s">
        <v>47</v>
      </c>
      <c r="J50" s="9">
        <v>15</v>
      </c>
      <c r="K50" s="9">
        <v>1</v>
      </c>
      <c r="L50" s="9">
        <v>18.8</v>
      </c>
      <c r="M50" s="9">
        <v>16</v>
      </c>
      <c r="N50" s="11" t="s">
        <v>9</v>
      </c>
      <c r="O50" s="9">
        <v>7.7</v>
      </c>
      <c r="P50" s="9">
        <v>1.7</v>
      </c>
      <c r="Q50" s="9">
        <v>0</v>
      </c>
      <c r="R50" s="9" t="s">
        <v>50</v>
      </c>
      <c r="S50" s="9" t="s">
        <v>50</v>
      </c>
      <c r="T50" s="9" t="s">
        <v>50</v>
      </c>
      <c r="U50" s="9" t="s">
        <v>51</v>
      </c>
      <c r="V50" s="9" t="s">
        <v>52</v>
      </c>
    </row>
    <row r="51" spans="1:22" ht="28.8" x14ac:dyDescent="0.3">
      <c r="A51" s="9" t="s">
        <v>556</v>
      </c>
      <c r="B51" s="9" t="s">
        <v>73</v>
      </c>
      <c r="C51" s="9">
        <v>26</v>
      </c>
      <c r="D51" s="9" t="s">
        <v>11</v>
      </c>
      <c r="E51" s="11"/>
      <c r="F51" s="9" t="s">
        <v>11</v>
      </c>
      <c r="G51" s="11"/>
      <c r="H51" s="11" t="s">
        <v>47</v>
      </c>
      <c r="I51" s="11" t="s">
        <v>47</v>
      </c>
      <c r="J51" s="9">
        <v>15</v>
      </c>
      <c r="K51" s="9">
        <v>15</v>
      </c>
      <c r="L51" s="9">
        <v>82</v>
      </c>
      <c r="M51" s="9">
        <v>10</v>
      </c>
      <c r="N51" s="11" t="s">
        <v>130</v>
      </c>
      <c r="O51" s="9">
        <v>7.7</v>
      </c>
      <c r="P51" s="9">
        <v>3.8</v>
      </c>
      <c r="Q51" s="9">
        <v>0.1</v>
      </c>
      <c r="R51" s="9" t="s">
        <v>50</v>
      </c>
      <c r="S51" s="9" t="s">
        <v>50</v>
      </c>
      <c r="T51" s="9" t="s">
        <v>50</v>
      </c>
      <c r="U51" s="9" t="s">
        <v>82</v>
      </c>
      <c r="V51" s="9"/>
    </row>
    <row r="52" spans="1:22" ht="28.8" x14ac:dyDescent="0.3">
      <c r="A52" s="9" t="s">
        <v>557</v>
      </c>
      <c r="B52" s="9" t="s">
        <v>73</v>
      </c>
      <c r="C52" s="9">
        <v>27</v>
      </c>
      <c r="D52" s="9" t="s">
        <v>9</v>
      </c>
      <c r="E52" s="11" t="s">
        <v>142</v>
      </c>
      <c r="F52" s="9" t="s">
        <v>11</v>
      </c>
      <c r="G52" s="11"/>
      <c r="H52" s="11" t="s">
        <v>143</v>
      </c>
      <c r="I52" s="11" t="s">
        <v>47</v>
      </c>
      <c r="J52" s="9" t="s">
        <v>76</v>
      </c>
      <c r="K52" s="9">
        <v>12</v>
      </c>
      <c r="L52" s="9">
        <v>46.3</v>
      </c>
      <c r="M52" s="9">
        <v>11</v>
      </c>
      <c r="N52" s="11" t="s">
        <v>144</v>
      </c>
      <c r="O52" s="9">
        <v>8</v>
      </c>
      <c r="P52" s="9">
        <v>2.1</v>
      </c>
      <c r="Q52" s="9" t="s">
        <v>81</v>
      </c>
      <c r="R52" s="9" t="s">
        <v>50</v>
      </c>
      <c r="S52" s="9" t="s">
        <v>50</v>
      </c>
      <c r="T52" s="9" t="s">
        <v>50</v>
      </c>
      <c r="U52" s="9" t="s">
        <v>82</v>
      </c>
      <c r="V52" s="9"/>
    </row>
    <row r="53" spans="1:22" ht="28.8" x14ac:dyDescent="0.3">
      <c r="A53" s="9" t="s">
        <v>558</v>
      </c>
      <c r="B53" s="9" t="s">
        <v>73</v>
      </c>
      <c r="C53" s="9">
        <v>28</v>
      </c>
      <c r="D53" s="9" t="s">
        <v>9</v>
      </c>
      <c r="E53" s="11" t="s">
        <v>145</v>
      </c>
      <c r="F53" s="9" t="s">
        <v>11</v>
      </c>
      <c r="G53" s="11"/>
      <c r="H53" s="11" t="s">
        <v>146</v>
      </c>
      <c r="I53" s="11" t="s">
        <v>47</v>
      </c>
      <c r="J53" s="9">
        <v>15</v>
      </c>
      <c r="K53" s="9">
        <v>15</v>
      </c>
      <c r="L53" s="9">
        <v>76.900000000000006</v>
      </c>
      <c r="M53" s="9">
        <v>8.1999999999999993</v>
      </c>
      <c r="N53" s="11" t="s">
        <v>9</v>
      </c>
      <c r="O53" s="9">
        <v>7.7</v>
      </c>
      <c r="P53" s="9">
        <v>1.9</v>
      </c>
      <c r="Q53" s="9">
        <v>1.7</v>
      </c>
      <c r="R53" s="9">
        <v>30</v>
      </c>
      <c r="S53" s="9">
        <v>0.96899999999999997</v>
      </c>
      <c r="T53" s="9">
        <v>99</v>
      </c>
      <c r="U53" s="9" t="s">
        <v>147</v>
      </c>
      <c r="V53" s="9"/>
    </row>
    <row r="54" spans="1:22" x14ac:dyDescent="0.3">
      <c r="A54" s="9" t="s">
        <v>559</v>
      </c>
      <c r="B54" s="9" t="s">
        <v>73</v>
      </c>
      <c r="C54" s="9">
        <v>30</v>
      </c>
      <c r="D54" s="9" t="s">
        <v>11</v>
      </c>
      <c r="E54" s="11"/>
      <c r="F54" s="9" t="s">
        <v>11</v>
      </c>
      <c r="G54" s="11"/>
      <c r="H54" s="11" t="s">
        <v>47</v>
      </c>
      <c r="I54" s="11" t="s">
        <v>47</v>
      </c>
      <c r="J54" s="9">
        <v>12</v>
      </c>
      <c r="K54" s="9">
        <v>12</v>
      </c>
      <c r="L54" s="9">
        <v>53.85</v>
      </c>
      <c r="M54" s="9">
        <v>10</v>
      </c>
      <c r="N54" s="11" t="s">
        <v>49</v>
      </c>
      <c r="O54" s="9">
        <v>7.7</v>
      </c>
      <c r="P54" s="9">
        <v>3.3</v>
      </c>
      <c r="Q54" s="9" t="s">
        <v>81</v>
      </c>
      <c r="R54" s="9" t="s">
        <v>50</v>
      </c>
      <c r="S54" s="9" t="s">
        <v>50</v>
      </c>
      <c r="T54" s="9" t="s">
        <v>50</v>
      </c>
      <c r="U54" s="9" t="s">
        <v>82</v>
      </c>
      <c r="V54" s="9"/>
    </row>
    <row r="55" spans="1:22" ht="28.8" x14ac:dyDescent="0.3">
      <c r="A55" s="9" t="s">
        <v>560</v>
      </c>
      <c r="B55" s="9" t="s">
        <v>73</v>
      </c>
      <c r="C55" s="9">
        <v>30</v>
      </c>
      <c r="D55" s="9" t="s">
        <v>9</v>
      </c>
      <c r="E55" s="11" t="s">
        <v>148</v>
      </c>
      <c r="F55" s="9" t="s">
        <v>11</v>
      </c>
      <c r="G55" s="11"/>
      <c r="H55" s="11" t="s">
        <v>77</v>
      </c>
      <c r="I55" s="11" t="s">
        <v>47</v>
      </c>
      <c r="J55" s="9">
        <v>10</v>
      </c>
      <c r="K55" s="9">
        <v>10</v>
      </c>
      <c r="L55" s="9">
        <v>46.87</v>
      </c>
      <c r="M55" s="9">
        <v>15</v>
      </c>
      <c r="N55" s="11" t="s">
        <v>149</v>
      </c>
      <c r="O55" s="9">
        <v>7.5</v>
      </c>
      <c r="P55" s="9">
        <v>5</v>
      </c>
      <c r="Q55" s="9" t="s">
        <v>81</v>
      </c>
      <c r="R55" s="9" t="s">
        <v>50</v>
      </c>
      <c r="S55" s="9" t="s">
        <v>50</v>
      </c>
      <c r="T55" s="9" t="s">
        <v>50</v>
      </c>
      <c r="U55" s="9" t="s">
        <v>82</v>
      </c>
      <c r="V55" s="9"/>
    </row>
    <row r="56" spans="1:22" ht="43.2" x14ac:dyDescent="0.3">
      <c r="A56" s="9" t="s">
        <v>561</v>
      </c>
      <c r="B56" s="9" t="s">
        <v>73</v>
      </c>
      <c r="C56" s="9">
        <v>30</v>
      </c>
      <c r="D56" s="9" t="s">
        <v>11</v>
      </c>
      <c r="E56" s="11" t="s">
        <v>150</v>
      </c>
      <c r="F56" s="9" t="s">
        <v>11</v>
      </c>
      <c r="G56" s="11"/>
      <c r="H56" s="11" t="s">
        <v>47</v>
      </c>
      <c r="I56" s="11" t="s">
        <v>47</v>
      </c>
      <c r="J56" s="9">
        <v>15</v>
      </c>
      <c r="K56" s="9">
        <v>15</v>
      </c>
      <c r="L56" s="9">
        <v>199</v>
      </c>
      <c r="M56" s="9">
        <v>3</v>
      </c>
      <c r="N56" s="11" t="s">
        <v>91</v>
      </c>
      <c r="O56" s="9">
        <v>7.5</v>
      </c>
      <c r="P56" s="9">
        <v>2.8</v>
      </c>
      <c r="Q56" s="9">
        <v>0</v>
      </c>
      <c r="R56" s="9" t="s">
        <v>50</v>
      </c>
      <c r="S56" s="9" t="s">
        <v>50</v>
      </c>
      <c r="T56" s="9" t="s">
        <v>50</v>
      </c>
      <c r="U56" s="9" t="s">
        <v>51</v>
      </c>
      <c r="V56" s="9" t="s">
        <v>151</v>
      </c>
    </row>
    <row r="57" spans="1:22" x14ac:dyDescent="0.3">
      <c r="A57" s="9" t="s">
        <v>562</v>
      </c>
      <c r="B57" s="9" t="s">
        <v>73</v>
      </c>
      <c r="C57" s="9">
        <v>27</v>
      </c>
      <c r="D57" s="9" t="s">
        <v>11</v>
      </c>
      <c r="E57" s="11"/>
      <c r="F57" s="9" t="s">
        <v>11</v>
      </c>
      <c r="G57" s="11"/>
      <c r="H57" s="11" t="s">
        <v>47</v>
      </c>
      <c r="I57" s="11" t="s">
        <v>47</v>
      </c>
      <c r="J57" s="9">
        <v>8</v>
      </c>
      <c r="K57" s="9">
        <v>10</v>
      </c>
      <c r="L57" s="9">
        <v>45</v>
      </c>
      <c r="M57" s="9">
        <v>19</v>
      </c>
      <c r="N57" s="11" t="s">
        <v>9</v>
      </c>
      <c r="O57" s="9">
        <v>7.5</v>
      </c>
      <c r="P57" s="9">
        <v>5.2</v>
      </c>
      <c r="Q57" s="9">
        <v>0</v>
      </c>
      <c r="R57" s="9" t="s">
        <v>50</v>
      </c>
      <c r="S57" s="9" t="s">
        <v>50</v>
      </c>
      <c r="T57" s="9" t="s">
        <v>50</v>
      </c>
      <c r="U57" s="9" t="s">
        <v>51</v>
      </c>
      <c r="V57" s="9" t="s">
        <v>52</v>
      </c>
    </row>
    <row r="58" spans="1:22" x14ac:dyDescent="0.3">
      <c r="A58" s="9" t="s">
        <v>563</v>
      </c>
      <c r="B58" s="9" t="s">
        <v>73</v>
      </c>
      <c r="C58" s="9">
        <v>25</v>
      </c>
      <c r="D58" s="9" t="s">
        <v>11</v>
      </c>
      <c r="E58" s="11"/>
      <c r="F58" s="9" t="s">
        <v>11</v>
      </c>
      <c r="G58" s="11"/>
      <c r="H58" s="11" t="s">
        <v>47</v>
      </c>
      <c r="I58" s="11" t="s">
        <v>47</v>
      </c>
      <c r="J58" s="9">
        <v>15</v>
      </c>
      <c r="K58" s="9">
        <v>12</v>
      </c>
      <c r="L58" s="9">
        <v>78</v>
      </c>
      <c r="M58" s="9">
        <v>21</v>
      </c>
      <c r="N58" s="11" t="s">
        <v>83</v>
      </c>
      <c r="O58" s="9">
        <v>7.7</v>
      </c>
      <c r="P58" s="9">
        <v>3</v>
      </c>
      <c r="Q58" s="9" t="s">
        <v>81</v>
      </c>
      <c r="R58" s="9" t="s">
        <v>50</v>
      </c>
      <c r="S58" s="9" t="s">
        <v>50</v>
      </c>
      <c r="T58" s="9" t="s">
        <v>50</v>
      </c>
      <c r="U58" s="9" t="s">
        <v>82</v>
      </c>
      <c r="V58" s="9"/>
    </row>
    <row r="59" spans="1:22" x14ac:dyDescent="0.3">
      <c r="A59" s="9" t="s">
        <v>564</v>
      </c>
      <c r="B59" s="9" t="s">
        <v>73</v>
      </c>
      <c r="C59" s="9">
        <v>32</v>
      </c>
      <c r="D59" s="9" t="s">
        <v>19</v>
      </c>
      <c r="E59" s="11"/>
      <c r="F59" s="9" t="s">
        <v>19</v>
      </c>
      <c r="G59" s="11"/>
      <c r="H59" s="11" t="s">
        <v>47</v>
      </c>
      <c r="I59" s="11" t="s">
        <v>47</v>
      </c>
      <c r="J59" s="9" t="s">
        <v>19</v>
      </c>
      <c r="K59" s="9" t="s">
        <v>19</v>
      </c>
      <c r="L59" s="9" t="s">
        <v>49</v>
      </c>
      <c r="M59" s="9">
        <v>8.3000000000000007</v>
      </c>
      <c r="N59" s="11" t="s">
        <v>49</v>
      </c>
      <c r="O59" s="9">
        <v>7.2</v>
      </c>
      <c r="P59" s="9">
        <v>4.0999999999999996</v>
      </c>
      <c r="Q59" s="9" t="s">
        <v>81</v>
      </c>
      <c r="R59" s="9" t="s">
        <v>50</v>
      </c>
      <c r="S59" s="9" t="s">
        <v>50</v>
      </c>
      <c r="T59" s="9" t="s">
        <v>50</v>
      </c>
      <c r="U59" s="9" t="s">
        <v>82</v>
      </c>
      <c r="V59" s="9"/>
    </row>
    <row r="60" spans="1:22" x14ac:dyDescent="0.3">
      <c r="A60" s="9" t="s">
        <v>565</v>
      </c>
      <c r="B60" s="9" t="s">
        <v>73</v>
      </c>
      <c r="C60" s="9">
        <v>31</v>
      </c>
      <c r="D60" s="9" t="s">
        <v>11</v>
      </c>
      <c r="E60" s="11"/>
      <c r="F60" s="9" t="s">
        <v>11</v>
      </c>
      <c r="G60" s="11"/>
      <c r="H60" s="11" t="s">
        <v>47</v>
      </c>
      <c r="I60" s="11" t="s">
        <v>47</v>
      </c>
      <c r="J60" s="9">
        <v>10</v>
      </c>
      <c r="K60" s="9">
        <v>10</v>
      </c>
      <c r="L60" s="9">
        <v>21.2</v>
      </c>
      <c r="M60" s="9">
        <v>24</v>
      </c>
      <c r="N60" s="11" t="s">
        <v>83</v>
      </c>
      <c r="O60" s="9">
        <v>7.7</v>
      </c>
      <c r="P60" s="9">
        <v>1.7</v>
      </c>
      <c r="Q60" s="9">
        <v>0</v>
      </c>
      <c r="R60" s="9" t="s">
        <v>50</v>
      </c>
      <c r="S60" s="9" t="s">
        <v>50</v>
      </c>
      <c r="T60" s="9" t="s">
        <v>50</v>
      </c>
      <c r="U60" s="9" t="s">
        <v>51</v>
      </c>
      <c r="V60" s="9" t="s">
        <v>52</v>
      </c>
    </row>
    <row r="61" spans="1:22" ht="43.2" x14ac:dyDescent="0.3">
      <c r="A61" s="9" t="s">
        <v>566</v>
      </c>
      <c r="B61" s="9" t="s">
        <v>73</v>
      </c>
      <c r="C61" s="9">
        <v>29</v>
      </c>
      <c r="D61" s="9" t="s">
        <v>11</v>
      </c>
      <c r="E61" s="11"/>
      <c r="F61" s="9" t="s">
        <v>11</v>
      </c>
      <c r="G61" s="11"/>
      <c r="H61" s="11" t="s">
        <v>152</v>
      </c>
      <c r="I61" s="11" t="s">
        <v>47</v>
      </c>
      <c r="J61" s="9">
        <v>22</v>
      </c>
      <c r="K61" s="9">
        <v>22</v>
      </c>
      <c r="L61" s="9" t="s">
        <v>50</v>
      </c>
      <c r="M61" s="9">
        <v>4.9000000000000004</v>
      </c>
      <c r="N61" s="11" t="s">
        <v>153</v>
      </c>
      <c r="O61" s="9">
        <v>7.5</v>
      </c>
      <c r="P61" s="9">
        <v>3.4</v>
      </c>
      <c r="Q61" s="9">
        <v>0</v>
      </c>
      <c r="R61" s="9" t="s">
        <v>50</v>
      </c>
      <c r="S61" s="9" t="s">
        <v>50</v>
      </c>
      <c r="T61" s="9" t="s">
        <v>50</v>
      </c>
      <c r="U61" s="9" t="s">
        <v>51</v>
      </c>
      <c r="V61" s="9" t="s">
        <v>52</v>
      </c>
    </row>
    <row r="62" spans="1:22" ht="28.8" x14ac:dyDescent="0.3">
      <c r="A62" s="9" t="s">
        <v>567</v>
      </c>
      <c r="B62" s="9" t="s">
        <v>73</v>
      </c>
      <c r="C62" s="9">
        <v>31</v>
      </c>
      <c r="D62" s="9" t="s">
        <v>11</v>
      </c>
      <c r="E62" s="11"/>
      <c r="F62" s="9" t="s">
        <v>11</v>
      </c>
      <c r="G62" s="11"/>
      <c r="H62" s="11" t="s">
        <v>154</v>
      </c>
      <c r="I62" s="11" t="s">
        <v>47</v>
      </c>
      <c r="J62" s="9">
        <v>12</v>
      </c>
      <c r="K62" s="9">
        <v>15</v>
      </c>
      <c r="L62" s="9">
        <v>22.7</v>
      </c>
      <c r="M62" s="9">
        <v>29</v>
      </c>
      <c r="N62" s="11" t="s">
        <v>9</v>
      </c>
      <c r="O62" s="9">
        <v>7.3</v>
      </c>
      <c r="P62" s="9">
        <v>8.1999999999999993</v>
      </c>
      <c r="Q62" s="9">
        <v>0</v>
      </c>
      <c r="R62" s="9" t="s">
        <v>50</v>
      </c>
      <c r="S62" s="9" t="s">
        <v>50</v>
      </c>
      <c r="T62" s="9" t="s">
        <v>50</v>
      </c>
      <c r="U62" s="9" t="s">
        <v>51</v>
      </c>
      <c r="V62" s="9" t="s">
        <v>52</v>
      </c>
    </row>
    <row r="63" spans="1:22" ht="28.8" x14ac:dyDescent="0.3">
      <c r="A63" s="9" t="s">
        <v>568</v>
      </c>
      <c r="B63" s="9" t="s">
        <v>73</v>
      </c>
      <c r="C63" s="9">
        <v>31</v>
      </c>
      <c r="D63" s="9" t="s">
        <v>9</v>
      </c>
      <c r="E63" s="11" t="s">
        <v>155</v>
      </c>
      <c r="F63" s="9" t="s">
        <v>11</v>
      </c>
      <c r="G63" s="11"/>
      <c r="H63" s="11" t="s">
        <v>47</v>
      </c>
      <c r="I63" s="11" t="s">
        <v>47</v>
      </c>
      <c r="J63" s="9">
        <v>10</v>
      </c>
      <c r="K63" s="9">
        <v>10</v>
      </c>
      <c r="L63" s="9">
        <v>91.1</v>
      </c>
      <c r="M63" s="9">
        <v>6.6</v>
      </c>
      <c r="N63" s="11" t="s">
        <v>9</v>
      </c>
      <c r="O63" s="9">
        <v>7.5</v>
      </c>
      <c r="P63" s="9">
        <v>2.2999999999999998</v>
      </c>
      <c r="Q63" s="9">
        <v>0.2</v>
      </c>
      <c r="R63" s="9" t="s">
        <v>50</v>
      </c>
      <c r="S63" s="9" t="s">
        <v>50</v>
      </c>
      <c r="T63" s="9" t="s">
        <v>50</v>
      </c>
      <c r="U63" s="9" t="s">
        <v>82</v>
      </c>
      <c r="V63" s="9"/>
    </row>
    <row r="64" spans="1:22" x14ac:dyDescent="0.3">
      <c r="A64" s="9" t="s">
        <v>569</v>
      </c>
      <c r="B64" s="9" t="s">
        <v>73</v>
      </c>
      <c r="C64" s="9">
        <v>31</v>
      </c>
      <c r="D64" s="9" t="s">
        <v>11</v>
      </c>
      <c r="E64" s="11"/>
      <c r="F64" s="9" t="s">
        <v>11</v>
      </c>
      <c r="G64" s="11"/>
      <c r="H64" s="11" t="s">
        <v>47</v>
      </c>
      <c r="I64" s="11" t="s">
        <v>47</v>
      </c>
      <c r="J64" s="9">
        <v>10</v>
      </c>
      <c r="K64" s="9">
        <v>10</v>
      </c>
      <c r="L64" s="9">
        <v>20</v>
      </c>
      <c r="M64" s="9">
        <v>19.3</v>
      </c>
      <c r="N64" s="11" t="s">
        <v>83</v>
      </c>
      <c r="O64" s="9">
        <v>7.5</v>
      </c>
      <c r="P64" s="9">
        <v>4.5</v>
      </c>
      <c r="Q64" s="9" t="s">
        <v>81</v>
      </c>
      <c r="R64" s="9" t="s">
        <v>50</v>
      </c>
      <c r="S64" s="9" t="s">
        <v>50</v>
      </c>
      <c r="T64" s="9" t="s">
        <v>50</v>
      </c>
      <c r="U64" s="9" t="s">
        <v>82</v>
      </c>
      <c r="V64" s="9"/>
    </row>
    <row r="65" spans="1:22" x14ac:dyDescent="0.3">
      <c r="A65" s="9" t="s">
        <v>570</v>
      </c>
      <c r="B65" s="9" t="s">
        <v>73</v>
      </c>
      <c r="C65" s="9">
        <v>30</v>
      </c>
      <c r="D65" s="9" t="s">
        <v>19</v>
      </c>
      <c r="E65" s="11"/>
      <c r="F65" s="9" t="s">
        <v>19</v>
      </c>
      <c r="G65" s="11"/>
      <c r="H65" s="11" t="s">
        <v>47</v>
      </c>
      <c r="I65" s="11" t="s">
        <v>47</v>
      </c>
      <c r="J65" s="9" t="s">
        <v>19</v>
      </c>
      <c r="K65" s="9" t="s">
        <v>19</v>
      </c>
      <c r="L65" s="9" t="s">
        <v>50</v>
      </c>
      <c r="M65" s="9" t="s">
        <v>50</v>
      </c>
      <c r="N65" s="11" t="s">
        <v>49</v>
      </c>
      <c r="O65" s="9">
        <v>8</v>
      </c>
      <c r="P65" s="9">
        <v>3.7</v>
      </c>
      <c r="Q65" s="9">
        <v>0.9</v>
      </c>
      <c r="R65" s="9">
        <v>18</v>
      </c>
      <c r="S65" s="9">
        <v>0.59940000000000004</v>
      </c>
      <c r="T65" s="9">
        <v>99</v>
      </c>
      <c r="U65" s="9" t="s">
        <v>62</v>
      </c>
      <c r="V65" s="9"/>
    </row>
    <row r="66" spans="1:22" ht="72" x14ac:dyDescent="0.3">
      <c r="A66" s="9" t="s">
        <v>571</v>
      </c>
      <c r="B66" s="9" t="s">
        <v>73</v>
      </c>
      <c r="C66" s="9">
        <v>32</v>
      </c>
      <c r="D66" s="9" t="s">
        <v>11</v>
      </c>
      <c r="E66" s="11"/>
      <c r="F66" s="9" t="s">
        <v>9</v>
      </c>
      <c r="G66" s="11" t="s">
        <v>156</v>
      </c>
      <c r="H66" s="11" t="s">
        <v>47</v>
      </c>
      <c r="I66" s="11" t="s">
        <v>47</v>
      </c>
      <c r="J66" s="9">
        <v>12</v>
      </c>
      <c r="K66" s="9">
        <v>12</v>
      </c>
      <c r="L66" s="9">
        <v>42.3</v>
      </c>
      <c r="M66" s="9">
        <v>7.2</v>
      </c>
      <c r="N66" s="11" t="s">
        <v>157</v>
      </c>
      <c r="O66" s="9">
        <v>7.5</v>
      </c>
      <c r="P66" s="9">
        <v>2.8</v>
      </c>
      <c r="Q66" s="9">
        <v>0</v>
      </c>
      <c r="R66" s="9" t="s">
        <v>50</v>
      </c>
      <c r="S66" s="9" t="s">
        <v>50</v>
      </c>
      <c r="T66" s="9" t="s">
        <v>50</v>
      </c>
      <c r="U66" s="9" t="s">
        <v>51</v>
      </c>
      <c r="V66" s="9" t="s">
        <v>52</v>
      </c>
    </row>
    <row r="67" spans="1:22" ht="43.2" x14ac:dyDescent="0.3">
      <c r="A67" s="9" t="s">
        <v>572</v>
      </c>
      <c r="B67" s="9" t="s">
        <v>158</v>
      </c>
      <c r="C67" s="9">
        <v>30</v>
      </c>
      <c r="D67" s="9" t="s">
        <v>9</v>
      </c>
      <c r="E67" s="11" t="s">
        <v>159</v>
      </c>
      <c r="F67" s="9" t="s">
        <v>11</v>
      </c>
      <c r="G67" s="11"/>
      <c r="H67" s="11" t="s">
        <v>47</v>
      </c>
      <c r="I67" s="11" t="s">
        <v>47</v>
      </c>
      <c r="J67" s="9">
        <v>15</v>
      </c>
      <c r="K67" s="9">
        <v>12</v>
      </c>
      <c r="L67" s="9">
        <v>34</v>
      </c>
      <c r="M67" s="9">
        <v>9.1</v>
      </c>
      <c r="N67" s="11" t="s">
        <v>149</v>
      </c>
      <c r="O67" s="9">
        <v>7.5</v>
      </c>
      <c r="P67" s="9">
        <v>3.2</v>
      </c>
      <c r="Q67" s="9" t="s">
        <v>81</v>
      </c>
      <c r="R67" s="9" t="s">
        <v>50</v>
      </c>
      <c r="S67" s="9" t="s">
        <v>50</v>
      </c>
      <c r="T67" s="9" t="s">
        <v>50</v>
      </c>
      <c r="U67" s="9" t="s">
        <v>82</v>
      </c>
      <c r="V67" s="9"/>
    </row>
    <row r="68" spans="1:22" ht="43.2" x14ac:dyDescent="0.3">
      <c r="A68" s="9" t="s">
        <v>573</v>
      </c>
      <c r="B68" s="9" t="s">
        <v>73</v>
      </c>
      <c r="C68" s="9">
        <v>34</v>
      </c>
      <c r="D68" s="9" t="s">
        <v>19</v>
      </c>
      <c r="E68" s="11"/>
      <c r="F68" s="9" t="s">
        <v>19</v>
      </c>
      <c r="G68" s="11"/>
      <c r="H68" s="11" t="s">
        <v>19</v>
      </c>
      <c r="I68" s="11" t="s">
        <v>160</v>
      </c>
      <c r="J68" s="9" t="s">
        <v>19</v>
      </c>
      <c r="K68" s="9" t="s">
        <v>19</v>
      </c>
      <c r="L68" s="9" t="s">
        <v>49</v>
      </c>
      <c r="M68" s="9">
        <v>0</v>
      </c>
      <c r="N68" s="11" t="s">
        <v>49</v>
      </c>
      <c r="O68" s="9">
        <v>7.4</v>
      </c>
      <c r="P68" s="9">
        <v>3.3</v>
      </c>
      <c r="Q68" s="9">
        <v>0.4</v>
      </c>
      <c r="R68" s="9">
        <v>47</v>
      </c>
      <c r="S68" s="9">
        <v>0.62</v>
      </c>
      <c r="T68" s="9">
        <v>99</v>
      </c>
      <c r="U68" s="9" t="s">
        <v>161</v>
      </c>
      <c r="V68" s="9"/>
    </row>
    <row r="69" spans="1:22" ht="28.8" x14ac:dyDescent="0.3">
      <c r="A69" s="9" t="s">
        <v>574</v>
      </c>
      <c r="B69" s="9" t="s">
        <v>73</v>
      </c>
      <c r="C69" s="9">
        <v>33</v>
      </c>
      <c r="D69" s="9" t="s">
        <v>11</v>
      </c>
      <c r="E69" s="11"/>
      <c r="F69" s="9" t="s">
        <v>9</v>
      </c>
      <c r="G69" s="11" t="s">
        <v>162</v>
      </c>
      <c r="H69" s="11" t="s">
        <v>47</v>
      </c>
      <c r="I69" s="11" t="s">
        <v>47</v>
      </c>
      <c r="J69" s="9">
        <v>20</v>
      </c>
      <c r="K69" s="9">
        <v>20</v>
      </c>
      <c r="L69" s="9">
        <v>171</v>
      </c>
      <c r="M69" s="9">
        <v>1.7</v>
      </c>
      <c r="N69" s="11" t="s">
        <v>9</v>
      </c>
      <c r="O69" s="9">
        <v>7.7</v>
      </c>
      <c r="P69" s="9">
        <v>7.8</v>
      </c>
      <c r="Q69" s="9">
        <v>0.3</v>
      </c>
      <c r="R69" s="9">
        <v>24</v>
      </c>
      <c r="S69" s="9">
        <v>0.56000000000000005</v>
      </c>
      <c r="T69" s="9">
        <v>99</v>
      </c>
      <c r="U69" s="9" t="s">
        <v>147</v>
      </c>
      <c r="V69" s="9"/>
    </row>
    <row r="70" spans="1:22" ht="43.2" x14ac:dyDescent="0.3">
      <c r="A70" s="9" t="s">
        <v>575</v>
      </c>
      <c r="B70" s="9" t="s">
        <v>73</v>
      </c>
      <c r="C70" s="9">
        <v>34</v>
      </c>
      <c r="D70" s="9" t="s">
        <v>11</v>
      </c>
      <c r="E70" s="11"/>
      <c r="F70" s="9" t="s">
        <v>11</v>
      </c>
      <c r="G70" s="11"/>
      <c r="H70" s="11" t="s">
        <v>163</v>
      </c>
      <c r="I70" s="11" t="s">
        <v>47</v>
      </c>
      <c r="J70" s="9">
        <v>8</v>
      </c>
      <c r="K70" s="9">
        <v>8</v>
      </c>
      <c r="L70" s="9">
        <v>13.2</v>
      </c>
      <c r="M70" s="9">
        <v>21</v>
      </c>
      <c r="N70" s="11" t="s">
        <v>83</v>
      </c>
      <c r="O70" s="9">
        <v>7.3</v>
      </c>
      <c r="P70" s="9">
        <v>1.7</v>
      </c>
      <c r="Q70" s="9" t="s">
        <v>81</v>
      </c>
      <c r="R70" s="9" t="s">
        <v>50</v>
      </c>
      <c r="S70" s="9" t="s">
        <v>50</v>
      </c>
      <c r="T70" s="9" t="s">
        <v>50</v>
      </c>
      <c r="U70" s="9" t="s">
        <v>82</v>
      </c>
      <c r="V70" s="9"/>
    </row>
    <row r="71" spans="1:22" ht="28.8" x14ac:dyDescent="0.3">
      <c r="A71" s="9" t="s">
        <v>576</v>
      </c>
      <c r="B71" s="9" t="s">
        <v>73</v>
      </c>
      <c r="C71" s="9">
        <v>29</v>
      </c>
      <c r="D71" s="9" t="s">
        <v>11</v>
      </c>
      <c r="E71" s="11"/>
      <c r="F71" s="9" t="s">
        <v>11</v>
      </c>
      <c r="G71" s="11"/>
      <c r="H71" s="11" t="s">
        <v>164</v>
      </c>
      <c r="I71" s="11" t="s">
        <v>47</v>
      </c>
      <c r="J71" s="9">
        <v>15</v>
      </c>
      <c r="K71" s="9">
        <v>18</v>
      </c>
      <c r="L71" s="9">
        <v>5</v>
      </c>
      <c r="M71" s="9">
        <v>44</v>
      </c>
      <c r="N71" s="11" t="s">
        <v>9</v>
      </c>
      <c r="O71" s="9">
        <v>7.5</v>
      </c>
      <c r="P71" s="9">
        <v>4.8</v>
      </c>
      <c r="Q71" s="9">
        <v>0</v>
      </c>
      <c r="R71" s="9" t="s">
        <v>50</v>
      </c>
      <c r="S71" s="9" t="s">
        <v>50</v>
      </c>
      <c r="T71" s="9" t="s">
        <v>50</v>
      </c>
      <c r="U71" s="9" t="s">
        <v>51</v>
      </c>
      <c r="V71" s="9" t="s">
        <v>52</v>
      </c>
    </row>
    <row r="72" spans="1:22" x14ac:dyDescent="0.3">
      <c r="A72" s="9" t="s">
        <v>577</v>
      </c>
      <c r="B72" s="9" t="s">
        <v>73</v>
      </c>
      <c r="C72" s="9">
        <v>34</v>
      </c>
      <c r="D72" s="9" t="s">
        <v>19</v>
      </c>
      <c r="E72" s="11"/>
      <c r="F72" s="9" t="s">
        <v>19</v>
      </c>
      <c r="G72" s="11"/>
      <c r="H72" s="11" t="s">
        <v>47</v>
      </c>
      <c r="I72" s="11" t="s">
        <v>47</v>
      </c>
      <c r="J72" s="9" t="s">
        <v>19</v>
      </c>
      <c r="K72" s="9" t="s">
        <v>19</v>
      </c>
      <c r="L72" s="9" t="s">
        <v>49</v>
      </c>
      <c r="M72" s="9" t="s">
        <v>19</v>
      </c>
      <c r="N72" s="11" t="s">
        <v>49</v>
      </c>
      <c r="O72" s="9">
        <v>7.2</v>
      </c>
      <c r="P72" s="9">
        <v>7.1</v>
      </c>
      <c r="Q72" s="9" t="s">
        <v>81</v>
      </c>
      <c r="R72" s="9" t="s">
        <v>50</v>
      </c>
      <c r="S72" s="9" t="s">
        <v>50</v>
      </c>
      <c r="T72" s="9" t="s">
        <v>50</v>
      </c>
      <c r="U72" s="9" t="s">
        <v>82</v>
      </c>
      <c r="V72" s="9"/>
    </row>
    <row r="73" spans="1:22" x14ac:dyDescent="0.3">
      <c r="A73" s="9" t="s">
        <v>578</v>
      </c>
      <c r="B73" s="9" t="s">
        <v>73</v>
      </c>
      <c r="C73" s="9">
        <v>34</v>
      </c>
      <c r="D73" s="9" t="s">
        <v>19</v>
      </c>
      <c r="E73" s="11"/>
      <c r="F73" s="9" t="s">
        <v>19</v>
      </c>
      <c r="G73" s="11"/>
      <c r="H73" s="11" t="s">
        <v>19</v>
      </c>
      <c r="I73" s="11" t="s">
        <v>47</v>
      </c>
      <c r="J73" s="9" t="s">
        <v>19</v>
      </c>
      <c r="K73" s="9" t="s">
        <v>19</v>
      </c>
      <c r="L73" s="9" t="s">
        <v>49</v>
      </c>
      <c r="M73" s="9" t="s">
        <v>19</v>
      </c>
      <c r="N73" s="11" t="s">
        <v>49</v>
      </c>
      <c r="O73" s="9">
        <v>7.6</v>
      </c>
      <c r="P73" s="9">
        <v>2</v>
      </c>
      <c r="Q73" s="9">
        <v>1.3</v>
      </c>
      <c r="R73" s="9">
        <v>38</v>
      </c>
      <c r="S73" s="9">
        <v>0.98799999999999999</v>
      </c>
      <c r="T73" s="9">
        <v>97</v>
      </c>
      <c r="U73" s="9" t="s">
        <v>161</v>
      </c>
      <c r="V73" s="9"/>
    </row>
    <row r="74" spans="1:22" ht="28.8" x14ac:dyDescent="0.3">
      <c r="A74" s="9" t="s">
        <v>579</v>
      </c>
      <c r="B74" s="9" t="s">
        <v>73</v>
      </c>
      <c r="C74" s="9">
        <v>34</v>
      </c>
      <c r="D74" s="9" t="s">
        <v>11</v>
      </c>
      <c r="E74" s="11"/>
      <c r="F74" s="9" t="s">
        <v>11</v>
      </c>
      <c r="G74" s="11"/>
      <c r="H74" s="11" t="s">
        <v>47</v>
      </c>
      <c r="I74" s="11" t="s">
        <v>47</v>
      </c>
      <c r="J74" s="9">
        <v>20</v>
      </c>
      <c r="K74" s="9">
        <v>15</v>
      </c>
      <c r="L74" s="9" t="s">
        <v>49</v>
      </c>
      <c r="M74" s="9">
        <v>15</v>
      </c>
      <c r="N74" s="11" t="s">
        <v>165</v>
      </c>
      <c r="O74" s="9">
        <v>7.5</v>
      </c>
      <c r="P74" s="9">
        <v>1.1000000000000001</v>
      </c>
      <c r="Q74" s="9" t="s">
        <v>81</v>
      </c>
      <c r="R74" s="9" t="s">
        <v>50</v>
      </c>
      <c r="S74" s="9" t="s">
        <v>50</v>
      </c>
      <c r="T74" s="9" t="s">
        <v>50</v>
      </c>
      <c r="U74" s="9" t="s">
        <v>82</v>
      </c>
      <c r="V74" s="9"/>
    </row>
    <row r="75" spans="1:22" ht="57.6" x14ac:dyDescent="0.3">
      <c r="A75" s="9" t="s">
        <v>580</v>
      </c>
      <c r="B75" s="9" t="s">
        <v>73</v>
      </c>
      <c r="C75" s="9">
        <v>30</v>
      </c>
      <c r="D75" s="9" t="s">
        <v>11</v>
      </c>
      <c r="E75" s="11"/>
      <c r="F75" s="9" t="s">
        <v>11</v>
      </c>
      <c r="G75" s="11"/>
      <c r="H75" s="11" t="s">
        <v>166</v>
      </c>
      <c r="I75" s="11" t="s">
        <v>47</v>
      </c>
      <c r="J75" s="9" t="s">
        <v>19</v>
      </c>
      <c r="K75" s="9" t="s">
        <v>19</v>
      </c>
      <c r="L75" s="9" t="s">
        <v>50</v>
      </c>
      <c r="M75" s="9" t="s">
        <v>50</v>
      </c>
      <c r="N75" s="11" t="s">
        <v>49</v>
      </c>
      <c r="O75" s="9">
        <v>7.5</v>
      </c>
      <c r="P75" s="9">
        <v>2.8</v>
      </c>
      <c r="Q75" s="9">
        <v>0.2</v>
      </c>
      <c r="R75" s="9">
        <v>19</v>
      </c>
      <c r="S75" s="9">
        <v>0.10639999999999999</v>
      </c>
      <c r="T75" s="9" t="s">
        <v>50</v>
      </c>
      <c r="U75" s="9" t="s">
        <v>167</v>
      </c>
      <c r="V75" s="9"/>
    </row>
    <row r="76" spans="1:22" ht="57.6" x14ac:dyDescent="0.3">
      <c r="A76" s="9" t="s">
        <v>581</v>
      </c>
      <c r="B76" s="9" t="s">
        <v>73</v>
      </c>
      <c r="C76" s="9">
        <v>31</v>
      </c>
      <c r="D76" s="9" t="s">
        <v>9</v>
      </c>
      <c r="E76" s="11" t="s">
        <v>168</v>
      </c>
      <c r="F76" s="9" t="s">
        <v>9</v>
      </c>
      <c r="G76" s="11" t="s">
        <v>169</v>
      </c>
      <c r="H76" s="11" t="s">
        <v>47</v>
      </c>
      <c r="I76" s="11" t="s">
        <v>47</v>
      </c>
      <c r="J76" s="9">
        <v>10</v>
      </c>
      <c r="K76" s="9">
        <v>10</v>
      </c>
      <c r="L76" s="9">
        <v>5</v>
      </c>
      <c r="M76" s="9">
        <v>32</v>
      </c>
      <c r="N76" s="11" t="s">
        <v>9</v>
      </c>
      <c r="O76" s="9">
        <v>7.5</v>
      </c>
      <c r="P76" s="9">
        <v>1.5</v>
      </c>
      <c r="Q76" s="9">
        <v>0</v>
      </c>
      <c r="R76" s="9" t="s">
        <v>50</v>
      </c>
      <c r="S76" s="9" t="s">
        <v>50</v>
      </c>
      <c r="T76" s="9" t="s">
        <v>50</v>
      </c>
      <c r="U76" s="9" t="s">
        <v>51</v>
      </c>
      <c r="V76" s="9" t="s">
        <v>52</v>
      </c>
    </row>
    <row r="77" spans="1:22" x14ac:dyDescent="0.3">
      <c r="A77" s="9" t="s">
        <v>582</v>
      </c>
      <c r="B77" s="9" t="s">
        <v>73</v>
      </c>
      <c r="C77" s="9">
        <v>35</v>
      </c>
      <c r="D77" s="9" t="s">
        <v>11</v>
      </c>
      <c r="E77" s="11"/>
      <c r="F77" s="9" t="s">
        <v>11</v>
      </c>
      <c r="G77" s="11"/>
      <c r="H77" s="11" t="s">
        <v>47</v>
      </c>
      <c r="I77" s="11" t="s">
        <v>47</v>
      </c>
      <c r="J77" s="9">
        <v>15</v>
      </c>
      <c r="K77" s="9">
        <v>15</v>
      </c>
      <c r="L77" s="9">
        <v>86.6</v>
      </c>
      <c r="M77" s="9">
        <v>7.4</v>
      </c>
      <c r="N77" s="11" t="s">
        <v>9</v>
      </c>
      <c r="O77" s="9" t="s">
        <v>170</v>
      </c>
      <c r="P77" s="9">
        <v>0.3</v>
      </c>
      <c r="Q77" s="9">
        <v>0</v>
      </c>
      <c r="R77" s="9" t="s">
        <v>50</v>
      </c>
      <c r="S77" s="9" t="s">
        <v>50</v>
      </c>
      <c r="T77" s="9" t="s">
        <v>50</v>
      </c>
      <c r="U77" s="9" t="s">
        <v>51</v>
      </c>
      <c r="V77" s="9" t="s">
        <v>151</v>
      </c>
    </row>
    <row r="78" spans="1:22" ht="28.8" x14ac:dyDescent="0.3">
      <c r="A78" s="9" t="s">
        <v>583</v>
      </c>
      <c r="B78" s="9" t="s">
        <v>73</v>
      </c>
      <c r="C78" s="9">
        <v>35</v>
      </c>
      <c r="D78" s="9" t="s">
        <v>11</v>
      </c>
      <c r="E78" s="11"/>
      <c r="F78" s="9" t="s">
        <v>11</v>
      </c>
      <c r="G78" s="11"/>
      <c r="H78" s="11" t="s">
        <v>171</v>
      </c>
      <c r="I78" s="11" t="s">
        <v>47</v>
      </c>
      <c r="J78" s="9" t="s">
        <v>19</v>
      </c>
      <c r="K78" s="9" t="s">
        <v>19</v>
      </c>
      <c r="L78" s="9">
        <v>24.3</v>
      </c>
      <c r="M78" s="9">
        <v>32</v>
      </c>
      <c r="N78" s="11" t="s">
        <v>172</v>
      </c>
      <c r="O78" s="9">
        <v>7.6</v>
      </c>
      <c r="P78" s="9">
        <v>1.3</v>
      </c>
      <c r="Q78" s="9" t="s">
        <v>81</v>
      </c>
      <c r="R78" s="9" t="s">
        <v>50</v>
      </c>
      <c r="S78" s="9" t="s">
        <v>50</v>
      </c>
      <c r="T78" s="9" t="s">
        <v>50</v>
      </c>
      <c r="U78" s="9" t="s">
        <v>82</v>
      </c>
      <c r="V78" s="9"/>
    </row>
    <row r="79" spans="1:22" ht="100.8" x14ac:dyDescent="0.3">
      <c r="A79" s="9" t="s">
        <v>584</v>
      </c>
      <c r="B79" s="9" t="s">
        <v>73</v>
      </c>
      <c r="C79" s="9">
        <v>35</v>
      </c>
      <c r="D79" s="9" t="s">
        <v>11</v>
      </c>
      <c r="E79" s="11"/>
      <c r="F79" s="9" t="s">
        <v>9</v>
      </c>
      <c r="G79" s="11" t="s">
        <v>173</v>
      </c>
      <c r="H79" s="11" t="s">
        <v>174</v>
      </c>
      <c r="I79" s="11" t="s">
        <v>175</v>
      </c>
      <c r="J79" s="9"/>
      <c r="K79" s="9"/>
      <c r="L79" s="9" t="s">
        <v>49</v>
      </c>
      <c r="M79" s="9">
        <v>8.6</v>
      </c>
      <c r="N79" s="11" t="s">
        <v>49</v>
      </c>
      <c r="O79" s="9">
        <v>8.8000000000000007</v>
      </c>
      <c r="P79" s="9">
        <v>4.7</v>
      </c>
      <c r="Q79" s="9">
        <v>0.4</v>
      </c>
      <c r="R79" s="9">
        <v>20</v>
      </c>
      <c r="S79" s="9">
        <v>0.376</v>
      </c>
      <c r="T79" s="9">
        <v>99</v>
      </c>
      <c r="U79" s="9" t="s">
        <v>167</v>
      </c>
      <c r="V79" s="9"/>
    </row>
    <row r="80" spans="1:22" ht="28.8" x14ac:dyDescent="0.3">
      <c r="A80" s="9" t="s">
        <v>585</v>
      </c>
      <c r="B80" s="9" t="s">
        <v>73</v>
      </c>
      <c r="C80" s="9">
        <v>32</v>
      </c>
      <c r="D80" s="9" t="s">
        <v>11</v>
      </c>
      <c r="E80" s="11"/>
      <c r="F80" s="9" t="s">
        <v>11</v>
      </c>
      <c r="G80" s="11"/>
      <c r="H80" s="11" t="s">
        <v>176</v>
      </c>
      <c r="I80" s="11" t="s">
        <v>47</v>
      </c>
      <c r="J80" s="9">
        <v>14</v>
      </c>
      <c r="K80" s="9">
        <v>14</v>
      </c>
      <c r="L80" s="9">
        <v>17.600000000000001</v>
      </c>
      <c r="M80" s="9">
        <v>0.73</v>
      </c>
      <c r="N80" s="11" t="s">
        <v>49</v>
      </c>
      <c r="O80" s="9">
        <v>7.7</v>
      </c>
      <c r="P80" s="9">
        <v>1.8</v>
      </c>
      <c r="Q80" s="9">
        <v>0</v>
      </c>
      <c r="R80" s="9" t="s">
        <v>50</v>
      </c>
      <c r="S80" s="9" t="s">
        <v>50</v>
      </c>
      <c r="T80" s="9" t="s">
        <v>50</v>
      </c>
      <c r="U80" s="9" t="s">
        <v>51</v>
      </c>
      <c r="V80" s="9" t="s">
        <v>52</v>
      </c>
    </row>
    <row r="81" spans="1:22" ht="43.2" x14ac:dyDescent="0.3">
      <c r="A81" s="9" t="s">
        <v>586</v>
      </c>
      <c r="B81" s="9" t="s">
        <v>73</v>
      </c>
      <c r="C81" s="9">
        <v>33</v>
      </c>
      <c r="D81" s="9" t="s">
        <v>9</v>
      </c>
      <c r="E81" s="11" t="s">
        <v>177</v>
      </c>
      <c r="F81" s="9" t="s">
        <v>11</v>
      </c>
      <c r="G81" s="11"/>
      <c r="H81" s="11" t="s">
        <v>178</v>
      </c>
      <c r="I81" s="11" t="s">
        <v>47</v>
      </c>
      <c r="J81" s="9">
        <v>12</v>
      </c>
      <c r="K81" s="9">
        <v>12</v>
      </c>
      <c r="L81" s="9">
        <v>33.299999999999997</v>
      </c>
      <c r="M81" s="9">
        <v>20</v>
      </c>
      <c r="N81" s="11" t="s">
        <v>9</v>
      </c>
      <c r="O81" s="9">
        <v>7.4</v>
      </c>
      <c r="P81" s="9">
        <v>7.2</v>
      </c>
      <c r="Q81" s="9" t="s">
        <v>81</v>
      </c>
      <c r="R81" s="9" t="s">
        <v>50</v>
      </c>
      <c r="S81" s="9" t="s">
        <v>50</v>
      </c>
      <c r="T81" s="9" t="s">
        <v>50</v>
      </c>
      <c r="U81" s="9" t="s">
        <v>82</v>
      </c>
      <c r="V81" s="9"/>
    </row>
    <row r="82" spans="1:22" ht="43.2" x14ac:dyDescent="0.3">
      <c r="A82" s="9" t="s">
        <v>587</v>
      </c>
      <c r="B82" s="9" t="s">
        <v>73</v>
      </c>
      <c r="C82" s="9">
        <v>35</v>
      </c>
      <c r="D82" s="9" t="s">
        <v>11</v>
      </c>
      <c r="E82" s="11"/>
      <c r="F82" s="9" t="s">
        <v>11</v>
      </c>
      <c r="G82" s="11"/>
      <c r="H82" s="11" t="s">
        <v>179</v>
      </c>
      <c r="I82" s="11" t="s">
        <v>47</v>
      </c>
      <c r="J82" s="9" t="s">
        <v>19</v>
      </c>
      <c r="K82" s="9" t="s">
        <v>19</v>
      </c>
      <c r="L82" s="9" t="s">
        <v>49</v>
      </c>
      <c r="M82" s="9" t="s">
        <v>19</v>
      </c>
      <c r="N82" s="11" t="s">
        <v>49</v>
      </c>
      <c r="O82" s="9">
        <v>8</v>
      </c>
      <c r="P82" s="9">
        <v>4.5</v>
      </c>
      <c r="Q82" s="9">
        <v>0</v>
      </c>
      <c r="R82" s="9" t="s">
        <v>50</v>
      </c>
      <c r="S82" s="9" t="s">
        <v>50</v>
      </c>
      <c r="T82" s="9" t="s">
        <v>50</v>
      </c>
      <c r="U82" s="9" t="s">
        <v>51</v>
      </c>
      <c r="V82" s="9" t="s">
        <v>52</v>
      </c>
    </row>
    <row r="83" spans="1:22" x14ac:dyDescent="0.3">
      <c r="A83" s="9" t="s">
        <v>588</v>
      </c>
      <c r="B83" s="9" t="s">
        <v>73</v>
      </c>
      <c r="C83" s="9">
        <v>30</v>
      </c>
      <c r="D83" s="9" t="s">
        <v>11</v>
      </c>
      <c r="E83" s="11"/>
      <c r="F83" s="9" t="s">
        <v>11</v>
      </c>
      <c r="G83" s="11"/>
      <c r="H83" s="11" t="s">
        <v>180</v>
      </c>
      <c r="I83" s="11" t="s">
        <v>47</v>
      </c>
      <c r="J83" s="9">
        <v>12</v>
      </c>
      <c r="K83" s="9">
        <v>10</v>
      </c>
      <c r="L83" s="9">
        <v>45</v>
      </c>
      <c r="M83" s="9">
        <v>10</v>
      </c>
      <c r="N83" s="11" t="s">
        <v>49</v>
      </c>
      <c r="O83" s="9">
        <v>7.2</v>
      </c>
      <c r="P83" s="9">
        <v>6.5</v>
      </c>
      <c r="Q83" s="9" t="s">
        <v>81</v>
      </c>
      <c r="R83" s="9" t="s">
        <v>50</v>
      </c>
      <c r="S83" s="9" t="s">
        <v>50</v>
      </c>
      <c r="T83" s="9" t="s">
        <v>50</v>
      </c>
      <c r="U83" s="9" t="s">
        <v>82</v>
      </c>
      <c r="V83" s="9"/>
    </row>
    <row r="84" spans="1:22" ht="57.6" x14ac:dyDescent="0.3">
      <c r="A84" s="9" t="s">
        <v>589</v>
      </c>
      <c r="B84" s="9" t="s">
        <v>73</v>
      </c>
      <c r="C84" s="9">
        <v>34</v>
      </c>
      <c r="D84" s="9" t="s">
        <v>9</v>
      </c>
      <c r="E84" s="11" t="s">
        <v>181</v>
      </c>
      <c r="F84" s="9" t="s">
        <v>11</v>
      </c>
      <c r="G84" s="11"/>
      <c r="H84" s="11" t="s">
        <v>182</v>
      </c>
      <c r="I84" s="11" t="s">
        <v>47</v>
      </c>
      <c r="J84" s="9">
        <v>25</v>
      </c>
      <c r="K84" s="9">
        <v>20</v>
      </c>
      <c r="L84" s="9">
        <v>189</v>
      </c>
      <c r="M84" s="9">
        <v>5.8</v>
      </c>
      <c r="N84" s="11" t="s">
        <v>9</v>
      </c>
      <c r="O84" s="9">
        <v>7.4</v>
      </c>
      <c r="P84" s="9">
        <v>3</v>
      </c>
      <c r="Q84" s="9">
        <v>0</v>
      </c>
      <c r="R84" s="9" t="s">
        <v>50</v>
      </c>
      <c r="S84" s="9" t="s">
        <v>50</v>
      </c>
      <c r="T84" s="9" t="s">
        <v>50</v>
      </c>
      <c r="U84" s="9" t="s">
        <v>51</v>
      </c>
      <c r="V84" s="9" t="s">
        <v>52</v>
      </c>
    </row>
    <row r="85" spans="1:22" x14ac:dyDescent="0.3">
      <c r="A85" s="9" t="s">
        <v>590</v>
      </c>
      <c r="B85" s="9" t="s">
        <v>73</v>
      </c>
      <c r="C85" s="9">
        <v>36</v>
      </c>
      <c r="D85" s="9" t="s">
        <v>11</v>
      </c>
      <c r="E85" s="11"/>
      <c r="F85" s="9" t="s">
        <v>11</v>
      </c>
      <c r="G85" s="11"/>
      <c r="H85" s="11" t="s">
        <v>183</v>
      </c>
      <c r="I85" s="11" t="s">
        <v>47</v>
      </c>
      <c r="J85" s="9">
        <v>15</v>
      </c>
      <c r="K85" s="9">
        <v>15</v>
      </c>
      <c r="L85" s="9">
        <v>189</v>
      </c>
      <c r="M85" s="9">
        <v>4.2</v>
      </c>
      <c r="N85" s="11" t="s">
        <v>184</v>
      </c>
      <c r="O85" s="9">
        <v>7.2</v>
      </c>
      <c r="P85" s="9">
        <v>0.7</v>
      </c>
      <c r="Q85" s="9">
        <v>0</v>
      </c>
      <c r="R85" s="9" t="s">
        <v>50</v>
      </c>
      <c r="S85" s="9" t="s">
        <v>50</v>
      </c>
      <c r="T85" s="9" t="s">
        <v>50</v>
      </c>
      <c r="U85" s="9" t="s">
        <v>82</v>
      </c>
      <c r="V85" s="9"/>
    </row>
    <row r="86" spans="1:22" ht="28.8" x14ac:dyDescent="0.3">
      <c r="A86" s="9" t="s">
        <v>591</v>
      </c>
      <c r="B86" s="9" t="s">
        <v>73</v>
      </c>
      <c r="C86" s="9">
        <v>29</v>
      </c>
      <c r="D86" s="9" t="s">
        <v>11</v>
      </c>
      <c r="E86" s="11"/>
      <c r="F86" s="9" t="s">
        <v>9</v>
      </c>
      <c r="G86" s="11" t="s">
        <v>185</v>
      </c>
      <c r="H86" s="11" t="s">
        <v>47</v>
      </c>
      <c r="I86" s="11" t="s">
        <v>47</v>
      </c>
      <c r="J86" s="9" t="s">
        <v>19</v>
      </c>
      <c r="K86" s="9" t="s">
        <v>19</v>
      </c>
      <c r="L86" s="9" t="s">
        <v>50</v>
      </c>
      <c r="M86" s="9" t="s">
        <v>50</v>
      </c>
      <c r="N86" s="11" t="s">
        <v>49</v>
      </c>
      <c r="O86" s="9">
        <v>7.7</v>
      </c>
      <c r="P86" s="9">
        <v>5.4</v>
      </c>
      <c r="Q86" s="9">
        <v>0.5</v>
      </c>
      <c r="R86" s="9">
        <v>17</v>
      </c>
      <c r="S86" s="9">
        <v>0.45900000000000002</v>
      </c>
      <c r="T86" s="9">
        <v>99</v>
      </c>
      <c r="U86" s="9" t="s">
        <v>147</v>
      </c>
      <c r="V86" s="9"/>
    </row>
    <row r="87" spans="1:22" ht="43.2" x14ac:dyDescent="0.3">
      <c r="A87" s="9" t="s">
        <v>592</v>
      </c>
      <c r="B87" s="9" t="s">
        <v>73</v>
      </c>
      <c r="C87" s="9">
        <v>37</v>
      </c>
      <c r="D87" s="9" t="s">
        <v>11</v>
      </c>
      <c r="E87" s="11"/>
      <c r="F87" s="9" t="s">
        <v>11</v>
      </c>
      <c r="G87" s="11"/>
      <c r="H87" s="11" t="s">
        <v>163</v>
      </c>
      <c r="I87" s="11" t="s">
        <v>47</v>
      </c>
      <c r="J87" s="9">
        <v>25</v>
      </c>
      <c r="K87" s="9">
        <v>25</v>
      </c>
      <c r="L87" s="9">
        <v>251</v>
      </c>
      <c r="M87" s="9">
        <v>2.9</v>
      </c>
      <c r="N87" s="11" t="s">
        <v>186</v>
      </c>
      <c r="O87" s="9">
        <v>7.5</v>
      </c>
      <c r="P87" s="9">
        <v>2.5</v>
      </c>
      <c r="Q87" s="9">
        <v>0</v>
      </c>
      <c r="R87" s="9" t="s">
        <v>50</v>
      </c>
      <c r="S87" s="9" t="s">
        <v>50</v>
      </c>
      <c r="T87" s="9" t="s">
        <v>50</v>
      </c>
      <c r="U87" s="9" t="s">
        <v>51</v>
      </c>
      <c r="V87" s="9" t="s">
        <v>151</v>
      </c>
    </row>
    <row r="88" spans="1:22" ht="28.8" x14ac:dyDescent="0.3">
      <c r="A88" s="9" t="s">
        <v>593</v>
      </c>
      <c r="B88" s="9" t="s">
        <v>73</v>
      </c>
      <c r="C88" s="9">
        <v>27</v>
      </c>
      <c r="D88" s="9" t="s">
        <v>11</v>
      </c>
      <c r="E88" s="11"/>
      <c r="F88" s="9" t="s">
        <v>9</v>
      </c>
      <c r="G88" s="11" t="s">
        <v>187</v>
      </c>
      <c r="H88" s="11" t="s">
        <v>47</v>
      </c>
      <c r="I88" s="11" t="s">
        <v>47</v>
      </c>
      <c r="J88" s="9" t="s">
        <v>19</v>
      </c>
      <c r="K88" s="9" t="s">
        <v>19</v>
      </c>
      <c r="L88" s="9" t="s">
        <v>50</v>
      </c>
      <c r="M88" s="9">
        <v>16.7</v>
      </c>
      <c r="N88" s="11" t="s">
        <v>49</v>
      </c>
      <c r="O88" s="9">
        <v>8.5</v>
      </c>
      <c r="P88" s="9">
        <v>4.8</v>
      </c>
      <c r="Q88" s="9">
        <v>0.7</v>
      </c>
      <c r="R88" s="9">
        <v>20</v>
      </c>
      <c r="S88" s="9">
        <v>0.67200000000000004</v>
      </c>
      <c r="T88" s="9" t="s">
        <v>50</v>
      </c>
      <c r="U88" s="9" t="s">
        <v>167</v>
      </c>
      <c r="V88" s="9"/>
    </row>
    <row r="89" spans="1:22" ht="28.8" x14ac:dyDescent="0.3">
      <c r="A89" s="9" t="s">
        <v>594</v>
      </c>
      <c r="B89" s="9" t="s">
        <v>73</v>
      </c>
      <c r="C89" s="9">
        <v>30</v>
      </c>
      <c r="D89" s="9" t="s">
        <v>11</v>
      </c>
      <c r="E89" s="11"/>
      <c r="F89" s="9" t="s">
        <v>11</v>
      </c>
      <c r="G89" s="11"/>
      <c r="H89" s="11" t="s">
        <v>188</v>
      </c>
      <c r="I89" s="11" t="s">
        <v>47</v>
      </c>
      <c r="J89" s="9">
        <v>10</v>
      </c>
      <c r="K89" s="9">
        <v>12</v>
      </c>
      <c r="L89" s="9">
        <v>18</v>
      </c>
      <c r="M89" s="9">
        <v>40</v>
      </c>
      <c r="N89" s="11" t="s">
        <v>9</v>
      </c>
      <c r="O89" s="9">
        <v>7.4</v>
      </c>
      <c r="P89" s="9">
        <v>5.8</v>
      </c>
      <c r="Q89" s="9" t="s">
        <v>81</v>
      </c>
      <c r="R89" s="9" t="s">
        <v>50</v>
      </c>
      <c r="S89" s="9" t="s">
        <v>50</v>
      </c>
      <c r="T89" s="9" t="s">
        <v>50</v>
      </c>
      <c r="U89" s="9" t="s">
        <v>82</v>
      </c>
      <c r="V89" s="9"/>
    </row>
    <row r="90" spans="1:22" ht="28.8" x14ac:dyDescent="0.3">
      <c r="A90" s="9" t="s">
        <v>595</v>
      </c>
      <c r="B90" s="9" t="s">
        <v>73</v>
      </c>
      <c r="C90" s="9">
        <v>36</v>
      </c>
      <c r="D90" s="9" t="s">
        <v>9</v>
      </c>
      <c r="E90" s="11" t="s">
        <v>189</v>
      </c>
      <c r="F90" s="9" t="s">
        <v>11</v>
      </c>
      <c r="G90" s="11" t="s">
        <v>190</v>
      </c>
      <c r="H90" s="11" t="s">
        <v>47</v>
      </c>
      <c r="I90" s="11" t="s">
        <v>47</v>
      </c>
      <c r="J90" s="9">
        <v>15</v>
      </c>
      <c r="K90" s="9">
        <v>18</v>
      </c>
      <c r="L90" s="9" t="s">
        <v>49</v>
      </c>
      <c r="M90" s="9">
        <v>14</v>
      </c>
      <c r="N90" s="11" t="s">
        <v>9</v>
      </c>
      <c r="O90" s="9">
        <v>7.5</v>
      </c>
      <c r="P90" s="9">
        <v>1.9</v>
      </c>
      <c r="Q90" s="9">
        <v>0</v>
      </c>
      <c r="R90" s="9" t="s">
        <v>50</v>
      </c>
      <c r="S90" s="9" t="s">
        <v>50</v>
      </c>
      <c r="T90" s="9" t="s">
        <v>50</v>
      </c>
      <c r="U90" s="9" t="s">
        <v>51</v>
      </c>
      <c r="V90" s="9" t="s">
        <v>52</v>
      </c>
    </row>
    <row r="91" spans="1:22" ht="28.8" x14ac:dyDescent="0.3">
      <c r="A91" s="9" t="s">
        <v>596</v>
      </c>
      <c r="B91" s="9" t="s">
        <v>19</v>
      </c>
      <c r="C91" s="9">
        <v>33</v>
      </c>
      <c r="D91" s="9" t="s">
        <v>11</v>
      </c>
      <c r="E91" s="11"/>
      <c r="F91" s="9" t="s">
        <v>11</v>
      </c>
      <c r="G91" s="11"/>
      <c r="H91" s="11" t="s">
        <v>47</v>
      </c>
      <c r="I91" s="11" t="s">
        <v>47</v>
      </c>
      <c r="J91" s="9">
        <v>15</v>
      </c>
      <c r="K91" s="9">
        <v>10</v>
      </c>
      <c r="L91" s="9" t="s">
        <v>50</v>
      </c>
      <c r="M91" s="9">
        <v>11</v>
      </c>
      <c r="N91" s="11" t="s">
        <v>191</v>
      </c>
      <c r="O91" s="9">
        <v>7.7</v>
      </c>
      <c r="P91" s="9">
        <v>2</v>
      </c>
      <c r="Q91" s="9" t="s">
        <v>81</v>
      </c>
      <c r="R91" s="9" t="s">
        <v>50</v>
      </c>
      <c r="S91" s="9" t="s">
        <v>50</v>
      </c>
      <c r="T91" s="9" t="s">
        <v>50</v>
      </c>
      <c r="U91" s="9" t="s">
        <v>82</v>
      </c>
      <c r="V91" s="9"/>
    </row>
    <row r="92" spans="1:22" ht="28.8" x14ac:dyDescent="0.3">
      <c r="A92" s="9" t="s">
        <v>597</v>
      </c>
      <c r="B92" s="9" t="s">
        <v>73</v>
      </c>
      <c r="C92" s="9">
        <v>31</v>
      </c>
      <c r="D92" s="9" t="s">
        <v>9</v>
      </c>
      <c r="E92" s="11" t="s">
        <v>192</v>
      </c>
      <c r="F92" s="9" t="s">
        <v>19</v>
      </c>
      <c r="G92" s="11"/>
      <c r="H92" s="11" t="s">
        <v>193</v>
      </c>
      <c r="I92" s="11" t="s">
        <v>194</v>
      </c>
      <c r="J92" s="9">
        <v>10</v>
      </c>
      <c r="K92" s="9">
        <v>10</v>
      </c>
      <c r="L92" s="9">
        <v>33</v>
      </c>
      <c r="M92" s="9">
        <v>9</v>
      </c>
      <c r="N92" s="11" t="s">
        <v>9</v>
      </c>
      <c r="O92" s="9">
        <v>7.5</v>
      </c>
      <c r="P92" s="9">
        <v>5.2</v>
      </c>
      <c r="Q92" s="9" t="s">
        <v>81</v>
      </c>
      <c r="R92" s="9" t="s">
        <v>50</v>
      </c>
      <c r="S92" s="9" t="s">
        <v>50</v>
      </c>
      <c r="T92" s="9" t="s">
        <v>50</v>
      </c>
      <c r="U92" s="9" t="s">
        <v>82</v>
      </c>
      <c r="V92" s="9"/>
    </row>
    <row r="93" spans="1:22" x14ac:dyDescent="0.3">
      <c r="A93" s="9" t="s">
        <v>598</v>
      </c>
      <c r="B93" s="9" t="s">
        <v>73</v>
      </c>
      <c r="C93" s="9">
        <v>35</v>
      </c>
      <c r="D93" s="9" t="s">
        <v>11</v>
      </c>
      <c r="E93" s="11"/>
      <c r="F93" s="9" t="s">
        <v>11</v>
      </c>
      <c r="G93" s="11"/>
      <c r="H93" s="11" t="s">
        <v>47</v>
      </c>
      <c r="I93" s="11" t="s">
        <v>47</v>
      </c>
      <c r="J93" s="9">
        <v>16</v>
      </c>
      <c r="K93" s="9">
        <v>14</v>
      </c>
      <c r="L93" s="9">
        <v>33.299999999999997</v>
      </c>
      <c r="M93" s="9">
        <v>28.5</v>
      </c>
      <c r="N93" s="11" t="s">
        <v>9</v>
      </c>
      <c r="O93" s="9">
        <v>7.5</v>
      </c>
      <c r="P93" s="9">
        <v>2.6</v>
      </c>
      <c r="Q93" s="9">
        <v>0</v>
      </c>
      <c r="R93" s="9" t="s">
        <v>50</v>
      </c>
      <c r="S93" s="9" t="s">
        <v>50</v>
      </c>
      <c r="T93" s="9" t="s">
        <v>50</v>
      </c>
      <c r="U93" s="9" t="s">
        <v>51</v>
      </c>
      <c r="V93" s="9" t="s">
        <v>52</v>
      </c>
    </row>
    <row r="94" spans="1:22" x14ac:dyDescent="0.3">
      <c r="A94" s="9" t="s">
        <v>599</v>
      </c>
      <c r="B94" s="9" t="s">
        <v>73</v>
      </c>
      <c r="C94" s="9">
        <v>31</v>
      </c>
      <c r="D94" s="9" t="s">
        <v>9</v>
      </c>
      <c r="E94" s="11" t="s">
        <v>195</v>
      </c>
      <c r="F94" s="9" t="s">
        <v>11</v>
      </c>
      <c r="G94" s="11"/>
      <c r="H94" s="11" t="s">
        <v>47</v>
      </c>
      <c r="I94" s="11" t="s">
        <v>47</v>
      </c>
      <c r="J94" s="9" t="s">
        <v>19</v>
      </c>
      <c r="K94" s="9" t="s">
        <v>19</v>
      </c>
      <c r="L94" s="9">
        <v>77</v>
      </c>
      <c r="M94" s="9">
        <v>4.5</v>
      </c>
      <c r="N94" s="11" t="s">
        <v>9</v>
      </c>
      <c r="O94" s="9">
        <v>7.7</v>
      </c>
      <c r="P94" s="9">
        <v>3</v>
      </c>
      <c r="Q94" s="9">
        <v>0.1</v>
      </c>
      <c r="R94" s="9">
        <v>15</v>
      </c>
      <c r="S94" s="9">
        <v>4.4999999999999998E-2</v>
      </c>
      <c r="T94" s="9" t="s">
        <v>50</v>
      </c>
      <c r="U94" s="9" t="s">
        <v>167</v>
      </c>
      <c r="V94" s="9"/>
    </row>
    <row r="95" spans="1:22" ht="28.8" x14ac:dyDescent="0.3">
      <c r="A95" s="9" t="s">
        <v>600</v>
      </c>
      <c r="B95" s="9" t="s">
        <v>73</v>
      </c>
      <c r="C95" s="9">
        <v>34</v>
      </c>
      <c r="D95" s="9" t="s">
        <v>9</v>
      </c>
      <c r="E95" s="11" t="s">
        <v>196</v>
      </c>
      <c r="F95" s="9" t="s">
        <v>11</v>
      </c>
      <c r="G95" s="11"/>
      <c r="H95" s="11" t="s">
        <v>197</v>
      </c>
      <c r="I95" s="11" t="s">
        <v>47</v>
      </c>
      <c r="J95" s="9">
        <v>12</v>
      </c>
      <c r="K95" s="9">
        <v>10</v>
      </c>
      <c r="L95" s="9" t="s">
        <v>50</v>
      </c>
      <c r="M95" s="9">
        <v>14.7</v>
      </c>
      <c r="N95" s="11" t="s">
        <v>198</v>
      </c>
      <c r="O95" s="9">
        <v>7.7</v>
      </c>
      <c r="P95" s="9">
        <v>3.2</v>
      </c>
      <c r="Q95" s="9" t="s">
        <v>81</v>
      </c>
      <c r="R95" s="9" t="s">
        <v>50</v>
      </c>
      <c r="S95" s="9" t="s">
        <v>50</v>
      </c>
      <c r="T95" s="9" t="s">
        <v>50</v>
      </c>
      <c r="U95" s="9" t="s">
        <v>82</v>
      </c>
      <c r="V95" s="9"/>
    </row>
    <row r="96" spans="1:22" ht="43.2" x14ac:dyDescent="0.3">
      <c r="A96" s="9" t="s">
        <v>601</v>
      </c>
      <c r="B96" s="9" t="s">
        <v>73</v>
      </c>
      <c r="C96" s="9">
        <v>31</v>
      </c>
      <c r="D96" s="9" t="s">
        <v>11</v>
      </c>
      <c r="E96" s="11"/>
      <c r="F96" s="9" t="s">
        <v>9</v>
      </c>
      <c r="G96" s="11" t="s">
        <v>199</v>
      </c>
      <c r="H96" s="11" t="s">
        <v>47</v>
      </c>
      <c r="I96" s="11" t="s">
        <v>47</v>
      </c>
      <c r="J96" s="9" t="s">
        <v>19</v>
      </c>
      <c r="K96" s="9" t="s">
        <v>19</v>
      </c>
      <c r="L96" s="9">
        <v>266</v>
      </c>
      <c r="M96" s="9">
        <v>2.8</v>
      </c>
      <c r="N96" s="11" t="s">
        <v>83</v>
      </c>
      <c r="O96" s="9">
        <v>7.5</v>
      </c>
      <c r="P96" s="9">
        <v>3.3</v>
      </c>
      <c r="Q96" s="9">
        <v>0</v>
      </c>
      <c r="R96" s="9" t="s">
        <v>50</v>
      </c>
      <c r="S96" s="9" t="s">
        <v>50</v>
      </c>
      <c r="T96" s="9" t="s">
        <v>50</v>
      </c>
      <c r="U96" s="9" t="s">
        <v>51</v>
      </c>
      <c r="V96" s="9" t="s">
        <v>151</v>
      </c>
    </row>
    <row r="97" spans="1:22" x14ac:dyDescent="0.3">
      <c r="A97" s="9" t="s">
        <v>602</v>
      </c>
      <c r="B97" s="9" t="s">
        <v>73</v>
      </c>
      <c r="C97" s="9">
        <v>35</v>
      </c>
      <c r="D97" s="9" t="s">
        <v>11</v>
      </c>
      <c r="E97" s="11"/>
      <c r="F97" s="9" t="s">
        <v>11</v>
      </c>
      <c r="G97" s="11"/>
      <c r="H97" s="11" t="s">
        <v>47</v>
      </c>
      <c r="I97" s="11" t="s">
        <v>47</v>
      </c>
      <c r="J97" s="9">
        <v>10</v>
      </c>
      <c r="K97" s="9">
        <v>10</v>
      </c>
      <c r="L97" s="9">
        <v>5</v>
      </c>
      <c r="M97" s="9">
        <v>25</v>
      </c>
      <c r="N97" s="11" t="s">
        <v>9</v>
      </c>
      <c r="O97" s="9">
        <v>7.7</v>
      </c>
      <c r="P97" s="9">
        <v>2.2000000000000002</v>
      </c>
      <c r="Q97" s="9" t="s">
        <v>81</v>
      </c>
      <c r="R97" s="9" t="s">
        <v>50</v>
      </c>
      <c r="S97" s="9" t="s">
        <v>50</v>
      </c>
      <c r="T97" s="9" t="s">
        <v>50</v>
      </c>
      <c r="U97" s="9" t="s">
        <v>82</v>
      </c>
      <c r="V97" s="9"/>
    </row>
    <row r="98" spans="1:22" x14ac:dyDescent="0.3">
      <c r="A98" s="9" t="s">
        <v>603</v>
      </c>
      <c r="B98" s="9" t="s">
        <v>73</v>
      </c>
      <c r="C98" s="9">
        <v>37</v>
      </c>
      <c r="D98" s="9" t="s">
        <v>11</v>
      </c>
      <c r="E98" s="11"/>
      <c r="F98" s="9" t="s">
        <v>11</v>
      </c>
      <c r="G98" s="11"/>
      <c r="H98" s="11" t="s">
        <v>47</v>
      </c>
      <c r="I98" s="11" t="s">
        <v>47</v>
      </c>
      <c r="J98" s="9">
        <v>20</v>
      </c>
      <c r="K98" s="9">
        <v>20</v>
      </c>
      <c r="L98" s="9">
        <v>161</v>
      </c>
      <c r="M98" s="9">
        <v>3.8</v>
      </c>
      <c r="N98" s="11" t="s">
        <v>49</v>
      </c>
      <c r="O98" s="9">
        <v>7.2</v>
      </c>
      <c r="P98" s="9">
        <v>3.8</v>
      </c>
      <c r="Q98" s="9">
        <v>0</v>
      </c>
      <c r="R98" s="9" t="s">
        <v>50</v>
      </c>
      <c r="S98" s="9" t="s">
        <v>50</v>
      </c>
      <c r="T98" s="9" t="s">
        <v>50</v>
      </c>
      <c r="U98" s="9" t="s">
        <v>51</v>
      </c>
      <c r="V98" s="9" t="s">
        <v>151</v>
      </c>
    </row>
    <row r="99" spans="1:22" ht="28.8" x14ac:dyDescent="0.3">
      <c r="A99" s="9" t="s">
        <v>604</v>
      </c>
      <c r="B99" s="9" t="s">
        <v>73</v>
      </c>
      <c r="C99" s="9">
        <v>32</v>
      </c>
      <c r="D99" s="9" t="s">
        <v>11</v>
      </c>
      <c r="E99" s="11"/>
      <c r="F99" s="9" t="s">
        <v>11</v>
      </c>
      <c r="G99" s="11"/>
      <c r="H99" s="11" t="s">
        <v>77</v>
      </c>
      <c r="I99" s="11" t="s">
        <v>47</v>
      </c>
      <c r="J99" s="9">
        <v>20</v>
      </c>
      <c r="K99" s="9">
        <v>20</v>
      </c>
      <c r="L99" s="9">
        <v>85</v>
      </c>
      <c r="M99" s="9">
        <v>8.3000000000000007</v>
      </c>
      <c r="N99" s="11" t="s">
        <v>9</v>
      </c>
      <c r="O99" s="9">
        <v>7.2</v>
      </c>
      <c r="P99" s="9">
        <v>5.0999999999999996</v>
      </c>
      <c r="Q99" s="9">
        <v>1</v>
      </c>
      <c r="R99" s="9">
        <v>36</v>
      </c>
      <c r="S99" s="9">
        <v>1.84</v>
      </c>
      <c r="T99" s="9">
        <v>99</v>
      </c>
      <c r="U99" s="9" t="s">
        <v>161</v>
      </c>
      <c r="V99" s="9"/>
    </row>
    <row r="100" spans="1:22" x14ac:dyDescent="0.3">
      <c r="A100" s="9" t="s">
        <v>605</v>
      </c>
      <c r="B100" s="9" t="s">
        <v>73</v>
      </c>
      <c r="C100" s="9">
        <v>29</v>
      </c>
      <c r="D100" s="9" t="s">
        <v>19</v>
      </c>
      <c r="E100" s="11"/>
      <c r="F100" s="9" t="s">
        <v>19</v>
      </c>
      <c r="G100" s="11"/>
      <c r="H100" s="11" t="s">
        <v>47</v>
      </c>
      <c r="I100" s="11" t="s">
        <v>47</v>
      </c>
      <c r="J100" s="9" t="s">
        <v>19</v>
      </c>
      <c r="K100" s="9" t="s">
        <v>19</v>
      </c>
      <c r="L100" s="9" t="s">
        <v>50</v>
      </c>
      <c r="M100" s="9" t="s">
        <v>50</v>
      </c>
      <c r="N100" s="11" t="s">
        <v>49</v>
      </c>
      <c r="O100" s="9">
        <v>7.7</v>
      </c>
      <c r="P100" s="9">
        <v>3.9</v>
      </c>
      <c r="Q100" s="9">
        <v>0.7</v>
      </c>
      <c r="R100" s="9">
        <v>6</v>
      </c>
      <c r="S100" s="9">
        <v>0.16</v>
      </c>
      <c r="T100" s="9" t="s">
        <v>50</v>
      </c>
      <c r="U100" s="9" t="s">
        <v>167</v>
      </c>
      <c r="V100" s="9"/>
    </row>
    <row r="101" spans="1:22" ht="28.8" x14ac:dyDescent="0.3">
      <c r="A101" s="9" t="s">
        <v>438</v>
      </c>
      <c r="B101" s="9" t="s">
        <v>73</v>
      </c>
      <c r="C101" s="9">
        <v>30</v>
      </c>
      <c r="D101" s="9" t="s">
        <v>9</v>
      </c>
      <c r="E101" s="11" t="s">
        <v>200</v>
      </c>
      <c r="F101" s="9" t="s">
        <v>11</v>
      </c>
      <c r="G101" s="11"/>
      <c r="H101" s="11" t="s">
        <v>201</v>
      </c>
      <c r="I101" s="11" t="s">
        <v>47</v>
      </c>
      <c r="J101" s="9" t="s">
        <v>19</v>
      </c>
      <c r="K101" s="9" t="s">
        <v>19</v>
      </c>
      <c r="L101" s="9" t="s">
        <v>50</v>
      </c>
      <c r="M101" s="9" t="s">
        <v>50</v>
      </c>
      <c r="N101" s="11" t="s">
        <v>49</v>
      </c>
      <c r="O101" s="9">
        <v>7.6</v>
      </c>
      <c r="P101" s="9">
        <v>4.7</v>
      </c>
      <c r="Q101" s="9">
        <v>2.5</v>
      </c>
      <c r="R101" s="9">
        <v>6</v>
      </c>
      <c r="S101" s="9">
        <v>0.71</v>
      </c>
      <c r="T101" s="9">
        <v>99</v>
      </c>
      <c r="U101" s="9" t="s">
        <v>147</v>
      </c>
      <c r="V101" s="9"/>
    </row>
    <row r="102" spans="1:22" ht="43.2" x14ac:dyDescent="0.3">
      <c r="A102" s="9" t="s">
        <v>439</v>
      </c>
      <c r="B102" s="9" t="s">
        <v>73</v>
      </c>
      <c r="C102" s="9">
        <v>38</v>
      </c>
      <c r="D102" s="9" t="s">
        <v>19</v>
      </c>
      <c r="E102" s="11"/>
      <c r="F102" s="9" t="s">
        <v>19</v>
      </c>
      <c r="G102" s="11"/>
      <c r="H102" s="11" t="s">
        <v>19</v>
      </c>
      <c r="I102" s="11" t="s">
        <v>160</v>
      </c>
      <c r="J102" s="9" t="s">
        <v>19</v>
      </c>
      <c r="K102" s="9" t="s">
        <v>19</v>
      </c>
      <c r="L102" s="9" t="s">
        <v>49</v>
      </c>
      <c r="M102" s="9" t="s">
        <v>19</v>
      </c>
      <c r="N102" s="11" t="s">
        <v>49</v>
      </c>
      <c r="O102" s="9">
        <v>7.2</v>
      </c>
      <c r="P102" s="9">
        <v>2.7</v>
      </c>
      <c r="Q102" s="9" t="s">
        <v>81</v>
      </c>
      <c r="R102" s="9" t="s">
        <v>50</v>
      </c>
      <c r="S102" s="9" t="s">
        <v>50</v>
      </c>
      <c r="T102" s="9" t="s">
        <v>50</v>
      </c>
      <c r="U102" s="9" t="s">
        <v>82</v>
      </c>
      <c r="V102" s="9"/>
    </row>
    <row r="103" spans="1:22" x14ac:dyDescent="0.3">
      <c r="A103" s="9" t="s">
        <v>440</v>
      </c>
      <c r="B103" s="9" t="s">
        <v>73</v>
      </c>
      <c r="C103" s="9">
        <v>31</v>
      </c>
      <c r="D103" s="9" t="s">
        <v>11</v>
      </c>
      <c r="E103" s="11"/>
      <c r="F103" s="9" t="s">
        <v>11</v>
      </c>
      <c r="G103" s="11"/>
      <c r="H103" s="11" t="s">
        <v>47</v>
      </c>
      <c r="I103" s="11" t="s">
        <v>47</v>
      </c>
      <c r="J103" s="9">
        <v>20</v>
      </c>
      <c r="K103" s="9">
        <v>20</v>
      </c>
      <c r="L103" s="9">
        <v>39</v>
      </c>
      <c r="M103" s="9">
        <v>18</v>
      </c>
      <c r="N103" s="11" t="s">
        <v>49</v>
      </c>
      <c r="O103" s="9">
        <v>7.7</v>
      </c>
      <c r="P103" s="9">
        <v>3.5</v>
      </c>
      <c r="Q103" s="9" t="s">
        <v>81</v>
      </c>
      <c r="R103" s="9" t="s">
        <v>50</v>
      </c>
      <c r="S103" s="9" t="s">
        <v>50</v>
      </c>
      <c r="T103" s="9" t="s">
        <v>50</v>
      </c>
      <c r="U103" s="9" t="s">
        <v>82</v>
      </c>
      <c r="V103" s="9"/>
    </row>
    <row r="104" spans="1:22" x14ac:dyDescent="0.3">
      <c r="A104" s="9" t="s">
        <v>441</v>
      </c>
      <c r="B104" s="9" t="s">
        <v>19</v>
      </c>
      <c r="C104" s="9">
        <v>39</v>
      </c>
      <c r="D104" s="9" t="s">
        <v>11</v>
      </c>
      <c r="E104" s="11"/>
      <c r="F104" s="9" t="s">
        <v>11</v>
      </c>
      <c r="G104" s="11"/>
      <c r="H104" s="11" t="s">
        <v>47</v>
      </c>
      <c r="I104" s="11" t="s">
        <v>47</v>
      </c>
      <c r="J104" s="9" t="s">
        <v>19</v>
      </c>
      <c r="K104" s="9" t="s">
        <v>19</v>
      </c>
      <c r="L104" s="9" t="s">
        <v>49</v>
      </c>
      <c r="M104" s="9">
        <v>0</v>
      </c>
      <c r="N104" s="11" t="s">
        <v>49</v>
      </c>
      <c r="O104" s="9">
        <v>7.7</v>
      </c>
      <c r="P104" s="9">
        <v>4.4000000000000004</v>
      </c>
      <c r="Q104" s="9">
        <v>2.6</v>
      </c>
      <c r="R104" s="9">
        <v>51</v>
      </c>
      <c r="S104" s="9" t="s">
        <v>50</v>
      </c>
      <c r="T104" s="9">
        <v>99</v>
      </c>
      <c r="U104" s="9" t="s">
        <v>161</v>
      </c>
      <c r="V104" s="9"/>
    </row>
    <row r="105" spans="1:22" x14ac:dyDescent="0.3">
      <c r="A105" s="9" t="s">
        <v>442</v>
      </c>
      <c r="B105" s="9" t="s">
        <v>73</v>
      </c>
      <c r="C105" s="9">
        <v>39</v>
      </c>
      <c r="D105" s="9" t="s">
        <v>11</v>
      </c>
      <c r="E105" s="11"/>
      <c r="F105" s="9" t="s">
        <v>11</v>
      </c>
      <c r="G105" s="11"/>
      <c r="H105" s="11" t="s">
        <v>47</v>
      </c>
      <c r="I105" s="11" t="s">
        <v>47</v>
      </c>
      <c r="J105" s="9" t="s">
        <v>19</v>
      </c>
      <c r="K105" s="9" t="s">
        <v>19</v>
      </c>
      <c r="L105" s="9" t="s">
        <v>49</v>
      </c>
      <c r="M105" s="9">
        <v>12</v>
      </c>
      <c r="N105" s="11" t="s">
        <v>49</v>
      </c>
      <c r="O105" s="9">
        <v>7.5</v>
      </c>
      <c r="P105" s="9">
        <v>2.8</v>
      </c>
      <c r="Q105" s="9">
        <v>1.2</v>
      </c>
      <c r="R105" s="9">
        <v>25</v>
      </c>
      <c r="S105" s="9">
        <v>0.84</v>
      </c>
      <c r="T105" s="9">
        <v>99</v>
      </c>
      <c r="U105" s="9" t="s">
        <v>147</v>
      </c>
      <c r="V105" s="9"/>
    </row>
    <row r="106" spans="1:22" x14ac:dyDescent="0.3">
      <c r="A106" s="9" t="s">
        <v>443</v>
      </c>
      <c r="B106" s="9" t="s">
        <v>73</v>
      </c>
      <c r="C106" s="9">
        <v>36</v>
      </c>
      <c r="D106" s="9" t="s">
        <v>11</v>
      </c>
      <c r="E106" s="11"/>
      <c r="F106" s="9" t="s">
        <v>11</v>
      </c>
      <c r="G106" s="11"/>
      <c r="H106" s="11" t="s">
        <v>47</v>
      </c>
      <c r="I106" s="11" t="s">
        <v>47</v>
      </c>
      <c r="J106" s="9">
        <v>18</v>
      </c>
      <c r="K106" s="9">
        <v>15</v>
      </c>
      <c r="L106" s="9">
        <v>111</v>
      </c>
      <c r="M106" s="9">
        <v>5</v>
      </c>
      <c r="N106" s="11" t="s">
        <v>49</v>
      </c>
      <c r="O106" s="9">
        <v>7.4</v>
      </c>
      <c r="P106" s="9">
        <v>5.5</v>
      </c>
      <c r="Q106" s="9">
        <v>0.1</v>
      </c>
      <c r="R106" s="9">
        <v>12</v>
      </c>
      <c r="S106" s="9">
        <v>7.0000000000000007E-2</v>
      </c>
      <c r="T106" s="9" t="s">
        <v>50</v>
      </c>
      <c r="U106" s="9" t="s">
        <v>167</v>
      </c>
      <c r="V106" s="9"/>
    </row>
    <row r="107" spans="1:22" ht="43.2" x14ac:dyDescent="0.3">
      <c r="A107" s="9" t="s">
        <v>444</v>
      </c>
      <c r="B107" s="9" t="s">
        <v>73</v>
      </c>
      <c r="C107" s="9">
        <v>33</v>
      </c>
      <c r="D107" s="9" t="s">
        <v>9</v>
      </c>
      <c r="E107" s="11" t="s">
        <v>202</v>
      </c>
      <c r="F107" s="9" t="s">
        <v>11</v>
      </c>
      <c r="G107" s="11"/>
      <c r="H107" s="11" t="s">
        <v>203</v>
      </c>
      <c r="I107" s="11" t="s">
        <v>47</v>
      </c>
      <c r="J107" s="9">
        <v>20</v>
      </c>
      <c r="K107" s="9">
        <v>15</v>
      </c>
      <c r="L107" s="9">
        <v>24.3</v>
      </c>
      <c r="M107" s="9">
        <v>12</v>
      </c>
      <c r="N107" s="11" t="s">
        <v>204</v>
      </c>
      <c r="O107" s="9">
        <v>7.5</v>
      </c>
      <c r="P107" s="9">
        <v>3.8</v>
      </c>
      <c r="Q107" s="9">
        <v>0</v>
      </c>
      <c r="R107" s="9" t="s">
        <v>50</v>
      </c>
      <c r="S107" s="9" t="s">
        <v>50</v>
      </c>
      <c r="T107" s="9" t="s">
        <v>50</v>
      </c>
      <c r="U107" s="9" t="s">
        <v>51</v>
      </c>
      <c r="V107" s="9" t="s">
        <v>52</v>
      </c>
    </row>
    <row r="108" spans="1:22" x14ac:dyDescent="0.3">
      <c r="A108" s="9" t="s">
        <v>445</v>
      </c>
      <c r="B108" s="9" t="s">
        <v>73</v>
      </c>
      <c r="C108" s="9">
        <v>40</v>
      </c>
      <c r="D108" s="9" t="s">
        <v>11</v>
      </c>
      <c r="E108" s="11"/>
      <c r="F108" s="9" t="s">
        <v>11</v>
      </c>
      <c r="G108" s="11"/>
      <c r="H108" s="11" t="s">
        <v>47</v>
      </c>
      <c r="I108" s="11" t="s">
        <v>47</v>
      </c>
      <c r="J108" s="9" t="s">
        <v>19</v>
      </c>
      <c r="K108" s="9" t="s">
        <v>19</v>
      </c>
      <c r="L108" s="9" t="s">
        <v>49</v>
      </c>
      <c r="M108" s="9">
        <v>0</v>
      </c>
      <c r="N108" s="11" t="s">
        <v>49</v>
      </c>
      <c r="O108" s="9">
        <v>7.5</v>
      </c>
      <c r="P108" s="9">
        <v>2.7</v>
      </c>
      <c r="Q108" s="9">
        <v>0.8</v>
      </c>
      <c r="R108" s="9">
        <v>23</v>
      </c>
      <c r="S108" s="9">
        <v>0.5</v>
      </c>
      <c r="T108" s="9">
        <v>98</v>
      </c>
      <c r="U108" s="9" t="s">
        <v>147</v>
      </c>
      <c r="V108" s="9"/>
    </row>
    <row r="109" spans="1:22" ht="43.2" x14ac:dyDescent="0.3">
      <c r="A109" s="9" t="s">
        <v>446</v>
      </c>
      <c r="B109" s="9" t="s">
        <v>73</v>
      </c>
      <c r="C109" s="9">
        <v>40</v>
      </c>
      <c r="D109" s="9" t="s">
        <v>19</v>
      </c>
      <c r="E109" s="11"/>
      <c r="F109" s="9" t="s">
        <v>19</v>
      </c>
      <c r="G109" s="11"/>
      <c r="H109" s="11" t="s">
        <v>19</v>
      </c>
      <c r="I109" s="11" t="s">
        <v>160</v>
      </c>
      <c r="J109" s="9" t="s">
        <v>19</v>
      </c>
      <c r="K109" s="9" t="s">
        <v>19</v>
      </c>
      <c r="L109" s="9" t="s">
        <v>49</v>
      </c>
      <c r="M109" s="9">
        <v>0</v>
      </c>
      <c r="N109" s="11" t="s">
        <v>49</v>
      </c>
      <c r="O109" s="9">
        <v>7.5</v>
      </c>
      <c r="P109" s="9">
        <v>3.2</v>
      </c>
      <c r="Q109" s="9">
        <v>0.5</v>
      </c>
      <c r="R109" s="9">
        <v>14</v>
      </c>
      <c r="S109" s="9">
        <v>0.22</v>
      </c>
      <c r="T109" s="9">
        <v>98</v>
      </c>
      <c r="U109" s="9" t="s">
        <v>147</v>
      </c>
      <c r="V109" s="9"/>
    </row>
    <row r="110" spans="1:22" x14ac:dyDescent="0.3">
      <c r="A110" s="9" t="s">
        <v>447</v>
      </c>
      <c r="B110" s="9" t="s">
        <v>73</v>
      </c>
      <c r="C110" s="9">
        <v>31</v>
      </c>
      <c r="D110" s="9" t="s">
        <v>19</v>
      </c>
      <c r="E110" s="11"/>
      <c r="F110" s="9" t="s">
        <v>19</v>
      </c>
      <c r="G110" s="11"/>
      <c r="H110" s="11" t="s">
        <v>47</v>
      </c>
      <c r="I110" s="11" t="s">
        <v>47</v>
      </c>
      <c r="J110" s="9">
        <v>20</v>
      </c>
      <c r="K110" s="9">
        <v>20</v>
      </c>
      <c r="L110" s="9">
        <v>164</v>
      </c>
      <c r="M110" s="9">
        <v>7</v>
      </c>
      <c r="N110" s="11" t="s">
        <v>9</v>
      </c>
      <c r="O110" s="9">
        <v>7.5</v>
      </c>
      <c r="P110" s="9">
        <v>3.9</v>
      </c>
      <c r="Q110" s="9">
        <v>0.1</v>
      </c>
      <c r="R110" s="9">
        <v>9</v>
      </c>
      <c r="S110" s="9">
        <v>0.04</v>
      </c>
      <c r="T110" s="9">
        <v>98</v>
      </c>
      <c r="U110" s="9" t="s">
        <v>147</v>
      </c>
      <c r="V110" s="9"/>
    </row>
    <row r="111" spans="1:22" x14ac:dyDescent="0.3">
      <c r="A111" s="9" t="s">
        <v>448</v>
      </c>
      <c r="B111" s="9" t="s">
        <v>73</v>
      </c>
      <c r="C111" s="9">
        <v>32</v>
      </c>
      <c r="D111" s="9" t="s">
        <v>11</v>
      </c>
      <c r="E111" s="11"/>
      <c r="F111" s="9" t="s">
        <v>11</v>
      </c>
      <c r="G111" s="11"/>
      <c r="H111" s="11" t="s">
        <v>47</v>
      </c>
      <c r="I111" s="11" t="s">
        <v>47</v>
      </c>
      <c r="J111" s="9">
        <v>8</v>
      </c>
      <c r="K111" s="9">
        <v>8</v>
      </c>
      <c r="L111" s="9">
        <v>24</v>
      </c>
      <c r="M111" s="9">
        <v>35.200000000000003</v>
      </c>
      <c r="N111" s="11" t="s">
        <v>9</v>
      </c>
      <c r="O111" s="9">
        <v>7.2</v>
      </c>
      <c r="P111" s="9">
        <v>9.1</v>
      </c>
      <c r="Q111" s="9" t="s">
        <v>81</v>
      </c>
      <c r="R111" s="9" t="s">
        <v>50</v>
      </c>
      <c r="S111" s="9" t="s">
        <v>50</v>
      </c>
      <c r="T111" s="9" t="s">
        <v>50</v>
      </c>
      <c r="U111" s="9" t="s">
        <v>82</v>
      </c>
      <c r="V111" s="9"/>
    </row>
    <row r="112" spans="1:22" x14ac:dyDescent="0.3">
      <c r="A112" s="9" t="s">
        <v>449</v>
      </c>
      <c r="B112" s="9" t="s">
        <v>73</v>
      </c>
      <c r="C112" s="9">
        <v>32</v>
      </c>
      <c r="D112" s="9" t="s">
        <v>11</v>
      </c>
      <c r="E112" s="11"/>
      <c r="F112" s="9" t="s">
        <v>11</v>
      </c>
      <c r="G112" s="11"/>
      <c r="H112" s="11" t="s">
        <v>47</v>
      </c>
      <c r="I112" s="11" t="s">
        <v>47</v>
      </c>
      <c r="J112" s="9">
        <v>15</v>
      </c>
      <c r="K112" s="9">
        <v>15</v>
      </c>
      <c r="L112" s="9">
        <v>5</v>
      </c>
      <c r="M112" s="9">
        <v>17.899999999999999</v>
      </c>
      <c r="N112" s="11" t="s">
        <v>49</v>
      </c>
      <c r="O112" s="9">
        <v>7.5</v>
      </c>
      <c r="P112" s="9">
        <v>3.5</v>
      </c>
      <c r="Q112" s="9" t="s">
        <v>81</v>
      </c>
      <c r="R112" s="9" t="s">
        <v>50</v>
      </c>
      <c r="S112" s="9" t="s">
        <v>50</v>
      </c>
      <c r="T112" s="9" t="s">
        <v>50</v>
      </c>
      <c r="U112" s="9" t="s">
        <v>82</v>
      </c>
      <c r="V112" s="9"/>
    </row>
    <row r="113" spans="1:22" x14ac:dyDescent="0.3">
      <c r="A113" s="9" t="s">
        <v>450</v>
      </c>
      <c r="B113" s="9" t="s">
        <v>73</v>
      </c>
      <c r="C113" s="9">
        <v>35</v>
      </c>
      <c r="D113" s="9" t="s">
        <v>9</v>
      </c>
      <c r="E113" s="11" t="s">
        <v>205</v>
      </c>
      <c r="F113" s="9" t="s">
        <v>11</v>
      </c>
      <c r="G113" s="11"/>
      <c r="H113" s="11" t="s">
        <v>47</v>
      </c>
      <c r="I113" s="11" t="s">
        <v>47</v>
      </c>
      <c r="J113" s="9" t="s">
        <v>19</v>
      </c>
      <c r="K113" s="9" t="s">
        <v>19</v>
      </c>
      <c r="L113" s="9" t="s">
        <v>50</v>
      </c>
      <c r="M113" s="9" t="s">
        <v>50</v>
      </c>
      <c r="N113" s="11" t="s">
        <v>9</v>
      </c>
      <c r="O113" s="9">
        <v>7.2</v>
      </c>
      <c r="P113" s="9">
        <v>5.2</v>
      </c>
      <c r="Q113" s="9">
        <v>0.4</v>
      </c>
      <c r="R113" s="9">
        <v>51</v>
      </c>
      <c r="S113" s="9">
        <v>1.1000000000000001</v>
      </c>
      <c r="T113" s="9">
        <v>99</v>
      </c>
      <c r="U113" s="9" t="s">
        <v>161</v>
      </c>
      <c r="V113" s="9"/>
    </row>
    <row r="114" spans="1:22" ht="43.2" x14ac:dyDescent="0.3">
      <c r="A114" s="9" t="s">
        <v>451</v>
      </c>
      <c r="B114" s="9" t="s">
        <v>73</v>
      </c>
      <c r="C114" s="9">
        <v>41</v>
      </c>
      <c r="D114" s="9" t="s">
        <v>11</v>
      </c>
      <c r="E114" s="11"/>
      <c r="F114" s="9" t="s">
        <v>11</v>
      </c>
      <c r="G114" s="11"/>
      <c r="H114" s="11" t="s">
        <v>206</v>
      </c>
      <c r="I114" s="11" t="s">
        <v>47</v>
      </c>
      <c r="J114" s="9">
        <v>15</v>
      </c>
      <c r="K114" s="9">
        <v>15</v>
      </c>
      <c r="L114" s="9">
        <v>78</v>
      </c>
      <c r="M114" s="9">
        <v>16</v>
      </c>
      <c r="N114" s="11" t="s">
        <v>103</v>
      </c>
      <c r="O114" s="9">
        <v>7.2</v>
      </c>
      <c r="P114" s="9">
        <v>5.6</v>
      </c>
      <c r="Q114" s="9" t="s">
        <v>81</v>
      </c>
      <c r="R114" s="9" t="s">
        <v>50</v>
      </c>
      <c r="S114" s="9" t="s">
        <v>50</v>
      </c>
      <c r="T114" s="9" t="s">
        <v>50</v>
      </c>
      <c r="U114" s="9" t="s">
        <v>82</v>
      </c>
      <c r="V114" s="9"/>
    </row>
    <row r="115" spans="1:22" x14ac:dyDescent="0.3">
      <c r="A115" s="9" t="s">
        <v>452</v>
      </c>
      <c r="B115" s="9" t="s">
        <v>73</v>
      </c>
      <c r="C115" s="9">
        <v>33</v>
      </c>
      <c r="D115" s="9" t="s">
        <v>11</v>
      </c>
      <c r="E115" s="11"/>
      <c r="F115" s="9" t="s">
        <v>11</v>
      </c>
      <c r="G115" s="11"/>
      <c r="H115" s="11" t="s">
        <v>47</v>
      </c>
      <c r="I115" s="11" t="s">
        <v>47</v>
      </c>
      <c r="J115" s="9" t="s">
        <v>19</v>
      </c>
      <c r="K115" s="9" t="s">
        <v>19</v>
      </c>
      <c r="L115" s="9" t="s">
        <v>50</v>
      </c>
      <c r="M115" s="9" t="s">
        <v>50</v>
      </c>
      <c r="N115" s="11" t="s">
        <v>49</v>
      </c>
      <c r="O115" s="9">
        <v>7.7</v>
      </c>
      <c r="P115" s="9">
        <v>3.9</v>
      </c>
      <c r="Q115" s="9">
        <v>4</v>
      </c>
      <c r="R115" s="9">
        <v>2</v>
      </c>
      <c r="S115" s="9">
        <v>0.31</v>
      </c>
      <c r="T115" s="9">
        <v>98</v>
      </c>
      <c r="U115" s="9" t="s">
        <v>147</v>
      </c>
      <c r="V115" s="9"/>
    </row>
    <row r="116" spans="1:22" ht="28.8" x14ac:dyDescent="0.3">
      <c r="A116" s="9" t="s">
        <v>453</v>
      </c>
      <c r="B116" s="9" t="s">
        <v>73</v>
      </c>
      <c r="C116" s="9">
        <v>35</v>
      </c>
      <c r="D116" s="9" t="s">
        <v>9</v>
      </c>
      <c r="E116" s="11" t="s">
        <v>207</v>
      </c>
      <c r="F116" s="9" t="s">
        <v>11</v>
      </c>
      <c r="G116" s="11"/>
      <c r="H116" s="11" t="s">
        <v>47</v>
      </c>
      <c r="I116" s="11" t="s">
        <v>208</v>
      </c>
      <c r="J116" s="9">
        <v>25</v>
      </c>
      <c r="K116" s="9">
        <v>25</v>
      </c>
      <c r="L116" s="9">
        <v>136</v>
      </c>
      <c r="M116" s="9">
        <v>2.4</v>
      </c>
      <c r="N116" s="11" t="s">
        <v>49</v>
      </c>
      <c r="O116" s="9">
        <v>6.7</v>
      </c>
      <c r="P116" s="9">
        <v>0.9</v>
      </c>
      <c r="Q116" s="9">
        <v>3.1</v>
      </c>
      <c r="R116" s="9">
        <v>0</v>
      </c>
      <c r="S116" s="9">
        <v>0</v>
      </c>
      <c r="T116" s="9" t="s">
        <v>50</v>
      </c>
      <c r="U116" s="9" t="s">
        <v>167</v>
      </c>
      <c r="V116" s="9"/>
    </row>
    <row r="117" spans="1:22" x14ac:dyDescent="0.3">
      <c r="A117" s="9" t="s">
        <v>454</v>
      </c>
      <c r="B117" s="9" t="s">
        <v>73</v>
      </c>
      <c r="C117" s="9">
        <v>32</v>
      </c>
      <c r="D117" s="9" t="s">
        <v>19</v>
      </c>
      <c r="E117" s="11"/>
      <c r="F117" s="9" t="s">
        <v>19</v>
      </c>
      <c r="G117" s="11"/>
      <c r="H117" s="11" t="s">
        <v>47</v>
      </c>
      <c r="I117" s="11" t="s">
        <v>47</v>
      </c>
      <c r="J117" s="9" t="s">
        <v>19</v>
      </c>
      <c r="K117" s="9" t="s">
        <v>19</v>
      </c>
      <c r="L117" s="9" t="s">
        <v>50</v>
      </c>
      <c r="M117" s="9" t="s">
        <v>50</v>
      </c>
      <c r="N117" s="11" t="s">
        <v>49</v>
      </c>
      <c r="O117" s="9">
        <v>7.7</v>
      </c>
      <c r="P117" s="9">
        <v>0.8</v>
      </c>
      <c r="Q117" s="9">
        <v>5</v>
      </c>
      <c r="R117" s="9">
        <v>9</v>
      </c>
      <c r="S117" s="9">
        <v>0.36</v>
      </c>
      <c r="T117" s="9">
        <v>98</v>
      </c>
      <c r="U117" s="9" t="s">
        <v>147</v>
      </c>
      <c r="V117" s="9"/>
    </row>
    <row r="118" spans="1:22" ht="43.2" x14ac:dyDescent="0.3">
      <c r="A118" s="9" t="s">
        <v>455</v>
      </c>
      <c r="B118" s="9" t="s">
        <v>73</v>
      </c>
      <c r="C118" s="9">
        <v>42</v>
      </c>
      <c r="D118" s="9" t="s">
        <v>19</v>
      </c>
      <c r="E118" s="11"/>
      <c r="F118" s="9" t="s">
        <v>19</v>
      </c>
      <c r="G118" s="11"/>
      <c r="H118" s="11" t="s">
        <v>19</v>
      </c>
      <c r="I118" s="11" t="s">
        <v>160</v>
      </c>
      <c r="J118" s="9" t="s">
        <v>19</v>
      </c>
      <c r="K118" s="9" t="s">
        <v>19</v>
      </c>
      <c r="L118" s="9" t="s">
        <v>49</v>
      </c>
      <c r="M118" s="9" t="s">
        <v>19</v>
      </c>
      <c r="N118" s="11" t="s">
        <v>49</v>
      </c>
      <c r="O118" s="9">
        <v>7.2</v>
      </c>
      <c r="P118" s="9">
        <v>8.1999999999999993</v>
      </c>
      <c r="Q118" s="9">
        <v>0</v>
      </c>
      <c r="R118" s="9" t="s">
        <v>50</v>
      </c>
      <c r="S118" s="9" t="s">
        <v>50</v>
      </c>
      <c r="T118" s="9" t="s">
        <v>50</v>
      </c>
      <c r="U118" s="9" t="s">
        <v>51</v>
      </c>
      <c r="V118" s="9" t="s">
        <v>151</v>
      </c>
    </row>
    <row r="119" spans="1:22" ht="28.8" x14ac:dyDescent="0.3">
      <c r="A119" s="9" t="s">
        <v>456</v>
      </c>
      <c r="B119" s="9" t="s">
        <v>73</v>
      </c>
      <c r="C119" s="9">
        <v>37</v>
      </c>
      <c r="D119" s="9" t="s">
        <v>11</v>
      </c>
      <c r="E119" s="11"/>
      <c r="F119" s="9" t="s">
        <v>11</v>
      </c>
      <c r="G119" s="11"/>
      <c r="H119" s="11" t="s">
        <v>47</v>
      </c>
      <c r="I119" s="11" t="s">
        <v>47</v>
      </c>
      <c r="J119" s="9">
        <v>15</v>
      </c>
      <c r="K119" s="9">
        <v>15</v>
      </c>
      <c r="L119" s="9">
        <v>15</v>
      </c>
      <c r="M119" s="9">
        <v>15</v>
      </c>
      <c r="N119" s="11" t="s">
        <v>209</v>
      </c>
      <c r="O119" s="9">
        <v>7.5</v>
      </c>
      <c r="P119" s="9">
        <v>5.5</v>
      </c>
      <c r="Q119" s="9">
        <v>0</v>
      </c>
      <c r="R119" s="9" t="s">
        <v>50</v>
      </c>
      <c r="S119" s="9" t="s">
        <v>50</v>
      </c>
      <c r="T119" s="9" t="s">
        <v>50</v>
      </c>
      <c r="U119" s="9" t="s">
        <v>51</v>
      </c>
      <c r="V119" s="9" t="s">
        <v>52</v>
      </c>
    </row>
    <row r="120" spans="1:22" x14ac:dyDescent="0.3">
      <c r="A120" s="9" t="s">
        <v>457</v>
      </c>
      <c r="B120" s="9" t="s">
        <v>73</v>
      </c>
      <c r="C120" s="9">
        <v>36</v>
      </c>
      <c r="D120" s="9" t="s">
        <v>11</v>
      </c>
      <c r="E120" s="11"/>
      <c r="F120" s="9" t="s">
        <v>11</v>
      </c>
      <c r="G120" s="11"/>
      <c r="H120" s="11" t="s">
        <v>210</v>
      </c>
      <c r="I120" s="11" t="s">
        <v>47</v>
      </c>
      <c r="J120" s="9" t="s">
        <v>19</v>
      </c>
      <c r="K120" s="9" t="s">
        <v>19</v>
      </c>
      <c r="L120" s="9" t="s">
        <v>50</v>
      </c>
      <c r="M120" s="9" t="s">
        <v>50</v>
      </c>
      <c r="N120" s="11" t="s">
        <v>49</v>
      </c>
      <c r="O120" s="9">
        <v>7.5</v>
      </c>
      <c r="P120" s="9">
        <v>3.4</v>
      </c>
      <c r="Q120" s="9">
        <v>2.5</v>
      </c>
      <c r="R120" s="9">
        <v>17</v>
      </c>
      <c r="S120" s="9">
        <v>1.4</v>
      </c>
      <c r="T120" s="9">
        <v>99</v>
      </c>
      <c r="U120" s="9" t="s">
        <v>147</v>
      </c>
      <c r="V120" s="9"/>
    </row>
    <row r="121" spans="1:22" x14ac:dyDescent="0.3">
      <c r="A121" s="9" t="s">
        <v>458</v>
      </c>
      <c r="B121" s="9" t="s">
        <v>73</v>
      </c>
      <c r="C121" s="9">
        <v>44</v>
      </c>
      <c r="D121" s="9" t="s">
        <v>11</v>
      </c>
      <c r="E121" s="11"/>
      <c r="F121" s="9" t="s">
        <v>11</v>
      </c>
      <c r="G121" s="11"/>
      <c r="H121" s="11" t="s">
        <v>19</v>
      </c>
      <c r="I121" s="11" t="s">
        <v>47</v>
      </c>
      <c r="J121" s="9" t="s">
        <v>19</v>
      </c>
      <c r="K121" s="9" t="s">
        <v>19</v>
      </c>
      <c r="L121" s="9" t="s">
        <v>49</v>
      </c>
      <c r="M121" s="9" t="s">
        <v>19</v>
      </c>
      <c r="N121" s="11" t="s">
        <v>49</v>
      </c>
      <c r="O121" s="9">
        <v>7.7</v>
      </c>
      <c r="P121" s="9">
        <v>2.2999999999999998</v>
      </c>
      <c r="Q121" s="9">
        <v>1.7</v>
      </c>
      <c r="R121" s="9">
        <v>9</v>
      </c>
      <c r="S121" s="9" t="s">
        <v>50</v>
      </c>
      <c r="T121" s="9" t="s">
        <v>50</v>
      </c>
      <c r="U121" s="9" t="s">
        <v>167</v>
      </c>
      <c r="V121" s="9"/>
    </row>
    <row r="122" spans="1:22" ht="28.8" x14ac:dyDescent="0.3">
      <c r="A122" s="9" t="s">
        <v>459</v>
      </c>
      <c r="B122" s="9" t="s">
        <v>73</v>
      </c>
      <c r="C122" s="9">
        <v>44</v>
      </c>
      <c r="D122" s="9" t="s">
        <v>11</v>
      </c>
      <c r="E122" s="11"/>
      <c r="F122" s="9" t="s">
        <v>11</v>
      </c>
      <c r="G122" s="11"/>
      <c r="H122" s="11" t="s">
        <v>68</v>
      </c>
      <c r="I122" s="11" t="s">
        <v>47</v>
      </c>
      <c r="J122" s="9">
        <v>20</v>
      </c>
      <c r="K122" s="9">
        <v>20</v>
      </c>
      <c r="L122" s="9" t="s">
        <v>49</v>
      </c>
      <c r="M122" s="9">
        <v>5.4</v>
      </c>
      <c r="N122" s="11" t="s">
        <v>83</v>
      </c>
      <c r="O122" s="9">
        <v>7.6</v>
      </c>
      <c r="P122" s="9">
        <v>3.5</v>
      </c>
      <c r="Q122" s="9">
        <v>0</v>
      </c>
      <c r="R122" s="9" t="s">
        <v>50</v>
      </c>
      <c r="S122" s="9" t="s">
        <v>50</v>
      </c>
      <c r="T122" s="9" t="s">
        <v>50</v>
      </c>
      <c r="U122" s="9" t="s">
        <v>51</v>
      </c>
      <c r="V122" s="9" t="s">
        <v>151</v>
      </c>
    </row>
    <row r="123" spans="1:22" x14ac:dyDescent="0.3">
      <c r="A123" s="9" t="s">
        <v>460</v>
      </c>
      <c r="B123" s="9" t="s">
        <v>73</v>
      </c>
      <c r="C123" s="9">
        <v>41</v>
      </c>
      <c r="D123" s="9" t="s">
        <v>11</v>
      </c>
      <c r="E123" s="11"/>
      <c r="F123" s="9" t="s">
        <v>19</v>
      </c>
      <c r="G123" s="11"/>
      <c r="H123" s="11" t="s">
        <v>47</v>
      </c>
      <c r="I123" s="11" t="s">
        <v>47</v>
      </c>
      <c r="J123" s="9">
        <v>20</v>
      </c>
      <c r="K123" s="9">
        <v>20</v>
      </c>
      <c r="L123" s="9">
        <v>196</v>
      </c>
      <c r="M123" s="9">
        <v>5</v>
      </c>
      <c r="N123" s="11" t="s">
        <v>211</v>
      </c>
      <c r="O123" s="9">
        <v>7.5</v>
      </c>
      <c r="P123" s="9">
        <v>5</v>
      </c>
      <c r="Q123" s="9">
        <v>0</v>
      </c>
      <c r="R123" s="9" t="s">
        <v>50</v>
      </c>
      <c r="S123" s="9" t="s">
        <v>50</v>
      </c>
      <c r="T123" s="9" t="s">
        <v>50</v>
      </c>
      <c r="U123" s="9" t="s">
        <v>51</v>
      </c>
      <c r="V123" s="9" t="s">
        <v>52</v>
      </c>
    </row>
    <row r="124" spans="1:22" x14ac:dyDescent="0.3">
      <c r="A124" s="9" t="s">
        <v>461</v>
      </c>
      <c r="B124" s="9" t="s">
        <v>73</v>
      </c>
      <c r="C124" s="9">
        <v>45</v>
      </c>
      <c r="D124" s="9" t="s">
        <v>11</v>
      </c>
      <c r="E124" s="11"/>
      <c r="F124" s="9" t="s">
        <v>11</v>
      </c>
      <c r="G124" s="11"/>
      <c r="H124" s="11" t="s">
        <v>47</v>
      </c>
      <c r="I124" s="11" t="s">
        <v>47</v>
      </c>
      <c r="J124" s="9">
        <v>10</v>
      </c>
      <c r="K124" s="9">
        <v>15</v>
      </c>
      <c r="L124" s="9" t="s">
        <v>49</v>
      </c>
      <c r="M124" s="9">
        <v>7</v>
      </c>
      <c r="N124" s="11" t="s">
        <v>49</v>
      </c>
      <c r="O124" s="9">
        <v>7.8</v>
      </c>
      <c r="P124" s="9">
        <v>4.2</v>
      </c>
      <c r="Q124" s="9">
        <v>0</v>
      </c>
      <c r="R124" s="9" t="s">
        <v>50</v>
      </c>
      <c r="S124" s="9" t="s">
        <v>50</v>
      </c>
      <c r="T124" s="9" t="s">
        <v>50</v>
      </c>
      <c r="U124" s="9" t="s">
        <v>51</v>
      </c>
      <c r="V124" s="9" t="s">
        <v>52</v>
      </c>
    </row>
    <row r="125" spans="1:22" ht="43.2" x14ac:dyDescent="0.3">
      <c r="A125" s="9" t="s">
        <v>462</v>
      </c>
      <c r="B125" s="9" t="s">
        <v>73</v>
      </c>
      <c r="C125" s="9">
        <v>44</v>
      </c>
      <c r="D125" s="9" t="s">
        <v>11</v>
      </c>
      <c r="E125" s="11"/>
      <c r="F125" s="9" t="s">
        <v>11</v>
      </c>
      <c r="G125" s="11"/>
      <c r="H125" s="11" t="s">
        <v>47</v>
      </c>
      <c r="I125" s="11" t="s">
        <v>212</v>
      </c>
      <c r="J125" s="9" t="s">
        <v>19</v>
      </c>
      <c r="K125" s="9" t="s">
        <v>19</v>
      </c>
      <c r="L125" s="9" t="s">
        <v>50</v>
      </c>
      <c r="M125" s="9" t="s">
        <v>50</v>
      </c>
      <c r="N125" s="11" t="s">
        <v>49</v>
      </c>
      <c r="O125" s="9">
        <v>7.5</v>
      </c>
      <c r="P125" s="9">
        <v>3.5</v>
      </c>
      <c r="Q125" s="9">
        <v>2</v>
      </c>
      <c r="R125" s="9">
        <v>12</v>
      </c>
      <c r="S125" s="9">
        <v>0.84</v>
      </c>
      <c r="T125" s="9">
        <v>99</v>
      </c>
      <c r="U125" s="9" t="s">
        <v>147</v>
      </c>
      <c r="V125" s="9"/>
    </row>
    <row r="126" spans="1:22" ht="28.8" x14ac:dyDescent="0.3">
      <c r="A126" s="9" t="s">
        <v>463</v>
      </c>
      <c r="B126" s="9" t="s">
        <v>73</v>
      </c>
      <c r="C126" s="9">
        <v>38</v>
      </c>
      <c r="D126" s="9" t="s">
        <v>11</v>
      </c>
      <c r="E126" s="11"/>
      <c r="F126" s="9" t="s">
        <v>11</v>
      </c>
      <c r="G126" s="11"/>
      <c r="H126" s="11" t="s">
        <v>213</v>
      </c>
      <c r="I126" s="11" t="s">
        <v>47</v>
      </c>
      <c r="J126" s="9">
        <v>15</v>
      </c>
      <c r="K126" s="9">
        <v>15</v>
      </c>
      <c r="L126" s="9">
        <v>80</v>
      </c>
      <c r="M126" s="9">
        <v>13</v>
      </c>
      <c r="N126" s="11" t="s">
        <v>9</v>
      </c>
      <c r="O126" s="9">
        <v>7.5</v>
      </c>
      <c r="P126" s="9">
        <v>2.5</v>
      </c>
      <c r="Q126" s="9">
        <v>0</v>
      </c>
      <c r="R126" s="9" t="s">
        <v>50</v>
      </c>
      <c r="S126" s="9" t="s">
        <v>50</v>
      </c>
      <c r="T126" s="9" t="s">
        <v>50</v>
      </c>
      <c r="U126" s="9" t="s">
        <v>51</v>
      </c>
      <c r="V126" s="9" t="s">
        <v>52</v>
      </c>
    </row>
    <row r="127" spans="1:22" x14ac:dyDescent="0.3">
      <c r="A127" s="9" t="s">
        <v>464</v>
      </c>
      <c r="B127" s="9" t="s">
        <v>73</v>
      </c>
      <c r="C127" s="9">
        <v>39</v>
      </c>
      <c r="D127" s="9" t="s">
        <v>19</v>
      </c>
      <c r="E127" s="11"/>
      <c r="F127" s="9" t="s">
        <v>19</v>
      </c>
      <c r="G127" s="11"/>
      <c r="H127" s="11" t="s">
        <v>47</v>
      </c>
      <c r="I127" s="11" t="s">
        <v>47</v>
      </c>
      <c r="J127" s="9">
        <v>18</v>
      </c>
      <c r="K127" s="9">
        <v>15</v>
      </c>
      <c r="L127" s="9" t="s">
        <v>50</v>
      </c>
      <c r="M127" s="9">
        <v>15</v>
      </c>
      <c r="N127" s="11" t="s">
        <v>49</v>
      </c>
      <c r="O127" s="9">
        <v>7.6</v>
      </c>
      <c r="P127" s="9">
        <v>1.9</v>
      </c>
      <c r="Q127" s="9">
        <v>0.4</v>
      </c>
      <c r="R127" s="9">
        <v>5</v>
      </c>
      <c r="S127" s="9">
        <v>0.04</v>
      </c>
      <c r="T127" s="9">
        <v>99</v>
      </c>
      <c r="U127" s="9" t="s">
        <v>147</v>
      </c>
      <c r="V127" s="9"/>
    </row>
    <row r="128" spans="1:22" x14ac:dyDescent="0.3">
      <c r="A128" s="9" t="s">
        <v>465</v>
      </c>
      <c r="B128" s="9" t="s">
        <v>73</v>
      </c>
      <c r="C128" s="9">
        <v>49</v>
      </c>
      <c r="D128" s="9" t="s">
        <v>11</v>
      </c>
      <c r="E128" s="11"/>
      <c r="F128" s="9" t="s">
        <v>11</v>
      </c>
      <c r="G128" s="11"/>
      <c r="H128" s="11" t="s">
        <v>47</v>
      </c>
      <c r="I128" s="11" t="s">
        <v>47</v>
      </c>
      <c r="J128" s="9">
        <v>20</v>
      </c>
      <c r="K128" s="9">
        <v>20</v>
      </c>
      <c r="L128" s="9">
        <v>150</v>
      </c>
      <c r="M128" s="9">
        <v>8</v>
      </c>
      <c r="N128" s="11" t="s">
        <v>49</v>
      </c>
      <c r="O128" s="9">
        <v>7.4</v>
      </c>
      <c r="P128" s="9">
        <v>1.8</v>
      </c>
      <c r="Q128" s="9" t="s">
        <v>81</v>
      </c>
      <c r="R128" s="9" t="s">
        <v>50</v>
      </c>
      <c r="S128" s="9" t="s">
        <v>50</v>
      </c>
      <c r="T128" s="9" t="s">
        <v>50</v>
      </c>
      <c r="U128" s="9" t="s">
        <v>82</v>
      </c>
      <c r="V128" s="9"/>
    </row>
    <row r="129" spans="1:22" ht="28.8" x14ac:dyDescent="0.3">
      <c r="A129" s="9" t="s">
        <v>466</v>
      </c>
      <c r="B129" s="9" t="s">
        <v>73</v>
      </c>
      <c r="C129" s="9">
        <v>28</v>
      </c>
      <c r="D129" s="9" t="s">
        <v>11</v>
      </c>
      <c r="E129" s="11"/>
      <c r="F129" s="9" t="s">
        <v>9</v>
      </c>
      <c r="G129" s="11" t="s">
        <v>214</v>
      </c>
      <c r="H129" s="11" t="s">
        <v>215</v>
      </c>
      <c r="I129" s="11" t="s">
        <v>47</v>
      </c>
      <c r="J129" s="9">
        <v>6</v>
      </c>
      <c r="K129" s="9">
        <v>6</v>
      </c>
      <c r="L129" s="9">
        <v>43.5</v>
      </c>
      <c r="M129" s="9">
        <v>16</v>
      </c>
      <c r="N129" s="11" t="s">
        <v>9</v>
      </c>
      <c r="O129" s="9">
        <v>8</v>
      </c>
      <c r="P129" s="9">
        <v>1.7</v>
      </c>
      <c r="Q129" s="9">
        <v>0</v>
      </c>
      <c r="R129" s="9" t="s">
        <v>50</v>
      </c>
      <c r="S129" s="9" t="s">
        <v>50</v>
      </c>
      <c r="T129" s="9" t="s">
        <v>50</v>
      </c>
      <c r="U129" s="9" t="s">
        <v>51</v>
      </c>
      <c r="V129" s="9" t="s">
        <v>52</v>
      </c>
    </row>
    <row r="130" spans="1:22" ht="72" x14ac:dyDescent="0.3">
      <c r="A130" s="9" t="s">
        <v>467</v>
      </c>
      <c r="B130" s="9" t="s">
        <v>73</v>
      </c>
      <c r="C130" s="9">
        <v>31</v>
      </c>
      <c r="D130" s="9" t="s">
        <v>9</v>
      </c>
      <c r="E130" s="11" t="s">
        <v>216</v>
      </c>
      <c r="F130" s="9" t="s">
        <v>11</v>
      </c>
      <c r="G130" s="11"/>
      <c r="H130" s="11" t="s">
        <v>217</v>
      </c>
      <c r="I130" s="11" t="s">
        <v>47</v>
      </c>
      <c r="J130" s="9">
        <v>6</v>
      </c>
      <c r="K130" s="9" t="s">
        <v>76</v>
      </c>
      <c r="L130" s="9">
        <v>5</v>
      </c>
      <c r="M130" s="9">
        <v>41.3</v>
      </c>
      <c r="N130" s="11" t="s">
        <v>9</v>
      </c>
      <c r="O130" s="9">
        <v>7.2</v>
      </c>
      <c r="P130" s="9">
        <v>3.8</v>
      </c>
      <c r="Q130" s="9">
        <v>0</v>
      </c>
      <c r="R130" s="9" t="s">
        <v>50</v>
      </c>
      <c r="S130" s="9" t="s">
        <v>50</v>
      </c>
      <c r="T130" s="9" t="s">
        <v>50</v>
      </c>
      <c r="U130" s="9" t="s">
        <v>51</v>
      </c>
      <c r="V130" s="9" t="s">
        <v>52</v>
      </c>
    </row>
    <row r="131" spans="1:22" x14ac:dyDescent="0.3">
      <c r="A131" s="9" t="s">
        <v>468</v>
      </c>
      <c r="B131" s="9" t="s">
        <v>73</v>
      </c>
      <c r="C131" s="9">
        <v>34</v>
      </c>
      <c r="D131" s="9" t="s">
        <v>11</v>
      </c>
      <c r="E131" s="11"/>
      <c r="F131" s="9" t="s">
        <v>97</v>
      </c>
      <c r="G131" s="11" t="s">
        <v>218</v>
      </c>
      <c r="H131" s="11" t="s">
        <v>219</v>
      </c>
      <c r="I131" s="11" t="s">
        <v>47</v>
      </c>
      <c r="J131" s="9">
        <v>15</v>
      </c>
      <c r="K131" s="9">
        <v>12</v>
      </c>
      <c r="L131" s="9">
        <v>52.3</v>
      </c>
      <c r="M131" s="9">
        <v>9.4</v>
      </c>
      <c r="N131" s="11" t="s">
        <v>9</v>
      </c>
      <c r="O131" s="9">
        <v>7.7</v>
      </c>
      <c r="P131" s="9">
        <v>3.3</v>
      </c>
      <c r="Q131" s="9">
        <v>0</v>
      </c>
      <c r="R131" s="9" t="s">
        <v>50</v>
      </c>
      <c r="S131" s="9" t="s">
        <v>50</v>
      </c>
      <c r="T131" s="9" t="s">
        <v>50</v>
      </c>
      <c r="U131" s="9" t="s">
        <v>51</v>
      </c>
      <c r="V131" s="9" t="s">
        <v>52</v>
      </c>
    </row>
    <row r="132" spans="1:22" ht="28.8" x14ac:dyDescent="0.3">
      <c r="A132" s="9" t="s">
        <v>469</v>
      </c>
      <c r="B132" s="9" t="s">
        <v>73</v>
      </c>
      <c r="C132" s="9">
        <v>30</v>
      </c>
      <c r="D132" s="9" t="s">
        <v>11</v>
      </c>
      <c r="E132" s="11"/>
      <c r="F132" s="9" t="s">
        <v>9</v>
      </c>
      <c r="G132" s="11" t="s">
        <v>185</v>
      </c>
      <c r="H132" s="11" t="s">
        <v>47</v>
      </c>
      <c r="I132" s="11" t="s">
        <v>47</v>
      </c>
      <c r="J132" s="9">
        <v>15</v>
      </c>
      <c r="K132" s="9">
        <v>15</v>
      </c>
      <c r="L132" s="9">
        <v>19.899999999999999</v>
      </c>
      <c r="M132" s="9">
        <v>14</v>
      </c>
      <c r="N132" s="11" t="s">
        <v>9</v>
      </c>
      <c r="O132" s="9">
        <v>8</v>
      </c>
      <c r="P132" s="9">
        <v>3.2</v>
      </c>
      <c r="Q132" s="9">
        <v>0</v>
      </c>
      <c r="R132" s="9" t="s">
        <v>50</v>
      </c>
      <c r="S132" s="9" t="s">
        <v>50</v>
      </c>
      <c r="T132" s="9" t="s">
        <v>50</v>
      </c>
      <c r="U132" s="9" t="s">
        <v>51</v>
      </c>
      <c r="V132" s="9" t="s">
        <v>52</v>
      </c>
    </row>
    <row r="133" spans="1:22" x14ac:dyDescent="0.3">
      <c r="A133" s="9" t="s">
        <v>470</v>
      </c>
      <c r="B133" s="9" t="s">
        <v>73</v>
      </c>
      <c r="C133" s="9">
        <v>33</v>
      </c>
      <c r="D133" s="9" t="s">
        <v>11</v>
      </c>
      <c r="E133" s="11"/>
      <c r="F133" s="9" t="s">
        <v>11</v>
      </c>
      <c r="G133" s="11"/>
      <c r="H133" s="11" t="s">
        <v>220</v>
      </c>
      <c r="I133" s="11" t="s">
        <v>47</v>
      </c>
      <c r="J133" s="9">
        <v>10</v>
      </c>
      <c r="K133" s="9">
        <v>10</v>
      </c>
      <c r="L133" s="9">
        <v>5</v>
      </c>
      <c r="M133" s="9">
        <v>21</v>
      </c>
      <c r="N133" s="11" t="s">
        <v>9</v>
      </c>
      <c r="O133" s="9">
        <v>7.7</v>
      </c>
      <c r="P133" s="9">
        <v>5.4</v>
      </c>
      <c r="Q133" s="9">
        <v>0</v>
      </c>
      <c r="R133" s="9" t="s">
        <v>50</v>
      </c>
      <c r="S133" s="9" t="s">
        <v>50</v>
      </c>
      <c r="T133" s="9" t="s">
        <v>50</v>
      </c>
      <c r="U133" s="9" t="s">
        <v>51</v>
      </c>
      <c r="V133" s="9" t="s">
        <v>52</v>
      </c>
    </row>
    <row r="134" spans="1:22" x14ac:dyDescent="0.3">
      <c r="A134" s="9" t="s">
        <v>471</v>
      </c>
      <c r="B134" s="9" t="s">
        <v>73</v>
      </c>
      <c r="C134" s="9">
        <v>30</v>
      </c>
      <c r="D134" s="9" t="s">
        <v>11</v>
      </c>
      <c r="E134" s="11"/>
      <c r="F134" s="9" t="s">
        <v>11</v>
      </c>
      <c r="G134" s="11"/>
      <c r="H134" s="11" t="s">
        <v>221</v>
      </c>
      <c r="I134" s="11" t="s">
        <v>47</v>
      </c>
      <c r="J134" s="9">
        <v>15</v>
      </c>
      <c r="K134" s="9">
        <v>15</v>
      </c>
      <c r="L134" s="9">
        <v>225</v>
      </c>
      <c r="M134" s="9">
        <v>5</v>
      </c>
      <c r="N134" s="11" t="s">
        <v>9</v>
      </c>
      <c r="O134" s="9">
        <v>7.5</v>
      </c>
      <c r="P134" s="9">
        <v>1.7</v>
      </c>
      <c r="Q134" s="9">
        <v>0</v>
      </c>
      <c r="R134" s="9" t="s">
        <v>50</v>
      </c>
      <c r="S134" s="9" t="s">
        <v>50</v>
      </c>
      <c r="T134" s="9" t="s">
        <v>50</v>
      </c>
      <c r="U134" s="9" t="s">
        <v>51</v>
      </c>
      <c r="V134" s="9" t="s">
        <v>151</v>
      </c>
    </row>
    <row r="135" spans="1:22" x14ac:dyDescent="0.3">
      <c r="A135" s="9" t="s">
        <v>472</v>
      </c>
      <c r="B135" s="9" t="s">
        <v>73</v>
      </c>
      <c r="C135" s="9">
        <v>27</v>
      </c>
      <c r="D135" s="9" t="s">
        <v>11</v>
      </c>
      <c r="E135" s="11"/>
      <c r="F135" s="9" t="s">
        <v>11</v>
      </c>
      <c r="G135" s="11"/>
      <c r="H135" s="11" t="s">
        <v>47</v>
      </c>
      <c r="I135" s="11" t="s">
        <v>47</v>
      </c>
      <c r="J135" s="9">
        <v>12</v>
      </c>
      <c r="K135" s="9">
        <v>10</v>
      </c>
      <c r="L135" s="9">
        <v>18.899999999999999</v>
      </c>
      <c r="M135" s="9">
        <v>17.5</v>
      </c>
      <c r="N135" s="11" t="s">
        <v>83</v>
      </c>
      <c r="O135" s="9">
        <v>8</v>
      </c>
      <c r="P135" s="9">
        <v>1.2</v>
      </c>
      <c r="Q135" s="9">
        <v>0</v>
      </c>
      <c r="R135" s="9" t="s">
        <v>50</v>
      </c>
      <c r="S135" s="9" t="s">
        <v>50</v>
      </c>
      <c r="T135" s="9" t="s">
        <v>50</v>
      </c>
      <c r="U135" s="9" t="s">
        <v>82</v>
      </c>
      <c r="V135" s="9"/>
    </row>
    <row r="136" spans="1:22" ht="43.2" x14ac:dyDescent="0.3">
      <c r="A136" s="9" t="s">
        <v>473</v>
      </c>
      <c r="B136" s="9" t="s">
        <v>73</v>
      </c>
      <c r="C136" s="9">
        <v>31</v>
      </c>
      <c r="D136" s="9" t="s">
        <v>11</v>
      </c>
      <c r="E136" s="11"/>
      <c r="F136" s="9" t="s">
        <v>11</v>
      </c>
      <c r="G136" s="11"/>
      <c r="H136" s="11" t="s">
        <v>47</v>
      </c>
      <c r="I136" s="11" t="s">
        <v>222</v>
      </c>
      <c r="J136" s="9">
        <v>6</v>
      </c>
      <c r="K136" s="9">
        <v>6</v>
      </c>
      <c r="L136" s="9" t="s">
        <v>223</v>
      </c>
      <c r="M136" s="9">
        <v>19</v>
      </c>
      <c r="N136" s="11" t="s">
        <v>9</v>
      </c>
      <c r="O136" s="9">
        <v>7.7</v>
      </c>
      <c r="P136" s="9">
        <v>2.2000000000000002</v>
      </c>
      <c r="Q136" s="9" t="s">
        <v>81</v>
      </c>
      <c r="R136" s="9">
        <v>50</v>
      </c>
      <c r="S136" s="9" t="s">
        <v>50</v>
      </c>
      <c r="T136" s="9" t="s">
        <v>50</v>
      </c>
      <c r="U136" s="9" t="s">
        <v>62</v>
      </c>
      <c r="V136" s="9"/>
    </row>
    <row r="137" spans="1:22" ht="28.8" x14ac:dyDescent="0.3">
      <c r="A137" s="9" t="s">
        <v>474</v>
      </c>
      <c r="B137" s="9" t="s">
        <v>73</v>
      </c>
      <c r="C137" s="9">
        <v>39</v>
      </c>
      <c r="D137" s="9" t="s">
        <v>11</v>
      </c>
      <c r="E137" s="11"/>
      <c r="F137" s="9" t="s">
        <v>11</v>
      </c>
      <c r="G137" s="11"/>
      <c r="H137" s="11" t="s">
        <v>47</v>
      </c>
      <c r="I137" s="11" t="s">
        <v>47</v>
      </c>
      <c r="J137" s="9">
        <v>10</v>
      </c>
      <c r="K137" s="9">
        <v>15</v>
      </c>
      <c r="L137" s="9">
        <v>92.5</v>
      </c>
      <c r="M137" s="9">
        <v>3.3</v>
      </c>
      <c r="N137" s="11" t="s">
        <v>123</v>
      </c>
      <c r="O137" s="9">
        <v>7.7</v>
      </c>
      <c r="P137" s="9">
        <v>5.3</v>
      </c>
      <c r="Q137" s="9">
        <v>0.4</v>
      </c>
      <c r="R137" s="9">
        <v>28</v>
      </c>
      <c r="S137" s="9">
        <v>0.6</v>
      </c>
      <c r="T137" s="9" t="s">
        <v>50</v>
      </c>
      <c r="U137" s="9" t="s">
        <v>167</v>
      </c>
      <c r="V137" s="9"/>
    </row>
    <row r="138" spans="1:22" x14ac:dyDescent="0.3">
      <c r="A138" s="9" t="s">
        <v>475</v>
      </c>
      <c r="B138" s="9" t="s">
        <v>73</v>
      </c>
      <c r="C138" s="9">
        <v>32</v>
      </c>
      <c r="D138" s="9" t="s">
        <v>11</v>
      </c>
      <c r="E138" s="11"/>
      <c r="F138" s="9" t="s">
        <v>11</v>
      </c>
      <c r="G138" s="11"/>
      <c r="H138" s="11" t="s">
        <v>47</v>
      </c>
      <c r="I138" s="11" t="s">
        <v>47</v>
      </c>
      <c r="J138" s="9">
        <v>12</v>
      </c>
      <c r="K138" s="9">
        <v>12</v>
      </c>
      <c r="L138" s="9">
        <v>82.5</v>
      </c>
      <c r="M138" s="9">
        <v>5.8</v>
      </c>
      <c r="N138" s="11" t="s">
        <v>9</v>
      </c>
      <c r="O138" s="9">
        <v>7.8</v>
      </c>
      <c r="P138" s="9">
        <v>0.5</v>
      </c>
      <c r="Q138" s="9">
        <v>0</v>
      </c>
      <c r="R138" s="9" t="s">
        <v>50</v>
      </c>
      <c r="S138" s="9" t="s">
        <v>50</v>
      </c>
      <c r="T138" s="9" t="s">
        <v>50</v>
      </c>
      <c r="U138" s="9" t="s">
        <v>51</v>
      </c>
      <c r="V138" s="9" t="s">
        <v>52</v>
      </c>
    </row>
    <row r="139" spans="1:22" ht="57.6" x14ac:dyDescent="0.3">
      <c r="A139" s="9" t="s">
        <v>476</v>
      </c>
      <c r="B139" s="9" t="s">
        <v>73</v>
      </c>
      <c r="C139" s="9">
        <v>35</v>
      </c>
      <c r="D139" s="9" t="s">
        <v>11</v>
      </c>
      <c r="E139" s="11"/>
      <c r="F139" s="9" t="s">
        <v>11</v>
      </c>
      <c r="G139" s="11"/>
      <c r="H139" s="11" t="s">
        <v>224</v>
      </c>
      <c r="I139" s="11" t="s">
        <v>47</v>
      </c>
      <c r="J139" s="9">
        <v>6</v>
      </c>
      <c r="K139" s="9">
        <v>12</v>
      </c>
      <c r="L139" s="9">
        <v>48.6</v>
      </c>
      <c r="M139" s="9">
        <v>13</v>
      </c>
      <c r="N139" s="11" t="s">
        <v>184</v>
      </c>
      <c r="O139" s="9">
        <v>7.5</v>
      </c>
      <c r="P139" s="9">
        <v>4.2</v>
      </c>
      <c r="Q139" s="9">
        <v>0.1</v>
      </c>
      <c r="R139" s="9" t="s">
        <v>50</v>
      </c>
      <c r="S139" s="9" t="s">
        <v>50</v>
      </c>
      <c r="T139" s="9" t="s">
        <v>50</v>
      </c>
      <c r="U139" s="9" t="s">
        <v>82</v>
      </c>
      <c r="V139" s="9"/>
    </row>
    <row r="140" spans="1:22" ht="28.8" x14ac:dyDescent="0.3">
      <c r="A140" s="9" t="s">
        <v>477</v>
      </c>
      <c r="B140" s="9" t="s">
        <v>73</v>
      </c>
      <c r="C140" s="9">
        <v>32</v>
      </c>
      <c r="D140" s="9" t="s">
        <v>11</v>
      </c>
      <c r="E140" s="11"/>
      <c r="F140" s="9" t="s">
        <v>11</v>
      </c>
      <c r="G140" s="11"/>
      <c r="H140" s="11" t="s">
        <v>63</v>
      </c>
      <c r="I140" s="11" t="s">
        <v>47</v>
      </c>
      <c r="J140" s="9">
        <v>5</v>
      </c>
      <c r="K140" s="9">
        <v>5</v>
      </c>
      <c r="L140" s="9">
        <v>46.6</v>
      </c>
      <c r="M140" s="9">
        <v>12</v>
      </c>
      <c r="N140" s="11" t="s">
        <v>225</v>
      </c>
      <c r="O140" s="9">
        <v>7.9</v>
      </c>
      <c r="P140" s="9">
        <v>3</v>
      </c>
      <c r="Q140" s="9">
        <v>0</v>
      </c>
      <c r="R140" s="9" t="s">
        <v>50</v>
      </c>
      <c r="S140" s="9" t="s">
        <v>50</v>
      </c>
      <c r="T140" s="9" t="s">
        <v>50</v>
      </c>
      <c r="U140" s="9" t="s">
        <v>82</v>
      </c>
      <c r="V140" s="9"/>
    </row>
    <row r="141" spans="1:22" ht="28.8" x14ac:dyDescent="0.3">
      <c r="A141" s="9" t="s">
        <v>478</v>
      </c>
      <c r="B141" s="9" t="s">
        <v>73</v>
      </c>
      <c r="C141" s="9">
        <v>39</v>
      </c>
      <c r="D141" s="9" t="s">
        <v>11</v>
      </c>
      <c r="E141" s="11"/>
      <c r="F141" s="9" t="s">
        <v>11</v>
      </c>
      <c r="G141" s="11"/>
      <c r="H141" s="11" t="s">
        <v>47</v>
      </c>
      <c r="I141" s="11" t="s">
        <v>226</v>
      </c>
      <c r="J141" s="9">
        <v>12</v>
      </c>
      <c r="K141" s="9">
        <v>12</v>
      </c>
      <c r="L141" s="9">
        <v>14.9</v>
      </c>
      <c r="M141" s="9">
        <v>16</v>
      </c>
      <c r="N141" s="11" t="s">
        <v>227</v>
      </c>
      <c r="O141" s="9">
        <v>7.5</v>
      </c>
      <c r="P141" s="9">
        <v>3.3</v>
      </c>
      <c r="Q141" s="9">
        <v>0</v>
      </c>
      <c r="R141" s="9" t="s">
        <v>50</v>
      </c>
      <c r="S141" s="9" t="s">
        <v>50</v>
      </c>
      <c r="T141" s="9" t="s">
        <v>50</v>
      </c>
      <c r="U141" s="9" t="s">
        <v>51</v>
      </c>
      <c r="V141" s="9" t="s">
        <v>52</v>
      </c>
    </row>
    <row r="142" spans="1:22" ht="28.8" x14ac:dyDescent="0.3">
      <c r="A142" s="9" t="s">
        <v>479</v>
      </c>
      <c r="B142" s="9" t="s">
        <v>73</v>
      </c>
      <c r="C142" s="9">
        <v>34</v>
      </c>
      <c r="D142" s="9" t="s">
        <v>11</v>
      </c>
      <c r="E142" s="11"/>
      <c r="F142" s="9" t="s">
        <v>11</v>
      </c>
      <c r="G142" s="11"/>
      <c r="H142" s="11" t="s">
        <v>47</v>
      </c>
      <c r="I142" s="11" t="s">
        <v>47</v>
      </c>
      <c r="J142" s="9">
        <v>10</v>
      </c>
      <c r="K142" s="9">
        <v>10</v>
      </c>
      <c r="L142" s="9">
        <v>37.4</v>
      </c>
      <c r="M142" s="9">
        <v>26</v>
      </c>
      <c r="N142" s="11" t="s">
        <v>228</v>
      </c>
      <c r="O142" s="9">
        <v>7.2</v>
      </c>
      <c r="P142" s="9">
        <v>2.2999999999999998</v>
      </c>
      <c r="Q142" s="9">
        <v>0</v>
      </c>
      <c r="R142" s="9" t="s">
        <v>50</v>
      </c>
      <c r="S142" s="9" t="s">
        <v>50</v>
      </c>
      <c r="T142" s="9" t="s">
        <v>50</v>
      </c>
      <c r="U142" s="9" t="s">
        <v>51</v>
      </c>
      <c r="V142" s="9" t="s">
        <v>52</v>
      </c>
    </row>
    <row r="143" spans="1:22" x14ac:dyDescent="0.3">
      <c r="A143" s="9" t="s">
        <v>480</v>
      </c>
      <c r="B143" s="9" t="s">
        <v>73</v>
      </c>
      <c r="C143" s="9">
        <v>28</v>
      </c>
      <c r="D143" s="9" t="s">
        <v>11</v>
      </c>
      <c r="E143" s="11"/>
      <c r="F143" s="9" t="s">
        <v>11</v>
      </c>
      <c r="G143" s="11"/>
      <c r="H143" s="11" t="s">
        <v>47</v>
      </c>
      <c r="I143" s="11" t="s">
        <v>47</v>
      </c>
      <c r="J143" s="9">
        <v>10</v>
      </c>
      <c r="K143" s="9">
        <v>10</v>
      </c>
      <c r="L143" s="9">
        <v>39.700000000000003</v>
      </c>
      <c r="M143" s="9">
        <v>15</v>
      </c>
      <c r="N143" s="11" t="s">
        <v>9</v>
      </c>
      <c r="O143" s="9">
        <v>7.2</v>
      </c>
      <c r="P143" s="9">
        <v>3.5</v>
      </c>
      <c r="Q143" s="9">
        <v>0</v>
      </c>
      <c r="R143" s="9" t="s">
        <v>50</v>
      </c>
      <c r="S143" s="9" t="s">
        <v>50</v>
      </c>
      <c r="T143" s="9" t="s">
        <v>50</v>
      </c>
      <c r="U143" s="9" t="s">
        <v>51</v>
      </c>
      <c r="V143" s="9" t="s">
        <v>52</v>
      </c>
    </row>
    <row r="144" spans="1:22" x14ac:dyDescent="0.3">
      <c r="A144" s="9" t="s">
        <v>481</v>
      </c>
      <c r="B144" s="9" t="s">
        <v>73</v>
      </c>
      <c r="C144" s="9">
        <v>31</v>
      </c>
      <c r="D144" s="9" t="s">
        <v>9</v>
      </c>
      <c r="E144" s="11" t="s">
        <v>229</v>
      </c>
      <c r="F144" s="9" t="s">
        <v>11</v>
      </c>
      <c r="G144" s="11"/>
      <c r="H144" s="11" t="s">
        <v>47</v>
      </c>
      <c r="I144" s="11" t="s">
        <v>230</v>
      </c>
      <c r="J144" s="9">
        <v>15</v>
      </c>
      <c r="K144" s="9">
        <v>15</v>
      </c>
      <c r="L144" s="9" t="s">
        <v>49</v>
      </c>
      <c r="M144" s="9">
        <v>22</v>
      </c>
      <c r="N144" s="11" t="s">
        <v>231</v>
      </c>
      <c r="O144" s="9">
        <v>7.5</v>
      </c>
      <c r="P144" s="9">
        <v>3.9</v>
      </c>
      <c r="Q144" s="9">
        <v>0</v>
      </c>
      <c r="R144" s="9" t="s">
        <v>50</v>
      </c>
      <c r="S144" s="9" t="s">
        <v>50</v>
      </c>
      <c r="T144" s="9" t="s">
        <v>50</v>
      </c>
      <c r="U144" s="9" t="s">
        <v>51</v>
      </c>
      <c r="V144" s="9" t="s">
        <v>52</v>
      </c>
    </row>
    <row r="145" spans="1:22" x14ac:dyDescent="0.3">
      <c r="A145" s="9" t="s">
        <v>482</v>
      </c>
      <c r="B145" s="9" t="s">
        <v>19</v>
      </c>
      <c r="C145" s="9">
        <v>31</v>
      </c>
      <c r="D145" s="9" t="s">
        <v>11</v>
      </c>
      <c r="E145" s="11"/>
      <c r="F145" s="9" t="s">
        <v>11</v>
      </c>
      <c r="G145" s="11"/>
      <c r="H145" s="11" t="s">
        <v>47</v>
      </c>
      <c r="I145" s="11" t="s">
        <v>47</v>
      </c>
      <c r="J145" s="9">
        <v>8</v>
      </c>
      <c r="K145" s="9">
        <v>8</v>
      </c>
      <c r="L145" s="9" t="s">
        <v>50</v>
      </c>
      <c r="M145" s="9">
        <v>14.2</v>
      </c>
      <c r="N145" s="11" t="s">
        <v>83</v>
      </c>
      <c r="O145" s="9">
        <v>7.5</v>
      </c>
      <c r="P145" s="9">
        <v>4.5</v>
      </c>
      <c r="Q145" s="9">
        <v>0</v>
      </c>
      <c r="R145" s="9" t="s">
        <v>50</v>
      </c>
      <c r="S145" s="9" t="s">
        <v>50</v>
      </c>
      <c r="T145" s="9" t="s">
        <v>50</v>
      </c>
      <c r="U145" s="9" t="s">
        <v>51</v>
      </c>
      <c r="V145" s="9" t="s">
        <v>52</v>
      </c>
    </row>
    <row r="146" spans="1:22" ht="28.8" x14ac:dyDescent="0.3">
      <c r="A146" s="9" t="s">
        <v>483</v>
      </c>
      <c r="B146" s="9" t="s">
        <v>73</v>
      </c>
      <c r="C146" s="9">
        <v>38</v>
      </c>
      <c r="D146" s="9" t="s">
        <v>9</v>
      </c>
      <c r="E146" s="11" t="s">
        <v>232</v>
      </c>
      <c r="F146" s="9" t="s">
        <v>11</v>
      </c>
      <c r="G146" s="11"/>
      <c r="H146" s="11" t="s">
        <v>47</v>
      </c>
      <c r="I146" s="11" t="s">
        <v>47</v>
      </c>
      <c r="J146" s="9">
        <v>12</v>
      </c>
      <c r="K146" s="9">
        <v>12</v>
      </c>
      <c r="L146" s="9" t="s">
        <v>49</v>
      </c>
      <c r="M146" s="9">
        <v>4</v>
      </c>
      <c r="N146" s="11" t="s">
        <v>9</v>
      </c>
      <c r="O146" s="9">
        <v>7.7</v>
      </c>
      <c r="P146" s="9">
        <v>3.2</v>
      </c>
      <c r="Q146" s="9">
        <v>0.01</v>
      </c>
      <c r="R146" s="9" t="s">
        <v>50</v>
      </c>
      <c r="S146" s="9" t="s">
        <v>50</v>
      </c>
      <c r="T146" s="9" t="s">
        <v>50</v>
      </c>
      <c r="U146" s="9" t="s">
        <v>82</v>
      </c>
      <c r="V146" s="9"/>
    </row>
    <row r="147" spans="1:22" ht="43.2" x14ac:dyDescent="0.3">
      <c r="A147" s="9" t="s">
        <v>484</v>
      </c>
      <c r="B147" s="9" t="s">
        <v>19</v>
      </c>
      <c r="C147" s="9">
        <v>33</v>
      </c>
      <c r="D147" s="9" t="s">
        <v>11</v>
      </c>
      <c r="E147" s="11"/>
      <c r="F147" s="9" t="s">
        <v>11</v>
      </c>
      <c r="G147" s="11"/>
      <c r="H147" s="11" t="s">
        <v>47</v>
      </c>
      <c r="I147" s="11" t="s">
        <v>47</v>
      </c>
      <c r="J147" s="9">
        <v>10</v>
      </c>
      <c r="K147" s="9">
        <v>10</v>
      </c>
      <c r="L147" s="9" t="s">
        <v>50</v>
      </c>
      <c r="M147" s="9">
        <v>9.6999999999999993</v>
      </c>
      <c r="N147" s="11" t="s">
        <v>233</v>
      </c>
      <c r="O147" s="9">
        <v>7.7</v>
      </c>
      <c r="P147" s="9">
        <v>6.7</v>
      </c>
      <c r="Q147" s="9">
        <v>0.6</v>
      </c>
      <c r="R147" s="9">
        <v>30</v>
      </c>
      <c r="S147" s="9">
        <v>1.206</v>
      </c>
      <c r="T147" s="9" t="s">
        <v>50</v>
      </c>
      <c r="U147" s="9" t="s">
        <v>167</v>
      </c>
      <c r="V147" s="9"/>
    </row>
    <row r="148" spans="1:22" ht="28.8" x14ac:dyDescent="0.3">
      <c r="A148" s="9" t="s">
        <v>485</v>
      </c>
      <c r="B148" s="9" t="s">
        <v>73</v>
      </c>
      <c r="C148" s="9">
        <v>30</v>
      </c>
      <c r="D148" s="9" t="s">
        <v>11</v>
      </c>
      <c r="E148" s="11"/>
      <c r="F148" s="9" t="s">
        <v>9</v>
      </c>
      <c r="G148" s="11" t="s">
        <v>234</v>
      </c>
      <c r="H148" s="11" t="s">
        <v>47</v>
      </c>
      <c r="I148" s="11" t="s">
        <v>47</v>
      </c>
      <c r="J148" s="9">
        <v>15</v>
      </c>
      <c r="K148" s="9">
        <v>12</v>
      </c>
      <c r="L148" s="9" t="s">
        <v>49</v>
      </c>
      <c r="M148" s="9">
        <v>17</v>
      </c>
      <c r="N148" s="11" t="s">
        <v>9</v>
      </c>
      <c r="O148" s="9">
        <v>7.7</v>
      </c>
      <c r="P148" s="9">
        <v>4.3</v>
      </c>
      <c r="Q148" s="9">
        <v>0.01</v>
      </c>
      <c r="R148" s="9" t="s">
        <v>50</v>
      </c>
      <c r="S148" s="9" t="s">
        <v>50</v>
      </c>
      <c r="T148" s="9" t="s">
        <v>50</v>
      </c>
      <c r="U148" s="9" t="s">
        <v>82</v>
      </c>
      <c r="V148" s="9"/>
    </row>
    <row r="149" spans="1:22" x14ac:dyDescent="0.3">
      <c r="A149" s="9" t="s">
        <v>486</v>
      </c>
      <c r="B149" s="9" t="s">
        <v>73</v>
      </c>
      <c r="C149" s="9">
        <v>31</v>
      </c>
      <c r="D149" s="9" t="s">
        <v>11</v>
      </c>
      <c r="E149" s="11"/>
      <c r="F149" s="9" t="s">
        <v>11</v>
      </c>
      <c r="G149" s="11"/>
      <c r="H149" s="11" t="s">
        <v>47</v>
      </c>
      <c r="I149" s="11" t="s">
        <v>47</v>
      </c>
      <c r="J149" s="9">
        <v>8</v>
      </c>
      <c r="K149" s="9">
        <v>8</v>
      </c>
      <c r="L149" s="9" t="s">
        <v>49</v>
      </c>
      <c r="M149" s="9">
        <v>11</v>
      </c>
      <c r="N149" s="11" t="s">
        <v>83</v>
      </c>
      <c r="O149" s="9">
        <v>8</v>
      </c>
      <c r="P149" s="9">
        <v>0.6</v>
      </c>
      <c r="Q149" s="9">
        <v>0</v>
      </c>
      <c r="R149" s="9" t="s">
        <v>50</v>
      </c>
      <c r="S149" s="9" t="s">
        <v>50</v>
      </c>
      <c r="T149" s="9" t="s">
        <v>50</v>
      </c>
      <c r="U149" s="9" t="s">
        <v>51</v>
      </c>
      <c r="V149" s="9" t="s">
        <v>52</v>
      </c>
    </row>
    <row r="150" spans="1:22" x14ac:dyDescent="0.3">
      <c r="A150" s="9" t="s">
        <v>487</v>
      </c>
      <c r="B150" s="9" t="s">
        <v>73</v>
      </c>
      <c r="C150" s="9">
        <v>34</v>
      </c>
      <c r="D150" s="9" t="s">
        <v>11</v>
      </c>
      <c r="E150" s="11"/>
      <c r="F150" s="9" t="s">
        <v>11</v>
      </c>
      <c r="G150" s="11"/>
      <c r="H150" s="11" t="s">
        <v>47</v>
      </c>
      <c r="I150" s="11" t="s">
        <v>47</v>
      </c>
      <c r="J150" s="9">
        <v>8</v>
      </c>
      <c r="K150" s="9">
        <v>8</v>
      </c>
      <c r="L150" s="9" t="s">
        <v>49</v>
      </c>
      <c r="M150" s="9">
        <v>26</v>
      </c>
      <c r="N150" s="11" t="s">
        <v>9</v>
      </c>
      <c r="O150" s="9">
        <v>7.5</v>
      </c>
      <c r="P150" s="9">
        <v>3.5</v>
      </c>
      <c r="Q150" s="9">
        <v>0</v>
      </c>
      <c r="R150" s="9" t="s">
        <v>50</v>
      </c>
      <c r="S150" s="9" t="s">
        <v>50</v>
      </c>
      <c r="T150" s="9" t="s">
        <v>50</v>
      </c>
      <c r="U150" s="9" t="s">
        <v>51</v>
      </c>
      <c r="V150" s="9" t="s">
        <v>52</v>
      </c>
    </row>
    <row r="151" spans="1:22" ht="43.2" x14ac:dyDescent="0.3">
      <c r="A151" s="9" t="s">
        <v>488</v>
      </c>
      <c r="B151" s="9" t="s">
        <v>73</v>
      </c>
      <c r="C151" s="9">
        <v>38</v>
      </c>
      <c r="D151" s="9" t="s">
        <v>11</v>
      </c>
      <c r="E151" s="11"/>
      <c r="F151" s="9" t="s">
        <v>11</v>
      </c>
      <c r="G151" s="11"/>
      <c r="H151" s="11" t="s">
        <v>47</v>
      </c>
      <c r="I151" s="11" t="s">
        <v>235</v>
      </c>
      <c r="J151" s="9">
        <v>8</v>
      </c>
      <c r="K151" s="9">
        <v>8</v>
      </c>
      <c r="L151" s="9" t="s">
        <v>49</v>
      </c>
      <c r="M151" s="9">
        <v>26</v>
      </c>
      <c r="N151" s="11" t="s">
        <v>9</v>
      </c>
      <c r="O151" s="9">
        <v>7.7</v>
      </c>
      <c r="P151" s="9">
        <v>4.0999999999999996</v>
      </c>
      <c r="Q151" s="9">
        <v>0</v>
      </c>
      <c r="R151" s="9" t="s">
        <v>50</v>
      </c>
      <c r="S151" s="9" t="s">
        <v>50</v>
      </c>
      <c r="T151" s="9" t="s">
        <v>50</v>
      </c>
      <c r="U151" s="9" t="s">
        <v>51</v>
      </c>
      <c r="V151" s="9" t="s">
        <v>52</v>
      </c>
    </row>
    <row r="152" spans="1:22" ht="28.8" x14ac:dyDescent="0.3">
      <c r="A152" s="9" t="s">
        <v>489</v>
      </c>
      <c r="B152" s="9" t="s">
        <v>73</v>
      </c>
      <c r="C152" s="9">
        <v>37</v>
      </c>
      <c r="D152" s="9" t="s">
        <v>9</v>
      </c>
      <c r="E152" s="11" t="s">
        <v>236</v>
      </c>
      <c r="F152" s="9" t="s">
        <v>11</v>
      </c>
      <c r="G152" s="11"/>
      <c r="H152" s="11" t="s">
        <v>237</v>
      </c>
      <c r="I152" s="11" t="s">
        <v>47</v>
      </c>
      <c r="J152" s="9">
        <v>10</v>
      </c>
      <c r="K152" s="9">
        <v>6</v>
      </c>
      <c r="L152" s="9" t="s">
        <v>50</v>
      </c>
      <c r="M152" s="9">
        <v>20</v>
      </c>
      <c r="N152" s="11" t="s">
        <v>83</v>
      </c>
      <c r="O152" s="9">
        <v>8</v>
      </c>
      <c r="P152" s="9">
        <v>2.8</v>
      </c>
      <c r="Q152" s="9">
        <v>0</v>
      </c>
      <c r="R152" s="9" t="s">
        <v>50</v>
      </c>
      <c r="S152" s="9" t="s">
        <v>50</v>
      </c>
      <c r="T152" s="9" t="s">
        <v>50</v>
      </c>
      <c r="U152" s="9" t="s">
        <v>51</v>
      </c>
      <c r="V152" s="9" t="s">
        <v>52</v>
      </c>
    </row>
    <row r="153" spans="1:22" ht="28.8" x14ac:dyDescent="0.3">
      <c r="A153" s="9" t="s">
        <v>490</v>
      </c>
      <c r="B153" s="9" t="s">
        <v>238</v>
      </c>
      <c r="C153" s="9">
        <v>36</v>
      </c>
      <c r="D153" s="9" t="s">
        <v>9</v>
      </c>
      <c r="E153" s="11" t="s">
        <v>239</v>
      </c>
      <c r="F153" s="9" t="s">
        <v>11</v>
      </c>
      <c r="G153" s="11"/>
      <c r="H153" s="11" t="s">
        <v>47</v>
      </c>
      <c r="I153" s="11" t="s">
        <v>47</v>
      </c>
      <c r="J153" s="9">
        <v>10</v>
      </c>
      <c r="K153" s="9">
        <v>10</v>
      </c>
      <c r="L153" s="9" t="s">
        <v>50</v>
      </c>
      <c r="M153" s="9">
        <v>4.8</v>
      </c>
      <c r="N153" s="11" t="s">
        <v>240</v>
      </c>
      <c r="O153" s="9">
        <v>8</v>
      </c>
      <c r="P153" s="9">
        <v>2.2999999999999998</v>
      </c>
      <c r="Q153" s="9">
        <v>0</v>
      </c>
      <c r="R153" s="9" t="s">
        <v>50</v>
      </c>
      <c r="S153" s="9" t="s">
        <v>50</v>
      </c>
      <c r="T153" s="9" t="s">
        <v>50</v>
      </c>
      <c r="U153" s="9" t="s">
        <v>51</v>
      </c>
      <c r="V153" s="9" t="s">
        <v>52</v>
      </c>
    </row>
    <row r="154" spans="1:22" ht="28.8" x14ac:dyDescent="0.3">
      <c r="A154" s="9" t="s">
        <v>491</v>
      </c>
      <c r="B154" s="9" t="s">
        <v>73</v>
      </c>
      <c r="C154" s="9">
        <v>29</v>
      </c>
      <c r="D154" s="9" t="s">
        <v>9</v>
      </c>
      <c r="E154" s="11" t="s">
        <v>241</v>
      </c>
      <c r="F154" s="9" t="s">
        <v>11</v>
      </c>
      <c r="G154" s="11"/>
      <c r="H154" s="11" t="s">
        <v>47</v>
      </c>
      <c r="I154" s="11" t="s">
        <v>47</v>
      </c>
      <c r="J154" s="9">
        <v>10</v>
      </c>
      <c r="K154" s="9">
        <v>10</v>
      </c>
      <c r="L154" s="9" t="s">
        <v>50</v>
      </c>
      <c r="M154" s="9">
        <v>27</v>
      </c>
      <c r="N154" s="11" t="s">
        <v>9</v>
      </c>
      <c r="O154" s="9">
        <v>7.2</v>
      </c>
      <c r="P154" s="9">
        <v>2.2000000000000002</v>
      </c>
      <c r="Q154" s="9">
        <v>0</v>
      </c>
      <c r="R154" s="9" t="s">
        <v>50</v>
      </c>
      <c r="S154" s="9" t="s">
        <v>50</v>
      </c>
      <c r="T154" s="9" t="s">
        <v>50</v>
      </c>
      <c r="U154" s="9" t="s">
        <v>51</v>
      </c>
      <c r="V154" s="9" t="s">
        <v>52</v>
      </c>
    </row>
    <row r="155" spans="1:22" ht="43.2" x14ac:dyDescent="0.3">
      <c r="A155" s="9" t="s">
        <v>437</v>
      </c>
      <c r="B155" s="9" t="s">
        <v>73</v>
      </c>
      <c r="C155" s="9">
        <v>30</v>
      </c>
      <c r="D155" s="9" t="s">
        <v>11</v>
      </c>
      <c r="E155" s="11"/>
      <c r="F155" s="9" t="s">
        <v>11</v>
      </c>
      <c r="G155" s="11"/>
      <c r="H155" s="11" t="s">
        <v>47</v>
      </c>
      <c r="I155" s="11" t="s">
        <v>47</v>
      </c>
      <c r="J155" s="9">
        <v>16</v>
      </c>
      <c r="K155" s="9">
        <v>16</v>
      </c>
      <c r="L155" s="9" t="s">
        <v>49</v>
      </c>
      <c r="M155" s="9">
        <v>2</v>
      </c>
      <c r="N155" s="11" t="s">
        <v>242</v>
      </c>
      <c r="O155" s="9">
        <v>7.7</v>
      </c>
      <c r="P155" s="9">
        <v>12.5</v>
      </c>
      <c r="Q155" s="9">
        <v>0</v>
      </c>
      <c r="R155" s="9" t="s">
        <v>50</v>
      </c>
      <c r="S155" s="9" t="s">
        <v>50</v>
      </c>
      <c r="T155" s="9" t="s">
        <v>50</v>
      </c>
      <c r="U155" s="9" t="s">
        <v>51</v>
      </c>
      <c r="V155" s="9" t="s">
        <v>52</v>
      </c>
    </row>
    <row r="156" spans="1:22" ht="28.8" x14ac:dyDescent="0.3">
      <c r="A156" s="9" t="s">
        <v>492</v>
      </c>
      <c r="B156" s="9" t="s">
        <v>73</v>
      </c>
      <c r="C156" s="9">
        <v>27</v>
      </c>
      <c r="D156" s="9" t="s">
        <v>9</v>
      </c>
      <c r="E156" s="11" t="s">
        <v>243</v>
      </c>
      <c r="F156" s="9" t="s">
        <v>11</v>
      </c>
      <c r="G156" s="11"/>
      <c r="H156" s="11" t="s">
        <v>47</v>
      </c>
      <c r="I156" s="11" t="s">
        <v>47</v>
      </c>
      <c r="J156" s="9">
        <v>12</v>
      </c>
      <c r="K156" s="9">
        <v>10</v>
      </c>
      <c r="L156" s="9" t="s">
        <v>49</v>
      </c>
      <c r="M156" s="9">
        <v>11</v>
      </c>
      <c r="N156" s="11" t="s">
        <v>227</v>
      </c>
      <c r="O156" s="9">
        <v>7.7</v>
      </c>
      <c r="P156" s="9">
        <v>6.1</v>
      </c>
      <c r="Q156" s="9">
        <v>0</v>
      </c>
      <c r="R156" s="9" t="s">
        <v>50</v>
      </c>
      <c r="S156" s="9" t="s">
        <v>50</v>
      </c>
      <c r="T156" s="9" t="s">
        <v>50</v>
      </c>
      <c r="U156" s="9" t="s">
        <v>51</v>
      </c>
      <c r="V156" s="9" t="s">
        <v>52</v>
      </c>
    </row>
    <row r="157" spans="1:22" ht="43.2" x14ac:dyDescent="0.3">
      <c r="A157" s="9" t="s">
        <v>493</v>
      </c>
      <c r="B157" s="9" t="s">
        <v>73</v>
      </c>
      <c r="C157" s="9">
        <v>45</v>
      </c>
      <c r="D157" s="9" t="s">
        <v>11</v>
      </c>
      <c r="E157" s="11"/>
      <c r="F157" s="9" t="s">
        <v>11</v>
      </c>
      <c r="G157" s="11"/>
      <c r="H157" s="11" t="s">
        <v>47</v>
      </c>
      <c r="I157" s="11" t="s">
        <v>47</v>
      </c>
      <c r="J157" s="9">
        <v>10</v>
      </c>
      <c r="K157" s="9">
        <v>12</v>
      </c>
      <c r="L157" s="9" t="s">
        <v>49</v>
      </c>
      <c r="M157" s="9">
        <v>19</v>
      </c>
      <c r="N157" s="11" t="s">
        <v>242</v>
      </c>
      <c r="O157" s="9">
        <v>7.5</v>
      </c>
      <c r="P157" s="9">
        <v>2.7</v>
      </c>
      <c r="Q157" s="9">
        <v>0</v>
      </c>
      <c r="R157" s="9" t="s">
        <v>50</v>
      </c>
      <c r="S157" s="9" t="s">
        <v>50</v>
      </c>
      <c r="T157" s="9" t="s">
        <v>50</v>
      </c>
      <c r="U157" s="9" t="s">
        <v>51</v>
      </c>
      <c r="V157" s="9" t="s">
        <v>52</v>
      </c>
    </row>
    <row r="158" spans="1:22" ht="28.8" x14ac:dyDescent="0.3">
      <c r="A158" s="9" t="s">
        <v>494</v>
      </c>
      <c r="B158" s="9" t="s">
        <v>73</v>
      </c>
      <c r="C158" s="9">
        <v>35</v>
      </c>
      <c r="D158" s="9" t="s">
        <v>11</v>
      </c>
      <c r="E158" s="11"/>
      <c r="F158" s="9" t="s">
        <v>11</v>
      </c>
      <c r="G158" s="11"/>
      <c r="H158" s="11" t="s">
        <v>135</v>
      </c>
      <c r="I158" s="11" t="s">
        <v>47</v>
      </c>
      <c r="J158" s="9">
        <v>5</v>
      </c>
      <c r="K158" s="9">
        <v>6</v>
      </c>
      <c r="L158" s="9" t="s">
        <v>49</v>
      </c>
      <c r="M158" s="9">
        <v>28</v>
      </c>
      <c r="N158" s="11" t="s">
        <v>130</v>
      </c>
      <c r="O158" s="9">
        <v>8</v>
      </c>
      <c r="P158" s="9">
        <v>1.6</v>
      </c>
      <c r="Q158" s="9">
        <v>0</v>
      </c>
      <c r="R158" s="9" t="s">
        <v>50</v>
      </c>
      <c r="S158" s="9" t="s">
        <v>50</v>
      </c>
      <c r="T158" s="9" t="s">
        <v>50</v>
      </c>
      <c r="U158" s="9" t="s">
        <v>51</v>
      </c>
      <c r="V158" s="9" t="s">
        <v>52</v>
      </c>
    </row>
    <row r="159" spans="1:22" x14ac:dyDescent="0.3">
      <c r="A159" s="9" t="s">
        <v>495</v>
      </c>
      <c r="B159" s="9" t="s">
        <v>73</v>
      </c>
      <c r="C159" s="9">
        <v>26</v>
      </c>
      <c r="D159" s="9" t="s">
        <v>11</v>
      </c>
      <c r="E159" s="11"/>
      <c r="F159" s="9" t="s">
        <v>11</v>
      </c>
      <c r="G159" s="11"/>
      <c r="H159" s="11" t="s">
        <v>47</v>
      </c>
      <c r="I159" s="11" t="s">
        <v>47</v>
      </c>
      <c r="J159" s="9">
        <v>15</v>
      </c>
      <c r="K159" s="9">
        <v>15</v>
      </c>
      <c r="L159" s="9" t="s">
        <v>49</v>
      </c>
      <c r="M159" s="9">
        <v>5</v>
      </c>
      <c r="N159" s="11" t="s">
        <v>9</v>
      </c>
      <c r="O159" s="9">
        <v>7.7</v>
      </c>
      <c r="P159" s="9">
        <v>2.5</v>
      </c>
      <c r="Q159" s="9">
        <v>0</v>
      </c>
      <c r="R159" s="9" t="s">
        <v>50</v>
      </c>
      <c r="S159" s="9" t="s">
        <v>50</v>
      </c>
      <c r="T159" s="9" t="s">
        <v>50</v>
      </c>
      <c r="U159" s="9" t="s">
        <v>51</v>
      </c>
      <c r="V159" s="9" t="s">
        <v>52</v>
      </c>
    </row>
    <row r="160" spans="1:22" ht="43.2" x14ac:dyDescent="0.3">
      <c r="A160" s="9" t="s">
        <v>496</v>
      </c>
      <c r="B160" s="9" t="s">
        <v>73</v>
      </c>
      <c r="C160" s="9">
        <v>27</v>
      </c>
      <c r="D160" s="9" t="s">
        <v>11</v>
      </c>
      <c r="E160" s="11"/>
      <c r="F160" s="9" t="s">
        <v>11</v>
      </c>
      <c r="G160" s="11"/>
      <c r="H160" s="11" t="s">
        <v>63</v>
      </c>
      <c r="I160" s="11" t="s">
        <v>47</v>
      </c>
      <c r="J160" s="9">
        <v>5</v>
      </c>
      <c r="K160" s="9">
        <v>5</v>
      </c>
      <c r="L160" s="9" t="s">
        <v>49</v>
      </c>
      <c r="M160" s="9">
        <v>33</v>
      </c>
      <c r="N160" s="11" t="s">
        <v>244</v>
      </c>
      <c r="O160" s="9">
        <v>7.7</v>
      </c>
      <c r="P160" s="9">
        <v>4.3</v>
      </c>
      <c r="Q160" s="9">
        <v>0</v>
      </c>
      <c r="R160" s="9" t="s">
        <v>50</v>
      </c>
      <c r="S160" s="9" t="s">
        <v>50</v>
      </c>
      <c r="T160" s="9" t="s">
        <v>50</v>
      </c>
      <c r="U160" s="9" t="s">
        <v>51</v>
      </c>
      <c r="V160" s="9" t="s">
        <v>52</v>
      </c>
    </row>
    <row r="161" spans="1:22" ht="28.8" x14ac:dyDescent="0.3">
      <c r="A161" s="9" t="s">
        <v>497</v>
      </c>
      <c r="B161" s="9" t="s">
        <v>73</v>
      </c>
      <c r="C161" s="9">
        <v>32</v>
      </c>
      <c r="D161" s="9" t="s">
        <v>9</v>
      </c>
      <c r="E161" s="11" t="s">
        <v>245</v>
      </c>
      <c r="F161" s="9" t="s">
        <v>11</v>
      </c>
      <c r="G161" s="11"/>
      <c r="H161" s="11" t="s">
        <v>135</v>
      </c>
      <c r="I161" s="11" t="s">
        <v>47</v>
      </c>
      <c r="J161" s="9">
        <v>15</v>
      </c>
      <c r="K161" s="9">
        <v>10</v>
      </c>
      <c r="L161" s="9" t="s">
        <v>49</v>
      </c>
      <c r="M161" s="9">
        <v>10</v>
      </c>
      <c r="N161" s="11" t="s">
        <v>9</v>
      </c>
      <c r="O161" s="9">
        <v>7.5</v>
      </c>
      <c r="P161" s="9">
        <v>2.8</v>
      </c>
      <c r="Q161" s="9">
        <v>0</v>
      </c>
      <c r="R161" s="9" t="s">
        <v>50</v>
      </c>
      <c r="S161" s="9" t="s">
        <v>50</v>
      </c>
      <c r="T161" s="9" t="s">
        <v>50</v>
      </c>
      <c r="U161" s="9" t="s">
        <v>51</v>
      </c>
      <c r="V161" s="9" t="s">
        <v>52</v>
      </c>
    </row>
    <row r="162" spans="1:22" ht="28.8" x14ac:dyDescent="0.3">
      <c r="A162" s="9" t="s">
        <v>498</v>
      </c>
      <c r="B162" s="9" t="s">
        <v>73</v>
      </c>
      <c r="C162" s="9">
        <v>32</v>
      </c>
      <c r="D162" s="9" t="s">
        <v>9</v>
      </c>
      <c r="E162" s="11" t="s">
        <v>246</v>
      </c>
      <c r="F162" s="9" t="s">
        <v>11</v>
      </c>
      <c r="G162" s="11"/>
      <c r="H162" s="11" t="s">
        <v>47</v>
      </c>
      <c r="I162" s="11" t="s">
        <v>47</v>
      </c>
      <c r="J162" s="9">
        <v>8</v>
      </c>
      <c r="K162" s="9">
        <v>10</v>
      </c>
      <c r="L162" s="9" t="s">
        <v>49</v>
      </c>
      <c r="M162" s="9">
        <v>16</v>
      </c>
      <c r="N162" s="11" t="s">
        <v>83</v>
      </c>
      <c r="O162" s="9">
        <v>7.5</v>
      </c>
      <c r="P162" s="9">
        <v>6.1</v>
      </c>
      <c r="Q162" s="9">
        <v>0</v>
      </c>
      <c r="R162" s="9" t="s">
        <v>50</v>
      </c>
      <c r="S162" s="9" t="s">
        <v>50</v>
      </c>
      <c r="T162" s="9" t="s">
        <v>50</v>
      </c>
      <c r="U162" s="9" t="s">
        <v>51</v>
      </c>
      <c r="V162" s="9" t="s">
        <v>52</v>
      </c>
    </row>
    <row r="163" spans="1:22" ht="28.8" x14ac:dyDescent="0.3">
      <c r="A163" s="9" t="s">
        <v>499</v>
      </c>
      <c r="B163" s="9" t="s">
        <v>73</v>
      </c>
      <c r="C163" s="9">
        <v>34</v>
      </c>
      <c r="D163" s="9" t="s">
        <v>9</v>
      </c>
      <c r="E163" s="11" t="s">
        <v>247</v>
      </c>
      <c r="F163" s="9" t="s">
        <v>11</v>
      </c>
      <c r="G163" s="11"/>
      <c r="H163" s="11" t="s">
        <v>68</v>
      </c>
      <c r="I163" s="11" t="s">
        <v>47</v>
      </c>
      <c r="J163" s="9">
        <v>10</v>
      </c>
      <c r="K163" s="9">
        <v>20</v>
      </c>
      <c r="L163" s="9" t="s">
        <v>49</v>
      </c>
      <c r="M163" s="9">
        <v>8.3000000000000007</v>
      </c>
      <c r="N163" s="11" t="s">
        <v>149</v>
      </c>
      <c r="O163" s="9">
        <v>7.5</v>
      </c>
      <c r="P163" s="9">
        <v>2.1</v>
      </c>
      <c r="Q163" s="9">
        <v>0.1</v>
      </c>
      <c r="R163" s="9" t="s">
        <v>50</v>
      </c>
      <c r="S163" s="9" t="s">
        <v>50</v>
      </c>
      <c r="T163" s="9" t="s">
        <v>50</v>
      </c>
      <c r="U163" s="9" t="s">
        <v>82</v>
      </c>
      <c r="V163" s="9"/>
    </row>
    <row r="164" spans="1:22" ht="57.6" x14ac:dyDescent="0.3">
      <c r="A164" s="9" t="s">
        <v>500</v>
      </c>
      <c r="B164" s="9" t="s">
        <v>73</v>
      </c>
      <c r="C164" s="9">
        <v>37</v>
      </c>
      <c r="D164" s="9" t="s">
        <v>11</v>
      </c>
      <c r="E164" s="11"/>
      <c r="F164" s="9" t="s">
        <v>11</v>
      </c>
      <c r="G164" s="11"/>
      <c r="H164" s="11" t="s">
        <v>47</v>
      </c>
      <c r="I164" s="11" t="s">
        <v>47</v>
      </c>
      <c r="J164" s="9">
        <v>8</v>
      </c>
      <c r="K164" s="9">
        <v>6</v>
      </c>
      <c r="L164" s="9" t="s">
        <v>49</v>
      </c>
      <c r="M164" s="9">
        <v>13</v>
      </c>
      <c r="N164" s="11" t="s">
        <v>248</v>
      </c>
      <c r="O164" s="9">
        <v>7.5</v>
      </c>
      <c r="P164" s="9">
        <v>3.2</v>
      </c>
      <c r="Q164" s="9">
        <v>0</v>
      </c>
      <c r="R164" s="9" t="s">
        <v>50</v>
      </c>
      <c r="S164" s="9" t="s">
        <v>50</v>
      </c>
      <c r="T164" s="9" t="s">
        <v>50</v>
      </c>
      <c r="U164" s="9" t="s">
        <v>51</v>
      </c>
      <c r="V164" s="9" t="s">
        <v>52</v>
      </c>
    </row>
    <row r="165" spans="1:22" ht="43.2" x14ac:dyDescent="0.3">
      <c r="A165" s="9" t="s">
        <v>436</v>
      </c>
      <c r="B165" s="9" t="s">
        <v>73</v>
      </c>
      <c r="C165" s="9">
        <v>37</v>
      </c>
      <c r="D165" s="9" t="s">
        <v>11</v>
      </c>
      <c r="E165" s="11"/>
      <c r="F165" s="9" t="s">
        <v>11</v>
      </c>
      <c r="G165" s="11"/>
      <c r="H165" s="11" t="s">
        <v>47</v>
      </c>
      <c r="I165" s="11" t="s">
        <v>249</v>
      </c>
      <c r="J165" s="9">
        <v>6</v>
      </c>
      <c r="K165" s="9">
        <v>6</v>
      </c>
      <c r="L165" s="9" t="s">
        <v>49</v>
      </c>
      <c r="M165" s="9">
        <v>19</v>
      </c>
      <c r="N165" s="11" t="s">
        <v>103</v>
      </c>
      <c r="O165" s="9">
        <v>7.7</v>
      </c>
      <c r="P165" s="9">
        <v>1.8</v>
      </c>
      <c r="Q165" s="9">
        <v>0</v>
      </c>
      <c r="R165" s="9" t="s">
        <v>50</v>
      </c>
      <c r="S165" s="9" t="s">
        <v>50</v>
      </c>
      <c r="T165" s="9" t="s">
        <v>50</v>
      </c>
      <c r="U165" s="9" t="s">
        <v>51</v>
      </c>
      <c r="V165" s="9" t="s">
        <v>52</v>
      </c>
    </row>
    <row r="166" spans="1:22" ht="43.2" x14ac:dyDescent="0.3">
      <c r="A166" s="9" t="s">
        <v>501</v>
      </c>
      <c r="B166" s="9" t="s">
        <v>73</v>
      </c>
      <c r="C166" s="9">
        <v>35</v>
      </c>
      <c r="D166" s="9" t="s">
        <v>11</v>
      </c>
      <c r="E166" s="11"/>
      <c r="F166" s="9" t="s">
        <v>11</v>
      </c>
      <c r="G166" s="11"/>
      <c r="H166" s="11" t="s">
        <v>250</v>
      </c>
      <c r="I166" s="11" t="s">
        <v>47</v>
      </c>
      <c r="J166" s="9"/>
      <c r="K166" s="9">
        <v>10</v>
      </c>
      <c r="L166" s="9" t="s">
        <v>49</v>
      </c>
      <c r="M166" s="9">
        <v>23</v>
      </c>
      <c r="N166" s="11" t="s">
        <v>9</v>
      </c>
      <c r="O166" s="9">
        <v>7.9</v>
      </c>
      <c r="P166" s="9">
        <v>4.4000000000000004</v>
      </c>
      <c r="Q166" s="9">
        <v>0</v>
      </c>
      <c r="R166" s="9" t="s">
        <v>50</v>
      </c>
      <c r="S166" s="9" t="s">
        <v>50</v>
      </c>
      <c r="T166" s="9" t="s">
        <v>50</v>
      </c>
      <c r="U166" s="9" t="s">
        <v>82</v>
      </c>
      <c r="V166" s="9"/>
    </row>
    <row r="167" spans="1:22" ht="100.8" x14ac:dyDescent="0.3">
      <c r="A167" s="9" t="s">
        <v>502</v>
      </c>
      <c r="B167" s="9" t="s">
        <v>73</v>
      </c>
      <c r="C167" s="9">
        <v>30</v>
      </c>
      <c r="D167" s="9" t="s">
        <v>11</v>
      </c>
      <c r="E167" s="11"/>
      <c r="F167" s="9" t="s">
        <v>11</v>
      </c>
      <c r="G167" s="11"/>
      <c r="H167" s="11" t="s">
        <v>251</v>
      </c>
      <c r="I167" s="11" t="s">
        <v>47</v>
      </c>
      <c r="J167" s="9">
        <v>3</v>
      </c>
      <c r="K167" s="9" t="s">
        <v>19</v>
      </c>
      <c r="L167" s="9" t="s">
        <v>49</v>
      </c>
      <c r="M167" s="9">
        <v>33</v>
      </c>
      <c r="N167" s="11" t="s">
        <v>252</v>
      </c>
      <c r="O167" s="9">
        <v>7.5</v>
      </c>
      <c r="P167" s="9">
        <v>2.2000000000000002</v>
      </c>
      <c r="Q167" s="9">
        <v>0</v>
      </c>
      <c r="R167" s="9" t="s">
        <v>50</v>
      </c>
      <c r="S167" s="9" t="s">
        <v>50</v>
      </c>
      <c r="T167" s="9" t="s">
        <v>50</v>
      </c>
      <c r="U167" s="9" t="s">
        <v>51</v>
      </c>
      <c r="V167" s="9" t="s">
        <v>52</v>
      </c>
    </row>
    <row r="168" spans="1:22" ht="43.2" x14ac:dyDescent="0.3">
      <c r="A168" s="9" t="s">
        <v>503</v>
      </c>
      <c r="B168" s="9" t="s">
        <v>73</v>
      </c>
      <c r="C168" s="9">
        <v>33</v>
      </c>
      <c r="D168" s="9" t="s">
        <v>11</v>
      </c>
      <c r="E168" s="11"/>
      <c r="F168" s="9" t="s">
        <v>11</v>
      </c>
      <c r="G168" s="11"/>
      <c r="H168" s="11" t="s">
        <v>47</v>
      </c>
      <c r="I168" s="11" t="s">
        <v>47</v>
      </c>
      <c r="J168" s="9">
        <v>15</v>
      </c>
      <c r="K168" s="9">
        <v>15</v>
      </c>
      <c r="L168" s="9" t="s">
        <v>49</v>
      </c>
      <c r="M168" s="9">
        <v>2.7</v>
      </c>
      <c r="N168" s="11" t="s">
        <v>91</v>
      </c>
      <c r="O168" s="9">
        <v>7.5</v>
      </c>
      <c r="P168" s="9">
        <v>2.7</v>
      </c>
      <c r="Q168" s="9">
        <v>0</v>
      </c>
      <c r="R168" s="9" t="s">
        <v>50</v>
      </c>
      <c r="S168" s="9" t="s">
        <v>50</v>
      </c>
      <c r="T168" s="9" t="s">
        <v>50</v>
      </c>
      <c r="U168" s="9" t="s">
        <v>51</v>
      </c>
      <c r="V168" s="9" t="s">
        <v>52</v>
      </c>
    </row>
    <row r="169" spans="1:22" ht="28.8" x14ac:dyDescent="0.3">
      <c r="A169" s="9" t="s">
        <v>504</v>
      </c>
      <c r="B169" s="9" t="s">
        <v>73</v>
      </c>
      <c r="C169" s="9">
        <v>37</v>
      </c>
      <c r="D169" s="9" t="s">
        <v>11</v>
      </c>
      <c r="E169" s="11"/>
      <c r="F169" s="9" t="s">
        <v>11</v>
      </c>
      <c r="G169" s="11"/>
      <c r="H169" s="11" t="s">
        <v>68</v>
      </c>
      <c r="I169" s="11" t="s">
        <v>47</v>
      </c>
      <c r="J169" s="9">
        <v>6</v>
      </c>
      <c r="K169" s="9">
        <v>10</v>
      </c>
      <c r="L169" s="9" t="s">
        <v>49</v>
      </c>
      <c r="M169" s="9">
        <v>10</v>
      </c>
      <c r="N169" s="11" t="s">
        <v>9</v>
      </c>
      <c r="O169" s="9">
        <v>7.5</v>
      </c>
      <c r="P169" s="9">
        <v>3.6</v>
      </c>
      <c r="Q169" s="9">
        <v>0</v>
      </c>
      <c r="R169" s="9" t="s">
        <v>50</v>
      </c>
      <c r="S169" s="9" t="s">
        <v>50</v>
      </c>
      <c r="T169" s="9" t="s">
        <v>50</v>
      </c>
      <c r="U169" s="9" t="s">
        <v>82</v>
      </c>
      <c r="V169" s="9"/>
    </row>
    <row r="170" spans="1:22" x14ac:dyDescent="0.3">
      <c r="A170" s="9" t="s">
        <v>505</v>
      </c>
      <c r="B170" s="9" t="s">
        <v>73</v>
      </c>
      <c r="C170" s="9">
        <v>34</v>
      </c>
      <c r="D170" s="9" t="s">
        <v>11</v>
      </c>
      <c r="E170" s="11"/>
      <c r="F170" s="9" t="s">
        <v>11</v>
      </c>
      <c r="G170" s="11"/>
      <c r="H170" s="11" t="s">
        <v>253</v>
      </c>
      <c r="I170" s="11" t="s">
        <v>47</v>
      </c>
      <c r="J170" s="9">
        <v>12</v>
      </c>
      <c r="K170" s="9">
        <v>8</v>
      </c>
      <c r="L170" s="9" t="s">
        <v>49</v>
      </c>
      <c r="M170" s="9">
        <v>18.3</v>
      </c>
      <c r="N170" s="11" t="s">
        <v>184</v>
      </c>
      <c r="O170" s="9">
        <v>7.7</v>
      </c>
      <c r="P170" s="9">
        <v>4</v>
      </c>
      <c r="Q170" s="9">
        <v>0</v>
      </c>
      <c r="R170" s="9" t="s">
        <v>50</v>
      </c>
      <c r="S170" s="9" t="s">
        <v>50</v>
      </c>
      <c r="T170" s="9" t="s">
        <v>50</v>
      </c>
      <c r="U170" s="9" t="s">
        <v>51</v>
      </c>
      <c r="V170" s="9" t="s">
        <v>52</v>
      </c>
    </row>
    <row r="171" spans="1:22" ht="28.8" x14ac:dyDescent="0.3">
      <c r="A171" s="9" t="s">
        <v>506</v>
      </c>
      <c r="B171" s="9" t="s">
        <v>73</v>
      </c>
      <c r="C171" s="9">
        <v>43</v>
      </c>
      <c r="D171" s="9" t="s">
        <v>11</v>
      </c>
      <c r="E171" s="11"/>
      <c r="F171" s="9" t="s">
        <v>11</v>
      </c>
      <c r="G171" s="11"/>
      <c r="H171" s="11" t="s">
        <v>254</v>
      </c>
      <c r="I171" s="11" t="s">
        <v>255</v>
      </c>
      <c r="J171" s="9">
        <v>10</v>
      </c>
      <c r="K171" s="9">
        <v>10</v>
      </c>
      <c r="L171" s="9" t="s">
        <v>49</v>
      </c>
      <c r="M171" s="9">
        <v>33</v>
      </c>
      <c r="N171" s="11" t="s">
        <v>9</v>
      </c>
      <c r="O171" s="9">
        <v>7.7</v>
      </c>
      <c r="P171" s="9">
        <v>2.8</v>
      </c>
      <c r="Q171" s="9">
        <v>0</v>
      </c>
      <c r="R171" s="9" t="s">
        <v>50</v>
      </c>
      <c r="S171" s="9" t="s">
        <v>50</v>
      </c>
      <c r="T171" s="9" t="s">
        <v>50</v>
      </c>
      <c r="U171" s="9" t="s">
        <v>51</v>
      </c>
      <c r="V171" s="9" t="s">
        <v>52</v>
      </c>
    </row>
    <row r="172" spans="1:22" ht="28.8" x14ac:dyDescent="0.3">
      <c r="A172" s="9" t="s">
        <v>606</v>
      </c>
      <c r="B172" s="9" t="s">
        <v>46</v>
      </c>
      <c r="C172" s="9">
        <v>27</v>
      </c>
      <c r="D172" s="9" t="s">
        <v>11</v>
      </c>
      <c r="E172" s="11"/>
      <c r="F172" s="9" t="s">
        <v>11</v>
      </c>
      <c r="G172" s="11"/>
      <c r="H172" s="11" t="s">
        <v>47</v>
      </c>
      <c r="I172" s="11" t="s">
        <v>48</v>
      </c>
      <c r="J172" s="9">
        <v>15</v>
      </c>
      <c r="K172" s="9">
        <v>15</v>
      </c>
      <c r="L172" s="9" t="s">
        <v>49</v>
      </c>
      <c r="M172" s="9">
        <v>7.4</v>
      </c>
      <c r="N172" s="11" t="s">
        <v>49</v>
      </c>
      <c r="O172" s="9">
        <v>8</v>
      </c>
      <c r="P172" s="9">
        <v>2.9</v>
      </c>
      <c r="Q172" s="9">
        <v>0</v>
      </c>
      <c r="R172" s="9" t="s">
        <v>50</v>
      </c>
      <c r="S172" s="9" t="s">
        <v>50</v>
      </c>
      <c r="T172" s="9" t="s">
        <v>50</v>
      </c>
      <c r="U172" s="9" t="s">
        <v>51</v>
      </c>
      <c r="V172" s="9" t="s">
        <v>52</v>
      </c>
    </row>
    <row r="173" spans="1:22" ht="43.2" x14ac:dyDescent="0.3">
      <c r="A173" s="9" t="s">
        <v>607</v>
      </c>
      <c r="B173" s="9" t="s">
        <v>46</v>
      </c>
      <c r="C173" s="9">
        <v>36</v>
      </c>
      <c r="D173" s="9" t="s">
        <v>11</v>
      </c>
      <c r="E173" s="11"/>
      <c r="F173" s="9" t="s">
        <v>11</v>
      </c>
      <c r="G173" s="11"/>
      <c r="H173" s="11" t="s">
        <v>47</v>
      </c>
      <c r="I173" s="11" t="s">
        <v>53</v>
      </c>
      <c r="J173" s="9">
        <v>15</v>
      </c>
      <c r="K173" s="9">
        <v>15</v>
      </c>
      <c r="L173" s="9" t="s">
        <v>49</v>
      </c>
      <c r="M173" s="9">
        <v>11.3</v>
      </c>
      <c r="N173" s="11" t="s">
        <v>49</v>
      </c>
      <c r="O173" s="9">
        <v>8</v>
      </c>
      <c r="P173" s="9">
        <v>9.9</v>
      </c>
      <c r="Q173" s="9">
        <v>0</v>
      </c>
      <c r="R173" s="9" t="s">
        <v>50</v>
      </c>
      <c r="S173" s="9" t="s">
        <v>50</v>
      </c>
      <c r="T173" s="9" t="s">
        <v>50</v>
      </c>
      <c r="U173" s="9" t="s">
        <v>51</v>
      </c>
      <c r="V173" s="9" t="s">
        <v>52</v>
      </c>
    </row>
    <row r="174" spans="1:22" x14ac:dyDescent="0.3">
      <c r="A174" s="9" t="s">
        <v>608</v>
      </c>
      <c r="B174" s="9" t="s">
        <v>46</v>
      </c>
      <c r="C174" s="9">
        <v>30</v>
      </c>
      <c r="D174" s="9" t="s">
        <v>11</v>
      </c>
      <c r="E174" s="11"/>
      <c r="F174" s="9" t="s">
        <v>11</v>
      </c>
      <c r="G174" s="11"/>
      <c r="H174" s="11" t="s">
        <v>47</v>
      </c>
      <c r="I174" s="11" t="s">
        <v>54</v>
      </c>
      <c r="J174" s="9">
        <v>20</v>
      </c>
      <c r="K174" s="9">
        <v>20</v>
      </c>
      <c r="L174" s="9" t="s">
        <v>49</v>
      </c>
      <c r="M174" s="9">
        <v>18.399999999999999</v>
      </c>
      <c r="N174" s="11" t="s">
        <v>49</v>
      </c>
      <c r="O174" s="9">
        <v>7.5</v>
      </c>
      <c r="P174" s="9">
        <v>2.6</v>
      </c>
      <c r="Q174" s="9">
        <v>0</v>
      </c>
      <c r="R174" s="9" t="s">
        <v>50</v>
      </c>
      <c r="S174" s="9" t="s">
        <v>50</v>
      </c>
      <c r="T174" s="9" t="s">
        <v>50</v>
      </c>
      <c r="U174" s="9" t="s">
        <v>51</v>
      </c>
      <c r="V174" s="9" t="s">
        <v>52</v>
      </c>
    </row>
    <row r="175" spans="1:22" ht="28.8" x14ac:dyDescent="0.3">
      <c r="A175" s="9" t="s">
        <v>609</v>
      </c>
      <c r="B175" s="9" t="s">
        <v>46</v>
      </c>
      <c r="C175" s="9">
        <v>32</v>
      </c>
      <c r="D175" s="9" t="s">
        <v>9</v>
      </c>
      <c r="E175" s="11" t="s">
        <v>55</v>
      </c>
      <c r="F175" s="9" t="s">
        <v>11</v>
      </c>
      <c r="G175" s="11"/>
      <c r="H175" s="11" t="s">
        <v>56</v>
      </c>
      <c r="I175" s="11" t="s">
        <v>57</v>
      </c>
      <c r="J175" s="9">
        <v>20</v>
      </c>
      <c r="K175" s="9">
        <v>20</v>
      </c>
      <c r="L175" s="9" t="s">
        <v>49</v>
      </c>
      <c r="M175" s="9">
        <v>20.8</v>
      </c>
      <c r="N175" s="11" t="s">
        <v>49</v>
      </c>
      <c r="O175" s="9">
        <v>8</v>
      </c>
      <c r="P175" s="9">
        <v>4.7</v>
      </c>
      <c r="Q175" s="9">
        <v>0</v>
      </c>
      <c r="R175" s="9" t="s">
        <v>50</v>
      </c>
      <c r="S175" s="9" t="s">
        <v>50</v>
      </c>
      <c r="T175" s="9" t="s">
        <v>50</v>
      </c>
      <c r="U175" s="9" t="s">
        <v>51</v>
      </c>
      <c r="V175" s="9" t="s">
        <v>52</v>
      </c>
    </row>
    <row r="176" spans="1:22" ht="28.8" x14ac:dyDescent="0.3">
      <c r="A176" s="9" t="s">
        <v>610</v>
      </c>
      <c r="B176" s="9" t="s">
        <v>46</v>
      </c>
      <c r="C176" s="9">
        <v>35</v>
      </c>
      <c r="D176" s="9" t="s">
        <v>11</v>
      </c>
      <c r="E176" s="11"/>
      <c r="F176" s="9" t="s">
        <v>11</v>
      </c>
      <c r="G176" s="11"/>
      <c r="H176" s="11" t="s">
        <v>58</v>
      </c>
      <c r="I176" s="11" t="s">
        <v>59</v>
      </c>
      <c r="J176" s="9">
        <v>8</v>
      </c>
      <c r="K176" s="9">
        <v>8</v>
      </c>
      <c r="L176" s="9" t="s">
        <v>49</v>
      </c>
      <c r="M176" s="9">
        <v>49.2</v>
      </c>
      <c r="N176" s="11" t="s">
        <v>49</v>
      </c>
      <c r="O176" s="9">
        <v>8.5</v>
      </c>
      <c r="P176" s="9">
        <v>3.2</v>
      </c>
      <c r="Q176" s="9">
        <v>0</v>
      </c>
      <c r="R176" s="9" t="s">
        <v>50</v>
      </c>
      <c r="S176" s="9" t="s">
        <v>50</v>
      </c>
      <c r="T176" s="9" t="s">
        <v>50</v>
      </c>
      <c r="U176" s="9" t="s">
        <v>51</v>
      </c>
      <c r="V176" s="9" t="s">
        <v>52</v>
      </c>
    </row>
    <row r="177" spans="1:22" x14ac:dyDescent="0.3">
      <c r="A177" s="9" t="s">
        <v>611</v>
      </c>
      <c r="B177" s="9" t="s">
        <v>46</v>
      </c>
      <c r="C177" s="9">
        <v>34</v>
      </c>
      <c r="D177" s="9" t="s">
        <v>11</v>
      </c>
      <c r="E177" s="11"/>
      <c r="F177" s="9" t="s">
        <v>11</v>
      </c>
      <c r="G177" s="11"/>
      <c r="H177" s="11" t="s">
        <v>60</v>
      </c>
      <c r="I177" s="11" t="s">
        <v>47</v>
      </c>
      <c r="J177" s="9">
        <v>15</v>
      </c>
      <c r="K177" s="9">
        <v>15</v>
      </c>
      <c r="L177" s="9" t="s">
        <v>49</v>
      </c>
      <c r="M177" s="9">
        <v>19.3</v>
      </c>
      <c r="N177" s="11" t="s">
        <v>49</v>
      </c>
      <c r="O177" s="9">
        <v>7.5</v>
      </c>
      <c r="P177" s="9">
        <v>3.6</v>
      </c>
      <c r="Q177" s="9">
        <v>0</v>
      </c>
      <c r="R177" s="9" t="s">
        <v>50</v>
      </c>
      <c r="S177" s="9" t="s">
        <v>50</v>
      </c>
      <c r="T177" s="9" t="s">
        <v>50</v>
      </c>
      <c r="U177" s="9" t="s">
        <v>51</v>
      </c>
      <c r="V177" s="9" t="s">
        <v>52</v>
      </c>
    </row>
    <row r="178" spans="1:22" x14ac:dyDescent="0.3">
      <c r="A178" s="9" t="s">
        <v>612</v>
      </c>
      <c r="B178" s="9" t="s">
        <v>46</v>
      </c>
      <c r="C178" s="9">
        <v>23</v>
      </c>
      <c r="D178" s="9" t="s">
        <v>11</v>
      </c>
      <c r="E178" s="11"/>
      <c r="F178" s="9" t="s">
        <v>11</v>
      </c>
      <c r="G178" s="11"/>
      <c r="H178" s="11" t="s">
        <v>47</v>
      </c>
      <c r="I178" s="11" t="s">
        <v>47</v>
      </c>
      <c r="J178" s="9">
        <v>8</v>
      </c>
      <c r="K178" s="9">
        <v>6</v>
      </c>
      <c r="L178" s="9" t="s">
        <v>49</v>
      </c>
      <c r="M178" s="9">
        <v>11.4</v>
      </c>
      <c r="N178" s="11" t="s">
        <v>49</v>
      </c>
      <c r="O178" s="9" t="s">
        <v>19</v>
      </c>
      <c r="P178" s="9">
        <v>5.2</v>
      </c>
      <c r="Q178" s="9" t="s">
        <v>61</v>
      </c>
      <c r="R178" s="9">
        <v>49</v>
      </c>
      <c r="S178" s="9">
        <v>5.0999999999999996</v>
      </c>
      <c r="T178" s="9">
        <v>99</v>
      </c>
      <c r="U178" s="9" t="s">
        <v>62</v>
      </c>
      <c r="V178" s="9"/>
    </row>
    <row r="179" spans="1:22" ht="28.8" x14ac:dyDescent="0.3">
      <c r="A179" s="9" t="s">
        <v>613</v>
      </c>
      <c r="B179" s="9" t="s">
        <v>46</v>
      </c>
      <c r="C179" s="9">
        <v>33</v>
      </c>
      <c r="D179" s="9" t="s">
        <v>11</v>
      </c>
      <c r="E179" s="11"/>
      <c r="F179" s="9" t="s">
        <v>11</v>
      </c>
      <c r="G179" s="11"/>
      <c r="H179" s="11" t="s">
        <v>63</v>
      </c>
      <c r="I179" s="11" t="s">
        <v>64</v>
      </c>
      <c r="J179" s="9">
        <v>10</v>
      </c>
      <c r="K179" s="9">
        <v>12</v>
      </c>
      <c r="L179" s="9" t="s">
        <v>49</v>
      </c>
      <c r="M179" s="9">
        <v>19</v>
      </c>
      <c r="N179" s="11" t="s">
        <v>49</v>
      </c>
      <c r="O179" s="9" t="s">
        <v>19</v>
      </c>
      <c r="P179" s="9">
        <v>4.3</v>
      </c>
      <c r="Q179" s="9" t="s">
        <v>61</v>
      </c>
      <c r="R179" s="9">
        <v>30</v>
      </c>
      <c r="S179" s="9">
        <v>0.6</v>
      </c>
      <c r="T179" s="9">
        <v>100</v>
      </c>
      <c r="U179" s="9" t="s">
        <v>62</v>
      </c>
      <c r="V179" s="9"/>
    </row>
    <row r="180" spans="1:22" ht="43.2" x14ac:dyDescent="0.3">
      <c r="A180" s="9" t="s">
        <v>614</v>
      </c>
      <c r="B180" s="9" t="s">
        <v>46</v>
      </c>
      <c r="C180" s="9">
        <v>31</v>
      </c>
      <c r="D180" s="9" t="s">
        <v>9</v>
      </c>
      <c r="E180" s="11" t="s">
        <v>65</v>
      </c>
      <c r="F180" s="9" t="s">
        <v>11</v>
      </c>
      <c r="G180" s="11"/>
      <c r="H180" s="11" t="s">
        <v>63</v>
      </c>
      <c r="I180" s="11" t="s">
        <v>66</v>
      </c>
      <c r="J180" s="9">
        <v>12</v>
      </c>
      <c r="K180" s="9">
        <v>12</v>
      </c>
      <c r="L180" s="9" t="s">
        <v>49</v>
      </c>
      <c r="M180" s="9">
        <v>28.4</v>
      </c>
      <c r="N180" s="11" t="s">
        <v>49</v>
      </c>
      <c r="O180" s="9">
        <v>8</v>
      </c>
      <c r="P180" s="9">
        <v>3.5</v>
      </c>
      <c r="Q180" s="9">
        <v>0</v>
      </c>
      <c r="R180" s="9" t="s">
        <v>50</v>
      </c>
      <c r="S180" s="9" t="s">
        <v>50</v>
      </c>
      <c r="T180" s="9" t="s">
        <v>50</v>
      </c>
      <c r="U180" s="9" t="s">
        <v>51</v>
      </c>
      <c r="V180" s="9" t="s">
        <v>52</v>
      </c>
    </row>
    <row r="181" spans="1:22" ht="28.8" x14ac:dyDescent="0.3">
      <c r="A181" s="9" t="s">
        <v>615</v>
      </c>
      <c r="B181" s="9" t="s">
        <v>46</v>
      </c>
      <c r="C181" s="9">
        <v>40</v>
      </c>
      <c r="D181" s="9" t="s">
        <v>11</v>
      </c>
      <c r="E181" s="11"/>
      <c r="F181" s="9" t="s">
        <v>11</v>
      </c>
      <c r="G181" s="11"/>
      <c r="H181" s="11" t="s">
        <v>63</v>
      </c>
      <c r="I181" s="11" t="s">
        <v>67</v>
      </c>
      <c r="J181" s="9">
        <v>10</v>
      </c>
      <c r="K181" s="9">
        <v>10</v>
      </c>
      <c r="L181" s="9" t="s">
        <v>49</v>
      </c>
      <c r="M181" s="9">
        <v>25.8</v>
      </c>
      <c r="N181" s="11" t="s">
        <v>49</v>
      </c>
      <c r="O181" s="9">
        <v>8</v>
      </c>
      <c r="P181" s="9">
        <v>6.7</v>
      </c>
      <c r="Q181" s="9">
        <v>0</v>
      </c>
      <c r="R181" s="9" t="s">
        <v>50</v>
      </c>
      <c r="S181" s="9" t="s">
        <v>50</v>
      </c>
      <c r="T181" s="9" t="s">
        <v>50</v>
      </c>
      <c r="U181" s="9" t="s">
        <v>51</v>
      </c>
      <c r="V181" s="9" t="s">
        <v>52</v>
      </c>
    </row>
    <row r="182" spans="1:22" ht="28.8" x14ac:dyDescent="0.3">
      <c r="A182" s="9" t="s">
        <v>616</v>
      </c>
      <c r="B182" s="9" t="s">
        <v>46</v>
      </c>
      <c r="C182" s="9">
        <v>38</v>
      </c>
      <c r="D182" s="9" t="s">
        <v>11</v>
      </c>
      <c r="E182" s="11"/>
      <c r="F182" s="9" t="s">
        <v>11</v>
      </c>
      <c r="G182" s="11"/>
      <c r="H182" s="11" t="s">
        <v>68</v>
      </c>
      <c r="I182" s="11" t="s">
        <v>47</v>
      </c>
      <c r="J182" s="9">
        <v>30</v>
      </c>
      <c r="K182" s="9">
        <v>30</v>
      </c>
      <c r="L182" s="9" t="s">
        <v>49</v>
      </c>
      <c r="M182" s="9">
        <v>5.4</v>
      </c>
      <c r="N182" s="11" t="s">
        <v>49</v>
      </c>
      <c r="O182" s="9" t="s">
        <v>19</v>
      </c>
      <c r="P182" s="9">
        <v>7.1</v>
      </c>
      <c r="Q182" s="9" t="s">
        <v>61</v>
      </c>
      <c r="R182" s="9">
        <v>20</v>
      </c>
      <c r="S182" s="9">
        <v>2.8</v>
      </c>
      <c r="T182" s="9">
        <v>99</v>
      </c>
      <c r="U182" s="9" t="s">
        <v>62</v>
      </c>
      <c r="V182" s="9"/>
    </row>
    <row r="183" spans="1:22" ht="28.8" x14ac:dyDescent="0.3">
      <c r="A183" s="9" t="s">
        <v>617</v>
      </c>
      <c r="B183" s="9" t="s">
        <v>46</v>
      </c>
      <c r="C183" s="9">
        <v>30</v>
      </c>
      <c r="D183" s="9" t="s">
        <v>11</v>
      </c>
      <c r="E183" s="11"/>
      <c r="F183" s="9" t="s">
        <v>11</v>
      </c>
      <c r="G183" s="11"/>
      <c r="H183" s="11" t="s">
        <v>63</v>
      </c>
      <c r="I183" s="11" t="s">
        <v>47</v>
      </c>
      <c r="J183" s="9">
        <v>15</v>
      </c>
      <c r="K183" s="9">
        <v>15</v>
      </c>
      <c r="L183" s="9" t="s">
        <v>49</v>
      </c>
      <c r="M183" s="9">
        <v>36.200000000000003</v>
      </c>
      <c r="N183" s="11" t="s">
        <v>49</v>
      </c>
      <c r="O183" s="9">
        <v>8</v>
      </c>
      <c r="P183" s="9">
        <v>3.7</v>
      </c>
      <c r="Q183" s="9">
        <v>0</v>
      </c>
      <c r="R183" s="9" t="s">
        <v>50</v>
      </c>
      <c r="S183" s="9" t="s">
        <v>50</v>
      </c>
      <c r="T183" s="9" t="s">
        <v>50</v>
      </c>
      <c r="U183" s="9" t="s">
        <v>51</v>
      </c>
      <c r="V183" s="9" t="s">
        <v>52</v>
      </c>
    </row>
    <row r="184" spans="1:22" x14ac:dyDescent="0.3">
      <c r="A184" s="9" t="s">
        <v>618</v>
      </c>
      <c r="B184" s="9" t="s">
        <v>46</v>
      </c>
      <c r="C184" s="9">
        <v>38</v>
      </c>
      <c r="D184" s="9" t="s">
        <v>11</v>
      </c>
      <c r="E184" s="11"/>
      <c r="F184" s="9" t="s">
        <v>11</v>
      </c>
      <c r="G184" s="11"/>
      <c r="H184" s="11" t="s">
        <v>69</v>
      </c>
      <c r="I184" s="11" t="s">
        <v>70</v>
      </c>
      <c r="J184" s="9">
        <v>15</v>
      </c>
      <c r="K184" s="9">
        <v>15</v>
      </c>
      <c r="L184" s="9" t="s">
        <v>49</v>
      </c>
      <c r="M184" s="9">
        <v>16</v>
      </c>
      <c r="N184" s="11" t="s">
        <v>49</v>
      </c>
      <c r="O184" s="9">
        <v>10</v>
      </c>
      <c r="P184" s="9">
        <v>4.7</v>
      </c>
      <c r="Q184" s="9">
        <v>0</v>
      </c>
      <c r="R184" s="9" t="s">
        <v>50</v>
      </c>
      <c r="S184" s="9" t="s">
        <v>50</v>
      </c>
      <c r="T184" s="9" t="s">
        <v>50</v>
      </c>
      <c r="U184" s="9" t="s">
        <v>51</v>
      </c>
      <c r="V184" s="9" t="s">
        <v>52</v>
      </c>
    </row>
    <row r="185" spans="1:22" ht="72" x14ac:dyDescent="0.3">
      <c r="A185" s="9" t="s">
        <v>619</v>
      </c>
      <c r="B185" s="9" t="s">
        <v>46</v>
      </c>
      <c r="C185" s="9">
        <v>30</v>
      </c>
      <c r="D185" s="9" t="s">
        <v>11</v>
      </c>
      <c r="E185" s="11"/>
      <c r="F185" s="9" t="s">
        <v>11</v>
      </c>
      <c r="G185" s="11"/>
      <c r="H185" s="11" t="s">
        <v>71</v>
      </c>
      <c r="I185" s="11" t="s">
        <v>72</v>
      </c>
      <c r="J185" s="9">
        <v>25</v>
      </c>
      <c r="K185" s="9">
        <v>25</v>
      </c>
      <c r="L185" s="9" t="s">
        <v>49</v>
      </c>
      <c r="M185" s="9">
        <v>20</v>
      </c>
      <c r="N185" s="11" t="s">
        <v>49</v>
      </c>
      <c r="O185" s="9" t="s">
        <v>19</v>
      </c>
      <c r="P185" s="9">
        <v>2.8</v>
      </c>
      <c r="Q185" s="9">
        <v>0</v>
      </c>
      <c r="R185" s="9" t="s">
        <v>50</v>
      </c>
      <c r="S185" s="9" t="s">
        <v>50</v>
      </c>
      <c r="T185" s="9" t="s">
        <v>50</v>
      </c>
      <c r="U185" s="9" t="s">
        <v>51</v>
      </c>
      <c r="V185" s="9" t="s">
        <v>52</v>
      </c>
    </row>
    <row r="186" spans="1:22" x14ac:dyDescent="0.3">
      <c r="A186" s="9" t="s">
        <v>620</v>
      </c>
      <c r="B186" s="9" t="s">
        <v>46</v>
      </c>
      <c r="C186" s="9">
        <v>31</v>
      </c>
      <c r="D186" s="9" t="s">
        <v>11</v>
      </c>
      <c r="E186" s="11"/>
      <c r="F186" s="9" t="s">
        <v>11</v>
      </c>
      <c r="G186" s="11"/>
      <c r="H186" s="11" t="s">
        <v>47</v>
      </c>
      <c r="I186" s="11" t="s">
        <v>47</v>
      </c>
      <c r="J186" s="9">
        <v>10</v>
      </c>
      <c r="K186" s="9">
        <v>10</v>
      </c>
      <c r="L186" s="9" t="s">
        <v>49</v>
      </c>
      <c r="M186" s="9">
        <v>21.2</v>
      </c>
      <c r="N186" s="11" t="s">
        <v>49</v>
      </c>
      <c r="O186" s="9">
        <v>9</v>
      </c>
      <c r="P186" s="9">
        <v>2.4</v>
      </c>
      <c r="Q186" s="9">
        <v>0</v>
      </c>
      <c r="R186" s="9" t="s">
        <v>50</v>
      </c>
      <c r="S186" s="9" t="s">
        <v>50</v>
      </c>
      <c r="T186" s="9" t="s">
        <v>50</v>
      </c>
      <c r="U186" s="9" t="s">
        <v>51</v>
      </c>
      <c r="V186" s="9" t="s">
        <v>52</v>
      </c>
    </row>
    <row r="188" spans="1:22" x14ac:dyDescent="0.3">
      <c r="A188" t="s">
        <v>256</v>
      </c>
    </row>
    <row r="189" spans="1:22" x14ac:dyDescent="0.3">
      <c r="A189" t="s">
        <v>257</v>
      </c>
    </row>
    <row r="190" spans="1:22" x14ac:dyDescent="0.3">
      <c r="A190" t="s">
        <v>258</v>
      </c>
    </row>
    <row r="191" spans="1:22" x14ac:dyDescent="0.3">
      <c r="A191" t="s">
        <v>259</v>
      </c>
    </row>
  </sheetData>
  <sortState xmlns:xlrd2="http://schemas.microsoft.com/office/spreadsheetml/2017/richdata2" ref="A2:V186">
    <sortCondition ref="A2:A186"/>
  </sortState>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39F1B-B56B-4BF1-A666-5114140784A6}">
  <dimension ref="A1:I117"/>
  <sheetViews>
    <sheetView workbookViewId="0">
      <selection sqref="A1:I117"/>
    </sheetView>
  </sheetViews>
  <sheetFormatPr defaultRowHeight="14.4" x14ac:dyDescent="0.3"/>
  <cols>
    <col min="1" max="1" width="11.77734375" bestFit="1" customWidth="1"/>
    <col min="2" max="2" width="14.5546875" bestFit="1" customWidth="1"/>
    <col min="3" max="3" width="19.6640625" bestFit="1" customWidth="1"/>
    <col min="4" max="4" width="12" bestFit="1" customWidth="1"/>
    <col min="5" max="6" width="18.21875" bestFit="1" customWidth="1"/>
    <col min="7" max="7" width="15.21875" bestFit="1" customWidth="1"/>
    <col min="8" max="8" width="9.33203125" bestFit="1" customWidth="1"/>
  </cols>
  <sheetData>
    <row r="1" spans="1:9" x14ac:dyDescent="0.3">
      <c r="A1" s="10" t="s">
        <v>0</v>
      </c>
      <c r="B1" s="10" t="s">
        <v>1</v>
      </c>
      <c r="C1" s="10" t="s">
        <v>2</v>
      </c>
      <c r="D1" s="10" t="s">
        <v>3</v>
      </c>
      <c r="E1" s="10" t="s">
        <v>4</v>
      </c>
      <c r="F1" s="10" t="s">
        <v>5</v>
      </c>
      <c r="G1" s="10" t="s">
        <v>6</v>
      </c>
      <c r="H1" s="10" t="s">
        <v>7</v>
      </c>
      <c r="I1" s="10" t="s">
        <v>8</v>
      </c>
    </row>
    <row r="2" spans="1:9" x14ac:dyDescent="0.3">
      <c r="A2" s="9" t="s">
        <v>507</v>
      </c>
      <c r="B2" s="9" t="s">
        <v>9</v>
      </c>
      <c r="C2" s="9" t="s">
        <v>10</v>
      </c>
      <c r="D2" s="9" t="s">
        <v>11</v>
      </c>
      <c r="E2" s="9" t="s">
        <v>12</v>
      </c>
      <c r="F2" s="9" t="s">
        <v>11</v>
      </c>
      <c r="G2" s="9" t="s">
        <v>11</v>
      </c>
      <c r="H2" s="9" t="s">
        <v>11</v>
      </c>
      <c r="I2" s="9" t="s">
        <v>11</v>
      </c>
    </row>
    <row r="3" spans="1:9" x14ac:dyDescent="0.3">
      <c r="A3" s="9" t="s">
        <v>508</v>
      </c>
      <c r="B3" s="9" t="s">
        <v>9</v>
      </c>
      <c r="C3" s="9" t="s">
        <v>13</v>
      </c>
      <c r="D3" s="9" t="s">
        <v>11</v>
      </c>
      <c r="E3" s="9" t="s">
        <v>12</v>
      </c>
      <c r="F3" s="9" t="s">
        <v>11</v>
      </c>
      <c r="G3" s="9" t="s">
        <v>11</v>
      </c>
      <c r="H3" s="9" t="s">
        <v>11</v>
      </c>
      <c r="I3" s="9" t="s">
        <v>11</v>
      </c>
    </row>
    <row r="4" spans="1:9" x14ac:dyDescent="0.3">
      <c r="A4" s="9" t="s">
        <v>509</v>
      </c>
      <c r="B4" s="9" t="s">
        <v>9</v>
      </c>
      <c r="C4" s="9" t="s">
        <v>14</v>
      </c>
      <c r="D4" s="9" t="s">
        <v>9</v>
      </c>
      <c r="E4" s="9" t="s">
        <v>15</v>
      </c>
      <c r="F4" s="9" t="s">
        <v>11</v>
      </c>
      <c r="G4" s="9" t="s">
        <v>9</v>
      </c>
      <c r="H4" s="9" t="s">
        <v>9</v>
      </c>
      <c r="I4" s="9" t="s">
        <v>9</v>
      </c>
    </row>
    <row r="5" spans="1:9" x14ac:dyDescent="0.3">
      <c r="A5" s="9" t="s">
        <v>510</v>
      </c>
      <c r="B5" s="9" t="s">
        <v>9</v>
      </c>
      <c r="C5" s="9" t="s">
        <v>13</v>
      </c>
      <c r="D5" s="9" t="s">
        <v>11</v>
      </c>
      <c r="E5" s="9" t="s">
        <v>12</v>
      </c>
      <c r="F5" s="9" t="s">
        <v>11</v>
      </c>
      <c r="G5" s="9" t="s">
        <v>11</v>
      </c>
      <c r="H5" s="9" t="s">
        <v>11</v>
      </c>
      <c r="I5" s="9" t="s">
        <v>11</v>
      </c>
    </row>
    <row r="6" spans="1:9" x14ac:dyDescent="0.3">
      <c r="A6" s="9" t="s">
        <v>511</v>
      </c>
      <c r="B6" s="9" t="s">
        <v>9</v>
      </c>
      <c r="C6" s="9" t="s">
        <v>13</v>
      </c>
      <c r="D6" s="9" t="s">
        <v>11</v>
      </c>
      <c r="E6" s="9" t="s">
        <v>12</v>
      </c>
      <c r="F6" s="9" t="s">
        <v>11</v>
      </c>
      <c r="G6" s="9" t="s">
        <v>11</v>
      </c>
      <c r="H6" s="9" t="s">
        <v>11</v>
      </c>
      <c r="I6" s="9" t="s">
        <v>11</v>
      </c>
    </row>
    <row r="7" spans="1:9" x14ac:dyDescent="0.3">
      <c r="A7" s="9" t="s">
        <v>512</v>
      </c>
      <c r="B7" s="9" t="s">
        <v>9</v>
      </c>
      <c r="C7" s="9" t="s">
        <v>13</v>
      </c>
      <c r="D7" s="9" t="s">
        <v>11</v>
      </c>
      <c r="E7" s="9" t="s">
        <v>12</v>
      </c>
      <c r="F7" s="9" t="s">
        <v>11</v>
      </c>
      <c r="G7" s="9" t="s">
        <v>11</v>
      </c>
      <c r="H7" s="9" t="s">
        <v>11</v>
      </c>
      <c r="I7" s="9" t="s">
        <v>11</v>
      </c>
    </row>
    <row r="8" spans="1:9" x14ac:dyDescent="0.3">
      <c r="A8" s="9" t="s">
        <v>513</v>
      </c>
      <c r="B8" s="9" t="s">
        <v>9</v>
      </c>
      <c r="C8" s="9" t="s">
        <v>13</v>
      </c>
      <c r="D8" s="9" t="s">
        <v>11</v>
      </c>
      <c r="E8" s="9" t="s">
        <v>12</v>
      </c>
      <c r="F8" s="9" t="s">
        <v>11</v>
      </c>
      <c r="G8" s="9" t="s">
        <v>11</v>
      </c>
      <c r="H8" s="9" t="s">
        <v>11</v>
      </c>
      <c r="I8" s="9" t="s">
        <v>11</v>
      </c>
    </row>
    <row r="9" spans="1:9" x14ac:dyDescent="0.3">
      <c r="A9" s="9" t="s">
        <v>514</v>
      </c>
      <c r="B9" s="9" t="s">
        <v>9</v>
      </c>
      <c r="C9" s="9" t="s">
        <v>13</v>
      </c>
      <c r="D9" s="9" t="s">
        <v>11</v>
      </c>
      <c r="E9" s="9" t="s">
        <v>12</v>
      </c>
      <c r="F9" s="9" t="s">
        <v>11</v>
      </c>
      <c r="G9" s="9" t="s">
        <v>11</v>
      </c>
      <c r="H9" s="9" t="s">
        <v>11</v>
      </c>
      <c r="I9" s="9" t="s">
        <v>11</v>
      </c>
    </row>
    <row r="10" spans="1:9" x14ac:dyDescent="0.3">
      <c r="A10" s="9" t="s">
        <v>515</v>
      </c>
      <c r="B10" s="9" t="s">
        <v>9</v>
      </c>
      <c r="C10" s="9" t="s">
        <v>10</v>
      </c>
      <c r="D10" s="9" t="s">
        <v>11</v>
      </c>
      <c r="E10" s="9" t="s">
        <v>12</v>
      </c>
      <c r="F10" s="9" t="s">
        <v>11</v>
      </c>
      <c r="G10" s="9" t="s">
        <v>11</v>
      </c>
      <c r="H10" s="9" t="s">
        <v>11</v>
      </c>
      <c r="I10" s="9" t="s">
        <v>11</v>
      </c>
    </row>
    <row r="11" spans="1:9" x14ac:dyDescent="0.3">
      <c r="A11" s="9" t="s">
        <v>516</v>
      </c>
      <c r="B11" s="9" t="s">
        <v>9</v>
      </c>
      <c r="C11" s="9" t="s">
        <v>10</v>
      </c>
      <c r="D11" s="9" t="s">
        <v>11</v>
      </c>
      <c r="E11" s="9" t="s">
        <v>12</v>
      </c>
      <c r="F11" s="9" t="s">
        <v>11</v>
      </c>
      <c r="G11" s="9" t="s">
        <v>11</v>
      </c>
      <c r="H11" s="9" t="s">
        <v>11</v>
      </c>
      <c r="I11" s="9" t="s">
        <v>11</v>
      </c>
    </row>
    <row r="12" spans="1:9" x14ac:dyDescent="0.3">
      <c r="A12" s="9" t="s">
        <v>517</v>
      </c>
      <c r="B12" s="9" t="s">
        <v>9</v>
      </c>
      <c r="C12" s="9" t="s">
        <v>13</v>
      </c>
      <c r="D12" s="9" t="s">
        <v>11</v>
      </c>
      <c r="E12" s="9" t="s">
        <v>12</v>
      </c>
      <c r="F12" s="9" t="s">
        <v>11</v>
      </c>
      <c r="G12" s="9" t="s">
        <v>11</v>
      </c>
      <c r="H12" s="9" t="s">
        <v>11</v>
      </c>
      <c r="I12" s="9" t="s">
        <v>11</v>
      </c>
    </row>
    <row r="13" spans="1:9" x14ac:dyDescent="0.3">
      <c r="A13" s="9" t="s">
        <v>518</v>
      </c>
      <c r="B13" s="9" t="s">
        <v>9</v>
      </c>
      <c r="C13" s="9" t="s">
        <v>16</v>
      </c>
      <c r="D13" s="9" t="s">
        <v>9</v>
      </c>
      <c r="E13" s="9" t="s">
        <v>17</v>
      </c>
      <c r="F13" s="9" t="s">
        <v>11</v>
      </c>
      <c r="G13" s="9" t="s">
        <v>9</v>
      </c>
      <c r="H13" s="9" t="s">
        <v>9</v>
      </c>
      <c r="I13" s="9" t="s">
        <v>9</v>
      </c>
    </row>
    <row r="14" spans="1:9" x14ac:dyDescent="0.3">
      <c r="A14" s="9" t="s">
        <v>519</v>
      </c>
      <c r="B14" s="9" t="s">
        <v>9</v>
      </c>
      <c r="C14" s="9" t="s">
        <v>13</v>
      </c>
      <c r="D14" s="9" t="s">
        <v>11</v>
      </c>
      <c r="E14" s="9" t="s">
        <v>12</v>
      </c>
      <c r="F14" s="9" t="s">
        <v>11</v>
      </c>
      <c r="G14" s="9" t="s">
        <v>11</v>
      </c>
      <c r="H14" s="9" t="s">
        <v>11</v>
      </c>
      <c r="I14" s="9" t="s">
        <v>11</v>
      </c>
    </row>
    <row r="15" spans="1:9" x14ac:dyDescent="0.3">
      <c r="A15" s="9" t="s">
        <v>520</v>
      </c>
      <c r="B15" s="9" t="s">
        <v>9</v>
      </c>
      <c r="C15" s="9" t="s">
        <v>16</v>
      </c>
      <c r="D15" s="9" t="s">
        <v>11</v>
      </c>
      <c r="E15" s="9" t="s">
        <v>12</v>
      </c>
      <c r="F15" s="9" t="s">
        <v>11</v>
      </c>
      <c r="G15" s="9" t="s">
        <v>11</v>
      </c>
      <c r="H15" s="9" t="s">
        <v>11</v>
      </c>
      <c r="I15" s="9" t="s">
        <v>11</v>
      </c>
    </row>
    <row r="16" spans="1:9" x14ac:dyDescent="0.3">
      <c r="A16" s="9" t="s">
        <v>521</v>
      </c>
      <c r="B16" s="9" t="s">
        <v>9</v>
      </c>
      <c r="C16" s="9" t="s">
        <v>13</v>
      </c>
      <c r="D16" s="9" t="s">
        <v>11</v>
      </c>
      <c r="E16" s="9" t="s">
        <v>12</v>
      </c>
      <c r="F16" s="9" t="s">
        <v>11</v>
      </c>
      <c r="G16" s="9" t="s">
        <v>11</v>
      </c>
      <c r="H16" s="9" t="s">
        <v>11</v>
      </c>
      <c r="I16" s="9" t="s">
        <v>11</v>
      </c>
    </row>
    <row r="17" spans="1:9" x14ac:dyDescent="0.3">
      <c r="A17" s="9" t="s">
        <v>522</v>
      </c>
      <c r="B17" s="9" t="s">
        <v>9</v>
      </c>
      <c r="C17" s="9" t="s">
        <v>16</v>
      </c>
      <c r="D17" s="9" t="s">
        <v>11</v>
      </c>
      <c r="E17" s="9" t="s">
        <v>12</v>
      </c>
      <c r="F17" s="9" t="s">
        <v>11</v>
      </c>
      <c r="G17" s="9" t="s">
        <v>11</v>
      </c>
      <c r="H17" s="9" t="s">
        <v>11</v>
      </c>
      <c r="I17" s="9" t="s">
        <v>11</v>
      </c>
    </row>
    <row r="18" spans="1:9" x14ac:dyDescent="0.3">
      <c r="A18" s="9" t="s">
        <v>523</v>
      </c>
      <c r="B18" s="9" t="s">
        <v>9</v>
      </c>
      <c r="C18" s="9" t="s">
        <v>18</v>
      </c>
      <c r="D18" s="9" t="s">
        <v>9</v>
      </c>
      <c r="E18" s="9" t="s">
        <v>15</v>
      </c>
      <c r="F18" s="9" t="s">
        <v>11</v>
      </c>
      <c r="G18" s="9" t="s">
        <v>9</v>
      </c>
      <c r="H18" s="9" t="s">
        <v>11</v>
      </c>
      <c r="I18" s="9" t="s">
        <v>11</v>
      </c>
    </row>
    <row r="19" spans="1:9" x14ac:dyDescent="0.3">
      <c r="A19" s="9" t="s">
        <v>524</v>
      </c>
      <c r="B19" s="9" t="s">
        <v>9</v>
      </c>
      <c r="C19" s="9" t="s">
        <v>10</v>
      </c>
      <c r="D19" s="9" t="s">
        <v>9</v>
      </c>
      <c r="E19" s="9" t="s">
        <v>17</v>
      </c>
      <c r="F19" s="9" t="s">
        <v>11</v>
      </c>
      <c r="G19" s="9" t="s">
        <v>9</v>
      </c>
      <c r="H19" s="9" t="s">
        <v>11</v>
      </c>
      <c r="I19" s="9" t="s">
        <v>11</v>
      </c>
    </row>
    <row r="20" spans="1:9" x14ac:dyDescent="0.3">
      <c r="A20" s="9" t="s">
        <v>525</v>
      </c>
      <c r="B20" s="9" t="s">
        <v>9</v>
      </c>
      <c r="C20" s="9" t="s">
        <v>10</v>
      </c>
      <c r="D20" s="9" t="s">
        <v>11</v>
      </c>
      <c r="E20" s="9" t="s">
        <v>12</v>
      </c>
      <c r="F20" s="9" t="s">
        <v>11</v>
      </c>
      <c r="G20" s="9" t="s">
        <v>11</v>
      </c>
      <c r="H20" s="9" t="s">
        <v>11</v>
      </c>
      <c r="I20" s="9" t="s">
        <v>11</v>
      </c>
    </row>
    <row r="21" spans="1:9" x14ac:dyDescent="0.3">
      <c r="A21" s="9" t="s">
        <v>526</v>
      </c>
      <c r="B21" s="9" t="s">
        <v>9</v>
      </c>
      <c r="C21" s="9" t="s">
        <v>16</v>
      </c>
      <c r="D21" s="9" t="s">
        <v>9</v>
      </c>
      <c r="E21" s="9" t="s">
        <v>15</v>
      </c>
      <c r="F21" s="9" t="s">
        <v>19</v>
      </c>
      <c r="G21" s="9" t="s">
        <v>9</v>
      </c>
      <c r="H21" s="9" t="s">
        <v>9</v>
      </c>
      <c r="I21" s="9" t="s">
        <v>9</v>
      </c>
    </row>
    <row r="22" spans="1:9" x14ac:dyDescent="0.3">
      <c r="A22" s="9" t="s">
        <v>527</v>
      </c>
      <c r="B22" s="9" t="s">
        <v>9</v>
      </c>
      <c r="C22" s="9" t="s">
        <v>10</v>
      </c>
      <c r="D22" s="9" t="s">
        <v>11</v>
      </c>
      <c r="E22" s="9" t="s">
        <v>12</v>
      </c>
      <c r="F22" s="9" t="s">
        <v>11</v>
      </c>
      <c r="G22" s="9" t="s">
        <v>11</v>
      </c>
      <c r="H22" s="9" t="s">
        <v>11</v>
      </c>
      <c r="I22" s="9" t="s">
        <v>11</v>
      </c>
    </row>
    <row r="23" spans="1:9" x14ac:dyDescent="0.3">
      <c r="A23" s="9" t="s">
        <v>528</v>
      </c>
      <c r="B23" s="9" t="s">
        <v>9</v>
      </c>
      <c r="C23" s="9" t="s">
        <v>16</v>
      </c>
      <c r="D23" s="9" t="s">
        <v>11</v>
      </c>
      <c r="E23" s="9" t="s">
        <v>12</v>
      </c>
      <c r="F23" s="9" t="s">
        <v>19</v>
      </c>
      <c r="G23" s="9" t="s">
        <v>11</v>
      </c>
      <c r="H23" s="9" t="s">
        <v>11</v>
      </c>
      <c r="I23" s="9" t="s">
        <v>11</v>
      </c>
    </row>
    <row r="24" spans="1:9" x14ac:dyDescent="0.3">
      <c r="A24" s="9" t="s">
        <v>529</v>
      </c>
      <c r="B24" s="9" t="s">
        <v>9</v>
      </c>
      <c r="C24" s="9" t="s">
        <v>10</v>
      </c>
      <c r="D24" s="9" t="s">
        <v>9</v>
      </c>
      <c r="E24" s="9" t="s">
        <v>15</v>
      </c>
      <c r="F24" s="9" t="s">
        <v>11</v>
      </c>
      <c r="G24" s="9" t="s">
        <v>9</v>
      </c>
      <c r="H24" s="9" t="s">
        <v>11</v>
      </c>
      <c r="I24" s="9" t="s">
        <v>11</v>
      </c>
    </row>
    <row r="25" spans="1:9" x14ac:dyDescent="0.3">
      <c r="A25" s="9" t="s">
        <v>530</v>
      </c>
      <c r="B25" s="9" t="s">
        <v>9</v>
      </c>
      <c r="C25" s="9" t="s">
        <v>16</v>
      </c>
      <c r="D25" s="9" t="s">
        <v>9</v>
      </c>
      <c r="E25" s="9" t="s">
        <v>15</v>
      </c>
      <c r="F25" s="9" t="s">
        <v>19</v>
      </c>
      <c r="G25" s="9" t="s">
        <v>9</v>
      </c>
      <c r="H25" s="9" t="s">
        <v>11</v>
      </c>
      <c r="I25" s="9" t="s">
        <v>11</v>
      </c>
    </row>
    <row r="26" spans="1:9" x14ac:dyDescent="0.3">
      <c r="A26" s="9" t="s">
        <v>531</v>
      </c>
      <c r="B26" s="9" t="s">
        <v>9</v>
      </c>
      <c r="C26" s="9" t="s">
        <v>20</v>
      </c>
      <c r="D26" s="9" t="s">
        <v>9</v>
      </c>
      <c r="E26" s="9" t="s">
        <v>15</v>
      </c>
      <c r="F26" s="9" t="s">
        <v>11</v>
      </c>
      <c r="G26" s="9" t="s">
        <v>9</v>
      </c>
      <c r="H26" s="9" t="s">
        <v>9</v>
      </c>
      <c r="I26" s="9" t="s">
        <v>9</v>
      </c>
    </row>
    <row r="27" spans="1:9" x14ac:dyDescent="0.3">
      <c r="A27" s="9" t="s">
        <v>532</v>
      </c>
      <c r="B27" s="9" t="s">
        <v>9</v>
      </c>
      <c r="C27" s="9" t="s">
        <v>16</v>
      </c>
      <c r="D27" s="9" t="s">
        <v>9</v>
      </c>
      <c r="E27" s="9" t="s">
        <v>15</v>
      </c>
      <c r="F27" s="9" t="s">
        <v>11</v>
      </c>
      <c r="G27" s="9" t="s">
        <v>9</v>
      </c>
      <c r="H27" s="9" t="s">
        <v>9</v>
      </c>
      <c r="I27" s="9" t="s">
        <v>9</v>
      </c>
    </row>
    <row r="28" spans="1:9" x14ac:dyDescent="0.3">
      <c r="A28" s="9" t="s">
        <v>533</v>
      </c>
      <c r="B28" s="9" t="s">
        <v>9</v>
      </c>
      <c r="C28" s="9" t="s">
        <v>10</v>
      </c>
      <c r="D28" s="9" t="s">
        <v>9</v>
      </c>
      <c r="E28" s="9" t="s">
        <v>15</v>
      </c>
      <c r="F28" s="9" t="s">
        <v>11</v>
      </c>
      <c r="G28" s="9" t="s">
        <v>9</v>
      </c>
      <c r="H28" s="9" t="s">
        <v>9</v>
      </c>
      <c r="I28" s="9" t="s">
        <v>9</v>
      </c>
    </row>
    <row r="29" spans="1:9" x14ac:dyDescent="0.3">
      <c r="A29" s="9" t="s">
        <v>534</v>
      </c>
      <c r="B29" s="9" t="s">
        <v>9</v>
      </c>
      <c r="C29" s="9" t="s">
        <v>20</v>
      </c>
      <c r="D29" s="9" t="s">
        <v>9</v>
      </c>
      <c r="E29" s="9" t="s">
        <v>17</v>
      </c>
      <c r="F29" s="9" t="s">
        <v>11</v>
      </c>
      <c r="G29" s="9" t="s">
        <v>9</v>
      </c>
      <c r="H29" s="9" t="s">
        <v>11</v>
      </c>
      <c r="I29" s="9" t="s">
        <v>11</v>
      </c>
    </row>
    <row r="30" spans="1:9" x14ac:dyDescent="0.3">
      <c r="A30" s="9" t="s">
        <v>535</v>
      </c>
      <c r="B30" s="9" t="s">
        <v>9</v>
      </c>
      <c r="C30" s="9" t="s">
        <v>16</v>
      </c>
      <c r="D30" s="9" t="s">
        <v>11</v>
      </c>
      <c r="E30" s="9" t="s">
        <v>12</v>
      </c>
      <c r="F30" s="9" t="s">
        <v>11</v>
      </c>
      <c r="G30" s="9" t="s">
        <v>11</v>
      </c>
      <c r="H30" s="9" t="s">
        <v>11</v>
      </c>
      <c r="I30" s="9" t="s">
        <v>11</v>
      </c>
    </row>
    <row r="31" spans="1:9" x14ac:dyDescent="0.3">
      <c r="A31" s="9" t="s">
        <v>536</v>
      </c>
      <c r="B31" s="9" t="s">
        <v>9</v>
      </c>
      <c r="C31" s="9" t="s">
        <v>10</v>
      </c>
      <c r="D31" s="9" t="s">
        <v>9</v>
      </c>
      <c r="E31" s="9" t="s">
        <v>15</v>
      </c>
      <c r="F31" s="9" t="s">
        <v>11</v>
      </c>
      <c r="G31" s="9" t="s">
        <v>9</v>
      </c>
      <c r="H31" s="9" t="s">
        <v>9</v>
      </c>
      <c r="I31" s="9" t="s">
        <v>9</v>
      </c>
    </row>
    <row r="32" spans="1:9" x14ac:dyDescent="0.3">
      <c r="A32" s="9" t="s">
        <v>537</v>
      </c>
      <c r="B32" s="9" t="s">
        <v>9</v>
      </c>
      <c r="C32" s="9" t="s">
        <v>13</v>
      </c>
      <c r="D32" s="9" t="s">
        <v>11</v>
      </c>
      <c r="E32" s="9" t="s">
        <v>12</v>
      </c>
      <c r="F32" s="9" t="s">
        <v>11</v>
      </c>
      <c r="G32" s="9" t="s">
        <v>11</v>
      </c>
      <c r="H32" s="9" t="s">
        <v>11</v>
      </c>
      <c r="I32" s="9" t="s">
        <v>11</v>
      </c>
    </row>
    <row r="33" spans="1:9" x14ac:dyDescent="0.3">
      <c r="A33" s="9" t="s">
        <v>538</v>
      </c>
      <c r="B33" s="9" t="s">
        <v>9</v>
      </c>
      <c r="C33" s="9" t="s">
        <v>18</v>
      </c>
      <c r="D33" s="9" t="s">
        <v>9</v>
      </c>
      <c r="E33" s="9" t="s">
        <v>15</v>
      </c>
      <c r="F33" s="9" t="s">
        <v>11</v>
      </c>
      <c r="G33" s="9" t="s">
        <v>9</v>
      </c>
      <c r="H33" s="9" t="s">
        <v>9</v>
      </c>
      <c r="I33" s="9" t="s">
        <v>9</v>
      </c>
    </row>
    <row r="34" spans="1:9" x14ac:dyDescent="0.3">
      <c r="A34" s="9" t="s">
        <v>539</v>
      </c>
      <c r="B34" s="9" t="s">
        <v>9</v>
      </c>
      <c r="C34" s="9" t="s">
        <v>16</v>
      </c>
      <c r="D34" s="9" t="s">
        <v>11</v>
      </c>
      <c r="E34" s="9" t="s">
        <v>12</v>
      </c>
      <c r="F34" s="9" t="s">
        <v>19</v>
      </c>
      <c r="G34" s="9" t="s">
        <v>11</v>
      </c>
      <c r="H34" s="9" t="s">
        <v>11</v>
      </c>
      <c r="I34" s="9" t="s">
        <v>11</v>
      </c>
    </row>
    <row r="35" spans="1:9" x14ac:dyDescent="0.3">
      <c r="A35" s="9" t="s">
        <v>540</v>
      </c>
      <c r="B35" s="9" t="s">
        <v>9</v>
      </c>
      <c r="C35" s="9" t="s">
        <v>13</v>
      </c>
      <c r="D35" s="9" t="s">
        <v>11</v>
      </c>
      <c r="E35" s="9" t="s">
        <v>12</v>
      </c>
      <c r="F35" s="9" t="s">
        <v>11</v>
      </c>
      <c r="G35" s="9" t="s">
        <v>11</v>
      </c>
      <c r="H35" s="9" t="s">
        <v>11</v>
      </c>
      <c r="I35" s="9" t="s">
        <v>11</v>
      </c>
    </row>
    <row r="36" spans="1:9" x14ac:dyDescent="0.3">
      <c r="A36" s="9" t="s">
        <v>541</v>
      </c>
      <c r="B36" s="9" t="s">
        <v>9</v>
      </c>
      <c r="C36" s="9" t="s">
        <v>20</v>
      </c>
      <c r="D36" s="9" t="s">
        <v>9</v>
      </c>
      <c r="E36" s="9" t="s">
        <v>15</v>
      </c>
      <c r="F36" s="9" t="s">
        <v>11</v>
      </c>
      <c r="G36" s="9" t="s">
        <v>9</v>
      </c>
      <c r="H36" s="9" t="s">
        <v>11</v>
      </c>
      <c r="I36" s="9" t="s">
        <v>11</v>
      </c>
    </row>
    <row r="37" spans="1:9" x14ac:dyDescent="0.3">
      <c r="A37" s="9" t="s">
        <v>542</v>
      </c>
      <c r="B37" s="9" t="s">
        <v>9</v>
      </c>
      <c r="C37" s="9" t="s">
        <v>10</v>
      </c>
      <c r="D37" s="9" t="s">
        <v>11</v>
      </c>
      <c r="E37" s="9" t="s">
        <v>12</v>
      </c>
      <c r="F37" s="9" t="s">
        <v>11</v>
      </c>
      <c r="G37" s="9" t="s">
        <v>11</v>
      </c>
      <c r="H37" s="9" t="s">
        <v>11</v>
      </c>
      <c r="I37" s="9" t="s">
        <v>11</v>
      </c>
    </row>
    <row r="38" spans="1:9" x14ac:dyDescent="0.3">
      <c r="A38" s="9" t="s">
        <v>543</v>
      </c>
      <c r="B38" s="9" t="s">
        <v>9</v>
      </c>
      <c r="C38" s="9" t="s">
        <v>16</v>
      </c>
      <c r="D38" s="9" t="s">
        <v>9</v>
      </c>
      <c r="E38" s="9" t="s">
        <v>15</v>
      </c>
      <c r="F38" s="9" t="s">
        <v>11</v>
      </c>
      <c r="G38" s="9" t="s">
        <v>9</v>
      </c>
      <c r="H38" s="9" t="s">
        <v>9</v>
      </c>
      <c r="I38" s="9" t="s">
        <v>9</v>
      </c>
    </row>
    <row r="39" spans="1:9" x14ac:dyDescent="0.3">
      <c r="A39" s="9" t="s">
        <v>544</v>
      </c>
      <c r="B39" s="9" t="s">
        <v>9</v>
      </c>
      <c r="C39" s="9" t="s">
        <v>19</v>
      </c>
      <c r="D39" s="9" t="s">
        <v>19</v>
      </c>
      <c r="E39" s="9" t="s">
        <v>19</v>
      </c>
      <c r="F39" s="9" t="s">
        <v>19</v>
      </c>
      <c r="G39" s="9" t="s">
        <v>9</v>
      </c>
      <c r="H39" s="9" t="s">
        <v>9</v>
      </c>
      <c r="I39" s="9" t="s">
        <v>9</v>
      </c>
    </row>
    <row r="40" spans="1:9" x14ac:dyDescent="0.3">
      <c r="A40" s="9" t="s">
        <v>545</v>
      </c>
      <c r="B40" s="9" t="s">
        <v>9</v>
      </c>
      <c r="C40" s="9" t="s">
        <v>20</v>
      </c>
      <c r="D40" s="9" t="s">
        <v>9</v>
      </c>
      <c r="E40" s="9" t="s">
        <v>17</v>
      </c>
      <c r="F40" s="9" t="s">
        <v>11</v>
      </c>
      <c r="G40" s="9" t="s">
        <v>11</v>
      </c>
      <c r="H40" s="9" t="s">
        <v>11</v>
      </c>
      <c r="I40" s="9" t="s">
        <v>11</v>
      </c>
    </row>
    <row r="41" spans="1:9" x14ac:dyDescent="0.3">
      <c r="A41" s="9" t="s">
        <v>546</v>
      </c>
      <c r="B41" s="9" t="s">
        <v>9</v>
      </c>
      <c r="C41" s="9" t="s">
        <v>16</v>
      </c>
      <c r="D41" s="9" t="s">
        <v>9</v>
      </c>
      <c r="E41" s="9" t="s">
        <v>15</v>
      </c>
      <c r="F41" s="9" t="s">
        <v>11</v>
      </c>
      <c r="G41" s="9" t="s">
        <v>9</v>
      </c>
      <c r="H41" s="9" t="s">
        <v>9</v>
      </c>
      <c r="I41" s="9" t="s">
        <v>9</v>
      </c>
    </row>
    <row r="42" spans="1:9" x14ac:dyDescent="0.3">
      <c r="A42" s="9" t="s">
        <v>548</v>
      </c>
      <c r="B42" s="9" t="s">
        <v>9</v>
      </c>
      <c r="C42" s="9" t="s">
        <v>13</v>
      </c>
      <c r="D42" s="9" t="s">
        <v>11</v>
      </c>
      <c r="E42" s="9" t="s">
        <v>12</v>
      </c>
      <c r="F42" s="9" t="s">
        <v>11</v>
      </c>
      <c r="G42" s="9" t="s">
        <v>11</v>
      </c>
      <c r="H42" s="9" t="s">
        <v>11</v>
      </c>
      <c r="I42" s="9" t="s">
        <v>11</v>
      </c>
    </row>
    <row r="43" spans="1:9" x14ac:dyDescent="0.3">
      <c r="A43" s="9" t="s">
        <v>549</v>
      </c>
      <c r="B43" s="9" t="s">
        <v>9</v>
      </c>
      <c r="C43" s="9" t="s">
        <v>10</v>
      </c>
      <c r="D43" s="9" t="s">
        <v>9</v>
      </c>
      <c r="E43" s="9" t="s">
        <v>17</v>
      </c>
      <c r="F43" s="9" t="s">
        <v>11</v>
      </c>
      <c r="G43" s="9" t="s">
        <v>9</v>
      </c>
      <c r="H43" s="9" t="s">
        <v>11</v>
      </c>
      <c r="I43" s="9" t="s">
        <v>11</v>
      </c>
    </row>
    <row r="44" spans="1:9" x14ac:dyDescent="0.3">
      <c r="A44" s="9" t="s">
        <v>550</v>
      </c>
      <c r="B44" s="9" t="s">
        <v>9</v>
      </c>
      <c r="C44" s="9" t="s">
        <v>10</v>
      </c>
      <c r="D44" s="9" t="s">
        <v>11</v>
      </c>
      <c r="E44" s="9" t="s">
        <v>12</v>
      </c>
      <c r="F44" s="9" t="s">
        <v>11</v>
      </c>
      <c r="G44" s="9" t="s">
        <v>11</v>
      </c>
      <c r="H44" s="9" t="s">
        <v>11</v>
      </c>
      <c r="I44" s="9" t="s">
        <v>11</v>
      </c>
    </row>
    <row r="45" spans="1:9" x14ac:dyDescent="0.3">
      <c r="A45" s="9" t="s">
        <v>551</v>
      </c>
      <c r="B45" s="9" t="s">
        <v>9</v>
      </c>
      <c r="C45" s="9" t="s">
        <v>16</v>
      </c>
      <c r="D45" s="9" t="s">
        <v>11</v>
      </c>
      <c r="E45" s="9" t="s">
        <v>12</v>
      </c>
      <c r="F45" s="9" t="s">
        <v>19</v>
      </c>
      <c r="G45" s="9" t="s">
        <v>11</v>
      </c>
      <c r="H45" s="9" t="s">
        <v>11</v>
      </c>
      <c r="I45" s="9" t="s">
        <v>11</v>
      </c>
    </row>
    <row r="46" spans="1:9" x14ac:dyDescent="0.3">
      <c r="A46" s="9" t="s">
        <v>552</v>
      </c>
      <c r="B46" s="9" t="s">
        <v>9</v>
      </c>
      <c r="C46" s="9" t="s">
        <v>20</v>
      </c>
      <c r="D46" s="9" t="s">
        <v>9</v>
      </c>
      <c r="E46" s="9" t="s">
        <v>15</v>
      </c>
      <c r="F46" s="9" t="s">
        <v>11</v>
      </c>
      <c r="G46" s="9" t="s">
        <v>9</v>
      </c>
      <c r="H46" s="9" t="s">
        <v>9</v>
      </c>
      <c r="I46" s="9" t="s">
        <v>9</v>
      </c>
    </row>
    <row r="47" spans="1:9" x14ac:dyDescent="0.3">
      <c r="A47" s="9" t="s">
        <v>553</v>
      </c>
      <c r="B47" s="9" t="s">
        <v>9</v>
      </c>
      <c r="C47" s="9" t="s">
        <v>13</v>
      </c>
      <c r="D47" s="9" t="s">
        <v>11</v>
      </c>
      <c r="E47" s="9" t="s">
        <v>12</v>
      </c>
      <c r="F47" s="9" t="s">
        <v>11</v>
      </c>
      <c r="G47" s="9" t="s">
        <v>11</v>
      </c>
      <c r="H47" s="9" t="s">
        <v>11</v>
      </c>
      <c r="I47" s="9" t="s">
        <v>11</v>
      </c>
    </row>
    <row r="48" spans="1:9" x14ac:dyDescent="0.3">
      <c r="A48" s="9" t="s">
        <v>554</v>
      </c>
      <c r="B48" s="9" t="s">
        <v>9</v>
      </c>
      <c r="C48" s="9" t="s">
        <v>13</v>
      </c>
      <c r="D48" s="9" t="s">
        <v>11</v>
      </c>
      <c r="E48" s="9" t="s">
        <v>12</v>
      </c>
      <c r="F48" s="9" t="s">
        <v>11</v>
      </c>
      <c r="G48" s="9" t="s">
        <v>11</v>
      </c>
      <c r="H48" s="9" t="s">
        <v>11</v>
      </c>
      <c r="I48" s="9" t="s">
        <v>11</v>
      </c>
    </row>
    <row r="49" spans="1:9" x14ac:dyDescent="0.3">
      <c r="A49" s="9" t="s">
        <v>559</v>
      </c>
      <c r="B49" s="9" t="s">
        <v>9</v>
      </c>
      <c r="C49" s="9" t="s">
        <v>16</v>
      </c>
      <c r="D49" s="9" t="s">
        <v>9</v>
      </c>
      <c r="E49" s="9" t="s">
        <v>15</v>
      </c>
      <c r="F49" s="9" t="s">
        <v>11</v>
      </c>
      <c r="G49" s="9" t="s">
        <v>9</v>
      </c>
      <c r="H49" s="9" t="s">
        <v>9</v>
      </c>
      <c r="I49" s="9" t="s">
        <v>9</v>
      </c>
    </row>
    <row r="50" spans="1:9" x14ac:dyDescent="0.3">
      <c r="A50" s="9" t="s">
        <v>565</v>
      </c>
      <c r="B50" s="9" t="s">
        <v>9</v>
      </c>
      <c r="C50" s="9" t="s">
        <v>13</v>
      </c>
      <c r="D50" s="9" t="s">
        <v>11</v>
      </c>
      <c r="E50" s="9" t="s">
        <v>12</v>
      </c>
      <c r="F50" s="9" t="s">
        <v>11</v>
      </c>
      <c r="G50" s="9" t="s">
        <v>11</v>
      </c>
      <c r="H50" s="9" t="s">
        <v>11</v>
      </c>
      <c r="I50" s="9" t="s">
        <v>11</v>
      </c>
    </row>
    <row r="51" spans="1:9" x14ac:dyDescent="0.3">
      <c r="A51" s="9" t="s">
        <v>566</v>
      </c>
      <c r="B51" s="9" t="s">
        <v>9</v>
      </c>
      <c r="C51" s="9" t="s">
        <v>13</v>
      </c>
      <c r="D51" s="9" t="s">
        <v>11</v>
      </c>
      <c r="E51" s="9" t="s">
        <v>12</v>
      </c>
      <c r="F51" s="9" t="s">
        <v>11</v>
      </c>
      <c r="G51" s="9" t="s">
        <v>11</v>
      </c>
      <c r="H51" s="9" t="s">
        <v>11</v>
      </c>
      <c r="I51" s="9" t="s">
        <v>11</v>
      </c>
    </row>
    <row r="52" spans="1:9" x14ac:dyDescent="0.3">
      <c r="A52" s="9" t="s">
        <v>567</v>
      </c>
      <c r="B52" s="9" t="s">
        <v>9</v>
      </c>
      <c r="C52" s="9" t="s">
        <v>20</v>
      </c>
      <c r="D52" s="9" t="s">
        <v>9</v>
      </c>
      <c r="E52" s="9" t="s">
        <v>15</v>
      </c>
      <c r="F52" s="9" t="s">
        <v>11</v>
      </c>
      <c r="G52" s="9" t="s">
        <v>9</v>
      </c>
      <c r="H52" s="9" t="s">
        <v>9</v>
      </c>
      <c r="I52" s="9" t="s">
        <v>9</v>
      </c>
    </row>
    <row r="53" spans="1:9" x14ac:dyDescent="0.3">
      <c r="A53" s="9" t="s">
        <v>569</v>
      </c>
      <c r="B53" s="9" t="s">
        <v>9</v>
      </c>
      <c r="C53" s="9" t="s">
        <v>20</v>
      </c>
      <c r="D53" s="9" t="s">
        <v>9</v>
      </c>
      <c r="E53" s="9" t="s">
        <v>15</v>
      </c>
      <c r="F53" s="9" t="s">
        <v>11</v>
      </c>
      <c r="G53" s="9" t="s">
        <v>9</v>
      </c>
      <c r="H53" s="9" t="s">
        <v>9</v>
      </c>
      <c r="I53" s="9" t="s">
        <v>9</v>
      </c>
    </row>
    <row r="54" spans="1:9" x14ac:dyDescent="0.3">
      <c r="A54" s="9" t="s">
        <v>571</v>
      </c>
      <c r="B54" s="9" t="s">
        <v>9</v>
      </c>
      <c r="C54" s="9" t="s">
        <v>18</v>
      </c>
      <c r="D54" s="9" t="s">
        <v>9</v>
      </c>
      <c r="E54" s="9" t="s">
        <v>15</v>
      </c>
      <c r="F54" s="9" t="s">
        <v>11</v>
      </c>
      <c r="G54" s="9" t="s">
        <v>9</v>
      </c>
      <c r="H54" s="9" t="s">
        <v>9</v>
      </c>
      <c r="I54" s="9" t="s">
        <v>9</v>
      </c>
    </row>
    <row r="55" spans="1:9" x14ac:dyDescent="0.3">
      <c r="A55" s="9" t="s">
        <v>575</v>
      </c>
      <c r="B55" s="9" t="s">
        <v>9</v>
      </c>
      <c r="C55" s="9" t="s">
        <v>16</v>
      </c>
      <c r="D55" s="9" t="s">
        <v>9</v>
      </c>
      <c r="E55" s="9" t="s">
        <v>15</v>
      </c>
      <c r="F55" s="9" t="s">
        <v>11</v>
      </c>
      <c r="G55" s="9" t="s">
        <v>9</v>
      </c>
      <c r="H55" s="9" t="s">
        <v>11</v>
      </c>
      <c r="I55" s="9" t="s">
        <v>11</v>
      </c>
    </row>
    <row r="56" spans="1:9" x14ac:dyDescent="0.3">
      <c r="A56" s="9" t="s">
        <v>576</v>
      </c>
      <c r="B56" s="9" t="s">
        <v>9</v>
      </c>
      <c r="C56" s="9" t="s">
        <v>14</v>
      </c>
      <c r="D56" s="9" t="s">
        <v>9</v>
      </c>
      <c r="E56" s="9" t="s">
        <v>15</v>
      </c>
      <c r="F56" s="9" t="s">
        <v>11</v>
      </c>
      <c r="G56" s="9" t="s">
        <v>11</v>
      </c>
      <c r="H56" s="9" t="s">
        <v>11</v>
      </c>
      <c r="I56" s="9" t="s">
        <v>11</v>
      </c>
    </row>
    <row r="57" spans="1:9" x14ac:dyDescent="0.3">
      <c r="A57" s="9" t="s">
        <v>583</v>
      </c>
      <c r="B57" s="9" t="s">
        <v>9</v>
      </c>
      <c r="C57" s="9" t="s">
        <v>10</v>
      </c>
      <c r="D57" s="9" t="s">
        <v>9</v>
      </c>
      <c r="E57" s="9" t="s">
        <v>15</v>
      </c>
      <c r="F57" s="9" t="s">
        <v>11</v>
      </c>
      <c r="G57" s="9" t="s">
        <v>9</v>
      </c>
      <c r="H57" s="9" t="s">
        <v>9</v>
      </c>
      <c r="I57" s="9" t="s">
        <v>9</v>
      </c>
    </row>
    <row r="58" spans="1:9" x14ac:dyDescent="0.3">
      <c r="A58" s="9" t="s">
        <v>585</v>
      </c>
      <c r="B58" s="9" t="s">
        <v>9</v>
      </c>
      <c r="C58" s="9" t="s">
        <v>16</v>
      </c>
      <c r="D58" s="9" t="s">
        <v>9</v>
      </c>
      <c r="E58" s="9" t="s">
        <v>15</v>
      </c>
      <c r="F58" s="9" t="s">
        <v>11</v>
      </c>
      <c r="G58" s="9" t="s">
        <v>9</v>
      </c>
      <c r="H58" s="9" t="s">
        <v>9</v>
      </c>
      <c r="I58" s="9" t="s">
        <v>9</v>
      </c>
    </row>
    <row r="59" spans="1:9" x14ac:dyDescent="0.3">
      <c r="A59" s="9" t="s">
        <v>589</v>
      </c>
      <c r="B59" s="9" t="s">
        <v>9</v>
      </c>
      <c r="C59" s="9" t="s">
        <v>18</v>
      </c>
      <c r="D59" s="9" t="s">
        <v>9</v>
      </c>
      <c r="E59" s="9" t="s">
        <v>15</v>
      </c>
      <c r="F59" s="9" t="s">
        <v>11</v>
      </c>
      <c r="G59" s="9" t="s">
        <v>9</v>
      </c>
      <c r="H59" s="9" t="s">
        <v>9</v>
      </c>
      <c r="I59" s="9" t="s">
        <v>9</v>
      </c>
    </row>
    <row r="60" spans="1:9" x14ac:dyDescent="0.3">
      <c r="A60" s="9" t="s">
        <v>592</v>
      </c>
      <c r="B60" s="9" t="s">
        <v>9</v>
      </c>
      <c r="C60" s="9" t="s">
        <v>18</v>
      </c>
      <c r="D60" s="9" t="s">
        <v>9</v>
      </c>
      <c r="E60" s="9" t="s">
        <v>15</v>
      </c>
      <c r="F60" s="9" t="s">
        <v>11</v>
      </c>
      <c r="G60" s="9" t="s">
        <v>9</v>
      </c>
      <c r="H60" s="9" t="s">
        <v>9</v>
      </c>
      <c r="I60" s="9" t="s">
        <v>9</v>
      </c>
    </row>
    <row r="61" spans="1:9" x14ac:dyDescent="0.3">
      <c r="A61" s="9" t="s">
        <v>595</v>
      </c>
      <c r="B61" s="9" t="s">
        <v>9</v>
      </c>
      <c r="C61" s="9" t="s">
        <v>13</v>
      </c>
      <c r="D61" s="9" t="s">
        <v>11</v>
      </c>
      <c r="E61" s="9" t="s">
        <v>12</v>
      </c>
      <c r="F61" s="9" t="s">
        <v>11</v>
      </c>
      <c r="G61" s="9" t="s">
        <v>11</v>
      </c>
      <c r="H61" s="9" t="s">
        <v>11</v>
      </c>
      <c r="I61" s="9" t="s">
        <v>11</v>
      </c>
    </row>
    <row r="62" spans="1:9" x14ac:dyDescent="0.3">
      <c r="A62" s="9" t="s">
        <v>596</v>
      </c>
      <c r="B62" s="9" t="s">
        <v>9</v>
      </c>
      <c r="C62" s="9" t="s">
        <v>19</v>
      </c>
      <c r="D62" s="9" t="s">
        <v>9</v>
      </c>
      <c r="E62" s="9" t="s">
        <v>15</v>
      </c>
      <c r="F62" s="9" t="s">
        <v>19</v>
      </c>
      <c r="G62" s="9" t="s">
        <v>9</v>
      </c>
      <c r="H62" s="9" t="s">
        <v>9</v>
      </c>
      <c r="I62" s="9" t="s">
        <v>9</v>
      </c>
    </row>
    <row r="63" spans="1:9" x14ac:dyDescent="0.3">
      <c r="A63" s="9" t="s">
        <v>598</v>
      </c>
      <c r="B63" s="9" t="s">
        <v>9</v>
      </c>
      <c r="C63" s="9" t="s">
        <v>13</v>
      </c>
      <c r="D63" s="9" t="s">
        <v>11</v>
      </c>
      <c r="E63" s="9" t="s">
        <v>12</v>
      </c>
      <c r="F63" s="9" t="s">
        <v>11</v>
      </c>
      <c r="G63" s="9" t="s">
        <v>11</v>
      </c>
      <c r="H63" s="9" t="s">
        <v>11</v>
      </c>
      <c r="I63" s="9" t="s">
        <v>11</v>
      </c>
    </row>
    <row r="64" spans="1:9" x14ac:dyDescent="0.3">
      <c r="A64" s="9" t="s">
        <v>601</v>
      </c>
      <c r="B64" s="9" t="s">
        <v>9</v>
      </c>
      <c r="C64" s="9" t="s">
        <v>16</v>
      </c>
      <c r="D64" s="9" t="s">
        <v>9</v>
      </c>
      <c r="E64" s="9" t="s">
        <v>15</v>
      </c>
      <c r="F64" s="9" t="s">
        <v>19</v>
      </c>
      <c r="G64" s="9" t="s">
        <v>9</v>
      </c>
      <c r="H64" s="9" t="s">
        <v>9</v>
      </c>
      <c r="I64" s="9" t="s">
        <v>9</v>
      </c>
    </row>
    <row r="65" spans="1:9" x14ac:dyDescent="0.3">
      <c r="A65" s="9" t="s">
        <v>602</v>
      </c>
      <c r="B65" s="9" t="s">
        <v>9</v>
      </c>
      <c r="C65" s="9" t="s">
        <v>18</v>
      </c>
      <c r="D65" s="9" t="s">
        <v>9</v>
      </c>
      <c r="E65" s="9" t="s">
        <v>17</v>
      </c>
      <c r="F65" s="9" t="s">
        <v>11</v>
      </c>
      <c r="G65" s="9" t="s">
        <v>9</v>
      </c>
      <c r="H65" s="9" t="s">
        <v>9</v>
      </c>
      <c r="I65" s="9" t="s">
        <v>9</v>
      </c>
    </row>
    <row r="66" spans="1:9" x14ac:dyDescent="0.3">
      <c r="A66" s="9" t="s">
        <v>603</v>
      </c>
      <c r="B66" s="9" t="s">
        <v>9</v>
      </c>
      <c r="C66" s="9" t="s">
        <v>10</v>
      </c>
      <c r="D66" s="9" t="s">
        <v>9</v>
      </c>
      <c r="E66" s="9" t="s">
        <v>15</v>
      </c>
      <c r="F66" s="9" t="s">
        <v>11</v>
      </c>
      <c r="G66" s="9" t="s">
        <v>9</v>
      </c>
      <c r="H66" s="9" t="s">
        <v>9</v>
      </c>
      <c r="I66" s="9" t="s">
        <v>9</v>
      </c>
    </row>
    <row r="67" spans="1:9" x14ac:dyDescent="0.3">
      <c r="A67" s="9" t="s">
        <v>444</v>
      </c>
      <c r="B67" s="9" t="s">
        <v>9</v>
      </c>
      <c r="C67" s="9" t="s">
        <v>13</v>
      </c>
      <c r="D67" s="9" t="s">
        <v>11</v>
      </c>
      <c r="E67" s="9" t="s">
        <v>12</v>
      </c>
      <c r="F67" s="9" t="s">
        <v>11</v>
      </c>
      <c r="G67" s="9" t="s">
        <v>11</v>
      </c>
      <c r="H67" s="9" t="s">
        <v>11</v>
      </c>
      <c r="I67" s="9" t="s">
        <v>11</v>
      </c>
    </row>
    <row r="68" spans="1:9" x14ac:dyDescent="0.3">
      <c r="A68" s="9" t="s">
        <v>453</v>
      </c>
      <c r="B68" s="9" t="s">
        <v>9</v>
      </c>
      <c r="C68" s="9" t="s">
        <v>18</v>
      </c>
      <c r="D68" s="9" t="s">
        <v>9</v>
      </c>
      <c r="E68" s="9" t="s">
        <v>15</v>
      </c>
      <c r="F68" s="9" t="s">
        <v>11</v>
      </c>
      <c r="G68" s="9" t="s">
        <v>9</v>
      </c>
      <c r="H68" s="9" t="s">
        <v>9</v>
      </c>
      <c r="I68" s="9" t="s">
        <v>9</v>
      </c>
    </row>
    <row r="69" spans="1:9" x14ac:dyDescent="0.3">
      <c r="A69" s="9" t="s">
        <v>459</v>
      </c>
      <c r="B69" s="9" t="s">
        <v>9</v>
      </c>
      <c r="C69" s="9" t="s">
        <v>16</v>
      </c>
      <c r="D69" s="9" t="s">
        <v>9</v>
      </c>
      <c r="E69" s="9" t="s">
        <v>17</v>
      </c>
      <c r="F69" s="9" t="s">
        <v>11</v>
      </c>
      <c r="G69" s="9" t="s">
        <v>9</v>
      </c>
      <c r="H69" s="9" t="s">
        <v>11</v>
      </c>
      <c r="I69" s="9" t="s">
        <v>11</v>
      </c>
    </row>
    <row r="70" spans="1:9" x14ac:dyDescent="0.3">
      <c r="A70" s="9" t="s">
        <v>460</v>
      </c>
      <c r="B70" s="9" t="s">
        <v>9</v>
      </c>
      <c r="C70" s="9" t="s">
        <v>16</v>
      </c>
      <c r="D70" s="9" t="s">
        <v>9</v>
      </c>
      <c r="E70" s="9" t="s">
        <v>19</v>
      </c>
      <c r="F70" s="9" t="s">
        <v>11</v>
      </c>
      <c r="G70" s="9" t="s">
        <v>21</v>
      </c>
      <c r="H70" s="9" t="s">
        <v>11</v>
      </c>
      <c r="I70" s="9" t="s">
        <v>11</v>
      </c>
    </row>
    <row r="71" spans="1:9" x14ac:dyDescent="0.3">
      <c r="A71" s="9" t="s">
        <v>461</v>
      </c>
      <c r="B71" s="9" t="s">
        <v>9</v>
      </c>
      <c r="C71" s="9" t="s">
        <v>19</v>
      </c>
      <c r="D71" s="9" t="s">
        <v>9</v>
      </c>
      <c r="E71" s="9" t="s">
        <v>17</v>
      </c>
      <c r="F71" s="9" t="s">
        <v>11</v>
      </c>
      <c r="G71" s="9" t="s">
        <v>9</v>
      </c>
      <c r="H71" s="9" t="s">
        <v>11</v>
      </c>
      <c r="I71" s="9" t="s">
        <v>11</v>
      </c>
    </row>
    <row r="72" spans="1:9" x14ac:dyDescent="0.3">
      <c r="A72" s="9" t="s">
        <v>463</v>
      </c>
      <c r="B72" s="9" t="s">
        <v>22</v>
      </c>
      <c r="C72" s="9" t="s">
        <v>23</v>
      </c>
      <c r="D72" s="9" t="s">
        <v>19</v>
      </c>
      <c r="E72" s="9" t="s">
        <v>23</v>
      </c>
      <c r="F72" s="9" t="s">
        <v>23</v>
      </c>
      <c r="G72" s="9" t="s">
        <v>22</v>
      </c>
      <c r="H72" s="9" t="s">
        <v>9</v>
      </c>
      <c r="I72" s="9" t="s">
        <v>9</v>
      </c>
    </row>
    <row r="73" spans="1:9" x14ac:dyDescent="0.3">
      <c r="A73" s="9" t="s">
        <v>466</v>
      </c>
      <c r="B73" s="9" t="s">
        <v>9</v>
      </c>
      <c r="C73" s="9" t="s">
        <v>18</v>
      </c>
      <c r="D73" s="9" t="s">
        <v>9</v>
      </c>
      <c r="E73" s="9" t="s">
        <v>15</v>
      </c>
      <c r="F73" s="9" t="s">
        <v>11</v>
      </c>
      <c r="G73" s="9" t="s">
        <v>9</v>
      </c>
      <c r="H73" s="9" t="s">
        <v>9</v>
      </c>
      <c r="I73" s="9" t="s">
        <v>11</v>
      </c>
    </row>
    <row r="74" spans="1:9" x14ac:dyDescent="0.3">
      <c r="A74" s="9" t="s">
        <v>467</v>
      </c>
      <c r="B74" s="9" t="s">
        <v>9</v>
      </c>
      <c r="C74" s="9" t="s">
        <v>13</v>
      </c>
      <c r="D74" s="9" t="s">
        <v>11</v>
      </c>
      <c r="E74" s="9" t="s">
        <v>12</v>
      </c>
      <c r="F74" s="9" t="s">
        <v>11</v>
      </c>
      <c r="G74" s="9" t="s">
        <v>11</v>
      </c>
      <c r="H74" s="9" t="s">
        <v>11</v>
      </c>
      <c r="I74" s="9" t="s">
        <v>11</v>
      </c>
    </row>
    <row r="75" spans="1:9" x14ac:dyDescent="0.3">
      <c r="A75" s="9" t="s">
        <v>469</v>
      </c>
      <c r="B75" s="9" t="s">
        <v>9</v>
      </c>
      <c r="C75" s="9" t="s">
        <v>24</v>
      </c>
      <c r="D75" s="9" t="s">
        <v>9</v>
      </c>
      <c r="E75" s="9" t="s">
        <v>17</v>
      </c>
      <c r="F75" s="9" t="s">
        <v>11</v>
      </c>
      <c r="G75" s="9" t="s">
        <v>9</v>
      </c>
      <c r="H75" s="9" t="s">
        <v>9</v>
      </c>
      <c r="I75" s="9" t="s">
        <v>9</v>
      </c>
    </row>
    <row r="76" spans="1:9" x14ac:dyDescent="0.3">
      <c r="A76" s="9" t="s">
        <v>470</v>
      </c>
      <c r="B76" s="9" t="s">
        <v>9</v>
      </c>
      <c r="C76" s="9" t="s">
        <v>18</v>
      </c>
      <c r="D76" s="9" t="s">
        <v>9</v>
      </c>
      <c r="E76" s="9" t="s">
        <v>17</v>
      </c>
      <c r="F76" s="9" t="s">
        <v>11</v>
      </c>
      <c r="G76" s="9" t="s">
        <v>9</v>
      </c>
      <c r="H76" s="9" t="s">
        <v>9</v>
      </c>
      <c r="I76" s="9" t="s">
        <v>9</v>
      </c>
    </row>
    <row r="77" spans="1:9" x14ac:dyDescent="0.3">
      <c r="A77" s="9" t="s">
        <v>472</v>
      </c>
      <c r="B77" s="9" t="s">
        <v>9</v>
      </c>
      <c r="C77" s="9" t="s">
        <v>18</v>
      </c>
      <c r="D77" s="9" t="s">
        <v>9</v>
      </c>
      <c r="E77" s="9" t="s">
        <v>15</v>
      </c>
      <c r="F77" s="9" t="s">
        <v>11</v>
      </c>
      <c r="G77" s="9" t="s">
        <v>9</v>
      </c>
      <c r="H77" s="9" t="s">
        <v>9</v>
      </c>
      <c r="I77" s="9" t="s">
        <v>9</v>
      </c>
    </row>
    <row r="78" spans="1:9" x14ac:dyDescent="0.3">
      <c r="A78" s="9" t="s">
        <v>475</v>
      </c>
      <c r="B78" s="9" t="s">
        <v>9</v>
      </c>
      <c r="C78" s="9" t="s">
        <v>20</v>
      </c>
      <c r="D78" s="9" t="s">
        <v>9</v>
      </c>
      <c r="E78" s="9" t="s">
        <v>15</v>
      </c>
      <c r="F78" s="9" t="s">
        <v>11</v>
      </c>
      <c r="G78" s="9" t="s">
        <v>9</v>
      </c>
      <c r="H78" s="9" t="s">
        <v>11</v>
      </c>
      <c r="I78" s="9" t="s">
        <v>11</v>
      </c>
    </row>
    <row r="79" spans="1:9" x14ac:dyDescent="0.3">
      <c r="A79" s="9" t="s">
        <v>476</v>
      </c>
      <c r="B79" s="9" t="s">
        <v>9</v>
      </c>
      <c r="C79" s="9" t="s">
        <v>16</v>
      </c>
      <c r="D79" s="9" t="s">
        <v>9</v>
      </c>
      <c r="E79" s="9" t="s">
        <v>15</v>
      </c>
      <c r="F79" s="9" t="s">
        <v>11</v>
      </c>
      <c r="G79" s="9" t="s">
        <v>9</v>
      </c>
      <c r="H79" s="9" t="s">
        <v>9</v>
      </c>
      <c r="I79" s="9" t="s">
        <v>9</v>
      </c>
    </row>
    <row r="80" spans="1:9" x14ac:dyDescent="0.3">
      <c r="A80" s="9" t="s">
        <v>478</v>
      </c>
      <c r="B80" s="9" t="s">
        <v>9</v>
      </c>
      <c r="C80" s="9" t="s">
        <v>18</v>
      </c>
      <c r="D80" s="9" t="s">
        <v>9</v>
      </c>
      <c r="E80" s="9" t="s">
        <v>15</v>
      </c>
      <c r="F80" s="9" t="s">
        <v>11</v>
      </c>
      <c r="G80" s="9" t="s">
        <v>9</v>
      </c>
      <c r="H80" s="9" t="s">
        <v>11</v>
      </c>
      <c r="I80" s="9" t="s">
        <v>11</v>
      </c>
    </row>
    <row r="81" spans="1:9" x14ac:dyDescent="0.3">
      <c r="A81" s="9" t="s">
        <v>479</v>
      </c>
      <c r="B81" s="9" t="s">
        <v>9</v>
      </c>
      <c r="C81" s="9" t="s">
        <v>18</v>
      </c>
      <c r="D81" s="9" t="s">
        <v>9</v>
      </c>
      <c r="E81" s="9" t="s">
        <v>15</v>
      </c>
      <c r="F81" s="9" t="s">
        <v>11</v>
      </c>
      <c r="G81" s="9" t="s">
        <v>9</v>
      </c>
      <c r="H81" s="9" t="s">
        <v>9</v>
      </c>
      <c r="I81" s="9" t="s">
        <v>9</v>
      </c>
    </row>
    <row r="82" spans="1:9" x14ac:dyDescent="0.3">
      <c r="A82" s="9" t="s">
        <v>480</v>
      </c>
      <c r="B82" s="9" t="s">
        <v>9</v>
      </c>
      <c r="C82" s="9" t="s">
        <v>18</v>
      </c>
      <c r="D82" s="9" t="s">
        <v>9</v>
      </c>
      <c r="E82" s="9" t="s">
        <v>15</v>
      </c>
      <c r="F82" s="9" t="s">
        <v>11</v>
      </c>
      <c r="G82" s="9" t="s">
        <v>9</v>
      </c>
      <c r="H82" s="9" t="s">
        <v>9</v>
      </c>
      <c r="I82" s="9" t="s">
        <v>11</v>
      </c>
    </row>
    <row r="83" spans="1:9" x14ac:dyDescent="0.3">
      <c r="A83" s="9" t="s">
        <v>481</v>
      </c>
      <c r="B83" s="9" t="s">
        <v>9</v>
      </c>
      <c r="C83" s="9" t="s">
        <v>18</v>
      </c>
      <c r="D83" s="9" t="s">
        <v>9</v>
      </c>
      <c r="E83" s="9" t="s">
        <v>15</v>
      </c>
      <c r="F83" s="9" t="s">
        <v>11</v>
      </c>
      <c r="G83" s="9" t="s">
        <v>9</v>
      </c>
      <c r="H83" s="9" t="s">
        <v>11</v>
      </c>
      <c r="I83" s="9" t="s">
        <v>11</v>
      </c>
    </row>
    <row r="84" spans="1:9" x14ac:dyDescent="0.3">
      <c r="A84" s="9" t="s">
        <v>482</v>
      </c>
      <c r="B84" s="9" t="s">
        <v>9</v>
      </c>
      <c r="C84" s="9" t="s">
        <v>18</v>
      </c>
      <c r="D84" s="9" t="s">
        <v>9</v>
      </c>
      <c r="E84" s="9" t="s">
        <v>15</v>
      </c>
      <c r="F84" s="9" t="s">
        <v>19</v>
      </c>
      <c r="G84" s="9" t="s">
        <v>9</v>
      </c>
      <c r="H84" s="9" t="s">
        <v>9</v>
      </c>
      <c r="I84" s="9" t="s">
        <v>9</v>
      </c>
    </row>
    <row r="85" spans="1:9" x14ac:dyDescent="0.3">
      <c r="A85" s="9" t="s">
        <v>486</v>
      </c>
      <c r="B85" s="9" t="s">
        <v>9</v>
      </c>
      <c r="C85" s="9" t="s">
        <v>13</v>
      </c>
      <c r="D85" s="9" t="s">
        <v>11</v>
      </c>
      <c r="E85" s="9" t="s">
        <v>12</v>
      </c>
      <c r="F85" s="9" t="s">
        <v>11</v>
      </c>
      <c r="G85" s="9" t="s">
        <v>11</v>
      </c>
      <c r="H85" s="9" t="s">
        <v>11</v>
      </c>
      <c r="I85" s="9" t="s">
        <v>11</v>
      </c>
    </row>
    <row r="86" spans="1:9" x14ac:dyDescent="0.3">
      <c r="A86" s="9" t="s">
        <v>487</v>
      </c>
      <c r="B86" s="9" t="s">
        <v>9</v>
      </c>
      <c r="C86" s="9" t="s">
        <v>18</v>
      </c>
      <c r="D86" s="9" t="s">
        <v>9</v>
      </c>
      <c r="E86" s="9" t="s">
        <v>15</v>
      </c>
      <c r="F86" s="9" t="s">
        <v>11</v>
      </c>
      <c r="G86" s="9" t="s">
        <v>9</v>
      </c>
      <c r="H86" s="9" t="s">
        <v>9</v>
      </c>
      <c r="I86" s="9" t="s">
        <v>9</v>
      </c>
    </row>
    <row r="87" spans="1:9" x14ac:dyDescent="0.3">
      <c r="A87" s="9" t="s">
        <v>488</v>
      </c>
      <c r="B87" s="9" t="s">
        <v>9</v>
      </c>
      <c r="C87" s="9" t="s">
        <v>13</v>
      </c>
      <c r="D87" s="9" t="s">
        <v>11</v>
      </c>
      <c r="E87" s="9" t="s">
        <v>12</v>
      </c>
      <c r="F87" s="9" t="s">
        <v>11</v>
      </c>
      <c r="G87" s="9" t="s">
        <v>11</v>
      </c>
      <c r="H87" s="9" t="s">
        <v>11</v>
      </c>
      <c r="I87" s="9" t="s">
        <v>11</v>
      </c>
    </row>
    <row r="88" spans="1:9" x14ac:dyDescent="0.3">
      <c r="A88" s="9" t="s">
        <v>489</v>
      </c>
      <c r="B88" s="9" t="s">
        <v>9</v>
      </c>
      <c r="C88" s="9" t="s">
        <v>13</v>
      </c>
      <c r="D88" s="9" t="s">
        <v>11</v>
      </c>
      <c r="E88" s="9" t="s">
        <v>12</v>
      </c>
      <c r="F88" s="9" t="s">
        <v>11</v>
      </c>
      <c r="G88" s="9" t="s">
        <v>11</v>
      </c>
      <c r="H88" s="9" t="s">
        <v>11</v>
      </c>
      <c r="I88" s="9" t="s">
        <v>11</v>
      </c>
    </row>
    <row r="89" spans="1:9" x14ac:dyDescent="0.3">
      <c r="A89" s="9" t="s">
        <v>490</v>
      </c>
      <c r="B89" s="9" t="s">
        <v>9</v>
      </c>
      <c r="C89" s="9" t="s">
        <v>13</v>
      </c>
      <c r="D89" s="9" t="s">
        <v>11</v>
      </c>
      <c r="E89" s="9" t="s">
        <v>12</v>
      </c>
      <c r="F89" s="9" t="s">
        <v>11</v>
      </c>
      <c r="G89" s="9" t="s">
        <v>11</v>
      </c>
      <c r="H89" s="9" t="s">
        <v>11</v>
      </c>
      <c r="I89" s="9" t="s">
        <v>11</v>
      </c>
    </row>
    <row r="90" spans="1:9" x14ac:dyDescent="0.3">
      <c r="A90" s="9" t="s">
        <v>491</v>
      </c>
      <c r="B90" s="9" t="s">
        <v>9</v>
      </c>
      <c r="C90" s="9" t="s">
        <v>20</v>
      </c>
      <c r="D90" s="9" t="s">
        <v>11</v>
      </c>
      <c r="E90" s="9" t="s">
        <v>15</v>
      </c>
      <c r="F90" s="9" t="s">
        <v>11</v>
      </c>
      <c r="G90" s="9" t="s">
        <v>9</v>
      </c>
      <c r="H90" s="9" t="s">
        <v>9</v>
      </c>
      <c r="I90" s="9" t="s">
        <v>9</v>
      </c>
    </row>
    <row r="91" spans="1:9" x14ac:dyDescent="0.3">
      <c r="A91" s="9" t="s">
        <v>492</v>
      </c>
      <c r="B91" s="9" t="s">
        <v>9</v>
      </c>
      <c r="C91" s="9" t="s">
        <v>20</v>
      </c>
      <c r="D91" s="9" t="s">
        <v>9</v>
      </c>
      <c r="E91" s="9" t="s">
        <v>15</v>
      </c>
      <c r="F91" s="9" t="s">
        <v>11</v>
      </c>
      <c r="G91" s="9" t="s">
        <v>9</v>
      </c>
      <c r="H91" s="9" t="s">
        <v>11</v>
      </c>
      <c r="I91" s="9" t="s">
        <v>11</v>
      </c>
    </row>
    <row r="92" spans="1:9" x14ac:dyDescent="0.3">
      <c r="A92" s="9" t="s">
        <v>493</v>
      </c>
      <c r="B92" s="9" t="s">
        <v>9</v>
      </c>
      <c r="C92" s="9" t="s">
        <v>13</v>
      </c>
      <c r="D92" s="9" t="s">
        <v>11</v>
      </c>
      <c r="E92" s="9" t="s">
        <v>12</v>
      </c>
      <c r="F92" s="9" t="s">
        <v>11</v>
      </c>
      <c r="G92" s="9" t="s">
        <v>11</v>
      </c>
      <c r="H92" s="9" t="s">
        <v>11</v>
      </c>
      <c r="I92" s="9" t="s">
        <v>11</v>
      </c>
    </row>
    <row r="93" spans="1:9" x14ac:dyDescent="0.3">
      <c r="A93" s="9" t="s">
        <v>494</v>
      </c>
      <c r="B93" s="9" t="s">
        <v>9</v>
      </c>
      <c r="C93" s="9" t="s">
        <v>13</v>
      </c>
      <c r="D93" s="9" t="s">
        <v>11</v>
      </c>
      <c r="E93" s="9" t="s">
        <v>12</v>
      </c>
      <c r="F93" s="9" t="s">
        <v>11</v>
      </c>
      <c r="G93" s="9" t="s">
        <v>11</v>
      </c>
      <c r="H93" s="9" t="s">
        <v>11</v>
      </c>
      <c r="I93" s="9" t="s">
        <v>11</v>
      </c>
    </row>
    <row r="94" spans="1:9" x14ac:dyDescent="0.3">
      <c r="A94" s="9" t="s">
        <v>496</v>
      </c>
      <c r="B94" s="9" t="s">
        <v>9</v>
      </c>
      <c r="C94" s="9" t="s">
        <v>20</v>
      </c>
      <c r="D94" s="9" t="s">
        <v>9</v>
      </c>
      <c r="E94" s="9" t="s">
        <v>15</v>
      </c>
      <c r="F94" s="9" t="s">
        <v>11</v>
      </c>
      <c r="G94" s="9" t="s">
        <v>9</v>
      </c>
      <c r="H94" s="9" t="s">
        <v>9</v>
      </c>
      <c r="I94" s="9" t="s">
        <v>9</v>
      </c>
    </row>
    <row r="95" spans="1:9" x14ac:dyDescent="0.3">
      <c r="A95" s="9" t="s">
        <v>497</v>
      </c>
      <c r="B95" s="9" t="s">
        <v>9</v>
      </c>
      <c r="C95" s="9" t="s">
        <v>13</v>
      </c>
      <c r="D95" s="9" t="s">
        <v>11</v>
      </c>
      <c r="E95" s="9" t="s">
        <v>12</v>
      </c>
      <c r="F95" s="9" t="s">
        <v>11</v>
      </c>
      <c r="G95" s="9" t="s">
        <v>11</v>
      </c>
      <c r="H95" s="9" t="s">
        <v>11</v>
      </c>
      <c r="I95" s="9" t="s">
        <v>11</v>
      </c>
    </row>
    <row r="96" spans="1:9" x14ac:dyDescent="0.3">
      <c r="A96" s="9" t="s">
        <v>498</v>
      </c>
      <c r="B96" s="9" t="s">
        <v>9</v>
      </c>
      <c r="C96" s="9" t="s">
        <v>13</v>
      </c>
      <c r="D96" s="9" t="s">
        <v>11</v>
      </c>
      <c r="E96" s="9" t="s">
        <v>12</v>
      </c>
      <c r="F96" s="9" t="s">
        <v>11</v>
      </c>
      <c r="G96" s="9" t="s">
        <v>11</v>
      </c>
      <c r="H96" s="9" t="s">
        <v>11</v>
      </c>
      <c r="I96" s="9" t="s">
        <v>11</v>
      </c>
    </row>
    <row r="97" spans="1:9" x14ac:dyDescent="0.3">
      <c r="A97" s="9" t="s">
        <v>499</v>
      </c>
      <c r="B97" s="9" t="s">
        <v>9</v>
      </c>
      <c r="C97" s="9" t="s">
        <v>25</v>
      </c>
      <c r="D97" s="9" t="s">
        <v>11</v>
      </c>
      <c r="E97" s="9" t="s">
        <v>12</v>
      </c>
      <c r="F97" s="9" t="s">
        <v>11</v>
      </c>
      <c r="G97" s="9" t="s">
        <v>11</v>
      </c>
      <c r="H97" s="9" t="s">
        <v>11</v>
      </c>
      <c r="I97" s="9" t="s">
        <v>11</v>
      </c>
    </row>
    <row r="98" spans="1:9" x14ac:dyDescent="0.3">
      <c r="A98" s="9" t="s">
        <v>500</v>
      </c>
      <c r="B98" s="9" t="s">
        <v>9</v>
      </c>
      <c r="C98" s="9" t="s">
        <v>18</v>
      </c>
      <c r="D98" s="9" t="s">
        <v>9</v>
      </c>
      <c r="E98" s="9" t="s">
        <v>15</v>
      </c>
      <c r="F98" s="9" t="s">
        <v>11</v>
      </c>
      <c r="G98" s="9" t="s">
        <v>9</v>
      </c>
      <c r="H98" s="9" t="s">
        <v>9</v>
      </c>
      <c r="I98" s="9" t="s">
        <v>9</v>
      </c>
    </row>
    <row r="99" spans="1:9" x14ac:dyDescent="0.3">
      <c r="A99" s="9" t="s">
        <v>436</v>
      </c>
      <c r="B99" s="9" t="s">
        <v>9</v>
      </c>
      <c r="C99" s="9" t="s">
        <v>18</v>
      </c>
      <c r="D99" s="9" t="s">
        <v>9</v>
      </c>
      <c r="E99" s="9" t="s">
        <v>15</v>
      </c>
      <c r="F99" s="9" t="s">
        <v>11</v>
      </c>
      <c r="G99" s="9" t="s">
        <v>9</v>
      </c>
      <c r="H99" s="9" t="s">
        <v>9</v>
      </c>
      <c r="I99" s="9" t="s">
        <v>9</v>
      </c>
    </row>
    <row r="100" spans="1:9" x14ac:dyDescent="0.3">
      <c r="A100" s="9" t="s">
        <v>501</v>
      </c>
      <c r="B100" s="9" t="s">
        <v>9</v>
      </c>
      <c r="C100" s="9" t="s">
        <v>16</v>
      </c>
      <c r="D100" s="9" t="s">
        <v>9</v>
      </c>
      <c r="E100" s="9" t="s">
        <v>17</v>
      </c>
      <c r="F100" s="9" t="s">
        <v>11</v>
      </c>
      <c r="G100" s="9" t="s">
        <v>9</v>
      </c>
      <c r="H100" s="9" t="s">
        <v>9</v>
      </c>
      <c r="I100" s="9" t="s">
        <v>9</v>
      </c>
    </row>
    <row r="101" spans="1:9" x14ac:dyDescent="0.3">
      <c r="A101" s="9" t="s">
        <v>502</v>
      </c>
      <c r="B101" s="9" t="s">
        <v>9</v>
      </c>
      <c r="C101" s="9" t="s">
        <v>13</v>
      </c>
      <c r="D101" s="9" t="s">
        <v>11</v>
      </c>
      <c r="E101" s="9" t="s">
        <v>12</v>
      </c>
      <c r="F101" s="9" t="s">
        <v>11</v>
      </c>
      <c r="G101" s="9" t="s">
        <v>11</v>
      </c>
      <c r="H101" s="9" t="s">
        <v>11</v>
      </c>
      <c r="I101" s="9" t="s">
        <v>11</v>
      </c>
    </row>
    <row r="102" spans="1:9" x14ac:dyDescent="0.3">
      <c r="A102" s="9" t="s">
        <v>503</v>
      </c>
      <c r="B102" s="9" t="s">
        <v>9</v>
      </c>
      <c r="C102" s="9" t="s">
        <v>18</v>
      </c>
      <c r="D102" s="9" t="s">
        <v>9</v>
      </c>
      <c r="E102" s="9" t="s">
        <v>15</v>
      </c>
      <c r="F102" s="9" t="s">
        <v>11</v>
      </c>
      <c r="G102" s="9" t="s">
        <v>9</v>
      </c>
      <c r="H102" s="9" t="s">
        <v>9</v>
      </c>
      <c r="I102" s="9" t="s">
        <v>9</v>
      </c>
    </row>
    <row r="103" spans="1:9" x14ac:dyDescent="0.3">
      <c r="A103" s="9" t="s">
        <v>504</v>
      </c>
      <c r="B103" s="9" t="s">
        <v>9</v>
      </c>
      <c r="C103" s="9" t="s">
        <v>18</v>
      </c>
      <c r="D103" s="9" t="s">
        <v>9</v>
      </c>
      <c r="E103" s="9" t="s">
        <v>15</v>
      </c>
      <c r="F103" s="9" t="s">
        <v>11</v>
      </c>
      <c r="G103" s="9" t="s">
        <v>9</v>
      </c>
      <c r="H103" s="9" t="s">
        <v>11</v>
      </c>
      <c r="I103" s="9" t="s">
        <v>11</v>
      </c>
    </row>
    <row r="104" spans="1:9" x14ac:dyDescent="0.3">
      <c r="A104" s="9" t="s">
        <v>505</v>
      </c>
      <c r="B104" s="9" t="s">
        <v>9</v>
      </c>
      <c r="C104" s="9" t="s">
        <v>18</v>
      </c>
      <c r="D104" s="9" t="s">
        <v>9</v>
      </c>
      <c r="E104" s="9" t="s">
        <v>15</v>
      </c>
      <c r="F104" s="9" t="s">
        <v>11</v>
      </c>
      <c r="G104" s="9" t="s">
        <v>9</v>
      </c>
      <c r="H104" s="9" t="s">
        <v>11</v>
      </c>
      <c r="I104" s="9" t="s">
        <v>11</v>
      </c>
    </row>
    <row r="105" spans="1:9" x14ac:dyDescent="0.3">
      <c r="A105" s="9" t="s">
        <v>506</v>
      </c>
      <c r="B105" s="9" t="s">
        <v>9</v>
      </c>
      <c r="C105" s="9" t="s">
        <v>18</v>
      </c>
      <c r="D105" s="9" t="s">
        <v>9</v>
      </c>
      <c r="E105" s="9" t="s">
        <v>15</v>
      </c>
      <c r="F105" s="9" t="s">
        <v>11</v>
      </c>
      <c r="G105" s="9" t="s">
        <v>11</v>
      </c>
      <c r="H105" s="9" t="s">
        <v>11</v>
      </c>
      <c r="I105" s="9" t="s">
        <v>11</v>
      </c>
    </row>
    <row r="106" spans="1:9" x14ac:dyDescent="0.3">
      <c r="A106" s="9" t="s">
        <v>606</v>
      </c>
      <c r="B106" s="9" t="s">
        <v>9</v>
      </c>
      <c r="C106" s="9" t="s">
        <v>13</v>
      </c>
      <c r="D106" s="9" t="s">
        <v>11</v>
      </c>
      <c r="E106" s="9" t="s">
        <v>12</v>
      </c>
      <c r="F106" s="9" t="s">
        <v>19</v>
      </c>
      <c r="G106" s="9" t="s">
        <v>11</v>
      </c>
      <c r="H106" s="9" t="s">
        <v>11</v>
      </c>
      <c r="I106" s="9" t="s">
        <v>11</v>
      </c>
    </row>
    <row r="107" spans="1:9" x14ac:dyDescent="0.3">
      <c r="A107" s="9" t="s">
        <v>607</v>
      </c>
      <c r="B107" s="9" t="s">
        <v>9</v>
      </c>
      <c r="C107" s="9" t="s">
        <v>18</v>
      </c>
      <c r="D107" s="9" t="s">
        <v>11</v>
      </c>
      <c r="E107" s="9" t="s">
        <v>17</v>
      </c>
      <c r="F107" s="9" t="s">
        <v>19</v>
      </c>
      <c r="G107" s="9" t="s">
        <v>11</v>
      </c>
      <c r="H107" s="9" t="s">
        <v>11</v>
      </c>
      <c r="I107" s="9" t="s">
        <v>11</v>
      </c>
    </row>
    <row r="108" spans="1:9" x14ac:dyDescent="0.3">
      <c r="A108" s="9" t="s">
        <v>608</v>
      </c>
      <c r="B108" s="9" t="s">
        <v>9</v>
      </c>
      <c r="C108" s="9" t="s">
        <v>20</v>
      </c>
      <c r="D108" s="9" t="s">
        <v>9</v>
      </c>
      <c r="E108" s="9" t="s">
        <v>15</v>
      </c>
      <c r="F108" s="9" t="s">
        <v>19</v>
      </c>
      <c r="G108" s="9" t="s">
        <v>9</v>
      </c>
      <c r="H108" s="9" t="s">
        <v>19</v>
      </c>
      <c r="I108" s="9" t="s">
        <v>19</v>
      </c>
    </row>
    <row r="109" spans="1:9" x14ac:dyDescent="0.3">
      <c r="A109" s="9" t="s">
        <v>609</v>
      </c>
      <c r="B109" s="9" t="s">
        <v>9</v>
      </c>
      <c r="C109" s="9" t="s">
        <v>25</v>
      </c>
      <c r="D109" s="9" t="s">
        <v>11</v>
      </c>
      <c r="E109" s="9" t="s">
        <v>12</v>
      </c>
      <c r="F109" s="9" t="s">
        <v>19</v>
      </c>
      <c r="G109" s="9" t="s">
        <v>11</v>
      </c>
      <c r="H109" s="9" t="s">
        <v>11</v>
      </c>
      <c r="I109" s="9" t="s">
        <v>11</v>
      </c>
    </row>
    <row r="110" spans="1:9" x14ac:dyDescent="0.3">
      <c r="A110" s="9" t="s">
        <v>610</v>
      </c>
      <c r="B110" s="9" t="s">
        <v>9</v>
      </c>
      <c r="C110" s="9" t="s">
        <v>10</v>
      </c>
      <c r="D110" s="9" t="s">
        <v>9</v>
      </c>
      <c r="E110" s="9" t="s">
        <v>15</v>
      </c>
      <c r="F110" s="9" t="s">
        <v>19</v>
      </c>
      <c r="G110" s="9" t="s">
        <v>9</v>
      </c>
      <c r="H110" s="9" t="s">
        <v>9</v>
      </c>
      <c r="I110" s="9" t="s">
        <v>26</v>
      </c>
    </row>
    <row r="111" spans="1:9" x14ac:dyDescent="0.3">
      <c r="A111" s="9" t="s">
        <v>611</v>
      </c>
      <c r="B111" s="9" t="s">
        <v>9</v>
      </c>
      <c r="C111" s="9" t="s">
        <v>18</v>
      </c>
      <c r="D111" s="9" t="s">
        <v>9</v>
      </c>
      <c r="E111" s="9" t="s">
        <v>17</v>
      </c>
      <c r="F111" s="9" t="s">
        <v>19</v>
      </c>
      <c r="G111" s="9" t="s">
        <v>9</v>
      </c>
      <c r="H111" s="9" t="s">
        <v>11</v>
      </c>
      <c r="I111" s="9" t="s">
        <v>11</v>
      </c>
    </row>
    <row r="112" spans="1:9" x14ac:dyDescent="0.3">
      <c r="A112" s="9" t="s">
        <v>614</v>
      </c>
      <c r="B112" s="9" t="s">
        <v>9</v>
      </c>
      <c r="C112" s="9" t="s">
        <v>14</v>
      </c>
      <c r="D112" s="9" t="s">
        <v>9</v>
      </c>
      <c r="E112" s="9" t="s">
        <v>15</v>
      </c>
      <c r="F112" s="9" t="s">
        <v>19</v>
      </c>
      <c r="G112" s="9" t="s">
        <v>9</v>
      </c>
      <c r="H112" s="9" t="s">
        <v>11</v>
      </c>
      <c r="I112" s="9" t="s">
        <v>11</v>
      </c>
    </row>
    <row r="113" spans="1:9" x14ac:dyDescent="0.3">
      <c r="A113" s="9" t="s">
        <v>615</v>
      </c>
      <c r="B113" s="9" t="s">
        <v>9</v>
      </c>
      <c r="C113" s="9" t="s">
        <v>20</v>
      </c>
      <c r="D113" s="9" t="s">
        <v>9</v>
      </c>
      <c r="E113" s="9" t="s">
        <v>17</v>
      </c>
      <c r="F113" s="9" t="s">
        <v>19</v>
      </c>
      <c r="G113" s="9" t="s">
        <v>11</v>
      </c>
      <c r="H113" s="9" t="s">
        <v>11</v>
      </c>
      <c r="I113" s="9" t="s">
        <v>11</v>
      </c>
    </row>
    <row r="114" spans="1:9" x14ac:dyDescent="0.3">
      <c r="A114" s="9" t="s">
        <v>617</v>
      </c>
      <c r="B114" s="9" t="s">
        <v>9</v>
      </c>
      <c r="C114" s="9" t="s">
        <v>14</v>
      </c>
      <c r="D114" s="9" t="s">
        <v>9</v>
      </c>
      <c r="E114" s="9" t="s">
        <v>17</v>
      </c>
      <c r="F114" s="9" t="s">
        <v>19</v>
      </c>
      <c r="G114" s="9" t="s">
        <v>11</v>
      </c>
      <c r="H114" s="9" t="s">
        <v>11</v>
      </c>
      <c r="I114" s="9" t="s">
        <v>11</v>
      </c>
    </row>
    <row r="115" spans="1:9" x14ac:dyDescent="0.3">
      <c r="A115" s="9" t="s">
        <v>618</v>
      </c>
      <c r="B115" s="9" t="s">
        <v>9</v>
      </c>
      <c r="C115" s="9" t="s">
        <v>13</v>
      </c>
      <c r="D115" s="9" t="s">
        <v>11</v>
      </c>
      <c r="E115" s="9" t="s">
        <v>12</v>
      </c>
      <c r="F115" s="9" t="s">
        <v>19</v>
      </c>
      <c r="G115" s="9" t="s">
        <v>11</v>
      </c>
      <c r="H115" s="9" t="s">
        <v>11</v>
      </c>
      <c r="I115" s="9" t="s">
        <v>11</v>
      </c>
    </row>
    <row r="116" spans="1:9" x14ac:dyDescent="0.3">
      <c r="A116" s="9" t="s">
        <v>619</v>
      </c>
      <c r="B116" s="9" t="s">
        <v>9</v>
      </c>
      <c r="C116" s="9" t="s">
        <v>13</v>
      </c>
      <c r="D116" s="9" t="s">
        <v>11</v>
      </c>
      <c r="E116" s="9" t="s">
        <v>12</v>
      </c>
      <c r="F116" s="9" t="s">
        <v>19</v>
      </c>
      <c r="G116" s="9" t="s">
        <v>11</v>
      </c>
      <c r="H116" s="9" t="s">
        <v>11</v>
      </c>
      <c r="I116" s="9" t="s">
        <v>11</v>
      </c>
    </row>
    <row r="117" spans="1:9" x14ac:dyDescent="0.3">
      <c r="A117" s="9" t="s">
        <v>620</v>
      </c>
      <c r="B117" s="9" t="s">
        <v>9</v>
      </c>
      <c r="C117" s="9" t="s">
        <v>13</v>
      </c>
      <c r="D117" s="9" t="s">
        <v>11</v>
      </c>
      <c r="E117" s="9" t="s">
        <v>12</v>
      </c>
      <c r="F117" s="9" t="s">
        <v>19</v>
      </c>
      <c r="G117" s="9" t="s">
        <v>11</v>
      </c>
      <c r="H117" s="9" t="s">
        <v>11</v>
      </c>
      <c r="I117" s="9" t="s">
        <v>11</v>
      </c>
    </row>
  </sheetData>
  <sortState xmlns:xlrd2="http://schemas.microsoft.com/office/spreadsheetml/2017/richdata2" ref="A2:I117">
    <sortCondition ref="A2:A11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0FE93-3F0A-4B4A-97F8-8FEFBD00D127}">
  <dimension ref="A1:B13"/>
  <sheetViews>
    <sheetView workbookViewId="0">
      <selection sqref="A1:B1"/>
    </sheetView>
  </sheetViews>
  <sheetFormatPr defaultColWidth="9" defaultRowHeight="14.4" x14ac:dyDescent="0.3"/>
  <cols>
    <col min="1" max="1" width="33.109375" customWidth="1"/>
    <col min="2" max="2" width="86.33203125" customWidth="1"/>
  </cols>
  <sheetData>
    <row r="1" spans="1:2" x14ac:dyDescent="0.3">
      <c r="A1" s="12" t="s">
        <v>260</v>
      </c>
      <c r="B1" s="12" t="s">
        <v>261</v>
      </c>
    </row>
    <row r="2" spans="1:2" x14ac:dyDescent="0.3">
      <c r="A2" s="13" t="s">
        <v>262</v>
      </c>
      <c r="B2" s="13" t="s">
        <v>263</v>
      </c>
    </row>
    <row r="3" spans="1:2" x14ac:dyDescent="0.3">
      <c r="A3" s="13" t="s">
        <v>264</v>
      </c>
      <c r="B3" s="13" t="s">
        <v>265</v>
      </c>
    </row>
    <row r="4" spans="1:2" ht="27.6" x14ac:dyDescent="0.3">
      <c r="A4" s="13" t="s">
        <v>266</v>
      </c>
      <c r="B4" s="13" t="s">
        <v>267</v>
      </c>
    </row>
    <row r="5" spans="1:2" x14ac:dyDescent="0.3">
      <c r="A5" s="13" t="s">
        <v>268</v>
      </c>
      <c r="B5" s="84" t="s">
        <v>269</v>
      </c>
    </row>
    <row r="6" spans="1:2" x14ac:dyDescent="0.3">
      <c r="A6" s="14" t="s">
        <v>270</v>
      </c>
      <c r="B6" s="85"/>
    </row>
    <row r="7" spans="1:2" x14ac:dyDescent="0.3">
      <c r="A7" s="14" t="s">
        <v>271</v>
      </c>
      <c r="B7" s="85"/>
    </row>
    <row r="8" spans="1:2" x14ac:dyDescent="0.3">
      <c r="A8" s="14" t="s">
        <v>272</v>
      </c>
      <c r="B8" s="86"/>
    </row>
    <row r="9" spans="1:2" x14ac:dyDescent="0.3">
      <c r="A9" s="13" t="s">
        <v>273</v>
      </c>
      <c r="B9" s="84" t="s">
        <v>274</v>
      </c>
    </row>
    <row r="10" spans="1:2" x14ac:dyDescent="0.3">
      <c r="A10" s="14" t="s">
        <v>275</v>
      </c>
      <c r="B10" s="85"/>
    </row>
    <row r="11" spans="1:2" x14ac:dyDescent="0.3">
      <c r="A11" s="14" t="s">
        <v>276</v>
      </c>
      <c r="B11" s="86"/>
    </row>
    <row r="12" spans="1:2" ht="27.6" x14ac:dyDescent="0.3">
      <c r="A12" s="14" t="s">
        <v>277</v>
      </c>
      <c r="B12" s="13" t="s">
        <v>278</v>
      </c>
    </row>
    <row r="13" spans="1:2" x14ac:dyDescent="0.3">
      <c r="A13" s="13" t="s">
        <v>279</v>
      </c>
      <c r="B13" s="13" t="s">
        <v>280</v>
      </c>
    </row>
  </sheetData>
  <mergeCells count="2">
    <mergeCell ref="B5:B8"/>
    <mergeCell ref="B9:B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5AAA0-DD69-4FAB-A1A5-C94BE5705C86}">
  <dimension ref="A1:L118"/>
  <sheetViews>
    <sheetView zoomScaleNormal="100" workbookViewId="0">
      <selection activeCell="A2" sqref="A1:L118"/>
    </sheetView>
  </sheetViews>
  <sheetFormatPr defaultColWidth="9.109375" defaultRowHeight="14.4" x14ac:dyDescent="0.3"/>
  <cols>
    <col min="1" max="1" width="16.88671875" style="1" bestFit="1" customWidth="1"/>
    <col min="2" max="2" width="21.88671875" style="1" bestFit="1" customWidth="1"/>
    <col min="3" max="3" width="23" style="1" bestFit="1" customWidth="1"/>
    <col min="4" max="4" width="28.33203125" style="1" bestFit="1" customWidth="1"/>
    <col min="5" max="6" width="30.21875" style="1" bestFit="1" customWidth="1"/>
    <col min="7" max="7" width="31.21875" style="1" bestFit="1" customWidth="1"/>
    <col min="8" max="8" width="33.77734375" style="1" bestFit="1" customWidth="1"/>
    <col min="9" max="9" width="27.33203125" style="1" bestFit="1" customWidth="1"/>
    <col min="10" max="10" width="110.5546875" style="18" customWidth="1"/>
    <col min="11" max="11" width="16.77734375" style="16" bestFit="1" customWidth="1"/>
    <col min="12" max="12" width="20.109375" style="1" bestFit="1" customWidth="1"/>
    <col min="13" max="16384" width="9.109375" style="1"/>
  </cols>
  <sheetData>
    <row r="1" spans="1:12" s="15" customFormat="1" x14ac:dyDescent="0.3">
      <c r="A1" s="10" t="s">
        <v>0</v>
      </c>
      <c r="B1" s="10" t="s">
        <v>281</v>
      </c>
      <c r="C1" s="10" t="s">
        <v>282</v>
      </c>
      <c r="D1" s="10" t="s">
        <v>283</v>
      </c>
      <c r="E1" s="10" t="s">
        <v>284</v>
      </c>
      <c r="F1" s="10" t="s">
        <v>285</v>
      </c>
      <c r="G1" s="10" t="s">
        <v>286</v>
      </c>
      <c r="H1" s="10" t="s">
        <v>287</v>
      </c>
      <c r="I1" s="10" t="s">
        <v>288</v>
      </c>
      <c r="J1" s="8" t="s">
        <v>289</v>
      </c>
      <c r="K1" s="8" t="s">
        <v>290</v>
      </c>
      <c r="L1" s="10" t="s">
        <v>291</v>
      </c>
    </row>
    <row r="2" spans="1:12" ht="31.2" customHeight="1" x14ac:dyDescent="0.3">
      <c r="A2" s="9" t="s">
        <v>507</v>
      </c>
      <c r="B2" s="9" t="s">
        <v>276</v>
      </c>
      <c r="C2" s="9" t="s">
        <v>292</v>
      </c>
      <c r="D2" s="9" t="s">
        <v>276</v>
      </c>
      <c r="E2" s="9" t="s">
        <v>293</v>
      </c>
      <c r="F2" s="9" t="s">
        <v>292</v>
      </c>
      <c r="G2" s="9" t="s">
        <v>293</v>
      </c>
      <c r="H2" s="9" t="s">
        <v>11</v>
      </c>
      <c r="I2" s="9" t="s">
        <v>51</v>
      </c>
      <c r="J2" s="17" t="s">
        <v>294</v>
      </c>
      <c r="K2" s="11" t="s">
        <v>293</v>
      </c>
      <c r="L2" s="9" t="s">
        <v>276</v>
      </c>
    </row>
    <row r="3" spans="1:12" ht="28.8" x14ac:dyDescent="0.3">
      <c r="A3" s="9" t="s">
        <v>508</v>
      </c>
      <c r="B3" s="9" t="s">
        <v>295</v>
      </c>
      <c r="C3" s="9" t="s">
        <v>295</v>
      </c>
      <c r="D3" s="9" t="s">
        <v>295</v>
      </c>
      <c r="E3" s="9" t="s">
        <v>296</v>
      </c>
      <c r="F3" s="9" t="s">
        <v>296</v>
      </c>
      <c r="G3" s="9" t="s">
        <v>296</v>
      </c>
      <c r="H3" s="9" t="s">
        <v>11</v>
      </c>
      <c r="I3" s="9" t="s">
        <v>51</v>
      </c>
      <c r="J3" s="17" t="s">
        <v>297</v>
      </c>
      <c r="K3" s="11" t="s">
        <v>296</v>
      </c>
      <c r="L3" s="9" t="s">
        <v>296</v>
      </c>
    </row>
    <row r="4" spans="1:12" ht="28.8" x14ac:dyDescent="0.3">
      <c r="A4" s="9" t="s">
        <v>509</v>
      </c>
      <c r="B4" s="9" t="s">
        <v>276</v>
      </c>
      <c r="C4" s="9" t="s">
        <v>275</v>
      </c>
      <c r="D4" s="9" t="s">
        <v>275</v>
      </c>
      <c r="E4" s="9" t="s">
        <v>295</v>
      </c>
      <c r="F4" s="9" t="s">
        <v>298</v>
      </c>
      <c r="G4" s="9" t="s">
        <v>299</v>
      </c>
      <c r="H4" s="9" t="s">
        <v>9</v>
      </c>
      <c r="I4" s="9" t="s">
        <v>82</v>
      </c>
      <c r="J4" s="17" t="s">
        <v>300</v>
      </c>
      <c r="K4" s="11" t="s">
        <v>293</v>
      </c>
      <c r="L4" s="9" t="s">
        <v>275</v>
      </c>
    </row>
    <row r="5" spans="1:12" x14ac:dyDescent="0.3">
      <c r="A5" s="9" t="s">
        <v>510</v>
      </c>
      <c r="B5" s="9" t="s">
        <v>295</v>
      </c>
      <c r="C5" s="9" t="s">
        <v>295</v>
      </c>
      <c r="D5" s="9" t="s">
        <v>295</v>
      </c>
      <c r="E5" s="9" t="s">
        <v>295</v>
      </c>
      <c r="F5" s="9" t="s">
        <v>295</v>
      </c>
      <c r="G5" s="9" t="s">
        <v>295</v>
      </c>
      <c r="H5" s="9" t="s">
        <v>301</v>
      </c>
      <c r="I5" s="9" t="s">
        <v>51</v>
      </c>
      <c r="J5" s="17" t="s">
        <v>302</v>
      </c>
      <c r="K5" s="11" t="s">
        <v>295</v>
      </c>
      <c r="L5" s="9" t="s">
        <v>295</v>
      </c>
    </row>
    <row r="6" spans="1:12" x14ac:dyDescent="0.3">
      <c r="A6" s="9" t="s">
        <v>511</v>
      </c>
      <c r="B6" s="9" t="s">
        <v>295</v>
      </c>
      <c r="C6" s="9" t="s">
        <v>295</v>
      </c>
      <c r="D6" s="9" t="s">
        <v>295</v>
      </c>
      <c r="E6" s="9" t="s">
        <v>295</v>
      </c>
      <c r="F6" s="9" t="s">
        <v>295</v>
      </c>
      <c r="G6" s="9" t="s">
        <v>295</v>
      </c>
      <c r="H6" s="9" t="s">
        <v>11</v>
      </c>
      <c r="I6" s="9" t="s">
        <v>51</v>
      </c>
      <c r="J6" s="17" t="s">
        <v>303</v>
      </c>
      <c r="K6" s="11" t="s">
        <v>295</v>
      </c>
      <c r="L6" s="9" t="s">
        <v>295</v>
      </c>
    </row>
    <row r="7" spans="1:12" ht="43.2" x14ac:dyDescent="0.3">
      <c r="A7" s="9" t="s">
        <v>512</v>
      </c>
      <c r="B7" s="9" t="s">
        <v>271</v>
      </c>
      <c r="C7" s="9" t="s">
        <v>271</v>
      </c>
      <c r="D7" s="9" t="s">
        <v>271</v>
      </c>
      <c r="E7" s="9" t="s">
        <v>296</v>
      </c>
      <c r="F7" s="9" t="s">
        <v>296</v>
      </c>
      <c r="G7" s="9" t="s">
        <v>296</v>
      </c>
      <c r="H7" s="9" t="s">
        <v>11</v>
      </c>
      <c r="I7" s="9" t="s">
        <v>51</v>
      </c>
      <c r="J7" s="17" t="s">
        <v>304</v>
      </c>
      <c r="K7" s="11" t="s">
        <v>305</v>
      </c>
      <c r="L7" s="9" t="s">
        <v>306</v>
      </c>
    </row>
    <row r="8" spans="1:12" ht="28.8" x14ac:dyDescent="0.3">
      <c r="A8" s="9" t="s">
        <v>513</v>
      </c>
      <c r="B8" s="9" t="s">
        <v>295</v>
      </c>
      <c r="C8" s="9" t="s">
        <v>295</v>
      </c>
      <c r="D8" s="9" t="s">
        <v>295</v>
      </c>
      <c r="E8" s="9" t="s">
        <v>295</v>
      </c>
      <c r="F8" s="9" t="s">
        <v>49</v>
      </c>
      <c r="G8" s="9" t="s">
        <v>295</v>
      </c>
      <c r="H8" s="9" t="s">
        <v>11</v>
      </c>
      <c r="I8" s="9" t="s">
        <v>51</v>
      </c>
      <c r="J8" s="17" t="s">
        <v>307</v>
      </c>
      <c r="K8" s="11" t="s">
        <v>295</v>
      </c>
      <c r="L8" s="9" t="s">
        <v>295</v>
      </c>
    </row>
    <row r="9" spans="1:12" x14ac:dyDescent="0.3">
      <c r="A9" s="9" t="s">
        <v>514</v>
      </c>
      <c r="B9" s="9" t="s">
        <v>295</v>
      </c>
      <c r="C9" s="9" t="s">
        <v>295</v>
      </c>
      <c r="D9" s="9" t="s">
        <v>295</v>
      </c>
      <c r="E9" s="9" t="s">
        <v>295</v>
      </c>
      <c r="F9" s="9" t="s">
        <v>295</v>
      </c>
      <c r="G9" s="9" t="s">
        <v>295</v>
      </c>
      <c r="H9" s="9" t="s">
        <v>11</v>
      </c>
      <c r="I9" s="9" t="s">
        <v>51</v>
      </c>
      <c r="J9" s="17" t="s">
        <v>308</v>
      </c>
      <c r="K9" s="11" t="s">
        <v>295</v>
      </c>
      <c r="L9" s="9" t="s">
        <v>295</v>
      </c>
    </row>
    <row r="10" spans="1:12" x14ac:dyDescent="0.3">
      <c r="A10" s="9" t="s">
        <v>515</v>
      </c>
      <c r="B10" s="9" t="s">
        <v>295</v>
      </c>
      <c r="C10" s="9" t="s">
        <v>292</v>
      </c>
      <c r="D10" s="9" t="s">
        <v>295</v>
      </c>
      <c r="E10" s="9" t="s">
        <v>295</v>
      </c>
      <c r="F10" s="9" t="s">
        <v>292</v>
      </c>
      <c r="G10" s="9" t="s">
        <v>295</v>
      </c>
      <c r="H10" s="9" t="s">
        <v>301</v>
      </c>
      <c r="I10" s="9" t="s">
        <v>51</v>
      </c>
      <c r="J10" s="17" t="s">
        <v>309</v>
      </c>
      <c r="K10" s="11" t="s">
        <v>295</v>
      </c>
      <c r="L10" s="9" t="s">
        <v>295</v>
      </c>
    </row>
    <row r="11" spans="1:12" ht="28.8" x14ac:dyDescent="0.3">
      <c r="A11" s="9" t="s">
        <v>516</v>
      </c>
      <c r="B11" s="9" t="s">
        <v>295</v>
      </c>
      <c r="C11" s="9" t="s">
        <v>292</v>
      </c>
      <c r="D11" s="9" t="s">
        <v>295</v>
      </c>
      <c r="E11" s="9" t="s">
        <v>49</v>
      </c>
      <c r="F11" s="9" t="s">
        <v>292</v>
      </c>
      <c r="G11" s="9" t="s">
        <v>310</v>
      </c>
      <c r="H11" s="9" t="s">
        <v>11</v>
      </c>
      <c r="I11" s="9" t="s">
        <v>51</v>
      </c>
      <c r="J11" s="17" t="s">
        <v>311</v>
      </c>
      <c r="K11" s="11" t="s">
        <v>295</v>
      </c>
      <c r="L11" s="9" t="s">
        <v>295</v>
      </c>
    </row>
    <row r="12" spans="1:12" x14ac:dyDescent="0.3">
      <c r="A12" s="9" t="s">
        <v>517</v>
      </c>
      <c r="B12" s="9" t="s">
        <v>295</v>
      </c>
      <c r="C12" s="9" t="s">
        <v>295</v>
      </c>
      <c r="D12" s="9" t="s">
        <v>295</v>
      </c>
      <c r="E12" s="9" t="s">
        <v>295</v>
      </c>
      <c r="F12" s="9" t="s">
        <v>295</v>
      </c>
      <c r="G12" s="9" t="s">
        <v>295</v>
      </c>
      <c r="H12" s="9" t="s">
        <v>301</v>
      </c>
      <c r="I12" s="9" t="s">
        <v>51</v>
      </c>
      <c r="J12" s="17" t="s">
        <v>312</v>
      </c>
      <c r="K12" s="11" t="s">
        <v>295</v>
      </c>
      <c r="L12" s="9" t="s">
        <v>295</v>
      </c>
    </row>
    <row r="13" spans="1:12" ht="28.8" x14ac:dyDescent="0.3">
      <c r="A13" s="9" t="s">
        <v>518</v>
      </c>
      <c r="B13" s="9" t="s">
        <v>292</v>
      </c>
      <c r="C13" s="9" t="s">
        <v>298</v>
      </c>
      <c r="D13" s="9" t="s">
        <v>298</v>
      </c>
      <c r="E13" s="9" t="s">
        <v>292</v>
      </c>
      <c r="F13" s="9" t="s">
        <v>313</v>
      </c>
      <c r="G13" s="9" t="s">
        <v>313</v>
      </c>
      <c r="H13" s="9" t="s">
        <v>9</v>
      </c>
      <c r="I13" s="9" t="s">
        <v>82</v>
      </c>
      <c r="J13" s="17" t="s">
        <v>314</v>
      </c>
      <c r="K13" s="11" t="s">
        <v>298</v>
      </c>
      <c r="L13" s="9" t="s">
        <v>298</v>
      </c>
    </row>
    <row r="14" spans="1:12" x14ac:dyDescent="0.3">
      <c r="A14" s="9" t="s">
        <v>519</v>
      </c>
      <c r="B14" s="9" t="s">
        <v>295</v>
      </c>
      <c r="C14" s="9" t="s">
        <v>295</v>
      </c>
      <c r="D14" s="9" t="s">
        <v>295</v>
      </c>
      <c r="E14" s="9" t="s">
        <v>295</v>
      </c>
      <c r="F14" s="9" t="s">
        <v>295</v>
      </c>
      <c r="G14" s="9" t="s">
        <v>295</v>
      </c>
      <c r="H14" s="9" t="s">
        <v>11</v>
      </c>
      <c r="I14" s="9" t="s">
        <v>51</v>
      </c>
      <c r="J14" s="17" t="s">
        <v>303</v>
      </c>
      <c r="K14" s="11" t="s">
        <v>295</v>
      </c>
      <c r="L14" s="9" t="s">
        <v>295</v>
      </c>
    </row>
    <row r="15" spans="1:12" x14ac:dyDescent="0.3">
      <c r="A15" s="9" t="s">
        <v>520</v>
      </c>
      <c r="B15" s="9" t="s">
        <v>292</v>
      </c>
      <c r="C15" s="9" t="s">
        <v>295</v>
      </c>
      <c r="D15" s="9" t="s">
        <v>295</v>
      </c>
      <c r="E15" s="9" t="s">
        <v>292</v>
      </c>
      <c r="F15" s="9" t="s">
        <v>295</v>
      </c>
      <c r="G15" s="9" t="s">
        <v>295</v>
      </c>
      <c r="H15" s="9" t="s">
        <v>11</v>
      </c>
      <c r="I15" s="9" t="s">
        <v>51</v>
      </c>
      <c r="J15" s="17" t="s">
        <v>303</v>
      </c>
      <c r="K15" s="11" t="s">
        <v>295</v>
      </c>
      <c r="L15" s="9" t="s">
        <v>295</v>
      </c>
    </row>
    <row r="16" spans="1:12" x14ac:dyDescent="0.3">
      <c r="A16" s="9" t="s">
        <v>521</v>
      </c>
      <c r="B16" s="9" t="s">
        <v>295</v>
      </c>
      <c r="C16" s="9" t="s">
        <v>295</v>
      </c>
      <c r="D16" s="9" t="s">
        <v>295</v>
      </c>
      <c r="E16" s="9" t="s">
        <v>295</v>
      </c>
      <c r="F16" s="9" t="s">
        <v>295</v>
      </c>
      <c r="G16" s="9" t="s">
        <v>295</v>
      </c>
      <c r="H16" s="9" t="s">
        <v>11</v>
      </c>
      <c r="I16" s="9" t="s">
        <v>51</v>
      </c>
      <c r="J16" s="17" t="s">
        <v>303</v>
      </c>
      <c r="K16" s="11" t="s">
        <v>295</v>
      </c>
      <c r="L16" s="9" t="s">
        <v>295</v>
      </c>
    </row>
    <row r="17" spans="1:12" x14ac:dyDescent="0.3">
      <c r="A17" s="9" t="s">
        <v>522</v>
      </c>
      <c r="B17" s="9" t="s">
        <v>292</v>
      </c>
      <c r="C17" s="9" t="s">
        <v>295</v>
      </c>
      <c r="D17" s="9" t="s">
        <v>295</v>
      </c>
      <c r="E17" s="9" t="s">
        <v>292</v>
      </c>
      <c r="F17" s="9" t="s">
        <v>295</v>
      </c>
      <c r="G17" s="9" t="s">
        <v>295</v>
      </c>
      <c r="H17" s="9" t="s">
        <v>301</v>
      </c>
      <c r="I17" s="9" t="s">
        <v>51</v>
      </c>
      <c r="J17" s="17" t="s">
        <v>309</v>
      </c>
      <c r="K17" s="11" t="s">
        <v>295</v>
      </c>
      <c r="L17" s="9" t="s">
        <v>295</v>
      </c>
    </row>
    <row r="18" spans="1:12" ht="57.6" x14ac:dyDescent="0.3">
      <c r="A18" s="9" t="s">
        <v>523</v>
      </c>
      <c r="B18" s="9" t="s">
        <v>276</v>
      </c>
      <c r="C18" s="9" t="s">
        <v>49</v>
      </c>
      <c r="D18" s="9" t="s">
        <v>276</v>
      </c>
      <c r="E18" s="9" t="s">
        <v>315</v>
      </c>
      <c r="F18" s="9" t="s">
        <v>49</v>
      </c>
      <c r="G18" s="9" t="s">
        <v>315</v>
      </c>
      <c r="H18" s="9" t="s">
        <v>9</v>
      </c>
      <c r="I18" s="9" t="s">
        <v>51</v>
      </c>
      <c r="J18" s="17" t="s">
        <v>316</v>
      </c>
      <c r="K18" s="11" t="s">
        <v>293</v>
      </c>
      <c r="L18" s="9" t="s">
        <v>276</v>
      </c>
    </row>
    <row r="19" spans="1:12" ht="28.8" x14ac:dyDescent="0.3">
      <c r="A19" s="9" t="s">
        <v>524</v>
      </c>
      <c r="B19" s="9" t="s">
        <v>276</v>
      </c>
      <c r="C19" s="9" t="s">
        <v>292</v>
      </c>
      <c r="D19" s="9" t="s">
        <v>317</v>
      </c>
      <c r="E19" s="9" t="s">
        <v>296</v>
      </c>
      <c r="F19" s="9" t="s">
        <v>292</v>
      </c>
      <c r="G19" s="9" t="s">
        <v>296</v>
      </c>
      <c r="H19" s="9" t="s">
        <v>9</v>
      </c>
      <c r="I19" s="9" t="s">
        <v>82</v>
      </c>
      <c r="J19" s="17" t="s">
        <v>318</v>
      </c>
      <c r="K19" s="11" t="s">
        <v>293</v>
      </c>
      <c r="L19" s="9" t="s">
        <v>276</v>
      </c>
    </row>
    <row r="20" spans="1:12" ht="28.8" x14ac:dyDescent="0.3">
      <c r="A20" s="9" t="s">
        <v>525</v>
      </c>
      <c r="B20" s="9" t="s">
        <v>295</v>
      </c>
      <c r="C20" s="9" t="s">
        <v>292</v>
      </c>
      <c r="D20" s="9" t="s">
        <v>295</v>
      </c>
      <c r="E20" s="9" t="s">
        <v>295</v>
      </c>
      <c r="F20" s="9" t="s">
        <v>292</v>
      </c>
      <c r="G20" s="9" t="s">
        <v>295</v>
      </c>
      <c r="H20" s="9" t="s">
        <v>11</v>
      </c>
      <c r="I20" s="9" t="s">
        <v>51</v>
      </c>
      <c r="J20" s="17" t="s">
        <v>319</v>
      </c>
      <c r="K20" s="11" t="s">
        <v>295</v>
      </c>
      <c r="L20" s="9" t="s">
        <v>295</v>
      </c>
    </row>
    <row r="21" spans="1:12" ht="43.2" x14ac:dyDescent="0.3">
      <c r="A21" s="9" t="s">
        <v>526</v>
      </c>
      <c r="B21" s="9" t="s">
        <v>292</v>
      </c>
      <c r="C21" s="9" t="s">
        <v>49</v>
      </c>
      <c r="D21" s="9" t="s">
        <v>310</v>
      </c>
      <c r="E21" s="9" t="s">
        <v>292</v>
      </c>
      <c r="F21" s="9" t="s">
        <v>295</v>
      </c>
      <c r="G21" s="9" t="s">
        <v>295</v>
      </c>
      <c r="H21" s="9" t="s">
        <v>9</v>
      </c>
      <c r="I21" s="9" t="s">
        <v>51</v>
      </c>
      <c r="J21" s="17" t="s">
        <v>320</v>
      </c>
      <c r="K21" s="11" t="s">
        <v>293</v>
      </c>
      <c r="L21" s="9" t="s">
        <v>276</v>
      </c>
    </row>
    <row r="22" spans="1:12" x14ac:dyDescent="0.3">
      <c r="A22" s="9" t="s">
        <v>527</v>
      </c>
      <c r="B22" s="9" t="s">
        <v>295</v>
      </c>
      <c r="C22" s="9" t="s">
        <v>292</v>
      </c>
      <c r="D22" s="9" t="s">
        <v>295</v>
      </c>
      <c r="E22" s="9" t="s">
        <v>295</v>
      </c>
      <c r="F22" s="9" t="s">
        <v>292</v>
      </c>
      <c r="G22" s="9" t="s">
        <v>295</v>
      </c>
      <c r="H22" s="9" t="s">
        <v>11</v>
      </c>
      <c r="I22" s="9" t="s">
        <v>51</v>
      </c>
      <c r="J22" s="17" t="s">
        <v>321</v>
      </c>
      <c r="K22" s="11" t="s">
        <v>295</v>
      </c>
      <c r="L22" s="9" t="s">
        <v>295</v>
      </c>
    </row>
    <row r="23" spans="1:12" ht="28.8" x14ac:dyDescent="0.3">
      <c r="A23" s="9" t="s">
        <v>528</v>
      </c>
      <c r="B23" s="9" t="s">
        <v>292</v>
      </c>
      <c r="C23" s="9" t="s">
        <v>49</v>
      </c>
      <c r="D23" s="9" t="s">
        <v>310</v>
      </c>
      <c r="E23" s="9" t="s">
        <v>292</v>
      </c>
      <c r="F23" s="9" t="s">
        <v>295</v>
      </c>
      <c r="G23" s="9" t="s">
        <v>295</v>
      </c>
      <c r="H23" s="9" t="s">
        <v>11</v>
      </c>
      <c r="I23" s="9" t="s">
        <v>51</v>
      </c>
      <c r="J23" s="17" t="s">
        <v>322</v>
      </c>
      <c r="K23" s="11" t="s">
        <v>295</v>
      </c>
      <c r="L23" s="9" t="s">
        <v>295</v>
      </c>
    </row>
    <row r="24" spans="1:12" ht="28.8" x14ac:dyDescent="0.3">
      <c r="A24" s="9" t="s">
        <v>529</v>
      </c>
      <c r="B24" s="9" t="s">
        <v>276</v>
      </c>
      <c r="C24" s="9" t="s">
        <v>292</v>
      </c>
      <c r="D24" s="9" t="s">
        <v>276</v>
      </c>
      <c r="E24" s="9" t="s">
        <v>49</v>
      </c>
      <c r="F24" s="9" t="s">
        <v>292</v>
      </c>
      <c r="G24" s="9" t="s">
        <v>310</v>
      </c>
      <c r="H24" s="9" t="s">
        <v>9</v>
      </c>
      <c r="I24" s="9" t="s">
        <v>51</v>
      </c>
      <c r="J24" s="17" t="s">
        <v>323</v>
      </c>
      <c r="K24" s="11" t="s">
        <v>293</v>
      </c>
      <c r="L24" s="9" t="s">
        <v>276</v>
      </c>
    </row>
    <row r="25" spans="1:12" ht="28.8" x14ac:dyDescent="0.3">
      <c r="A25" s="9" t="s">
        <v>530</v>
      </c>
      <c r="B25" s="9" t="s">
        <v>49</v>
      </c>
      <c r="C25" s="9" t="s">
        <v>49</v>
      </c>
      <c r="D25" s="9" t="s">
        <v>310</v>
      </c>
      <c r="E25" s="9" t="s">
        <v>293</v>
      </c>
      <c r="F25" s="9" t="s">
        <v>49</v>
      </c>
      <c r="G25" s="9" t="s">
        <v>293</v>
      </c>
      <c r="H25" s="9" t="s">
        <v>9</v>
      </c>
      <c r="I25" s="9" t="s">
        <v>51</v>
      </c>
      <c r="J25" s="17" t="s">
        <v>324</v>
      </c>
      <c r="K25" s="11" t="s">
        <v>293</v>
      </c>
      <c r="L25" s="9" t="s">
        <v>276</v>
      </c>
    </row>
    <row r="26" spans="1:12" ht="72" x14ac:dyDescent="0.3">
      <c r="A26" s="9" t="s">
        <v>531</v>
      </c>
      <c r="B26" s="9" t="s">
        <v>276</v>
      </c>
      <c r="C26" s="9" t="s">
        <v>295</v>
      </c>
      <c r="D26" s="9" t="s">
        <v>276</v>
      </c>
      <c r="E26" s="9" t="s">
        <v>296</v>
      </c>
      <c r="F26" s="9" t="s">
        <v>295</v>
      </c>
      <c r="G26" s="9" t="s">
        <v>296</v>
      </c>
      <c r="H26" s="9" t="s">
        <v>9</v>
      </c>
      <c r="I26" s="9" t="s">
        <v>51</v>
      </c>
      <c r="J26" s="17" t="s">
        <v>325</v>
      </c>
      <c r="K26" s="11" t="s">
        <v>293</v>
      </c>
      <c r="L26" s="9" t="s">
        <v>276</v>
      </c>
    </row>
    <row r="27" spans="1:12" ht="28.8" x14ac:dyDescent="0.3">
      <c r="A27" s="9" t="s">
        <v>532</v>
      </c>
      <c r="B27" s="9" t="s">
        <v>292</v>
      </c>
      <c r="C27" s="9" t="s">
        <v>326</v>
      </c>
      <c r="D27" s="9" t="s">
        <v>326</v>
      </c>
      <c r="E27" s="9" t="s">
        <v>292</v>
      </c>
      <c r="F27" s="9" t="s">
        <v>293</v>
      </c>
      <c r="G27" s="9" t="s">
        <v>293</v>
      </c>
      <c r="H27" s="9" t="s">
        <v>9</v>
      </c>
      <c r="I27" s="9" t="s">
        <v>51</v>
      </c>
      <c r="J27" s="17" t="s">
        <v>327</v>
      </c>
      <c r="K27" s="11" t="s">
        <v>293</v>
      </c>
      <c r="L27" s="9" t="s">
        <v>326</v>
      </c>
    </row>
    <row r="28" spans="1:12" ht="43.2" x14ac:dyDescent="0.3">
      <c r="A28" s="9" t="s">
        <v>533</v>
      </c>
      <c r="B28" s="9" t="s">
        <v>326</v>
      </c>
      <c r="C28" s="9" t="s">
        <v>292</v>
      </c>
      <c r="D28" s="9" t="s">
        <v>326</v>
      </c>
      <c r="E28" s="9" t="s">
        <v>313</v>
      </c>
      <c r="F28" s="9" t="s">
        <v>292</v>
      </c>
      <c r="G28" s="9" t="s">
        <v>313</v>
      </c>
      <c r="H28" s="9" t="s">
        <v>9</v>
      </c>
      <c r="I28" s="9" t="s">
        <v>51</v>
      </c>
      <c r="J28" s="17" t="s">
        <v>328</v>
      </c>
      <c r="K28" s="11" t="s">
        <v>293</v>
      </c>
      <c r="L28" s="9" t="s">
        <v>326</v>
      </c>
    </row>
    <row r="29" spans="1:12" ht="43.2" x14ac:dyDescent="0.3">
      <c r="A29" s="9" t="s">
        <v>534</v>
      </c>
      <c r="B29" s="9" t="s">
        <v>329</v>
      </c>
      <c r="C29" s="9" t="s">
        <v>329</v>
      </c>
      <c r="D29" s="9" t="s">
        <v>329</v>
      </c>
      <c r="E29" s="9" t="s">
        <v>296</v>
      </c>
      <c r="F29" s="9" t="s">
        <v>296</v>
      </c>
      <c r="G29" s="9" t="s">
        <v>296</v>
      </c>
      <c r="H29" s="9" t="s">
        <v>330</v>
      </c>
      <c r="I29" s="9" t="s">
        <v>82</v>
      </c>
      <c r="J29" s="17" t="s">
        <v>331</v>
      </c>
      <c r="K29" s="11" t="s">
        <v>293</v>
      </c>
      <c r="L29" s="9" t="s">
        <v>276</v>
      </c>
    </row>
    <row r="30" spans="1:12" ht="28.8" x14ac:dyDescent="0.3">
      <c r="A30" s="9" t="s">
        <v>535</v>
      </c>
      <c r="B30" s="9" t="s">
        <v>292</v>
      </c>
      <c r="C30" s="9" t="s">
        <v>295</v>
      </c>
      <c r="D30" s="9" t="s">
        <v>295</v>
      </c>
      <c r="E30" s="9" t="s">
        <v>292</v>
      </c>
      <c r="F30" s="9" t="s">
        <v>296</v>
      </c>
      <c r="G30" s="9" t="s">
        <v>296</v>
      </c>
      <c r="H30" s="9" t="s">
        <v>11</v>
      </c>
      <c r="I30" s="9" t="s">
        <v>51</v>
      </c>
      <c r="J30" s="17" t="s">
        <v>332</v>
      </c>
      <c r="K30" s="11" t="s">
        <v>296</v>
      </c>
      <c r="L30" s="9" t="s">
        <v>296</v>
      </c>
    </row>
    <row r="31" spans="1:12" ht="28.8" x14ac:dyDescent="0.3">
      <c r="A31" s="9" t="s">
        <v>536</v>
      </c>
      <c r="B31" s="9" t="s">
        <v>293</v>
      </c>
      <c r="C31" s="9" t="s">
        <v>292</v>
      </c>
      <c r="D31" s="9" t="s">
        <v>275</v>
      </c>
      <c r="E31" s="9" t="s">
        <v>298</v>
      </c>
      <c r="F31" s="9" t="s">
        <v>292</v>
      </c>
      <c r="G31" s="9" t="s">
        <v>298</v>
      </c>
      <c r="H31" s="9" t="s">
        <v>330</v>
      </c>
      <c r="I31" s="9" t="s">
        <v>82</v>
      </c>
      <c r="J31" s="17" t="s">
        <v>333</v>
      </c>
      <c r="K31" s="11" t="s">
        <v>293</v>
      </c>
      <c r="L31" s="9" t="s">
        <v>275</v>
      </c>
    </row>
    <row r="32" spans="1:12" ht="28.8" x14ac:dyDescent="0.3">
      <c r="A32" s="9" t="s">
        <v>537</v>
      </c>
      <c r="B32" s="9" t="s">
        <v>295</v>
      </c>
      <c r="C32" s="9" t="s">
        <v>295</v>
      </c>
      <c r="D32" s="9" t="s">
        <v>295</v>
      </c>
      <c r="E32" s="9" t="s">
        <v>296</v>
      </c>
      <c r="F32" s="9" t="s">
        <v>49</v>
      </c>
      <c r="G32" s="9" t="s">
        <v>296</v>
      </c>
      <c r="H32" s="9" t="s">
        <v>330</v>
      </c>
      <c r="I32" s="9" t="s">
        <v>51</v>
      </c>
      <c r="J32" s="17" t="s">
        <v>334</v>
      </c>
      <c r="K32" s="11" t="s">
        <v>293</v>
      </c>
      <c r="L32" s="9" t="s">
        <v>276</v>
      </c>
    </row>
    <row r="33" spans="1:12" ht="57.6" x14ac:dyDescent="0.3">
      <c r="A33" s="9" t="s">
        <v>538</v>
      </c>
      <c r="B33" s="9" t="s">
        <v>296</v>
      </c>
      <c r="C33" s="9" t="s">
        <v>298</v>
      </c>
      <c r="D33" s="9" t="s">
        <v>298</v>
      </c>
      <c r="E33" s="9" t="s">
        <v>293</v>
      </c>
      <c r="F33" s="9" t="s">
        <v>298</v>
      </c>
      <c r="G33" s="9" t="s">
        <v>298</v>
      </c>
      <c r="H33" s="9" t="s">
        <v>9</v>
      </c>
      <c r="I33" s="9" t="s">
        <v>51</v>
      </c>
      <c r="J33" s="17" t="s">
        <v>335</v>
      </c>
      <c r="K33" s="11" t="s">
        <v>298</v>
      </c>
      <c r="L33" s="9" t="s">
        <v>298</v>
      </c>
    </row>
    <row r="34" spans="1:12" ht="28.8" x14ac:dyDescent="0.3">
      <c r="A34" s="9" t="s">
        <v>539</v>
      </c>
      <c r="B34" s="9" t="s">
        <v>292</v>
      </c>
      <c r="C34" s="9" t="s">
        <v>49</v>
      </c>
      <c r="D34" s="9" t="s">
        <v>310</v>
      </c>
      <c r="E34" s="9" t="s">
        <v>292</v>
      </c>
      <c r="F34" s="9" t="s">
        <v>295</v>
      </c>
      <c r="G34" s="9" t="s">
        <v>295</v>
      </c>
      <c r="H34" s="9" t="s">
        <v>11</v>
      </c>
      <c r="I34" s="9" t="s">
        <v>51</v>
      </c>
      <c r="J34" s="17" t="s">
        <v>336</v>
      </c>
      <c r="K34" s="11" t="s">
        <v>295</v>
      </c>
      <c r="L34" s="9" t="s">
        <v>295</v>
      </c>
    </row>
    <row r="35" spans="1:12" ht="28.8" x14ac:dyDescent="0.3">
      <c r="A35" s="9" t="s">
        <v>540</v>
      </c>
      <c r="B35" s="9" t="s">
        <v>295</v>
      </c>
      <c r="C35" s="9" t="s">
        <v>49</v>
      </c>
      <c r="D35" s="9" t="s">
        <v>295</v>
      </c>
      <c r="E35" s="9" t="s">
        <v>295</v>
      </c>
      <c r="F35" s="9" t="s">
        <v>295</v>
      </c>
      <c r="G35" s="9" t="s">
        <v>295</v>
      </c>
      <c r="H35" s="9" t="s">
        <v>11</v>
      </c>
      <c r="I35" s="9" t="s">
        <v>51</v>
      </c>
      <c r="J35" s="17" t="s">
        <v>337</v>
      </c>
      <c r="K35" s="11" t="s">
        <v>295</v>
      </c>
      <c r="L35" s="9" t="s">
        <v>295</v>
      </c>
    </row>
    <row r="36" spans="1:12" ht="57.6" x14ac:dyDescent="0.3">
      <c r="A36" s="9" t="s">
        <v>541</v>
      </c>
      <c r="B36" s="9" t="s">
        <v>326</v>
      </c>
      <c r="C36" s="9" t="s">
        <v>49</v>
      </c>
      <c r="D36" s="9" t="s">
        <v>338</v>
      </c>
      <c r="E36" s="9" t="s">
        <v>293</v>
      </c>
      <c r="F36" s="9" t="s">
        <v>49</v>
      </c>
      <c r="G36" s="9" t="s">
        <v>293</v>
      </c>
      <c r="H36" s="9" t="s">
        <v>9</v>
      </c>
      <c r="I36" s="9" t="s">
        <v>51</v>
      </c>
      <c r="J36" s="17" t="s">
        <v>339</v>
      </c>
      <c r="K36" s="11" t="s">
        <v>293</v>
      </c>
      <c r="L36" s="9" t="s">
        <v>326</v>
      </c>
    </row>
    <row r="37" spans="1:12" x14ac:dyDescent="0.3">
      <c r="A37" s="9" t="s">
        <v>542</v>
      </c>
      <c r="B37" s="9" t="s">
        <v>295</v>
      </c>
      <c r="C37" s="9" t="s">
        <v>292</v>
      </c>
      <c r="D37" s="9" t="s">
        <v>295</v>
      </c>
      <c r="E37" s="9" t="s">
        <v>295</v>
      </c>
      <c r="F37" s="9" t="s">
        <v>292</v>
      </c>
      <c r="G37" s="9" t="s">
        <v>295</v>
      </c>
      <c r="H37" s="9" t="s">
        <v>301</v>
      </c>
      <c r="I37" s="9" t="s">
        <v>51</v>
      </c>
      <c r="J37" s="17" t="s">
        <v>309</v>
      </c>
      <c r="K37" s="11" t="s">
        <v>295</v>
      </c>
      <c r="L37" s="9" t="s">
        <v>295</v>
      </c>
    </row>
    <row r="38" spans="1:12" ht="28.8" x14ac:dyDescent="0.3">
      <c r="A38" s="9" t="s">
        <v>543</v>
      </c>
      <c r="B38" s="9" t="s">
        <v>292</v>
      </c>
      <c r="C38" s="9" t="s">
        <v>326</v>
      </c>
      <c r="D38" s="9" t="s">
        <v>326</v>
      </c>
      <c r="E38" s="9" t="s">
        <v>292</v>
      </c>
      <c r="F38" s="9" t="s">
        <v>313</v>
      </c>
      <c r="G38" s="9" t="s">
        <v>313</v>
      </c>
      <c r="H38" s="9" t="s">
        <v>9</v>
      </c>
      <c r="I38" s="9" t="s">
        <v>51</v>
      </c>
      <c r="J38" s="17" t="s">
        <v>340</v>
      </c>
      <c r="K38" s="11" t="s">
        <v>293</v>
      </c>
      <c r="L38" s="9" t="s">
        <v>326</v>
      </c>
    </row>
    <row r="39" spans="1:12" ht="28.8" x14ac:dyDescent="0.3">
      <c r="A39" s="9" t="s">
        <v>544</v>
      </c>
      <c r="B39" s="9" t="s">
        <v>49</v>
      </c>
      <c r="C39" s="9" t="s">
        <v>292</v>
      </c>
      <c r="D39" s="9" t="s">
        <v>310</v>
      </c>
      <c r="E39" s="9" t="s">
        <v>293</v>
      </c>
      <c r="F39" s="9" t="s">
        <v>292</v>
      </c>
      <c r="G39" s="9" t="s">
        <v>293</v>
      </c>
      <c r="H39" s="9" t="s">
        <v>9</v>
      </c>
      <c r="I39" s="9" t="s">
        <v>51</v>
      </c>
      <c r="J39" s="17" t="s">
        <v>341</v>
      </c>
      <c r="K39" s="11" t="s">
        <v>293</v>
      </c>
      <c r="L39" s="9" t="s">
        <v>276</v>
      </c>
    </row>
    <row r="40" spans="1:12" ht="28.8" x14ac:dyDescent="0.3">
      <c r="A40" s="9" t="s">
        <v>545</v>
      </c>
      <c r="B40" s="9" t="s">
        <v>295</v>
      </c>
      <c r="C40" s="9" t="s">
        <v>295</v>
      </c>
      <c r="D40" s="9" t="s">
        <v>295</v>
      </c>
      <c r="E40" s="9" t="s">
        <v>295</v>
      </c>
      <c r="F40" s="9" t="s">
        <v>49</v>
      </c>
      <c r="G40" s="9" t="s">
        <v>295</v>
      </c>
      <c r="H40" s="9" t="s">
        <v>9</v>
      </c>
      <c r="I40" s="9" t="s">
        <v>51</v>
      </c>
      <c r="J40" s="17" t="s">
        <v>342</v>
      </c>
      <c r="K40" s="11" t="s">
        <v>293</v>
      </c>
      <c r="L40" s="9" t="s">
        <v>276</v>
      </c>
    </row>
    <row r="41" spans="1:12" ht="28.8" x14ac:dyDescent="0.3">
      <c r="A41" s="9" t="s">
        <v>546</v>
      </c>
      <c r="B41" s="9" t="s">
        <v>292</v>
      </c>
      <c r="C41" s="9" t="s">
        <v>49</v>
      </c>
      <c r="D41" s="9" t="s">
        <v>310</v>
      </c>
      <c r="E41" s="9" t="s">
        <v>292</v>
      </c>
      <c r="F41" s="9" t="s">
        <v>315</v>
      </c>
      <c r="G41" s="9" t="s">
        <v>293</v>
      </c>
      <c r="H41" s="9" t="s">
        <v>330</v>
      </c>
      <c r="I41" s="9" t="s">
        <v>51</v>
      </c>
      <c r="J41" s="17" t="s">
        <v>343</v>
      </c>
      <c r="K41" s="11" t="s">
        <v>293</v>
      </c>
      <c r="L41" s="9" t="s">
        <v>275</v>
      </c>
    </row>
    <row r="42" spans="1:12" ht="43.2" x14ac:dyDescent="0.3">
      <c r="A42" s="9" t="s">
        <v>547</v>
      </c>
      <c r="B42" s="9" t="s">
        <v>276</v>
      </c>
      <c r="C42" s="9" t="s">
        <v>292</v>
      </c>
      <c r="D42" s="9" t="s">
        <v>276</v>
      </c>
      <c r="E42" s="9" t="s">
        <v>315</v>
      </c>
      <c r="F42" s="9" t="s">
        <v>292</v>
      </c>
      <c r="G42" s="9" t="s">
        <v>315</v>
      </c>
      <c r="H42" s="9" t="s">
        <v>330</v>
      </c>
      <c r="I42" s="9" t="s">
        <v>51</v>
      </c>
      <c r="J42" s="17" t="s">
        <v>344</v>
      </c>
      <c r="K42" s="11" t="s">
        <v>293</v>
      </c>
      <c r="L42" s="9" t="s">
        <v>276</v>
      </c>
    </row>
    <row r="43" spans="1:12" x14ac:dyDescent="0.3">
      <c r="A43" s="9" t="s">
        <v>548</v>
      </c>
      <c r="B43" s="9" t="s">
        <v>345</v>
      </c>
      <c r="C43" s="9" t="s">
        <v>345</v>
      </c>
      <c r="D43" s="9" t="s">
        <v>345</v>
      </c>
      <c r="E43" s="9" t="s">
        <v>295</v>
      </c>
      <c r="F43" s="9" t="s">
        <v>295</v>
      </c>
      <c r="G43" s="9" t="s">
        <v>295</v>
      </c>
      <c r="H43" s="9" t="s">
        <v>11</v>
      </c>
      <c r="I43" s="9" t="s">
        <v>51</v>
      </c>
      <c r="J43" s="17" t="s">
        <v>303</v>
      </c>
      <c r="K43" s="11" t="s">
        <v>295</v>
      </c>
      <c r="L43" s="9" t="s">
        <v>295</v>
      </c>
    </row>
    <row r="44" spans="1:12" ht="28.8" x14ac:dyDescent="0.3">
      <c r="A44" s="9" t="s">
        <v>549</v>
      </c>
      <c r="B44" s="9" t="s">
        <v>49</v>
      </c>
      <c r="C44" s="9" t="s">
        <v>292</v>
      </c>
      <c r="D44" s="9" t="s">
        <v>310</v>
      </c>
      <c r="E44" s="9" t="s">
        <v>315</v>
      </c>
      <c r="F44" s="9" t="s">
        <v>292</v>
      </c>
      <c r="G44" s="9" t="s">
        <v>315</v>
      </c>
      <c r="H44" s="9" t="s">
        <v>330</v>
      </c>
      <c r="I44" s="9" t="s">
        <v>51</v>
      </c>
      <c r="J44" s="17" t="s">
        <v>346</v>
      </c>
      <c r="K44" s="11" t="s">
        <v>293</v>
      </c>
      <c r="L44" s="9" t="s">
        <v>276</v>
      </c>
    </row>
    <row r="45" spans="1:12" ht="28.8" x14ac:dyDescent="0.3">
      <c r="A45" s="9" t="s">
        <v>550</v>
      </c>
      <c r="B45" s="9" t="s">
        <v>49</v>
      </c>
      <c r="C45" s="9" t="s">
        <v>292</v>
      </c>
      <c r="D45" s="9" t="s">
        <v>310</v>
      </c>
      <c r="E45" s="9" t="s">
        <v>293</v>
      </c>
      <c r="F45" s="9" t="s">
        <v>292</v>
      </c>
      <c r="G45" s="9" t="s">
        <v>293</v>
      </c>
      <c r="H45" s="9" t="s">
        <v>301</v>
      </c>
      <c r="I45" s="9" t="s">
        <v>51</v>
      </c>
      <c r="J45" s="17" t="s">
        <v>347</v>
      </c>
      <c r="K45" s="11" t="s">
        <v>293</v>
      </c>
      <c r="L45" s="9" t="s">
        <v>276</v>
      </c>
    </row>
    <row r="46" spans="1:12" ht="28.8" x14ac:dyDescent="0.3">
      <c r="A46" s="9" t="s">
        <v>551</v>
      </c>
      <c r="B46" s="9" t="s">
        <v>292</v>
      </c>
      <c r="C46" s="9" t="s">
        <v>49</v>
      </c>
      <c r="D46" s="9" t="s">
        <v>310</v>
      </c>
      <c r="E46" s="9" t="s">
        <v>292</v>
      </c>
      <c r="F46" s="9" t="s">
        <v>295</v>
      </c>
      <c r="G46" s="9" t="s">
        <v>295</v>
      </c>
      <c r="H46" s="9" t="s">
        <v>11</v>
      </c>
      <c r="I46" s="9" t="s">
        <v>51</v>
      </c>
      <c r="J46" s="17" t="s">
        <v>348</v>
      </c>
      <c r="K46" s="11" t="s">
        <v>295</v>
      </c>
      <c r="L46" s="9" t="s">
        <v>295</v>
      </c>
    </row>
    <row r="47" spans="1:12" ht="57.6" x14ac:dyDescent="0.3">
      <c r="A47" s="9" t="s">
        <v>552</v>
      </c>
      <c r="B47" s="9" t="s">
        <v>49</v>
      </c>
      <c r="C47" s="9" t="s">
        <v>298</v>
      </c>
      <c r="D47" s="9" t="s">
        <v>298</v>
      </c>
      <c r="E47" s="9" t="s">
        <v>296</v>
      </c>
      <c r="F47" s="9" t="s">
        <v>298</v>
      </c>
      <c r="G47" s="9" t="s">
        <v>298</v>
      </c>
      <c r="H47" s="9" t="s">
        <v>9</v>
      </c>
      <c r="I47" s="9" t="s">
        <v>51</v>
      </c>
      <c r="J47" s="17" t="s">
        <v>349</v>
      </c>
      <c r="K47" s="11" t="s">
        <v>298</v>
      </c>
      <c r="L47" s="9" t="s">
        <v>298</v>
      </c>
    </row>
    <row r="48" spans="1:12" x14ac:dyDescent="0.3">
      <c r="A48" s="9" t="s">
        <v>553</v>
      </c>
      <c r="B48" s="9" t="s">
        <v>295</v>
      </c>
      <c r="C48" s="9" t="s">
        <v>295</v>
      </c>
      <c r="D48" s="9" t="s">
        <v>295</v>
      </c>
      <c r="E48" s="9" t="s">
        <v>295</v>
      </c>
      <c r="F48" s="9" t="s">
        <v>295</v>
      </c>
      <c r="G48" s="9" t="s">
        <v>295</v>
      </c>
      <c r="H48" s="9" t="s">
        <v>301</v>
      </c>
      <c r="I48" s="9" t="s">
        <v>51</v>
      </c>
      <c r="J48" s="17" t="s">
        <v>302</v>
      </c>
      <c r="K48" s="11" t="s">
        <v>295</v>
      </c>
      <c r="L48" s="9" t="s">
        <v>295</v>
      </c>
    </row>
    <row r="49" spans="1:12" ht="57.6" x14ac:dyDescent="0.3">
      <c r="A49" s="9" t="s">
        <v>554</v>
      </c>
      <c r="B49" s="9" t="s">
        <v>326</v>
      </c>
      <c r="C49" s="9" t="s">
        <v>305</v>
      </c>
      <c r="D49" s="9" t="s">
        <v>326</v>
      </c>
      <c r="E49" s="9" t="s">
        <v>293</v>
      </c>
      <c r="F49" s="9" t="s">
        <v>293</v>
      </c>
      <c r="G49" s="9" t="s">
        <v>293</v>
      </c>
      <c r="H49" s="9" t="s">
        <v>11</v>
      </c>
      <c r="I49" s="9" t="s">
        <v>82</v>
      </c>
      <c r="J49" s="17" t="s">
        <v>350</v>
      </c>
      <c r="K49" s="11" t="s">
        <v>293</v>
      </c>
      <c r="L49" s="9" t="s">
        <v>326</v>
      </c>
    </row>
    <row r="50" spans="1:12" ht="43.2" x14ac:dyDescent="0.3">
      <c r="A50" s="9" t="s">
        <v>559</v>
      </c>
      <c r="B50" s="9" t="s">
        <v>292</v>
      </c>
      <c r="C50" s="9" t="s">
        <v>276</v>
      </c>
      <c r="D50" s="9" t="s">
        <v>276</v>
      </c>
      <c r="E50" s="9" t="s">
        <v>292</v>
      </c>
      <c r="F50" s="9" t="s">
        <v>326</v>
      </c>
      <c r="G50" s="9" t="s">
        <v>326</v>
      </c>
      <c r="H50" s="9" t="s">
        <v>9</v>
      </c>
      <c r="I50" s="9" t="s">
        <v>82</v>
      </c>
      <c r="J50" s="17" t="s">
        <v>351</v>
      </c>
      <c r="K50" s="11" t="s">
        <v>293</v>
      </c>
      <c r="L50" s="9" t="s">
        <v>276</v>
      </c>
    </row>
    <row r="51" spans="1:12" x14ac:dyDescent="0.3">
      <c r="A51" s="9" t="s">
        <v>565</v>
      </c>
      <c r="B51" s="9" t="s">
        <v>295</v>
      </c>
      <c r="C51" s="9" t="s">
        <v>295</v>
      </c>
      <c r="D51" s="9" t="s">
        <v>295</v>
      </c>
      <c r="E51" s="9" t="s">
        <v>295</v>
      </c>
      <c r="F51" s="9" t="s">
        <v>295</v>
      </c>
      <c r="G51" s="9" t="s">
        <v>295</v>
      </c>
      <c r="H51" s="9" t="s">
        <v>11</v>
      </c>
      <c r="I51" s="9" t="s">
        <v>51</v>
      </c>
      <c r="J51" s="17" t="s">
        <v>303</v>
      </c>
      <c r="K51" s="11" t="s">
        <v>295</v>
      </c>
      <c r="L51" s="9" t="s">
        <v>295</v>
      </c>
    </row>
    <row r="52" spans="1:12" x14ac:dyDescent="0.3">
      <c r="A52" s="9" t="s">
        <v>566</v>
      </c>
      <c r="B52" s="9" t="s">
        <v>352</v>
      </c>
      <c r="C52" s="9" t="s">
        <v>352</v>
      </c>
      <c r="D52" s="9" t="s">
        <v>352</v>
      </c>
      <c r="E52" s="9" t="s">
        <v>49</v>
      </c>
      <c r="F52" s="9" t="s">
        <v>49</v>
      </c>
      <c r="G52" s="9" t="s">
        <v>310</v>
      </c>
      <c r="H52" s="9" t="s">
        <v>11</v>
      </c>
      <c r="I52" s="9" t="s">
        <v>51</v>
      </c>
      <c r="J52" s="17" t="s">
        <v>353</v>
      </c>
      <c r="K52" s="11" t="s">
        <v>305</v>
      </c>
      <c r="L52" s="9" t="s">
        <v>352</v>
      </c>
    </row>
    <row r="53" spans="1:12" ht="57.6" x14ac:dyDescent="0.3">
      <c r="A53" s="9" t="s">
        <v>567</v>
      </c>
      <c r="B53" s="9" t="s">
        <v>296</v>
      </c>
      <c r="C53" s="9" t="s">
        <v>326</v>
      </c>
      <c r="D53" s="9" t="s">
        <v>326</v>
      </c>
      <c r="E53" s="9" t="s">
        <v>49</v>
      </c>
      <c r="F53" s="9" t="s">
        <v>49</v>
      </c>
      <c r="G53" s="9" t="s">
        <v>310</v>
      </c>
      <c r="H53" s="9" t="s">
        <v>9</v>
      </c>
      <c r="I53" s="9" t="s">
        <v>51</v>
      </c>
      <c r="J53" s="17" t="s">
        <v>354</v>
      </c>
      <c r="K53" s="11" t="s">
        <v>293</v>
      </c>
      <c r="L53" s="9" t="s">
        <v>326</v>
      </c>
    </row>
    <row r="54" spans="1:12" ht="28.8" x14ac:dyDescent="0.3">
      <c r="A54" s="9" t="s">
        <v>569</v>
      </c>
      <c r="B54" s="9" t="s">
        <v>276</v>
      </c>
      <c r="C54" s="9" t="s">
        <v>276</v>
      </c>
      <c r="D54" s="9" t="s">
        <v>276</v>
      </c>
      <c r="E54" s="9" t="s">
        <v>295</v>
      </c>
      <c r="F54" s="9" t="s">
        <v>293</v>
      </c>
      <c r="G54" s="9" t="s">
        <v>293</v>
      </c>
      <c r="H54" s="9" t="s">
        <v>9</v>
      </c>
      <c r="I54" s="9" t="s">
        <v>82</v>
      </c>
      <c r="J54" s="17" t="s">
        <v>355</v>
      </c>
      <c r="K54" s="11" t="s">
        <v>293</v>
      </c>
      <c r="L54" s="9" t="s">
        <v>276</v>
      </c>
    </row>
    <row r="55" spans="1:12" ht="43.2" x14ac:dyDescent="0.3">
      <c r="A55" s="9" t="s">
        <v>571</v>
      </c>
      <c r="B55" s="9" t="s">
        <v>326</v>
      </c>
      <c r="C55" s="9" t="s">
        <v>326</v>
      </c>
      <c r="D55" s="9" t="s">
        <v>326</v>
      </c>
      <c r="E55" s="9" t="s">
        <v>295</v>
      </c>
      <c r="F55" s="9" t="s">
        <v>295</v>
      </c>
      <c r="G55" s="9" t="s">
        <v>295</v>
      </c>
      <c r="H55" s="9" t="s">
        <v>9</v>
      </c>
      <c r="I55" s="9" t="s">
        <v>51</v>
      </c>
      <c r="J55" s="17" t="s">
        <v>356</v>
      </c>
      <c r="K55" s="11" t="s">
        <v>293</v>
      </c>
      <c r="L55" s="9" t="s">
        <v>326</v>
      </c>
    </row>
    <row r="56" spans="1:12" ht="28.8" x14ac:dyDescent="0.3">
      <c r="A56" s="9" t="s">
        <v>575</v>
      </c>
      <c r="B56" s="9" t="s">
        <v>49</v>
      </c>
      <c r="C56" s="9" t="s">
        <v>49</v>
      </c>
      <c r="D56" s="9" t="s">
        <v>310</v>
      </c>
      <c r="E56" s="9" t="s">
        <v>49</v>
      </c>
      <c r="F56" s="9" t="s">
        <v>49</v>
      </c>
      <c r="G56" s="9" t="s">
        <v>310</v>
      </c>
      <c r="H56" s="9" t="s">
        <v>330</v>
      </c>
      <c r="I56" s="9" t="s">
        <v>82</v>
      </c>
      <c r="J56" s="17" t="s">
        <v>357</v>
      </c>
      <c r="K56" s="11" t="s">
        <v>293</v>
      </c>
      <c r="L56" s="9" t="s">
        <v>276</v>
      </c>
    </row>
    <row r="57" spans="1:12" ht="43.2" x14ac:dyDescent="0.3">
      <c r="A57" s="9" t="s">
        <v>576</v>
      </c>
      <c r="B57" s="9" t="s">
        <v>276</v>
      </c>
      <c r="C57" s="9" t="s">
        <v>298</v>
      </c>
      <c r="D57" s="9" t="s">
        <v>298</v>
      </c>
      <c r="E57" s="9" t="s">
        <v>49</v>
      </c>
      <c r="F57" s="9" t="s">
        <v>49</v>
      </c>
      <c r="G57" s="9" t="s">
        <v>310</v>
      </c>
      <c r="H57" s="9" t="s">
        <v>9</v>
      </c>
      <c r="I57" s="9" t="s">
        <v>51</v>
      </c>
      <c r="J57" s="17" t="s">
        <v>358</v>
      </c>
      <c r="K57" s="11" t="s">
        <v>298</v>
      </c>
      <c r="L57" s="9" t="s">
        <v>298</v>
      </c>
    </row>
    <row r="58" spans="1:12" ht="28.8" x14ac:dyDescent="0.3">
      <c r="A58" s="9" t="s">
        <v>583</v>
      </c>
      <c r="B58" s="9" t="s">
        <v>275</v>
      </c>
      <c r="C58" s="9" t="s">
        <v>292</v>
      </c>
      <c r="D58" s="9" t="s">
        <v>275</v>
      </c>
      <c r="E58" s="9" t="s">
        <v>315</v>
      </c>
      <c r="F58" s="9" t="s">
        <v>292</v>
      </c>
      <c r="G58" s="9" t="s">
        <v>315</v>
      </c>
      <c r="H58" s="9" t="s">
        <v>330</v>
      </c>
      <c r="I58" s="9" t="s">
        <v>82</v>
      </c>
      <c r="J58" s="17" t="s">
        <v>359</v>
      </c>
      <c r="K58" s="11" t="s">
        <v>293</v>
      </c>
      <c r="L58" s="9" t="s">
        <v>275</v>
      </c>
    </row>
    <row r="59" spans="1:12" ht="28.8" x14ac:dyDescent="0.3">
      <c r="A59" s="9" t="s">
        <v>585</v>
      </c>
      <c r="B59" s="9" t="s">
        <v>292</v>
      </c>
      <c r="C59" s="9" t="s">
        <v>275</v>
      </c>
      <c r="D59" s="9" t="s">
        <v>275</v>
      </c>
      <c r="E59" s="9" t="s">
        <v>292</v>
      </c>
      <c r="F59" s="9" t="s">
        <v>296</v>
      </c>
      <c r="G59" s="9" t="s">
        <v>296</v>
      </c>
      <c r="H59" s="9" t="s">
        <v>9</v>
      </c>
      <c r="I59" s="9" t="s">
        <v>51</v>
      </c>
      <c r="J59" s="17" t="s">
        <v>360</v>
      </c>
      <c r="K59" s="11" t="s">
        <v>293</v>
      </c>
      <c r="L59" s="9" t="s">
        <v>275</v>
      </c>
    </row>
    <row r="60" spans="1:12" ht="28.8" x14ac:dyDescent="0.3">
      <c r="A60" s="9" t="s">
        <v>589</v>
      </c>
      <c r="B60" s="9" t="s">
        <v>298</v>
      </c>
      <c r="C60" s="9" t="s">
        <v>298</v>
      </c>
      <c r="D60" s="9" t="s">
        <v>298</v>
      </c>
      <c r="E60" s="9" t="s">
        <v>361</v>
      </c>
      <c r="F60" s="9" t="s">
        <v>361</v>
      </c>
      <c r="G60" s="9" t="s">
        <v>361</v>
      </c>
      <c r="H60" s="9" t="s">
        <v>9</v>
      </c>
      <c r="I60" s="9" t="s">
        <v>51</v>
      </c>
      <c r="J60" s="17" t="s">
        <v>362</v>
      </c>
      <c r="K60" s="11" t="s">
        <v>298</v>
      </c>
      <c r="L60" s="9" t="s">
        <v>298</v>
      </c>
    </row>
    <row r="61" spans="1:12" ht="28.8" x14ac:dyDescent="0.3">
      <c r="A61" s="9" t="s">
        <v>592</v>
      </c>
      <c r="B61" s="9" t="s">
        <v>326</v>
      </c>
      <c r="C61" s="9" t="s">
        <v>326</v>
      </c>
      <c r="D61" s="9" t="s">
        <v>326</v>
      </c>
      <c r="E61" s="9" t="s">
        <v>315</v>
      </c>
      <c r="F61" s="9" t="s">
        <v>315</v>
      </c>
      <c r="G61" s="9" t="s">
        <v>315</v>
      </c>
      <c r="H61" s="9" t="s">
        <v>330</v>
      </c>
      <c r="I61" s="9" t="s">
        <v>51</v>
      </c>
      <c r="J61" s="17" t="s">
        <v>363</v>
      </c>
      <c r="K61" s="11" t="s">
        <v>293</v>
      </c>
      <c r="L61" s="9" t="s">
        <v>326</v>
      </c>
    </row>
    <row r="62" spans="1:12" ht="43.2" x14ac:dyDescent="0.3">
      <c r="A62" s="9" t="s">
        <v>595</v>
      </c>
      <c r="B62" s="9" t="s">
        <v>296</v>
      </c>
      <c r="C62" s="9" t="s">
        <v>296</v>
      </c>
      <c r="D62" s="9" t="s">
        <v>296</v>
      </c>
      <c r="E62" s="9" t="s">
        <v>295</v>
      </c>
      <c r="F62" s="9" t="s">
        <v>296</v>
      </c>
      <c r="G62" s="9" t="s">
        <v>296</v>
      </c>
      <c r="H62" s="9" t="s">
        <v>301</v>
      </c>
      <c r="I62" s="9" t="s">
        <v>51</v>
      </c>
      <c r="J62" s="17" t="s">
        <v>364</v>
      </c>
      <c r="K62" s="11" t="s">
        <v>296</v>
      </c>
      <c r="L62" s="9" t="s">
        <v>296</v>
      </c>
    </row>
    <row r="63" spans="1:12" ht="28.8" x14ac:dyDescent="0.3">
      <c r="A63" s="9" t="s">
        <v>596</v>
      </c>
      <c r="B63" s="9" t="s">
        <v>49</v>
      </c>
      <c r="C63" s="9" t="s">
        <v>49</v>
      </c>
      <c r="D63" s="9" t="s">
        <v>310</v>
      </c>
      <c r="E63" s="9" t="s">
        <v>49</v>
      </c>
      <c r="F63" s="9" t="s">
        <v>49</v>
      </c>
      <c r="G63" s="9" t="s">
        <v>310</v>
      </c>
      <c r="H63" s="9" t="s">
        <v>9</v>
      </c>
      <c r="I63" s="9" t="s">
        <v>82</v>
      </c>
      <c r="J63" s="17" t="s">
        <v>365</v>
      </c>
      <c r="K63" s="11" t="s">
        <v>19</v>
      </c>
      <c r="L63" s="9" t="s">
        <v>19</v>
      </c>
    </row>
    <row r="64" spans="1:12" x14ac:dyDescent="0.3">
      <c r="A64" s="9" t="s">
        <v>598</v>
      </c>
      <c r="B64" s="9" t="s">
        <v>295</v>
      </c>
      <c r="C64" s="9" t="s">
        <v>295</v>
      </c>
      <c r="D64" s="9" t="s">
        <v>295</v>
      </c>
      <c r="E64" s="9" t="s">
        <v>295</v>
      </c>
      <c r="F64" s="9" t="s">
        <v>295</v>
      </c>
      <c r="G64" s="9" t="s">
        <v>295</v>
      </c>
      <c r="H64" s="9" t="s">
        <v>11</v>
      </c>
      <c r="I64" s="9" t="s">
        <v>51</v>
      </c>
      <c r="J64" s="17" t="s">
        <v>303</v>
      </c>
      <c r="K64" s="11" t="s">
        <v>295</v>
      </c>
      <c r="L64" s="9" t="s">
        <v>295</v>
      </c>
    </row>
    <row r="65" spans="1:12" ht="28.8" x14ac:dyDescent="0.3">
      <c r="A65" s="9" t="s">
        <v>601</v>
      </c>
      <c r="B65" s="9" t="s">
        <v>292</v>
      </c>
      <c r="C65" s="9" t="s">
        <v>49</v>
      </c>
      <c r="D65" s="9" t="s">
        <v>310</v>
      </c>
      <c r="E65" s="9" t="s">
        <v>292</v>
      </c>
      <c r="F65" s="9" t="s">
        <v>313</v>
      </c>
      <c r="G65" s="9" t="s">
        <v>313</v>
      </c>
      <c r="H65" s="9" t="s">
        <v>9</v>
      </c>
      <c r="I65" s="9" t="s">
        <v>51</v>
      </c>
      <c r="J65" s="17" t="s">
        <v>366</v>
      </c>
      <c r="K65" s="11" t="s">
        <v>293</v>
      </c>
      <c r="L65" s="9" t="s">
        <v>326</v>
      </c>
    </row>
    <row r="66" spans="1:12" ht="43.2" x14ac:dyDescent="0.3">
      <c r="A66" s="9" t="s">
        <v>602</v>
      </c>
      <c r="B66" s="9" t="s">
        <v>326</v>
      </c>
      <c r="C66" s="9" t="s">
        <v>326</v>
      </c>
      <c r="D66" s="9" t="s">
        <v>326</v>
      </c>
      <c r="E66" s="9" t="s">
        <v>293</v>
      </c>
      <c r="F66" s="9" t="s">
        <v>293</v>
      </c>
      <c r="G66" s="9" t="s">
        <v>293</v>
      </c>
      <c r="H66" s="9" t="s">
        <v>9</v>
      </c>
      <c r="I66" s="9" t="s">
        <v>82</v>
      </c>
      <c r="J66" s="17" t="s">
        <v>367</v>
      </c>
      <c r="K66" s="11" t="s">
        <v>293</v>
      </c>
      <c r="L66" s="9" t="s">
        <v>326</v>
      </c>
    </row>
    <row r="67" spans="1:12" ht="28.8" x14ac:dyDescent="0.3">
      <c r="A67" s="9" t="s">
        <v>603</v>
      </c>
      <c r="B67" s="9" t="s">
        <v>298</v>
      </c>
      <c r="C67" s="9" t="s">
        <v>292</v>
      </c>
      <c r="D67" s="9" t="s">
        <v>298</v>
      </c>
      <c r="E67" s="9" t="s">
        <v>298</v>
      </c>
      <c r="F67" s="9" t="s">
        <v>292</v>
      </c>
      <c r="G67" s="9" t="s">
        <v>298</v>
      </c>
      <c r="H67" s="9" t="s">
        <v>330</v>
      </c>
      <c r="I67" s="9" t="s">
        <v>51</v>
      </c>
      <c r="J67" s="17" t="s">
        <v>368</v>
      </c>
      <c r="K67" s="11" t="s">
        <v>298</v>
      </c>
      <c r="L67" s="9" t="s">
        <v>298</v>
      </c>
    </row>
    <row r="68" spans="1:12" ht="28.8" x14ac:dyDescent="0.3">
      <c r="A68" s="9" t="s">
        <v>444</v>
      </c>
      <c r="B68" s="9" t="s">
        <v>295</v>
      </c>
      <c r="C68" s="9" t="s">
        <v>295</v>
      </c>
      <c r="D68" s="9" t="s">
        <v>295</v>
      </c>
      <c r="E68" s="9" t="s">
        <v>49</v>
      </c>
      <c r="F68" s="9" t="s">
        <v>49</v>
      </c>
      <c r="G68" s="9" t="s">
        <v>310</v>
      </c>
      <c r="H68" s="9" t="s">
        <v>11</v>
      </c>
      <c r="I68" s="9" t="s">
        <v>51</v>
      </c>
      <c r="J68" s="17" t="s">
        <v>369</v>
      </c>
      <c r="K68" s="11" t="s">
        <v>295</v>
      </c>
      <c r="L68" s="9" t="s">
        <v>295</v>
      </c>
    </row>
    <row r="69" spans="1:12" ht="28.8" x14ac:dyDescent="0.3">
      <c r="A69" s="9" t="s">
        <v>453</v>
      </c>
      <c r="B69" s="9" t="s">
        <v>298</v>
      </c>
      <c r="C69" s="9" t="s">
        <v>49</v>
      </c>
      <c r="D69" s="9" t="s">
        <v>298</v>
      </c>
      <c r="E69" s="9" t="s">
        <v>298</v>
      </c>
      <c r="F69" s="9" t="s">
        <v>298</v>
      </c>
      <c r="G69" s="9" t="s">
        <v>298</v>
      </c>
      <c r="H69" s="9" t="s">
        <v>9</v>
      </c>
      <c r="I69" s="9" t="s">
        <v>167</v>
      </c>
      <c r="J69" s="17" t="s">
        <v>370</v>
      </c>
      <c r="K69" s="11" t="s">
        <v>298</v>
      </c>
      <c r="L69" s="9" t="s">
        <v>298</v>
      </c>
    </row>
    <row r="70" spans="1:12" x14ac:dyDescent="0.3">
      <c r="A70" s="9" t="s">
        <v>459</v>
      </c>
      <c r="B70" s="9" t="s">
        <v>292</v>
      </c>
      <c r="C70" s="9" t="s">
        <v>49</v>
      </c>
      <c r="D70" s="9" t="s">
        <v>310</v>
      </c>
      <c r="E70" s="9" t="s">
        <v>292</v>
      </c>
      <c r="F70" s="9" t="s">
        <v>313</v>
      </c>
      <c r="G70" s="9" t="s">
        <v>313</v>
      </c>
      <c r="H70" s="9" t="s">
        <v>330</v>
      </c>
      <c r="I70" s="9" t="s">
        <v>51</v>
      </c>
      <c r="J70" s="17" t="s">
        <v>371</v>
      </c>
      <c r="K70" s="11" t="s">
        <v>293</v>
      </c>
      <c r="L70" s="9" t="s">
        <v>275</v>
      </c>
    </row>
    <row r="71" spans="1:12" ht="28.8" x14ac:dyDescent="0.3">
      <c r="A71" s="9" t="s">
        <v>460</v>
      </c>
      <c r="B71" s="9" t="s">
        <v>292</v>
      </c>
      <c r="C71" s="9" t="s">
        <v>305</v>
      </c>
      <c r="D71" s="9" t="s">
        <v>305</v>
      </c>
      <c r="E71" s="9" t="s">
        <v>292</v>
      </c>
      <c r="F71" s="9" t="s">
        <v>305</v>
      </c>
      <c r="G71" s="9" t="s">
        <v>305</v>
      </c>
      <c r="H71" s="9" t="s">
        <v>9</v>
      </c>
      <c r="I71" s="9" t="s">
        <v>51</v>
      </c>
      <c r="J71" s="17" t="s">
        <v>372</v>
      </c>
      <c r="K71" s="11" t="s">
        <v>293</v>
      </c>
      <c r="L71" s="9" t="s">
        <v>326</v>
      </c>
    </row>
    <row r="72" spans="1:12" ht="28.8" x14ac:dyDescent="0.3">
      <c r="A72" s="9" t="s">
        <v>461</v>
      </c>
      <c r="B72" s="9" t="s">
        <v>49</v>
      </c>
      <c r="C72" s="9" t="s">
        <v>49</v>
      </c>
      <c r="D72" s="9" t="s">
        <v>310</v>
      </c>
      <c r="E72" s="9" t="s">
        <v>315</v>
      </c>
      <c r="F72" s="9" t="s">
        <v>49</v>
      </c>
      <c r="G72" s="9" t="s">
        <v>315</v>
      </c>
      <c r="H72" s="9" t="s">
        <v>330</v>
      </c>
      <c r="I72" s="9" t="s">
        <v>51</v>
      </c>
      <c r="J72" s="17" t="s">
        <v>343</v>
      </c>
      <c r="K72" s="11" t="s">
        <v>293</v>
      </c>
      <c r="L72" s="9" t="s">
        <v>275</v>
      </c>
    </row>
    <row r="73" spans="1:12" x14ac:dyDescent="0.3">
      <c r="A73" s="9" t="s">
        <v>463</v>
      </c>
      <c r="B73" s="9" t="s">
        <v>49</v>
      </c>
      <c r="C73" s="9" t="s">
        <v>49</v>
      </c>
      <c r="D73" s="9" t="s">
        <v>310</v>
      </c>
      <c r="E73" s="9" t="s">
        <v>49</v>
      </c>
      <c r="F73" s="9" t="s">
        <v>49</v>
      </c>
      <c r="G73" s="9" t="s">
        <v>310</v>
      </c>
      <c r="H73" s="9" t="s">
        <v>9</v>
      </c>
      <c r="I73" s="9" t="s">
        <v>51</v>
      </c>
      <c r="J73" s="17" t="s">
        <v>373</v>
      </c>
      <c r="K73" s="11" t="s">
        <v>19</v>
      </c>
      <c r="L73" s="9" t="s">
        <v>19</v>
      </c>
    </row>
    <row r="74" spans="1:12" ht="28.8" x14ac:dyDescent="0.3">
      <c r="A74" s="9" t="s">
        <v>466</v>
      </c>
      <c r="B74" s="9" t="s">
        <v>326</v>
      </c>
      <c r="C74" s="9" t="s">
        <v>326</v>
      </c>
      <c r="D74" s="9" t="s">
        <v>326</v>
      </c>
      <c r="E74" s="9" t="s">
        <v>313</v>
      </c>
      <c r="F74" s="9" t="s">
        <v>315</v>
      </c>
      <c r="G74" s="9" t="s">
        <v>313</v>
      </c>
      <c r="H74" s="9" t="s">
        <v>9</v>
      </c>
      <c r="I74" s="9" t="s">
        <v>51</v>
      </c>
      <c r="J74" s="17" t="s">
        <v>374</v>
      </c>
      <c r="K74" s="11" t="s">
        <v>293</v>
      </c>
      <c r="L74" s="9" t="s">
        <v>326</v>
      </c>
    </row>
    <row r="75" spans="1:12" x14ac:dyDescent="0.3">
      <c r="A75" s="9" t="s">
        <v>467</v>
      </c>
      <c r="B75" s="9" t="s">
        <v>295</v>
      </c>
      <c r="C75" s="9" t="s">
        <v>295</v>
      </c>
      <c r="D75" s="9" t="s">
        <v>295</v>
      </c>
      <c r="E75" s="9" t="s">
        <v>295</v>
      </c>
      <c r="F75" s="9" t="s">
        <v>49</v>
      </c>
      <c r="G75" s="9" t="s">
        <v>295</v>
      </c>
      <c r="H75" s="9" t="s">
        <v>301</v>
      </c>
      <c r="I75" s="9" t="s">
        <v>51</v>
      </c>
      <c r="J75" s="17" t="s">
        <v>302</v>
      </c>
      <c r="K75" s="11" t="s">
        <v>295</v>
      </c>
      <c r="L75" s="9" t="s">
        <v>295</v>
      </c>
    </row>
    <row r="76" spans="1:12" ht="57.6" x14ac:dyDescent="0.3">
      <c r="A76" s="9" t="s">
        <v>469</v>
      </c>
      <c r="B76" s="9" t="s">
        <v>276</v>
      </c>
      <c r="C76" s="9" t="s">
        <v>295</v>
      </c>
      <c r="D76" s="9" t="s">
        <v>276</v>
      </c>
      <c r="E76" s="9" t="s">
        <v>293</v>
      </c>
      <c r="F76" s="9" t="s">
        <v>295</v>
      </c>
      <c r="G76" s="9" t="s">
        <v>293</v>
      </c>
      <c r="H76" s="9" t="s">
        <v>9</v>
      </c>
      <c r="I76" s="9" t="s">
        <v>51</v>
      </c>
      <c r="J76" s="17" t="s">
        <v>375</v>
      </c>
      <c r="K76" s="11" t="s">
        <v>293</v>
      </c>
      <c r="L76" s="9" t="s">
        <v>276</v>
      </c>
    </row>
    <row r="77" spans="1:12" ht="43.2" x14ac:dyDescent="0.3">
      <c r="A77" s="9" t="s">
        <v>470</v>
      </c>
      <c r="B77" s="9" t="s">
        <v>276</v>
      </c>
      <c r="C77" s="9" t="s">
        <v>276</v>
      </c>
      <c r="D77" s="9" t="s">
        <v>276</v>
      </c>
      <c r="E77" s="9" t="s">
        <v>315</v>
      </c>
      <c r="F77" s="9" t="s">
        <v>293</v>
      </c>
      <c r="G77" s="9" t="s">
        <v>293</v>
      </c>
      <c r="H77" s="9" t="s">
        <v>9</v>
      </c>
      <c r="I77" s="9" t="s">
        <v>51</v>
      </c>
      <c r="J77" s="17" t="s">
        <v>376</v>
      </c>
      <c r="K77" s="11" t="s">
        <v>293</v>
      </c>
      <c r="L77" s="9" t="s">
        <v>276</v>
      </c>
    </row>
    <row r="78" spans="1:12" ht="28.8" x14ac:dyDescent="0.3">
      <c r="A78" s="9" t="s">
        <v>472</v>
      </c>
      <c r="B78" s="9" t="s">
        <v>276</v>
      </c>
      <c r="C78" s="9" t="s">
        <v>276</v>
      </c>
      <c r="D78" s="9" t="s">
        <v>276</v>
      </c>
      <c r="E78" s="9" t="s">
        <v>293</v>
      </c>
      <c r="F78" s="9" t="s">
        <v>293</v>
      </c>
      <c r="G78" s="9" t="s">
        <v>293</v>
      </c>
      <c r="H78" s="9" t="s">
        <v>330</v>
      </c>
      <c r="I78" s="9" t="s">
        <v>82</v>
      </c>
      <c r="J78" s="17" t="s">
        <v>377</v>
      </c>
      <c r="K78" s="11" t="s">
        <v>293</v>
      </c>
      <c r="L78" s="9" t="s">
        <v>276</v>
      </c>
    </row>
    <row r="79" spans="1:12" ht="43.2" x14ac:dyDescent="0.3">
      <c r="A79" s="9" t="s">
        <v>475</v>
      </c>
      <c r="B79" s="9" t="s">
        <v>326</v>
      </c>
      <c r="C79" s="9" t="s">
        <v>326</v>
      </c>
      <c r="D79" s="9" t="s">
        <v>326</v>
      </c>
      <c r="E79" s="9" t="s">
        <v>296</v>
      </c>
      <c r="F79" s="9" t="s">
        <v>296</v>
      </c>
      <c r="G79" s="9" t="s">
        <v>296</v>
      </c>
      <c r="H79" s="9" t="s">
        <v>330</v>
      </c>
      <c r="I79" s="9" t="s">
        <v>51</v>
      </c>
      <c r="J79" s="17" t="s">
        <v>378</v>
      </c>
      <c r="K79" s="11" t="s">
        <v>293</v>
      </c>
      <c r="L79" s="9" t="s">
        <v>326</v>
      </c>
    </row>
    <row r="80" spans="1:12" ht="28.8" x14ac:dyDescent="0.3">
      <c r="A80" s="9" t="s">
        <v>476</v>
      </c>
      <c r="B80" s="9" t="s">
        <v>298</v>
      </c>
      <c r="C80" s="9" t="s">
        <v>298</v>
      </c>
      <c r="D80" s="9" t="s">
        <v>298</v>
      </c>
      <c r="E80" s="9" t="s">
        <v>49</v>
      </c>
      <c r="F80" s="9" t="s">
        <v>298</v>
      </c>
      <c r="G80" s="9" t="s">
        <v>298</v>
      </c>
      <c r="H80" s="9" t="s">
        <v>330</v>
      </c>
      <c r="I80" s="9" t="s">
        <v>62</v>
      </c>
      <c r="J80" s="17" t="s">
        <v>379</v>
      </c>
      <c r="K80" s="11" t="s">
        <v>298</v>
      </c>
      <c r="L80" s="9" t="s">
        <v>298</v>
      </c>
    </row>
    <row r="81" spans="1:12" ht="28.8" x14ac:dyDescent="0.3">
      <c r="A81" s="9" t="s">
        <v>478</v>
      </c>
      <c r="B81" s="9" t="s">
        <v>276</v>
      </c>
      <c r="C81" s="9" t="s">
        <v>276</v>
      </c>
      <c r="D81" s="9" t="s">
        <v>276</v>
      </c>
      <c r="E81" s="9" t="s">
        <v>315</v>
      </c>
      <c r="F81" s="9" t="s">
        <v>293</v>
      </c>
      <c r="G81" s="9" t="s">
        <v>293</v>
      </c>
      <c r="H81" s="9" t="s">
        <v>330</v>
      </c>
      <c r="I81" s="9" t="s">
        <v>51</v>
      </c>
      <c r="J81" s="17" t="s">
        <v>380</v>
      </c>
      <c r="K81" s="11" t="s">
        <v>293</v>
      </c>
      <c r="L81" s="9" t="s">
        <v>276</v>
      </c>
    </row>
    <row r="82" spans="1:12" ht="43.2" x14ac:dyDescent="0.3">
      <c r="A82" s="9" t="s">
        <v>479</v>
      </c>
      <c r="B82" s="9" t="s">
        <v>326</v>
      </c>
      <c r="C82" s="9" t="s">
        <v>326</v>
      </c>
      <c r="D82" s="9" t="s">
        <v>326</v>
      </c>
      <c r="E82" s="9" t="s">
        <v>298</v>
      </c>
      <c r="F82" s="9" t="s">
        <v>298</v>
      </c>
      <c r="G82" s="9" t="s">
        <v>298</v>
      </c>
      <c r="H82" s="9" t="s">
        <v>330</v>
      </c>
      <c r="I82" s="9" t="s">
        <v>51</v>
      </c>
      <c r="J82" s="17" t="s">
        <v>381</v>
      </c>
      <c r="K82" s="11" t="s">
        <v>293</v>
      </c>
      <c r="L82" s="9" t="s">
        <v>326</v>
      </c>
    </row>
    <row r="83" spans="1:12" ht="28.8" x14ac:dyDescent="0.3">
      <c r="A83" s="9" t="s">
        <v>480</v>
      </c>
      <c r="B83" s="9" t="s">
        <v>298</v>
      </c>
      <c r="C83" s="9" t="s">
        <v>49</v>
      </c>
      <c r="D83" s="9" t="s">
        <v>298</v>
      </c>
      <c r="E83" s="9" t="s">
        <v>293</v>
      </c>
      <c r="F83" s="9" t="s">
        <v>49</v>
      </c>
      <c r="G83" s="9" t="s">
        <v>293</v>
      </c>
      <c r="H83" s="9" t="s">
        <v>330</v>
      </c>
      <c r="I83" s="9" t="s">
        <v>51</v>
      </c>
      <c r="J83" s="17" t="s">
        <v>382</v>
      </c>
      <c r="K83" s="11" t="s">
        <v>298</v>
      </c>
      <c r="L83" s="9" t="s">
        <v>298</v>
      </c>
    </row>
    <row r="84" spans="1:12" ht="43.2" x14ac:dyDescent="0.3">
      <c r="A84" s="9" t="s">
        <v>481</v>
      </c>
      <c r="B84" s="9" t="s">
        <v>276</v>
      </c>
      <c r="C84" s="9" t="s">
        <v>296</v>
      </c>
      <c r="D84" s="9" t="s">
        <v>276</v>
      </c>
      <c r="E84" s="9" t="s">
        <v>295</v>
      </c>
      <c r="F84" s="9" t="s">
        <v>295</v>
      </c>
      <c r="G84" s="9" t="s">
        <v>295</v>
      </c>
      <c r="H84" s="9" t="s">
        <v>330</v>
      </c>
      <c r="I84" s="9" t="s">
        <v>51</v>
      </c>
      <c r="J84" s="17" t="s">
        <v>383</v>
      </c>
      <c r="K84" s="11" t="s">
        <v>293</v>
      </c>
      <c r="L84" s="9" t="s">
        <v>276</v>
      </c>
    </row>
    <row r="85" spans="1:12" ht="43.2" x14ac:dyDescent="0.3">
      <c r="A85" s="9" t="s">
        <v>482</v>
      </c>
      <c r="B85" s="9" t="s">
        <v>298</v>
      </c>
      <c r="C85" s="9" t="s">
        <v>276</v>
      </c>
      <c r="D85" s="9" t="s">
        <v>298</v>
      </c>
      <c r="E85" s="9" t="s">
        <v>293</v>
      </c>
      <c r="F85" s="9" t="s">
        <v>315</v>
      </c>
      <c r="G85" s="9" t="s">
        <v>293</v>
      </c>
      <c r="H85" s="9" t="s">
        <v>9</v>
      </c>
      <c r="I85" s="9" t="s">
        <v>51</v>
      </c>
      <c r="J85" s="17" t="s">
        <v>384</v>
      </c>
      <c r="K85" s="11" t="s">
        <v>298</v>
      </c>
      <c r="L85" s="9" t="s">
        <v>298</v>
      </c>
    </row>
    <row r="86" spans="1:12" x14ac:dyDescent="0.3">
      <c r="A86" s="9" t="s">
        <v>486</v>
      </c>
      <c r="B86" s="9" t="s">
        <v>295</v>
      </c>
      <c r="C86" s="9" t="s">
        <v>295</v>
      </c>
      <c r="D86" s="9" t="s">
        <v>295</v>
      </c>
      <c r="E86" s="9" t="s">
        <v>295</v>
      </c>
      <c r="F86" s="9" t="s">
        <v>295</v>
      </c>
      <c r="G86" s="9" t="s">
        <v>295</v>
      </c>
      <c r="H86" s="9" t="s">
        <v>301</v>
      </c>
      <c r="I86" s="9" t="s">
        <v>51</v>
      </c>
      <c r="J86" s="17" t="s">
        <v>302</v>
      </c>
      <c r="K86" s="11" t="s">
        <v>295</v>
      </c>
      <c r="L86" s="9" t="s">
        <v>295</v>
      </c>
    </row>
    <row r="87" spans="1:12" ht="28.8" x14ac:dyDescent="0.3">
      <c r="A87" s="9" t="s">
        <v>487</v>
      </c>
      <c r="B87" s="9" t="s">
        <v>295</v>
      </c>
      <c r="C87" s="9" t="s">
        <v>295</v>
      </c>
      <c r="D87" s="9" t="s">
        <v>295</v>
      </c>
      <c r="E87" s="9" t="s">
        <v>49</v>
      </c>
      <c r="F87" s="9" t="s">
        <v>49</v>
      </c>
      <c r="G87" s="9" t="s">
        <v>310</v>
      </c>
      <c r="H87" s="9" t="s">
        <v>330</v>
      </c>
      <c r="I87" s="9" t="s">
        <v>51</v>
      </c>
      <c r="J87" s="17" t="s">
        <v>385</v>
      </c>
      <c r="K87" s="11" t="s">
        <v>293</v>
      </c>
      <c r="L87" s="9" t="s">
        <v>276</v>
      </c>
    </row>
    <row r="88" spans="1:12" ht="28.8" x14ac:dyDescent="0.3">
      <c r="A88" s="9" t="s">
        <v>488</v>
      </c>
      <c r="B88" s="9" t="s">
        <v>295</v>
      </c>
      <c r="C88" s="9" t="s">
        <v>295</v>
      </c>
      <c r="D88" s="9" t="s">
        <v>295</v>
      </c>
      <c r="E88" s="9" t="s">
        <v>296</v>
      </c>
      <c r="F88" s="9" t="s">
        <v>296</v>
      </c>
      <c r="G88" s="9" t="s">
        <v>296</v>
      </c>
      <c r="H88" s="9" t="s">
        <v>301</v>
      </c>
      <c r="I88" s="9" t="s">
        <v>51</v>
      </c>
      <c r="J88" s="17" t="s">
        <v>386</v>
      </c>
      <c r="K88" s="11" t="s">
        <v>296</v>
      </c>
      <c r="L88" s="9" t="s">
        <v>296</v>
      </c>
    </row>
    <row r="89" spans="1:12" ht="28.8" x14ac:dyDescent="0.3">
      <c r="A89" s="9" t="s">
        <v>489</v>
      </c>
      <c r="B89" s="9" t="s">
        <v>387</v>
      </c>
      <c r="C89" s="9" t="s">
        <v>387</v>
      </c>
      <c r="D89" s="9" t="s">
        <v>296</v>
      </c>
      <c r="E89" s="9" t="s">
        <v>388</v>
      </c>
      <c r="F89" s="9" t="s">
        <v>388</v>
      </c>
      <c r="G89" s="9" t="s">
        <v>388</v>
      </c>
      <c r="H89" s="9" t="s">
        <v>11</v>
      </c>
      <c r="I89" s="9" t="s">
        <v>51</v>
      </c>
      <c r="J89" s="17" t="s">
        <v>389</v>
      </c>
      <c r="K89" s="11" t="s">
        <v>296</v>
      </c>
      <c r="L89" s="9" t="s">
        <v>296</v>
      </c>
    </row>
    <row r="90" spans="1:12" x14ac:dyDescent="0.3">
      <c r="A90" s="9" t="s">
        <v>490</v>
      </c>
      <c r="B90" s="9" t="s">
        <v>272</v>
      </c>
      <c r="C90" s="9" t="s">
        <v>272</v>
      </c>
      <c r="D90" s="9" t="s">
        <v>390</v>
      </c>
      <c r="E90" s="9" t="s">
        <v>391</v>
      </c>
      <c r="F90" s="9" t="s">
        <v>391</v>
      </c>
      <c r="G90" s="9" t="s">
        <v>391</v>
      </c>
      <c r="H90" s="9" t="s">
        <v>11</v>
      </c>
      <c r="I90" s="9" t="s">
        <v>51</v>
      </c>
      <c r="J90" s="17" t="s">
        <v>392</v>
      </c>
      <c r="K90" s="11" t="s">
        <v>305</v>
      </c>
      <c r="L90" s="9" t="s">
        <v>352</v>
      </c>
    </row>
    <row r="91" spans="1:12" ht="43.2" x14ac:dyDescent="0.3">
      <c r="A91" s="9" t="s">
        <v>491</v>
      </c>
      <c r="B91" s="9" t="s">
        <v>295</v>
      </c>
      <c r="C91" s="9" t="s">
        <v>295</v>
      </c>
      <c r="D91" s="9" t="s">
        <v>295</v>
      </c>
      <c r="E91" s="9" t="s">
        <v>295</v>
      </c>
      <c r="F91" s="9" t="s">
        <v>388</v>
      </c>
      <c r="G91" s="9" t="s">
        <v>388</v>
      </c>
      <c r="H91" s="9" t="s">
        <v>9</v>
      </c>
      <c r="I91" s="9" t="s">
        <v>51</v>
      </c>
      <c r="J91" s="17" t="s">
        <v>393</v>
      </c>
      <c r="K91" s="11" t="s">
        <v>293</v>
      </c>
      <c r="L91" s="9" t="s">
        <v>276</v>
      </c>
    </row>
    <row r="92" spans="1:12" ht="28.8" x14ac:dyDescent="0.3">
      <c r="A92" s="9" t="s">
        <v>492</v>
      </c>
      <c r="B92" s="9" t="s">
        <v>295</v>
      </c>
      <c r="C92" s="9" t="s">
        <v>295</v>
      </c>
      <c r="D92" s="9" t="s">
        <v>295</v>
      </c>
      <c r="E92" s="9" t="s">
        <v>295</v>
      </c>
      <c r="F92" s="9" t="s">
        <v>295</v>
      </c>
      <c r="G92" s="9" t="s">
        <v>295</v>
      </c>
      <c r="H92" s="9" t="s">
        <v>330</v>
      </c>
      <c r="I92" s="9" t="s">
        <v>51</v>
      </c>
      <c r="J92" s="17" t="s">
        <v>394</v>
      </c>
      <c r="K92" s="11" t="s">
        <v>293</v>
      </c>
      <c r="L92" s="9" t="s">
        <v>276</v>
      </c>
    </row>
    <row r="93" spans="1:12" ht="28.8" x14ac:dyDescent="0.3">
      <c r="A93" s="9" t="s">
        <v>493</v>
      </c>
      <c r="B93" s="9" t="s">
        <v>295</v>
      </c>
      <c r="C93" s="9" t="s">
        <v>295</v>
      </c>
      <c r="D93" s="9" t="s">
        <v>295</v>
      </c>
      <c r="E93" s="9" t="s">
        <v>293</v>
      </c>
      <c r="F93" s="9" t="s">
        <v>296</v>
      </c>
      <c r="G93" s="9" t="s">
        <v>293</v>
      </c>
      <c r="H93" s="9" t="s">
        <v>301</v>
      </c>
      <c r="I93" s="9" t="s">
        <v>51</v>
      </c>
      <c r="J93" s="17" t="s">
        <v>395</v>
      </c>
      <c r="K93" s="11" t="s">
        <v>293</v>
      </c>
      <c r="L93" s="9" t="s">
        <v>276</v>
      </c>
    </row>
    <row r="94" spans="1:12" ht="28.8" x14ac:dyDescent="0.3">
      <c r="A94" s="9" t="s">
        <v>494</v>
      </c>
      <c r="B94" s="9" t="s">
        <v>295</v>
      </c>
      <c r="C94" s="9" t="s">
        <v>295</v>
      </c>
      <c r="D94" s="9" t="s">
        <v>295</v>
      </c>
      <c r="E94" s="9" t="s">
        <v>296</v>
      </c>
      <c r="F94" s="9" t="s">
        <v>296</v>
      </c>
      <c r="G94" s="9" t="s">
        <v>296</v>
      </c>
      <c r="H94" s="9" t="s">
        <v>301</v>
      </c>
      <c r="I94" s="9" t="s">
        <v>51</v>
      </c>
      <c r="J94" s="17" t="s">
        <v>386</v>
      </c>
      <c r="K94" s="11" t="s">
        <v>296</v>
      </c>
      <c r="L94" s="9" t="s">
        <v>296</v>
      </c>
    </row>
    <row r="95" spans="1:12" ht="28.8" x14ac:dyDescent="0.3">
      <c r="A95" s="9" t="s">
        <v>496</v>
      </c>
      <c r="B95" s="9" t="s">
        <v>295</v>
      </c>
      <c r="C95" s="9" t="s">
        <v>295</v>
      </c>
      <c r="D95" s="9" t="s">
        <v>295</v>
      </c>
      <c r="E95" s="9" t="s">
        <v>49</v>
      </c>
      <c r="F95" s="9" t="s">
        <v>49</v>
      </c>
      <c r="G95" s="9" t="s">
        <v>310</v>
      </c>
      <c r="H95" s="9" t="s">
        <v>330</v>
      </c>
      <c r="I95" s="9" t="s">
        <v>51</v>
      </c>
      <c r="J95" s="17" t="s">
        <v>385</v>
      </c>
      <c r="K95" s="11" t="s">
        <v>293</v>
      </c>
      <c r="L95" s="9" t="s">
        <v>276</v>
      </c>
    </row>
    <row r="96" spans="1:12" ht="28.8" x14ac:dyDescent="0.3">
      <c r="A96" s="9" t="s">
        <v>497</v>
      </c>
      <c r="B96" s="9" t="s">
        <v>396</v>
      </c>
      <c r="C96" s="9" t="s">
        <v>396</v>
      </c>
      <c r="D96" s="9" t="s">
        <v>396</v>
      </c>
      <c r="E96" s="9" t="s">
        <v>295</v>
      </c>
      <c r="F96" s="9" t="s">
        <v>296</v>
      </c>
      <c r="G96" s="9" t="s">
        <v>296</v>
      </c>
      <c r="H96" s="9" t="s">
        <v>301</v>
      </c>
      <c r="I96" s="9" t="s">
        <v>51</v>
      </c>
      <c r="J96" s="17" t="s">
        <v>397</v>
      </c>
      <c r="K96" s="11" t="s">
        <v>305</v>
      </c>
      <c r="L96" s="9" t="s">
        <v>396</v>
      </c>
    </row>
    <row r="97" spans="1:12" x14ac:dyDescent="0.3">
      <c r="A97" s="9" t="s">
        <v>498</v>
      </c>
      <c r="B97" s="9" t="s">
        <v>295</v>
      </c>
      <c r="C97" s="9" t="s">
        <v>295</v>
      </c>
      <c r="D97" s="9" t="s">
        <v>295</v>
      </c>
      <c r="E97" s="9" t="s">
        <v>295</v>
      </c>
      <c r="F97" s="9" t="s">
        <v>295</v>
      </c>
      <c r="G97" s="9" t="s">
        <v>295</v>
      </c>
      <c r="H97" s="9" t="s">
        <v>301</v>
      </c>
      <c r="I97" s="9" t="s">
        <v>51</v>
      </c>
      <c r="J97" s="17" t="s">
        <v>302</v>
      </c>
      <c r="K97" s="11" t="s">
        <v>295</v>
      </c>
      <c r="L97" s="9" t="s">
        <v>295</v>
      </c>
    </row>
    <row r="98" spans="1:12" ht="28.8" x14ac:dyDescent="0.3">
      <c r="A98" s="9" t="s">
        <v>499</v>
      </c>
      <c r="B98" s="9" t="s">
        <v>390</v>
      </c>
      <c r="C98" s="9" t="s">
        <v>292</v>
      </c>
      <c r="D98" s="9" t="s">
        <v>390</v>
      </c>
      <c r="E98" s="9" t="s">
        <v>49</v>
      </c>
      <c r="F98" s="9" t="s">
        <v>298</v>
      </c>
      <c r="G98" s="9" t="s">
        <v>398</v>
      </c>
      <c r="H98" s="9" t="s">
        <v>301</v>
      </c>
      <c r="I98" s="9" t="s">
        <v>82</v>
      </c>
      <c r="J98" s="17" t="s">
        <v>399</v>
      </c>
      <c r="K98" s="11" t="s">
        <v>305</v>
      </c>
      <c r="L98" s="9" t="s">
        <v>390</v>
      </c>
    </row>
    <row r="99" spans="1:12" ht="43.2" x14ac:dyDescent="0.3">
      <c r="A99" s="9" t="s">
        <v>500</v>
      </c>
      <c r="B99" s="9" t="s">
        <v>276</v>
      </c>
      <c r="C99" s="9" t="s">
        <v>276</v>
      </c>
      <c r="D99" s="9" t="s">
        <v>276</v>
      </c>
      <c r="E99" s="9" t="s">
        <v>293</v>
      </c>
      <c r="F99" s="9" t="s">
        <v>293</v>
      </c>
      <c r="G99" s="9" t="s">
        <v>293</v>
      </c>
      <c r="H99" s="9" t="s">
        <v>330</v>
      </c>
      <c r="I99" s="9" t="s">
        <v>51</v>
      </c>
      <c r="J99" s="17" t="s">
        <v>400</v>
      </c>
      <c r="K99" s="11" t="s">
        <v>293</v>
      </c>
      <c r="L99" s="9" t="s">
        <v>276</v>
      </c>
    </row>
    <row r="100" spans="1:12" ht="43.2" x14ac:dyDescent="0.3">
      <c r="A100" s="9" t="s">
        <v>436</v>
      </c>
      <c r="B100" s="9" t="s">
        <v>276</v>
      </c>
      <c r="C100" s="9" t="s">
        <v>276</v>
      </c>
      <c r="D100" s="9" t="s">
        <v>276</v>
      </c>
      <c r="E100" s="9" t="s">
        <v>293</v>
      </c>
      <c r="F100" s="9" t="s">
        <v>293</v>
      </c>
      <c r="G100" s="9" t="s">
        <v>293</v>
      </c>
      <c r="H100" s="9" t="s">
        <v>330</v>
      </c>
      <c r="I100" s="9" t="s">
        <v>51</v>
      </c>
      <c r="J100" s="17" t="s">
        <v>401</v>
      </c>
      <c r="K100" s="11" t="s">
        <v>293</v>
      </c>
      <c r="L100" s="9" t="s">
        <v>276</v>
      </c>
    </row>
    <row r="101" spans="1:12" ht="43.2" x14ac:dyDescent="0.3">
      <c r="A101" s="9" t="s">
        <v>501</v>
      </c>
      <c r="B101" s="9" t="s">
        <v>292</v>
      </c>
      <c r="C101" s="9" t="s">
        <v>326</v>
      </c>
      <c r="D101" s="9" t="s">
        <v>326</v>
      </c>
      <c r="E101" s="9" t="s">
        <v>292</v>
      </c>
      <c r="F101" s="9" t="s">
        <v>315</v>
      </c>
      <c r="G101" s="9" t="s">
        <v>315</v>
      </c>
      <c r="H101" s="9" t="s">
        <v>330</v>
      </c>
      <c r="I101" s="9" t="s">
        <v>82</v>
      </c>
      <c r="J101" s="17" t="s">
        <v>402</v>
      </c>
      <c r="K101" s="11" t="s">
        <v>293</v>
      </c>
      <c r="L101" s="9" t="s">
        <v>326</v>
      </c>
    </row>
    <row r="102" spans="1:12" x14ac:dyDescent="0.3">
      <c r="A102" s="9" t="s">
        <v>502</v>
      </c>
      <c r="B102" s="9" t="s">
        <v>295</v>
      </c>
      <c r="C102" s="9" t="s">
        <v>295</v>
      </c>
      <c r="D102" s="9" t="s">
        <v>295</v>
      </c>
      <c r="E102" s="9" t="s">
        <v>295</v>
      </c>
      <c r="F102" s="9" t="s">
        <v>295</v>
      </c>
      <c r="G102" s="9" t="s">
        <v>295</v>
      </c>
      <c r="H102" s="9" t="s">
        <v>301</v>
      </c>
      <c r="I102" s="9" t="s">
        <v>51</v>
      </c>
      <c r="J102" s="17" t="s">
        <v>302</v>
      </c>
      <c r="K102" s="11" t="s">
        <v>295</v>
      </c>
      <c r="L102" s="9" t="s">
        <v>295</v>
      </c>
    </row>
    <row r="103" spans="1:12" ht="43.2" x14ac:dyDescent="0.3">
      <c r="A103" s="9" t="s">
        <v>503</v>
      </c>
      <c r="B103" s="9" t="s">
        <v>298</v>
      </c>
      <c r="C103" s="9" t="s">
        <v>276</v>
      </c>
      <c r="D103" s="9" t="s">
        <v>298</v>
      </c>
      <c r="E103" s="9" t="s">
        <v>298</v>
      </c>
      <c r="F103" s="9" t="s">
        <v>293</v>
      </c>
      <c r="G103" s="9" t="s">
        <v>298</v>
      </c>
      <c r="H103" s="9" t="s">
        <v>330</v>
      </c>
      <c r="I103" s="9" t="s">
        <v>51</v>
      </c>
      <c r="J103" s="17" t="s">
        <v>403</v>
      </c>
      <c r="K103" s="11" t="s">
        <v>298</v>
      </c>
      <c r="L103" s="9" t="s">
        <v>298</v>
      </c>
    </row>
    <row r="104" spans="1:12" ht="43.2" x14ac:dyDescent="0.3">
      <c r="A104" s="9" t="s">
        <v>504</v>
      </c>
      <c r="B104" s="9" t="s">
        <v>295</v>
      </c>
      <c r="C104" s="9" t="s">
        <v>275</v>
      </c>
      <c r="D104" s="9" t="s">
        <v>275</v>
      </c>
      <c r="E104" s="9" t="s">
        <v>293</v>
      </c>
      <c r="F104" s="9" t="s">
        <v>298</v>
      </c>
      <c r="G104" s="9" t="s">
        <v>298</v>
      </c>
      <c r="H104" s="9" t="s">
        <v>330</v>
      </c>
      <c r="I104" s="9" t="s">
        <v>82</v>
      </c>
      <c r="J104" s="17" t="s">
        <v>404</v>
      </c>
      <c r="K104" s="11" t="s">
        <v>298</v>
      </c>
      <c r="L104" s="9" t="s">
        <v>298</v>
      </c>
    </row>
    <row r="105" spans="1:12" x14ac:dyDescent="0.3">
      <c r="A105" s="9" t="s">
        <v>505</v>
      </c>
      <c r="B105" s="9" t="s">
        <v>275</v>
      </c>
      <c r="C105" s="9" t="s">
        <v>275</v>
      </c>
      <c r="D105" s="9" t="s">
        <v>275</v>
      </c>
      <c r="E105" s="9" t="s">
        <v>315</v>
      </c>
      <c r="F105" s="9" t="s">
        <v>315</v>
      </c>
      <c r="G105" s="9" t="s">
        <v>315</v>
      </c>
      <c r="H105" s="9" t="s">
        <v>330</v>
      </c>
      <c r="I105" s="9" t="s">
        <v>51</v>
      </c>
      <c r="J105" s="17" t="s">
        <v>405</v>
      </c>
      <c r="K105" s="11" t="s">
        <v>293</v>
      </c>
      <c r="L105" s="9" t="s">
        <v>275</v>
      </c>
    </row>
    <row r="106" spans="1:12" ht="57.6" x14ac:dyDescent="0.3">
      <c r="A106" s="9" t="s">
        <v>506</v>
      </c>
      <c r="B106" s="9" t="s">
        <v>275</v>
      </c>
      <c r="C106" s="9" t="s">
        <v>329</v>
      </c>
      <c r="D106" s="9" t="s">
        <v>275</v>
      </c>
      <c r="E106" s="9" t="s">
        <v>315</v>
      </c>
      <c r="F106" s="9" t="s">
        <v>293</v>
      </c>
      <c r="G106" s="9" t="s">
        <v>315</v>
      </c>
      <c r="H106" s="9" t="s">
        <v>330</v>
      </c>
      <c r="I106" s="9" t="s">
        <v>51</v>
      </c>
      <c r="J106" s="17" t="s">
        <v>406</v>
      </c>
      <c r="K106" s="11" t="s">
        <v>293</v>
      </c>
      <c r="L106" s="9" t="s">
        <v>407</v>
      </c>
    </row>
    <row r="107" spans="1:12" ht="28.8" x14ac:dyDescent="0.3">
      <c r="A107" s="9" t="s">
        <v>606</v>
      </c>
      <c r="B107" s="9" t="s">
        <v>295</v>
      </c>
      <c r="C107" s="9" t="s">
        <v>295</v>
      </c>
      <c r="D107" s="9" t="s">
        <v>295</v>
      </c>
      <c r="E107" s="9" t="s">
        <v>49</v>
      </c>
      <c r="F107" s="9" t="s">
        <v>49</v>
      </c>
      <c r="G107" s="9" t="s">
        <v>310</v>
      </c>
      <c r="H107" s="9" t="s">
        <v>301</v>
      </c>
      <c r="I107" s="9" t="s">
        <v>51</v>
      </c>
      <c r="J107" s="17" t="s">
        <v>408</v>
      </c>
      <c r="K107" s="11" t="s">
        <v>295</v>
      </c>
      <c r="L107" s="9" t="s">
        <v>295</v>
      </c>
    </row>
    <row r="108" spans="1:12" x14ac:dyDescent="0.3">
      <c r="A108" s="9" t="s">
        <v>607</v>
      </c>
      <c r="B108" s="9" t="s">
        <v>390</v>
      </c>
      <c r="C108" s="9" t="s">
        <v>390</v>
      </c>
      <c r="D108" s="9" t="s">
        <v>390</v>
      </c>
      <c r="E108" s="9" t="s">
        <v>49</v>
      </c>
      <c r="F108" s="9" t="s">
        <v>49</v>
      </c>
      <c r="G108" s="9" t="s">
        <v>310</v>
      </c>
      <c r="H108" s="9" t="s">
        <v>301</v>
      </c>
      <c r="I108" s="9" t="s">
        <v>51</v>
      </c>
      <c r="J108" s="17" t="s">
        <v>409</v>
      </c>
      <c r="K108" s="11" t="s">
        <v>305</v>
      </c>
      <c r="L108" s="9" t="s">
        <v>390</v>
      </c>
    </row>
    <row r="109" spans="1:12" ht="28.8" x14ac:dyDescent="0.3">
      <c r="A109" s="9" t="s">
        <v>608</v>
      </c>
      <c r="B109" s="9" t="s">
        <v>295</v>
      </c>
      <c r="C109" s="9" t="s">
        <v>295</v>
      </c>
      <c r="D109" s="9" t="s">
        <v>295</v>
      </c>
      <c r="E109" s="9" t="s">
        <v>49</v>
      </c>
      <c r="F109" s="9" t="s">
        <v>49</v>
      </c>
      <c r="G109" s="9" t="s">
        <v>310</v>
      </c>
      <c r="H109" s="9" t="s">
        <v>330</v>
      </c>
      <c r="I109" s="9" t="s">
        <v>51</v>
      </c>
      <c r="J109" s="17" t="s">
        <v>410</v>
      </c>
      <c r="K109" s="11" t="s">
        <v>293</v>
      </c>
      <c r="L109" s="9" t="s">
        <v>276</v>
      </c>
    </row>
    <row r="110" spans="1:12" x14ac:dyDescent="0.3">
      <c r="A110" s="9" t="s">
        <v>609</v>
      </c>
      <c r="B110" s="9" t="s">
        <v>295</v>
      </c>
      <c r="C110" s="9" t="s">
        <v>295</v>
      </c>
      <c r="D110" s="9" t="s">
        <v>295</v>
      </c>
      <c r="E110" s="9" t="s">
        <v>49</v>
      </c>
      <c r="F110" s="9" t="s">
        <v>49</v>
      </c>
      <c r="G110" s="9" t="s">
        <v>310</v>
      </c>
      <c r="H110" s="9" t="s">
        <v>301</v>
      </c>
      <c r="I110" s="9" t="s">
        <v>51</v>
      </c>
      <c r="J110" s="17" t="s">
        <v>411</v>
      </c>
      <c r="K110" s="11" t="s">
        <v>295</v>
      </c>
      <c r="L110" s="9" t="s">
        <v>295</v>
      </c>
    </row>
    <row r="111" spans="1:12" x14ac:dyDescent="0.3">
      <c r="A111" s="9" t="s">
        <v>610</v>
      </c>
      <c r="B111" s="9" t="s">
        <v>412</v>
      </c>
      <c r="C111" s="9" t="s">
        <v>412</v>
      </c>
      <c r="D111" s="9" t="s">
        <v>295</v>
      </c>
      <c r="E111" s="9" t="s">
        <v>49</v>
      </c>
      <c r="F111" s="9" t="s">
        <v>49</v>
      </c>
      <c r="G111" s="9" t="s">
        <v>310</v>
      </c>
      <c r="H111" s="9" t="s">
        <v>301</v>
      </c>
      <c r="I111" s="9" t="s">
        <v>51</v>
      </c>
      <c r="J111" s="17" t="s">
        <v>413</v>
      </c>
      <c r="K111" s="11" t="s">
        <v>414</v>
      </c>
      <c r="L111" s="9" t="s">
        <v>415</v>
      </c>
    </row>
    <row r="112" spans="1:12" ht="28.8" x14ac:dyDescent="0.3">
      <c r="A112" s="9" t="s">
        <v>611</v>
      </c>
      <c r="B112" s="9" t="s">
        <v>295</v>
      </c>
      <c r="C112" s="9" t="s">
        <v>295</v>
      </c>
      <c r="D112" s="9" t="s">
        <v>295</v>
      </c>
      <c r="E112" s="9" t="s">
        <v>49</v>
      </c>
      <c r="F112" s="9" t="s">
        <v>49</v>
      </c>
      <c r="G112" s="9" t="s">
        <v>310</v>
      </c>
      <c r="H112" s="9" t="s">
        <v>330</v>
      </c>
      <c r="I112" s="9" t="s">
        <v>51</v>
      </c>
      <c r="J112" s="17" t="s">
        <v>416</v>
      </c>
      <c r="K112" s="11" t="s">
        <v>293</v>
      </c>
      <c r="L112" s="9" t="s">
        <v>276</v>
      </c>
    </row>
    <row r="113" spans="1:12" ht="28.8" x14ac:dyDescent="0.3">
      <c r="A113" s="9" t="s">
        <v>614</v>
      </c>
      <c r="B113" s="9" t="s">
        <v>295</v>
      </c>
      <c r="C113" s="9" t="s">
        <v>417</v>
      </c>
      <c r="D113" s="9" t="s">
        <v>296</v>
      </c>
      <c r="E113" s="9" t="s">
        <v>49</v>
      </c>
      <c r="F113" s="9" t="s">
        <v>49</v>
      </c>
      <c r="G113" s="9" t="s">
        <v>310</v>
      </c>
      <c r="H113" s="9" t="s">
        <v>330</v>
      </c>
      <c r="I113" s="9" t="s">
        <v>51</v>
      </c>
      <c r="J113" s="17" t="s">
        <v>418</v>
      </c>
      <c r="K113" s="11" t="s">
        <v>293</v>
      </c>
      <c r="L113" s="9" t="s">
        <v>276</v>
      </c>
    </row>
    <row r="114" spans="1:12" ht="28.8" x14ac:dyDescent="0.3">
      <c r="A114" s="9" t="s">
        <v>615</v>
      </c>
      <c r="B114" s="9" t="s">
        <v>295</v>
      </c>
      <c r="C114" s="9" t="s">
        <v>419</v>
      </c>
      <c r="D114" s="9" t="s">
        <v>296</v>
      </c>
      <c r="E114" s="9" t="s">
        <v>49</v>
      </c>
      <c r="F114" s="9" t="s">
        <v>49</v>
      </c>
      <c r="G114" s="9" t="s">
        <v>310</v>
      </c>
      <c r="H114" s="9" t="s">
        <v>330</v>
      </c>
      <c r="I114" s="9" t="s">
        <v>51</v>
      </c>
      <c r="J114" s="17" t="s">
        <v>420</v>
      </c>
      <c r="K114" s="11" t="s">
        <v>293</v>
      </c>
      <c r="L114" s="9" t="s">
        <v>276</v>
      </c>
    </row>
    <row r="115" spans="1:12" ht="28.8" x14ac:dyDescent="0.3">
      <c r="A115" s="9" t="s">
        <v>617</v>
      </c>
      <c r="B115" s="9" t="s">
        <v>417</v>
      </c>
      <c r="C115" s="9" t="s">
        <v>417</v>
      </c>
      <c r="D115" s="9" t="s">
        <v>296</v>
      </c>
      <c r="E115" s="9" t="s">
        <v>49</v>
      </c>
      <c r="F115" s="9" t="s">
        <v>49</v>
      </c>
      <c r="G115" s="9" t="s">
        <v>310</v>
      </c>
      <c r="H115" s="9" t="s">
        <v>330</v>
      </c>
      <c r="I115" s="9" t="s">
        <v>51</v>
      </c>
      <c r="J115" s="17" t="s">
        <v>421</v>
      </c>
      <c r="K115" s="11" t="s">
        <v>293</v>
      </c>
      <c r="L115" s="9" t="s">
        <v>276</v>
      </c>
    </row>
    <row r="116" spans="1:12" x14ac:dyDescent="0.3">
      <c r="A116" s="9" t="s">
        <v>618</v>
      </c>
      <c r="B116" s="9" t="s">
        <v>275</v>
      </c>
      <c r="C116" s="9" t="s">
        <v>390</v>
      </c>
      <c r="D116" s="9" t="s">
        <v>275</v>
      </c>
      <c r="E116" s="9" t="s">
        <v>49</v>
      </c>
      <c r="F116" s="9" t="s">
        <v>49</v>
      </c>
      <c r="G116" s="9" t="s">
        <v>310</v>
      </c>
      <c r="H116" s="9" t="s">
        <v>301</v>
      </c>
      <c r="I116" s="9" t="s">
        <v>51</v>
      </c>
      <c r="J116" s="17" t="s">
        <v>422</v>
      </c>
      <c r="K116" s="11" t="s">
        <v>293</v>
      </c>
      <c r="L116" s="9" t="s">
        <v>275</v>
      </c>
    </row>
    <row r="117" spans="1:12" ht="28.8" x14ac:dyDescent="0.3">
      <c r="A117" s="9" t="s">
        <v>619</v>
      </c>
      <c r="B117" s="9" t="s">
        <v>390</v>
      </c>
      <c r="C117" s="9" t="s">
        <v>390</v>
      </c>
      <c r="D117" s="9" t="s">
        <v>390</v>
      </c>
      <c r="E117" s="9" t="s">
        <v>49</v>
      </c>
      <c r="F117" s="9" t="s">
        <v>49</v>
      </c>
      <c r="G117" s="9" t="s">
        <v>310</v>
      </c>
      <c r="H117" s="9" t="s">
        <v>301</v>
      </c>
      <c r="I117" s="9" t="s">
        <v>51</v>
      </c>
      <c r="J117" s="17" t="s">
        <v>423</v>
      </c>
      <c r="K117" s="11" t="s">
        <v>305</v>
      </c>
      <c r="L117" s="9" t="s">
        <v>390</v>
      </c>
    </row>
    <row r="118" spans="1:12" ht="28.8" x14ac:dyDescent="0.3">
      <c r="A118" s="9" t="s">
        <v>620</v>
      </c>
      <c r="B118" s="9" t="s">
        <v>295</v>
      </c>
      <c r="C118" s="9" t="s">
        <v>295</v>
      </c>
      <c r="D118" s="9" t="s">
        <v>295</v>
      </c>
      <c r="E118" s="9" t="s">
        <v>49</v>
      </c>
      <c r="F118" s="9" t="s">
        <v>49</v>
      </c>
      <c r="G118" s="9" t="s">
        <v>310</v>
      </c>
      <c r="H118" s="9" t="s">
        <v>301</v>
      </c>
      <c r="I118" s="9" t="s">
        <v>51</v>
      </c>
      <c r="J118" s="17" t="s">
        <v>408</v>
      </c>
      <c r="K118" s="11" t="s">
        <v>295</v>
      </c>
      <c r="L118" s="9" t="s">
        <v>295</v>
      </c>
    </row>
  </sheetData>
  <sortState xmlns:xlrd2="http://schemas.microsoft.com/office/spreadsheetml/2017/richdata2" ref="A2:L118">
    <sortCondition ref="A2:A11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C857-9B1B-43D0-BF13-F37F70A5A0E9}">
  <dimension ref="A1:M104"/>
  <sheetViews>
    <sheetView tabSelected="1" workbookViewId="0">
      <selection activeCell="A3" sqref="A3:M104"/>
    </sheetView>
  </sheetViews>
  <sheetFormatPr defaultRowHeight="14.4" x14ac:dyDescent="0.3"/>
  <cols>
    <col min="1" max="1" width="14" style="6" bestFit="1" customWidth="1"/>
    <col min="2" max="2" width="13.44140625" bestFit="1" customWidth="1"/>
    <col min="3" max="3" width="16.44140625" bestFit="1" customWidth="1"/>
    <col min="4" max="4" width="15" bestFit="1" customWidth="1"/>
    <col min="5" max="5" width="25.77734375" bestFit="1" customWidth="1"/>
    <col min="6" max="6" width="26.77734375" bestFit="1" customWidth="1"/>
    <col min="7" max="7" width="15.5546875" bestFit="1" customWidth="1"/>
    <col min="8" max="8" width="13.44140625" bestFit="1" customWidth="1"/>
    <col min="9" max="9" width="16.44140625" bestFit="1" customWidth="1"/>
    <col min="10" max="10" width="15" bestFit="1" customWidth="1"/>
    <col min="11" max="11" width="25.77734375" bestFit="1" customWidth="1"/>
    <col min="12" max="12" width="25.6640625" bestFit="1" customWidth="1"/>
    <col min="13" max="13" width="15.5546875" bestFit="1" customWidth="1"/>
  </cols>
  <sheetData>
    <row r="1" spans="1:13" s="4" customFormat="1" x14ac:dyDescent="0.3">
      <c r="A1" s="93" t="s">
        <v>427</v>
      </c>
      <c r="B1" s="87" t="s">
        <v>424</v>
      </c>
      <c r="C1" s="88"/>
      <c r="D1" s="89"/>
      <c r="E1" s="90" t="s">
        <v>425</v>
      </c>
      <c r="F1" s="91"/>
      <c r="G1" s="91"/>
      <c r="H1" s="21"/>
      <c r="I1" s="22" t="s">
        <v>426</v>
      </c>
      <c r="J1" s="23"/>
      <c r="K1" s="92" t="s">
        <v>425</v>
      </c>
      <c r="L1" s="92"/>
      <c r="M1" s="23"/>
    </row>
    <row r="2" spans="1:13" s="4" customFormat="1" x14ac:dyDescent="0.3">
      <c r="A2" s="94"/>
      <c r="B2" s="24" t="s">
        <v>428</v>
      </c>
      <c r="C2" s="25" t="s">
        <v>429</v>
      </c>
      <c r="D2" s="26" t="s">
        <v>430</v>
      </c>
      <c r="E2" s="27" t="s">
        <v>431</v>
      </c>
      <c r="F2" s="28" t="s">
        <v>432</v>
      </c>
      <c r="G2" s="29" t="s">
        <v>433</v>
      </c>
      <c r="H2" s="30" t="s">
        <v>428</v>
      </c>
      <c r="I2" s="31" t="s">
        <v>429</v>
      </c>
      <c r="J2" s="32" t="s">
        <v>430</v>
      </c>
      <c r="K2" s="33" t="s">
        <v>431</v>
      </c>
      <c r="L2" s="34" t="s">
        <v>434</v>
      </c>
      <c r="M2" s="35" t="s">
        <v>433</v>
      </c>
    </row>
    <row r="3" spans="1:13" x14ac:dyDescent="0.3">
      <c r="A3" s="19" t="s">
        <v>507</v>
      </c>
      <c r="B3" s="36">
        <v>226</v>
      </c>
      <c r="C3" s="37">
        <v>3</v>
      </c>
      <c r="D3" s="38">
        <v>2</v>
      </c>
      <c r="E3" s="54">
        <v>1.5</v>
      </c>
      <c r="F3" s="55">
        <v>0.88495575221238942</v>
      </c>
      <c r="G3" s="47" t="s">
        <v>293</v>
      </c>
      <c r="H3" s="42" t="s">
        <v>292</v>
      </c>
      <c r="I3" s="43" t="s">
        <v>292</v>
      </c>
      <c r="J3" s="44" t="s">
        <v>292</v>
      </c>
      <c r="K3" s="51" t="s">
        <v>435</v>
      </c>
      <c r="L3" s="52" t="s">
        <v>435</v>
      </c>
      <c r="M3" s="66" t="s">
        <v>435</v>
      </c>
    </row>
    <row r="4" spans="1:13" x14ac:dyDescent="0.3">
      <c r="A4" s="19" t="s">
        <v>508</v>
      </c>
      <c r="B4" s="36">
        <v>390</v>
      </c>
      <c r="C4" s="37">
        <v>12</v>
      </c>
      <c r="D4" s="38">
        <v>0</v>
      </c>
      <c r="E4" s="39" t="s">
        <v>435</v>
      </c>
      <c r="F4" s="40" t="s">
        <v>435</v>
      </c>
      <c r="G4" s="47" t="s">
        <v>296</v>
      </c>
      <c r="H4" s="48">
        <v>389</v>
      </c>
      <c r="I4" s="49">
        <v>11</v>
      </c>
      <c r="J4" s="50">
        <v>0</v>
      </c>
      <c r="K4" s="51" t="s">
        <v>435</v>
      </c>
      <c r="L4" s="52" t="s">
        <v>435</v>
      </c>
      <c r="M4" s="44" t="s">
        <v>296</v>
      </c>
    </row>
    <row r="5" spans="1:13" x14ac:dyDescent="0.3">
      <c r="A5" s="19" t="s">
        <v>509</v>
      </c>
      <c r="B5" s="36">
        <v>500</v>
      </c>
      <c r="C5" s="37">
        <v>0</v>
      </c>
      <c r="D5" s="38">
        <v>0</v>
      </c>
      <c r="E5" s="39" t="s">
        <v>310</v>
      </c>
      <c r="F5" s="40" t="s">
        <v>310</v>
      </c>
      <c r="G5" s="47" t="s">
        <v>295</v>
      </c>
      <c r="H5" s="48">
        <v>265</v>
      </c>
      <c r="I5" s="49">
        <v>55</v>
      </c>
      <c r="J5" s="67">
        <v>108</v>
      </c>
      <c r="K5" s="53">
        <v>0.5</v>
      </c>
      <c r="L5" s="61">
        <f>J5/H5*100</f>
        <v>40.754716981132077</v>
      </c>
      <c r="M5" s="44" t="s">
        <v>298</v>
      </c>
    </row>
    <row r="6" spans="1:13" x14ac:dyDescent="0.3">
      <c r="A6" s="19" t="s">
        <v>510</v>
      </c>
      <c r="B6" s="36">
        <v>400</v>
      </c>
      <c r="C6" s="37">
        <v>0</v>
      </c>
      <c r="D6" s="38">
        <v>0</v>
      </c>
      <c r="E6" s="39" t="s">
        <v>310</v>
      </c>
      <c r="F6" s="56" t="s">
        <v>310</v>
      </c>
      <c r="G6" s="60" t="s">
        <v>295</v>
      </c>
      <c r="H6" s="48">
        <v>400</v>
      </c>
      <c r="I6" s="49">
        <v>0</v>
      </c>
      <c r="J6" s="50">
        <v>0</v>
      </c>
      <c r="K6" s="57" t="s">
        <v>310</v>
      </c>
      <c r="L6" s="57" t="s">
        <v>310</v>
      </c>
      <c r="M6" s="64" t="s">
        <v>295</v>
      </c>
    </row>
    <row r="7" spans="1:13" x14ac:dyDescent="0.3">
      <c r="A7" s="19" t="s">
        <v>511</v>
      </c>
      <c r="B7" s="36">
        <v>400</v>
      </c>
      <c r="C7" s="37">
        <v>0</v>
      </c>
      <c r="D7" s="38">
        <v>0</v>
      </c>
      <c r="E7" s="39" t="s">
        <v>435</v>
      </c>
      <c r="F7" s="40" t="s">
        <v>435</v>
      </c>
      <c r="G7" s="47" t="s">
        <v>295</v>
      </c>
      <c r="H7" s="48">
        <v>400</v>
      </c>
      <c r="I7" s="49">
        <v>0</v>
      </c>
      <c r="J7" s="50">
        <v>0</v>
      </c>
      <c r="K7" s="51" t="s">
        <v>435</v>
      </c>
      <c r="L7" s="52" t="s">
        <v>435</v>
      </c>
      <c r="M7" s="44" t="s">
        <v>295</v>
      </c>
    </row>
    <row r="8" spans="1:13" x14ac:dyDescent="0.3">
      <c r="A8" s="19" t="s">
        <v>512</v>
      </c>
      <c r="B8" s="36">
        <v>382</v>
      </c>
      <c r="C8" s="37">
        <v>18</v>
      </c>
      <c r="D8" s="38">
        <v>0</v>
      </c>
      <c r="E8" s="39" t="s">
        <v>435</v>
      </c>
      <c r="F8" s="40" t="s">
        <v>435</v>
      </c>
      <c r="G8" s="47" t="s">
        <v>296</v>
      </c>
      <c r="H8" s="48">
        <v>380</v>
      </c>
      <c r="I8" s="49">
        <v>24</v>
      </c>
      <c r="J8" s="50">
        <v>0</v>
      </c>
      <c r="K8" s="51" t="s">
        <v>435</v>
      </c>
      <c r="L8" s="52" t="s">
        <v>435</v>
      </c>
      <c r="M8" s="44" t="s">
        <v>296</v>
      </c>
    </row>
    <row r="9" spans="1:13" x14ac:dyDescent="0.3">
      <c r="A9" s="19" t="s">
        <v>513</v>
      </c>
      <c r="B9" s="36">
        <v>400</v>
      </c>
      <c r="C9" s="37">
        <v>0</v>
      </c>
      <c r="D9" s="38">
        <v>0</v>
      </c>
      <c r="E9" s="39" t="s">
        <v>435</v>
      </c>
      <c r="F9" s="40" t="s">
        <v>435</v>
      </c>
      <c r="G9" s="68" t="s">
        <v>295</v>
      </c>
      <c r="H9" s="42" t="s">
        <v>49</v>
      </c>
      <c r="I9" s="43" t="s">
        <v>49</v>
      </c>
      <c r="J9" s="44" t="s">
        <v>49</v>
      </c>
      <c r="K9" s="51" t="s">
        <v>435</v>
      </c>
      <c r="L9" s="52" t="s">
        <v>435</v>
      </c>
      <c r="M9" s="66" t="s">
        <v>435</v>
      </c>
    </row>
    <row r="10" spans="1:13" x14ac:dyDescent="0.3">
      <c r="A10" s="19" t="s">
        <v>514</v>
      </c>
      <c r="B10" s="36">
        <v>400</v>
      </c>
      <c r="C10" s="37">
        <v>0</v>
      </c>
      <c r="D10" s="38">
        <v>0</v>
      </c>
      <c r="E10" s="39" t="s">
        <v>435</v>
      </c>
      <c r="F10" s="40" t="s">
        <v>435</v>
      </c>
      <c r="G10" s="47" t="s">
        <v>295</v>
      </c>
      <c r="H10" s="48">
        <v>400</v>
      </c>
      <c r="I10" s="49">
        <v>0</v>
      </c>
      <c r="J10" s="50">
        <v>0</v>
      </c>
      <c r="K10" s="51" t="s">
        <v>435</v>
      </c>
      <c r="L10" s="52" t="s">
        <v>435</v>
      </c>
      <c r="M10" s="44" t="s">
        <v>295</v>
      </c>
    </row>
    <row r="11" spans="1:13" x14ac:dyDescent="0.3">
      <c r="A11" s="19" t="s">
        <v>515</v>
      </c>
      <c r="B11" s="36">
        <v>400</v>
      </c>
      <c r="C11" s="37">
        <v>0</v>
      </c>
      <c r="D11" s="38">
        <v>0</v>
      </c>
      <c r="E11" s="39" t="s">
        <v>310</v>
      </c>
      <c r="F11" s="56" t="s">
        <v>310</v>
      </c>
      <c r="G11" s="60" t="s">
        <v>295</v>
      </c>
      <c r="H11" s="48" t="s">
        <v>292</v>
      </c>
      <c r="I11" s="49" t="s">
        <v>292</v>
      </c>
      <c r="J11" s="50" t="s">
        <v>292</v>
      </c>
      <c r="K11" s="57" t="s">
        <v>310</v>
      </c>
      <c r="L11" s="57" t="s">
        <v>310</v>
      </c>
      <c r="M11" s="58" t="s">
        <v>310</v>
      </c>
    </row>
    <row r="12" spans="1:13" x14ac:dyDescent="0.3">
      <c r="A12" s="19" t="s">
        <v>516</v>
      </c>
      <c r="B12" s="36" t="s">
        <v>49</v>
      </c>
      <c r="C12" s="37" t="s">
        <v>49</v>
      </c>
      <c r="D12" s="38" t="s">
        <v>49</v>
      </c>
      <c r="E12" s="39" t="s">
        <v>435</v>
      </c>
      <c r="F12" s="40" t="s">
        <v>435</v>
      </c>
      <c r="G12" s="41" t="s">
        <v>435</v>
      </c>
      <c r="H12" s="42" t="s">
        <v>292</v>
      </c>
      <c r="I12" s="43" t="s">
        <v>292</v>
      </c>
      <c r="J12" s="44" t="s">
        <v>292</v>
      </c>
      <c r="K12" s="51" t="s">
        <v>435</v>
      </c>
      <c r="L12" s="52" t="s">
        <v>435</v>
      </c>
      <c r="M12" s="44" t="s">
        <v>49</v>
      </c>
    </row>
    <row r="13" spans="1:13" x14ac:dyDescent="0.3">
      <c r="A13" s="19" t="s">
        <v>517</v>
      </c>
      <c r="B13" s="36">
        <v>400</v>
      </c>
      <c r="C13" s="37">
        <v>0</v>
      </c>
      <c r="D13" s="38">
        <v>0</v>
      </c>
      <c r="E13" s="39" t="s">
        <v>310</v>
      </c>
      <c r="F13" s="56" t="s">
        <v>310</v>
      </c>
      <c r="G13" s="60" t="s">
        <v>295</v>
      </c>
      <c r="H13" s="48">
        <v>400</v>
      </c>
      <c r="I13" s="49">
        <v>0</v>
      </c>
      <c r="J13" s="50">
        <v>0</v>
      </c>
      <c r="K13" s="69" t="s">
        <v>310</v>
      </c>
      <c r="L13" s="57" t="s">
        <v>310</v>
      </c>
      <c r="M13" s="64" t="s">
        <v>295</v>
      </c>
    </row>
    <row r="14" spans="1:13" x14ac:dyDescent="0.3">
      <c r="A14" s="19" t="s">
        <v>518</v>
      </c>
      <c r="B14" s="36" t="s">
        <v>292</v>
      </c>
      <c r="C14" s="37" t="s">
        <v>292</v>
      </c>
      <c r="D14" s="38" t="s">
        <v>292</v>
      </c>
      <c r="E14" s="39" t="s">
        <v>435</v>
      </c>
      <c r="F14" s="40" t="s">
        <v>435</v>
      </c>
      <c r="G14" s="41" t="s">
        <v>435</v>
      </c>
      <c r="H14" s="42">
        <v>151</v>
      </c>
      <c r="I14" s="43">
        <v>183</v>
      </c>
      <c r="J14" s="44">
        <v>66</v>
      </c>
      <c r="K14" s="53">
        <v>2.8</v>
      </c>
      <c r="L14" s="46">
        <v>43.70860927152318</v>
      </c>
      <c r="M14" s="44" t="s">
        <v>313</v>
      </c>
    </row>
    <row r="15" spans="1:13" x14ac:dyDescent="0.3">
      <c r="A15" s="19" t="s">
        <v>519</v>
      </c>
      <c r="B15" s="36">
        <v>400</v>
      </c>
      <c r="C15" s="37">
        <v>0</v>
      </c>
      <c r="D15" s="38">
        <v>0</v>
      </c>
      <c r="E15" s="39" t="s">
        <v>435</v>
      </c>
      <c r="F15" s="40" t="s">
        <v>435</v>
      </c>
      <c r="G15" s="47" t="s">
        <v>295</v>
      </c>
      <c r="H15" s="42">
        <v>400</v>
      </c>
      <c r="I15" s="43">
        <v>0</v>
      </c>
      <c r="J15" s="44">
        <v>0</v>
      </c>
      <c r="K15" s="45" t="s">
        <v>435</v>
      </c>
      <c r="L15" s="46" t="s">
        <v>435</v>
      </c>
      <c r="M15" s="44" t="s">
        <v>295</v>
      </c>
    </row>
    <row r="16" spans="1:13" x14ac:dyDescent="0.3">
      <c r="A16" s="19" t="s">
        <v>520</v>
      </c>
      <c r="B16" s="36" t="s">
        <v>292</v>
      </c>
      <c r="C16" s="37" t="s">
        <v>292</v>
      </c>
      <c r="D16" s="38" t="s">
        <v>292</v>
      </c>
      <c r="E16" s="39" t="s">
        <v>435</v>
      </c>
      <c r="F16" s="40" t="s">
        <v>435</v>
      </c>
      <c r="G16" s="41" t="s">
        <v>435</v>
      </c>
      <c r="H16" s="42">
        <v>400</v>
      </c>
      <c r="I16" s="43">
        <v>0</v>
      </c>
      <c r="J16" s="44">
        <v>0</v>
      </c>
      <c r="K16" s="45" t="s">
        <v>435</v>
      </c>
      <c r="L16" s="46" t="s">
        <v>435</v>
      </c>
      <c r="M16" s="44" t="s">
        <v>295</v>
      </c>
    </row>
    <row r="17" spans="1:13" x14ac:dyDescent="0.3">
      <c r="A17" s="19" t="s">
        <v>521</v>
      </c>
      <c r="B17" s="36">
        <v>400</v>
      </c>
      <c r="C17" s="37">
        <v>0</v>
      </c>
      <c r="D17" s="38">
        <v>0</v>
      </c>
      <c r="E17" s="39" t="s">
        <v>435</v>
      </c>
      <c r="F17" s="40" t="s">
        <v>435</v>
      </c>
      <c r="G17" s="47" t="s">
        <v>295</v>
      </c>
      <c r="H17" s="42">
        <v>400</v>
      </c>
      <c r="I17" s="43">
        <v>0</v>
      </c>
      <c r="J17" s="44">
        <v>0</v>
      </c>
      <c r="K17" s="45" t="s">
        <v>435</v>
      </c>
      <c r="L17" s="46" t="s">
        <v>435</v>
      </c>
      <c r="M17" s="44" t="s">
        <v>295</v>
      </c>
    </row>
    <row r="18" spans="1:13" x14ac:dyDescent="0.3">
      <c r="A18" s="19" t="s">
        <v>522</v>
      </c>
      <c r="B18" s="36" t="s">
        <v>292</v>
      </c>
      <c r="C18" s="37" t="s">
        <v>292</v>
      </c>
      <c r="D18" s="38" t="s">
        <v>292</v>
      </c>
      <c r="E18" s="39" t="s">
        <v>310</v>
      </c>
      <c r="F18" s="56" t="s">
        <v>310</v>
      </c>
      <c r="G18" s="63" t="s">
        <v>310</v>
      </c>
      <c r="H18" s="48">
        <v>400</v>
      </c>
      <c r="I18" s="49">
        <v>0</v>
      </c>
      <c r="J18" s="50">
        <v>0</v>
      </c>
      <c r="K18" s="57" t="s">
        <v>310</v>
      </c>
      <c r="L18" s="57" t="s">
        <v>310</v>
      </c>
      <c r="M18" s="64" t="s">
        <v>295</v>
      </c>
    </row>
    <row r="19" spans="1:13" x14ac:dyDescent="0.3">
      <c r="A19" s="19" t="s">
        <v>523</v>
      </c>
      <c r="B19" s="36">
        <v>379</v>
      </c>
      <c r="C19" s="37">
        <v>10</v>
      </c>
      <c r="D19" s="38">
        <v>11</v>
      </c>
      <c r="E19" s="54">
        <v>0.9</v>
      </c>
      <c r="F19" s="55">
        <v>2.9023746701846966</v>
      </c>
      <c r="G19" s="47" t="s">
        <v>315</v>
      </c>
      <c r="H19" s="42" t="s">
        <v>49</v>
      </c>
      <c r="I19" s="43" t="s">
        <v>49</v>
      </c>
      <c r="J19" s="44" t="s">
        <v>49</v>
      </c>
      <c r="K19" s="45" t="s">
        <v>435</v>
      </c>
      <c r="L19" s="46" t="s">
        <v>435</v>
      </c>
      <c r="M19" s="44" t="s">
        <v>435</v>
      </c>
    </row>
    <row r="20" spans="1:13" x14ac:dyDescent="0.3">
      <c r="A20" s="19" t="s">
        <v>524</v>
      </c>
      <c r="B20" s="36">
        <v>402</v>
      </c>
      <c r="C20" s="37">
        <v>18</v>
      </c>
      <c r="D20" s="38">
        <v>0</v>
      </c>
      <c r="E20" s="39" t="s">
        <v>435</v>
      </c>
      <c r="F20" s="40" t="s">
        <v>435</v>
      </c>
      <c r="G20" s="47" t="s">
        <v>296</v>
      </c>
      <c r="H20" s="42" t="s">
        <v>292</v>
      </c>
      <c r="I20" s="43" t="s">
        <v>292</v>
      </c>
      <c r="J20" s="44" t="s">
        <v>292</v>
      </c>
      <c r="K20" s="45" t="s">
        <v>435</v>
      </c>
      <c r="L20" s="46" t="s">
        <v>435</v>
      </c>
      <c r="M20" s="44" t="s">
        <v>435</v>
      </c>
    </row>
    <row r="21" spans="1:13" x14ac:dyDescent="0.3">
      <c r="A21" s="19" t="s">
        <v>525</v>
      </c>
      <c r="B21" s="36">
        <v>400</v>
      </c>
      <c r="C21" s="37">
        <v>0</v>
      </c>
      <c r="D21" s="38">
        <v>0</v>
      </c>
      <c r="E21" s="39" t="s">
        <v>435</v>
      </c>
      <c r="F21" s="40" t="s">
        <v>435</v>
      </c>
      <c r="G21" s="47" t="s">
        <v>295</v>
      </c>
      <c r="H21" s="42" t="s">
        <v>292</v>
      </c>
      <c r="I21" s="43" t="s">
        <v>292</v>
      </c>
      <c r="J21" s="44" t="s">
        <v>292</v>
      </c>
      <c r="K21" s="45" t="s">
        <v>435</v>
      </c>
      <c r="L21" s="46" t="s">
        <v>435</v>
      </c>
      <c r="M21" s="44" t="s">
        <v>435</v>
      </c>
    </row>
    <row r="22" spans="1:13" x14ac:dyDescent="0.3">
      <c r="A22" s="19" t="s">
        <v>526</v>
      </c>
      <c r="B22" s="36" t="s">
        <v>292</v>
      </c>
      <c r="C22" s="37" t="s">
        <v>292</v>
      </c>
      <c r="D22" s="38" t="s">
        <v>292</v>
      </c>
      <c r="E22" s="39" t="s">
        <v>435</v>
      </c>
      <c r="F22" s="40" t="s">
        <v>435</v>
      </c>
      <c r="G22" s="41" t="s">
        <v>435</v>
      </c>
      <c r="H22" s="42">
        <v>400</v>
      </c>
      <c r="I22" s="43">
        <v>0</v>
      </c>
      <c r="J22" s="44">
        <v>0</v>
      </c>
      <c r="K22" s="45" t="s">
        <v>435</v>
      </c>
      <c r="L22" s="46" t="s">
        <v>435</v>
      </c>
      <c r="M22" s="44" t="s">
        <v>295</v>
      </c>
    </row>
    <row r="23" spans="1:13" x14ac:dyDescent="0.3">
      <c r="A23" s="19" t="s">
        <v>527</v>
      </c>
      <c r="B23" s="36">
        <v>400</v>
      </c>
      <c r="C23" s="37">
        <v>0</v>
      </c>
      <c r="D23" s="38">
        <v>0</v>
      </c>
      <c r="E23" s="39" t="s">
        <v>435</v>
      </c>
      <c r="F23" s="40" t="s">
        <v>435</v>
      </c>
      <c r="G23" s="47" t="s">
        <v>295</v>
      </c>
      <c r="H23" s="42" t="s">
        <v>292</v>
      </c>
      <c r="I23" s="43" t="s">
        <v>292</v>
      </c>
      <c r="J23" s="44" t="s">
        <v>292</v>
      </c>
      <c r="K23" s="45" t="s">
        <v>435</v>
      </c>
      <c r="L23" s="46" t="s">
        <v>435</v>
      </c>
      <c r="M23" s="44" t="s">
        <v>435</v>
      </c>
    </row>
    <row r="24" spans="1:13" x14ac:dyDescent="0.3">
      <c r="A24" s="19" t="s">
        <v>528</v>
      </c>
      <c r="B24" s="36" t="s">
        <v>292</v>
      </c>
      <c r="C24" s="37" t="s">
        <v>292</v>
      </c>
      <c r="D24" s="38" t="s">
        <v>292</v>
      </c>
      <c r="E24" s="39" t="s">
        <v>435</v>
      </c>
      <c r="F24" s="40" t="s">
        <v>435</v>
      </c>
      <c r="G24" s="41" t="s">
        <v>435</v>
      </c>
      <c r="H24" s="42">
        <v>400</v>
      </c>
      <c r="I24" s="43">
        <v>0</v>
      </c>
      <c r="J24" s="44">
        <v>0</v>
      </c>
      <c r="K24" s="45" t="s">
        <v>435</v>
      </c>
      <c r="L24" s="46" t="s">
        <v>435</v>
      </c>
      <c r="M24" s="44" t="s">
        <v>295</v>
      </c>
    </row>
    <row r="25" spans="1:13" x14ac:dyDescent="0.3">
      <c r="A25" s="19" t="s">
        <v>529</v>
      </c>
      <c r="B25" s="36" t="s">
        <v>49</v>
      </c>
      <c r="C25" s="37" t="s">
        <v>49</v>
      </c>
      <c r="D25" s="38" t="s">
        <v>49</v>
      </c>
      <c r="E25" s="39" t="s">
        <v>435</v>
      </c>
      <c r="F25" s="40" t="s">
        <v>435</v>
      </c>
      <c r="G25" s="41" t="s">
        <v>435</v>
      </c>
      <c r="H25" s="42" t="s">
        <v>292</v>
      </c>
      <c r="I25" s="43" t="s">
        <v>292</v>
      </c>
      <c r="J25" s="44" t="s">
        <v>292</v>
      </c>
      <c r="K25" s="45" t="s">
        <v>435</v>
      </c>
      <c r="L25" s="46" t="s">
        <v>435</v>
      </c>
      <c r="M25" s="44" t="s">
        <v>435</v>
      </c>
    </row>
    <row r="26" spans="1:13" x14ac:dyDescent="0.3">
      <c r="A26" s="19" t="s">
        <v>530</v>
      </c>
      <c r="B26" s="36">
        <v>389</v>
      </c>
      <c r="C26" s="37">
        <v>7</v>
      </c>
      <c r="D26" s="38">
        <v>4</v>
      </c>
      <c r="E26" s="54">
        <v>1.8</v>
      </c>
      <c r="F26" s="55">
        <v>1.0282776349614395</v>
      </c>
      <c r="G26" s="47" t="s">
        <v>293</v>
      </c>
      <c r="H26" s="42" t="s">
        <v>49</v>
      </c>
      <c r="I26" s="43" t="s">
        <v>49</v>
      </c>
      <c r="J26" s="44" t="s">
        <v>49</v>
      </c>
      <c r="K26" s="45" t="s">
        <v>435</v>
      </c>
      <c r="L26" s="46" t="s">
        <v>435</v>
      </c>
      <c r="M26" s="44" t="s">
        <v>435</v>
      </c>
    </row>
    <row r="27" spans="1:13" x14ac:dyDescent="0.3">
      <c r="A27" s="19" t="s">
        <v>531</v>
      </c>
      <c r="B27" s="36">
        <v>398</v>
      </c>
      <c r="C27" s="37">
        <v>5</v>
      </c>
      <c r="D27" s="38">
        <v>0</v>
      </c>
      <c r="E27" s="39" t="s">
        <v>435</v>
      </c>
      <c r="F27" s="40" t="s">
        <v>435</v>
      </c>
      <c r="G27" s="47" t="s">
        <v>296</v>
      </c>
      <c r="H27" s="42">
        <v>200</v>
      </c>
      <c r="I27" s="43">
        <v>0</v>
      </c>
      <c r="J27" s="44">
        <v>0</v>
      </c>
      <c r="K27" s="45" t="s">
        <v>435</v>
      </c>
      <c r="L27" s="46" t="s">
        <v>435</v>
      </c>
      <c r="M27" s="44" t="s">
        <v>295</v>
      </c>
    </row>
    <row r="28" spans="1:13" x14ac:dyDescent="0.3">
      <c r="A28" s="19" t="s">
        <v>532</v>
      </c>
      <c r="B28" s="36" t="s">
        <v>292</v>
      </c>
      <c r="C28" s="37" t="s">
        <v>292</v>
      </c>
      <c r="D28" s="38" t="s">
        <v>292</v>
      </c>
      <c r="E28" s="39" t="s">
        <v>435</v>
      </c>
      <c r="F28" s="40" t="s">
        <v>435</v>
      </c>
      <c r="G28" s="41" t="s">
        <v>435</v>
      </c>
      <c r="H28" s="42">
        <v>393</v>
      </c>
      <c r="I28" s="43">
        <v>5</v>
      </c>
      <c r="J28" s="44">
        <v>3</v>
      </c>
      <c r="K28" s="53">
        <v>1.7</v>
      </c>
      <c r="L28" s="46">
        <v>0.76335877862595414</v>
      </c>
      <c r="M28" s="44" t="s">
        <v>293</v>
      </c>
    </row>
    <row r="29" spans="1:13" x14ac:dyDescent="0.3">
      <c r="A29" s="19" t="s">
        <v>533</v>
      </c>
      <c r="B29" s="36">
        <v>132</v>
      </c>
      <c r="C29" s="37">
        <v>169</v>
      </c>
      <c r="D29" s="38">
        <v>125</v>
      </c>
      <c r="E29" s="54">
        <v>1.4</v>
      </c>
      <c r="F29" s="55">
        <v>94.696969696969703</v>
      </c>
      <c r="G29" s="47" t="s">
        <v>313</v>
      </c>
      <c r="H29" s="42" t="s">
        <v>292</v>
      </c>
      <c r="I29" s="43" t="s">
        <v>292</v>
      </c>
      <c r="J29" s="44" t="s">
        <v>292</v>
      </c>
      <c r="K29" s="45" t="s">
        <v>435</v>
      </c>
      <c r="L29" s="46" t="s">
        <v>435</v>
      </c>
      <c r="M29" s="44" t="s">
        <v>435</v>
      </c>
    </row>
    <row r="30" spans="1:13" x14ac:dyDescent="0.3">
      <c r="A30" s="19" t="s">
        <v>534</v>
      </c>
      <c r="B30" s="36">
        <v>381</v>
      </c>
      <c r="C30" s="37">
        <v>19</v>
      </c>
      <c r="D30" s="38">
        <v>0</v>
      </c>
      <c r="E30" s="39" t="s">
        <v>310</v>
      </c>
      <c r="F30" s="56" t="s">
        <v>310</v>
      </c>
      <c r="G30" s="47" t="s">
        <v>296</v>
      </c>
      <c r="H30" s="42">
        <v>386</v>
      </c>
      <c r="I30" s="43">
        <v>15</v>
      </c>
      <c r="J30" s="44">
        <v>0</v>
      </c>
      <c r="K30" s="57" t="s">
        <v>310</v>
      </c>
      <c r="L30" s="57" t="s">
        <v>310</v>
      </c>
      <c r="M30" s="58" t="s">
        <v>296</v>
      </c>
    </row>
    <row r="31" spans="1:13" x14ac:dyDescent="0.3">
      <c r="A31" s="19" t="s">
        <v>535</v>
      </c>
      <c r="B31" s="36" t="s">
        <v>292</v>
      </c>
      <c r="C31" s="37" t="s">
        <v>292</v>
      </c>
      <c r="D31" s="38" t="s">
        <v>292</v>
      </c>
      <c r="E31" s="39" t="s">
        <v>435</v>
      </c>
      <c r="F31" s="40" t="s">
        <v>435</v>
      </c>
      <c r="G31" s="41" t="s">
        <v>435</v>
      </c>
      <c r="H31" s="42">
        <v>398</v>
      </c>
      <c r="I31" s="43">
        <v>2</v>
      </c>
      <c r="J31" s="44">
        <v>0</v>
      </c>
      <c r="K31" s="45" t="s">
        <v>435</v>
      </c>
      <c r="L31" s="46" t="s">
        <v>435</v>
      </c>
      <c r="M31" s="44" t="s">
        <v>296</v>
      </c>
    </row>
    <row r="32" spans="1:13" x14ac:dyDescent="0.3">
      <c r="A32" s="19" t="s">
        <v>536</v>
      </c>
      <c r="B32" s="36">
        <v>219</v>
      </c>
      <c r="C32" s="37">
        <v>92</v>
      </c>
      <c r="D32" s="38">
        <v>89</v>
      </c>
      <c r="E32" s="39">
        <f>C32/D32</f>
        <v>1.0337078651685394</v>
      </c>
      <c r="F32" s="40">
        <f>D32/B32*100</f>
        <v>40.639269406392692</v>
      </c>
      <c r="G32" s="59" t="s">
        <v>298</v>
      </c>
      <c r="H32" s="42" t="s">
        <v>292</v>
      </c>
      <c r="I32" s="43" t="s">
        <v>292</v>
      </c>
      <c r="J32" s="44" t="s">
        <v>292</v>
      </c>
      <c r="K32" s="57" t="s">
        <v>310</v>
      </c>
      <c r="L32" s="57" t="s">
        <v>310</v>
      </c>
      <c r="M32" s="58" t="s">
        <v>310</v>
      </c>
    </row>
    <row r="33" spans="1:13" x14ac:dyDescent="0.3">
      <c r="A33" s="19" t="s">
        <v>537</v>
      </c>
      <c r="B33" s="36">
        <v>398</v>
      </c>
      <c r="C33" s="37">
        <v>2</v>
      </c>
      <c r="D33" s="38">
        <v>0</v>
      </c>
      <c r="E33" s="39" t="s">
        <v>310</v>
      </c>
      <c r="F33" s="56" t="s">
        <v>310</v>
      </c>
      <c r="G33" s="47" t="s">
        <v>296</v>
      </c>
      <c r="H33" s="42">
        <v>399</v>
      </c>
      <c r="I33" s="43">
        <v>1</v>
      </c>
      <c r="J33" s="44">
        <v>0</v>
      </c>
      <c r="K33" s="57" t="s">
        <v>310</v>
      </c>
      <c r="L33" s="57" t="s">
        <v>310</v>
      </c>
      <c r="M33" s="58" t="s">
        <v>296</v>
      </c>
    </row>
    <row r="34" spans="1:13" x14ac:dyDescent="0.3">
      <c r="A34" s="19" t="s">
        <v>538</v>
      </c>
      <c r="B34" s="36">
        <v>382</v>
      </c>
      <c r="C34" s="37">
        <v>17</v>
      </c>
      <c r="D34" s="38">
        <v>1</v>
      </c>
      <c r="E34" s="54">
        <v>17</v>
      </c>
      <c r="F34" s="55">
        <v>0.26178010471204188</v>
      </c>
      <c r="G34" s="47" t="s">
        <v>293</v>
      </c>
      <c r="H34" s="42">
        <v>269</v>
      </c>
      <c r="I34" s="43">
        <v>56</v>
      </c>
      <c r="J34" s="44">
        <v>75</v>
      </c>
      <c r="K34" s="53">
        <v>0.7</v>
      </c>
      <c r="L34" s="46">
        <v>27.881040892193308</v>
      </c>
      <c r="M34" s="44" t="s">
        <v>298</v>
      </c>
    </row>
    <row r="35" spans="1:13" x14ac:dyDescent="0.3">
      <c r="A35" s="19" t="s">
        <v>539</v>
      </c>
      <c r="B35" s="36" t="s">
        <v>292</v>
      </c>
      <c r="C35" s="37" t="s">
        <v>292</v>
      </c>
      <c r="D35" s="38" t="s">
        <v>292</v>
      </c>
      <c r="E35" s="39" t="s">
        <v>435</v>
      </c>
      <c r="F35" s="40" t="s">
        <v>435</v>
      </c>
      <c r="G35" s="41" t="s">
        <v>435</v>
      </c>
      <c r="H35" s="42">
        <v>400</v>
      </c>
      <c r="I35" s="43">
        <v>0</v>
      </c>
      <c r="J35" s="44">
        <v>0</v>
      </c>
      <c r="K35" s="45" t="s">
        <v>435</v>
      </c>
      <c r="L35" s="46" t="s">
        <v>435</v>
      </c>
      <c r="M35" s="44" t="s">
        <v>295</v>
      </c>
    </row>
    <row r="36" spans="1:13" x14ac:dyDescent="0.3">
      <c r="A36" s="19" t="s">
        <v>540</v>
      </c>
      <c r="B36" s="36">
        <v>400</v>
      </c>
      <c r="C36" s="37">
        <v>0</v>
      </c>
      <c r="D36" s="38">
        <v>0</v>
      </c>
      <c r="E36" s="39" t="s">
        <v>435</v>
      </c>
      <c r="F36" s="40" t="s">
        <v>435</v>
      </c>
      <c r="G36" s="47" t="s">
        <v>295</v>
      </c>
      <c r="H36" s="42">
        <v>400</v>
      </c>
      <c r="I36" s="43">
        <v>0</v>
      </c>
      <c r="J36" s="44">
        <v>0</v>
      </c>
      <c r="K36" s="45" t="s">
        <v>435</v>
      </c>
      <c r="L36" s="46" t="s">
        <v>435</v>
      </c>
      <c r="M36" s="44" t="s">
        <v>295</v>
      </c>
    </row>
    <row r="37" spans="1:13" x14ac:dyDescent="0.3">
      <c r="A37" s="19" t="s">
        <v>541</v>
      </c>
      <c r="B37" s="36">
        <v>385</v>
      </c>
      <c r="C37" s="37">
        <v>9</v>
      </c>
      <c r="D37" s="38">
        <v>6</v>
      </c>
      <c r="E37" s="54">
        <v>1.5</v>
      </c>
      <c r="F37" s="55">
        <v>1.5584415584415585</v>
      </c>
      <c r="G37" s="47" t="s">
        <v>293</v>
      </c>
      <c r="H37" s="42" t="s">
        <v>49</v>
      </c>
      <c r="I37" s="43" t="s">
        <v>49</v>
      </c>
      <c r="J37" s="44" t="s">
        <v>49</v>
      </c>
      <c r="K37" s="45" t="s">
        <v>435</v>
      </c>
      <c r="L37" s="46" t="s">
        <v>435</v>
      </c>
      <c r="M37" s="44" t="s">
        <v>435</v>
      </c>
    </row>
    <row r="38" spans="1:13" x14ac:dyDescent="0.3">
      <c r="A38" s="19" t="s">
        <v>542</v>
      </c>
      <c r="B38" s="36">
        <v>400</v>
      </c>
      <c r="C38" s="37">
        <v>0</v>
      </c>
      <c r="D38" s="38">
        <v>0</v>
      </c>
      <c r="E38" s="39" t="s">
        <v>310</v>
      </c>
      <c r="F38" s="56" t="s">
        <v>310</v>
      </c>
      <c r="G38" s="60" t="s">
        <v>295</v>
      </c>
      <c r="H38" s="42" t="s">
        <v>292</v>
      </c>
      <c r="I38" s="43" t="s">
        <v>292</v>
      </c>
      <c r="J38" s="44" t="s">
        <v>292</v>
      </c>
      <c r="K38" s="57" t="s">
        <v>310</v>
      </c>
      <c r="L38" s="57" t="s">
        <v>310</v>
      </c>
      <c r="M38" s="58" t="s">
        <v>310</v>
      </c>
    </row>
    <row r="39" spans="1:13" x14ac:dyDescent="0.3">
      <c r="A39" s="19" t="s">
        <v>543</v>
      </c>
      <c r="B39" s="36" t="s">
        <v>292</v>
      </c>
      <c r="C39" s="37" t="s">
        <v>292</v>
      </c>
      <c r="D39" s="38" t="s">
        <v>292</v>
      </c>
      <c r="E39" s="39" t="s">
        <v>435</v>
      </c>
      <c r="F39" s="40" t="s">
        <v>435</v>
      </c>
      <c r="G39" s="41" t="s">
        <v>435</v>
      </c>
      <c r="H39" s="42">
        <v>271</v>
      </c>
      <c r="I39" s="43">
        <v>68</v>
      </c>
      <c r="J39" s="44">
        <v>62</v>
      </c>
      <c r="K39" s="53">
        <v>1.1000000000000001</v>
      </c>
      <c r="L39" s="46">
        <v>22.878228782287824</v>
      </c>
      <c r="M39" s="44" t="s">
        <v>313</v>
      </c>
    </row>
    <row r="40" spans="1:13" x14ac:dyDescent="0.3">
      <c r="A40" s="19" t="s">
        <v>544</v>
      </c>
      <c r="B40" s="36">
        <v>388</v>
      </c>
      <c r="C40" s="37">
        <v>10</v>
      </c>
      <c r="D40" s="38">
        <v>1</v>
      </c>
      <c r="E40" s="54">
        <v>10</v>
      </c>
      <c r="F40" s="55">
        <v>0.25773195876288657</v>
      </c>
      <c r="G40" s="47" t="s">
        <v>293</v>
      </c>
      <c r="H40" s="42" t="s">
        <v>292</v>
      </c>
      <c r="I40" s="43" t="s">
        <v>292</v>
      </c>
      <c r="J40" s="44" t="s">
        <v>292</v>
      </c>
      <c r="K40" s="45" t="s">
        <v>435</v>
      </c>
      <c r="L40" s="46" t="s">
        <v>435</v>
      </c>
      <c r="M40" s="44" t="s">
        <v>435</v>
      </c>
    </row>
    <row r="41" spans="1:13" x14ac:dyDescent="0.3">
      <c r="A41" s="19" t="s">
        <v>545</v>
      </c>
      <c r="B41" s="36">
        <v>400</v>
      </c>
      <c r="C41" s="37">
        <v>0</v>
      </c>
      <c r="D41" s="38">
        <v>0</v>
      </c>
      <c r="E41" s="39" t="s">
        <v>435</v>
      </c>
      <c r="F41" s="40" t="s">
        <v>435</v>
      </c>
      <c r="G41" s="47" t="s">
        <v>295</v>
      </c>
      <c r="H41" s="42" t="s">
        <v>49</v>
      </c>
      <c r="I41" s="43" t="s">
        <v>49</v>
      </c>
      <c r="J41" s="44" t="s">
        <v>49</v>
      </c>
      <c r="K41" s="45" t="s">
        <v>435</v>
      </c>
      <c r="L41" s="46" t="s">
        <v>435</v>
      </c>
      <c r="M41" s="44" t="s">
        <v>435</v>
      </c>
    </row>
    <row r="42" spans="1:13" x14ac:dyDescent="0.3">
      <c r="A42" s="19" t="s">
        <v>546</v>
      </c>
      <c r="B42" s="36" t="s">
        <v>292</v>
      </c>
      <c r="C42" s="37" t="s">
        <v>292</v>
      </c>
      <c r="D42" s="38" t="s">
        <v>292</v>
      </c>
      <c r="E42" s="39" t="s">
        <v>310</v>
      </c>
      <c r="F42" s="56" t="s">
        <v>310</v>
      </c>
      <c r="G42" s="63" t="s">
        <v>310</v>
      </c>
      <c r="H42" s="48">
        <v>367</v>
      </c>
      <c r="I42" s="49">
        <v>36</v>
      </c>
      <c r="J42" s="50">
        <v>24</v>
      </c>
      <c r="K42" s="51">
        <f>I42/J42</f>
        <v>1.5</v>
      </c>
      <c r="L42" s="52">
        <f>J42/H42*100</f>
        <v>6.5395095367847409</v>
      </c>
      <c r="M42" s="44" t="s">
        <v>315</v>
      </c>
    </row>
    <row r="43" spans="1:13" x14ac:dyDescent="0.3">
      <c r="A43" s="19" t="s">
        <v>547</v>
      </c>
      <c r="B43" s="36">
        <v>359</v>
      </c>
      <c r="C43" s="37">
        <v>30</v>
      </c>
      <c r="D43" s="38">
        <v>11</v>
      </c>
      <c r="E43" s="39">
        <f>C43/D43</f>
        <v>2.7272727272727271</v>
      </c>
      <c r="F43" s="40">
        <f>D43/B43*100</f>
        <v>3.0640668523676879</v>
      </c>
      <c r="G43" s="60" t="s">
        <v>315</v>
      </c>
      <c r="H43" s="42" t="s">
        <v>292</v>
      </c>
      <c r="I43" s="43" t="s">
        <v>292</v>
      </c>
      <c r="J43" s="44" t="s">
        <v>292</v>
      </c>
      <c r="K43" s="57" t="s">
        <v>310</v>
      </c>
      <c r="L43" s="57" t="s">
        <v>310</v>
      </c>
      <c r="M43" s="58" t="s">
        <v>310</v>
      </c>
    </row>
    <row r="44" spans="1:13" x14ac:dyDescent="0.3">
      <c r="A44" s="19" t="s">
        <v>548</v>
      </c>
      <c r="B44" s="36">
        <v>400</v>
      </c>
      <c r="C44" s="37">
        <v>0</v>
      </c>
      <c r="D44" s="38">
        <v>0</v>
      </c>
      <c r="E44" s="39" t="s">
        <v>435</v>
      </c>
      <c r="F44" s="40" t="s">
        <v>435</v>
      </c>
      <c r="G44" s="47" t="s">
        <v>295</v>
      </c>
      <c r="H44" s="42">
        <v>400</v>
      </c>
      <c r="I44" s="43">
        <v>0</v>
      </c>
      <c r="J44" s="44">
        <v>0</v>
      </c>
      <c r="K44" s="45" t="s">
        <v>435</v>
      </c>
      <c r="L44" s="46" t="s">
        <v>435</v>
      </c>
      <c r="M44" s="44" t="s">
        <v>295</v>
      </c>
    </row>
    <row r="45" spans="1:13" x14ac:dyDescent="0.3">
      <c r="A45" s="19" t="s">
        <v>549</v>
      </c>
      <c r="B45" s="36">
        <v>379</v>
      </c>
      <c r="C45" s="37">
        <v>21</v>
      </c>
      <c r="D45" s="38">
        <v>1</v>
      </c>
      <c r="E45" s="39">
        <f>C45/D45</f>
        <v>21</v>
      </c>
      <c r="F45" s="56">
        <f>D45/B45*100</f>
        <v>0.26385224274406333</v>
      </c>
      <c r="G45" s="60" t="s">
        <v>315</v>
      </c>
      <c r="H45" s="42" t="s">
        <v>292</v>
      </c>
      <c r="I45" s="43" t="s">
        <v>292</v>
      </c>
      <c r="J45" s="44" t="s">
        <v>292</v>
      </c>
      <c r="K45" s="57" t="s">
        <v>310</v>
      </c>
      <c r="L45" s="57" t="s">
        <v>310</v>
      </c>
      <c r="M45" s="58" t="s">
        <v>310</v>
      </c>
    </row>
    <row r="46" spans="1:13" x14ac:dyDescent="0.3">
      <c r="A46" s="19" t="s">
        <v>550</v>
      </c>
      <c r="B46" s="36">
        <v>388</v>
      </c>
      <c r="C46" s="37">
        <v>9</v>
      </c>
      <c r="D46" s="38">
        <v>3</v>
      </c>
      <c r="E46" s="39">
        <f>C46/D46</f>
        <v>3</v>
      </c>
      <c r="F46" s="40">
        <f>D46/B46*100</f>
        <v>0.77319587628865982</v>
      </c>
      <c r="G46" s="60" t="s">
        <v>293</v>
      </c>
      <c r="H46" s="42" t="s">
        <v>292</v>
      </c>
      <c r="I46" s="43" t="s">
        <v>292</v>
      </c>
      <c r="J46" s="44" t="s">
        <v>292</v>
      </c>
      <c r="K46" s="57" t="s">
        <v>310</v>
      </c>
      <c r="L46" s="57" t="s">
        <v>310</v>
      </c>
      <c r="M46" s="58" t="s">
        <v>310</v>
      </c>
    </row>
    <row r="47" spans="1:13" x14ac:dyDescent="0.3">
      <c r="A47" s="19" t="s">
        <v>551</v>
      </c>
      <c r="B47" s="36" t="s">
        <v>292</v>
      </c>
      <c r="C47" s="37" t="s">
        <v>292</v>
      </c>
      <c r="D47" s="38" t="s">
        <v>292</v>
      </c>
      <c r="E47" s="39" t="s">
        <v>435</v>
      </c>
      <c r="F47" s="40" t="s">
        <v>435</v>
      </c>
      <c r="G47" s="41" t="s">
        <v>435</v>
      </c>
      <c r="H47" s="42">
        <v>400</v>
      </c>
      <c r="I47" s="43">
        <v>0</v>
      </c>
      <c r="J47" s="44">
        <v>0</v>
      </c>
      <c r="K47" s="45" t="s">
        <v>435</v>
      </c>
      <c r="L47" s="46" t="s">
        <v>435</v>
      </c>
      <c r="M47" s="44" t="s">
        <v>295</v>
      </c>
    </row>
    <row r="48" spans="1:13" x14ac:dyDescent="0.3">
      <c r="A48" s="19" t="s">
        <v>552</v>
      </c>
      <c r="B48" s="36">
        <v>412</v>
      </c>
      <c r="C48" s="37">
        <v>6</v>
      </c>
      <c r="D48" s="38">
        <v>0</v>
      </c>
      <c r="E48" s="39" t="s">
        <v>435</v>
      </c>
      <c r="F48" s="40" t="s">
        <v>435</v>
      </c>
      <c r="G48" s="47" t="s">
        <v>296</v>
      </c>
      <c r="H48" s="42">
        <v>199</v>
      </c>
      <c r="I48" s="43">
        <v>80</v>
      </c>
      <c r="J48" s="44">
        <v>124</v>
      </c>
      <c r="K48" s="53">
        <v>0.6</v>
      </c>
      <c r="L48" s="46">
        <f>J48/H48*100</f>
        <v>62.311557788944725</v>
      </c>
      <c r="M48" s="44" t="s">
        <v>298</v>
      </c>
    </row>
    <row r="49" spans="1:13" x14ac:dyDescent="0.3">
      <c r="A49" s="19" t="s">
        <v>553</v>
      </c>
      <c r="B49" s="36">
        <v>400</v>
      </c>
      <c r="C49" s="37">
        <v>0</v>
      </c>
      <c r="D49" s="38">
        <v>0</v>
      </c>
      <c r="E49" s="39" t="s">
        <v>310</v>
      </c>
      <c r="F49" s="56" t="s">
        <v>310</v>
      </c>
      <c r="G49" s="60" t="s">
        <v>295</v>
      </c>
      <c r="H49" s="42">
        <v>400</v>
      </c>
      <c r="I49" s="43">
        <v>0</v>
      </c>
      <c r="J49" s="44">
        <v>0</v>
      </c>
      <c r="K49" s="57" t="s">
        <v>310</v>
      </c>
      <c r="L49" s="57" t="s">
        <v>310</v>
      </c>
      <c r="M49" s="64" t="s">
        <v>295</v>
      </c>
    </row>
    <row r="50" spans="1:13" x14ac:dyDescent="0.3">
      <c r="A50" s="19" t="s">
        <v>554</v>
      </c>
      <c r="B50" s="36">
        <v>387</v>
      </c>
      <c r="C50" s="37">
        <v>10</v>
      </c>
      <c r="D50" s="38">
        <v>4</v>
      </c>
      <c r="E50" s="54">
        <v>2.5</v>
      </c>
      <c r="F50" s="55">
        <f>D50/B50*100</f>
        <v>1.03359173126615</v>
      </c>
      <c r="G50" s="47" t="s">
        <v>293</v>
      </c>
      <c r="H50" s="42">
        <v>396</v>
      </c>
      <c r="I50" s="43">
        <v>3</v>
      </c>
      <c r="J50" s="44">
        <v>1</v>
      </c>
      <c r="K50" s="53">
        <v>3</v>
      </c>
      <c r="L50" s="46">
        <f>J50/H50*100</f>
        <v>0.25252525252525254</v>
      </c>
      <c r="M50" s="44" t="s">
        <v>293</v>
      </c>
    </row>
    <row r="51" spans="1:13" x14ac:dyDescent="0.3">
      <c r="A51" s="19" t="s">
        <v>559</v>
      </c>
      <c r="B51" s="36" t="s">
        <v>292</v>
      </c>
      <c r="C51" s="37" t="s">
        <v>292</v>
      </c>
      <c r="D51" s="38" t="s">
        <v>292</v>
      </c>
      <c r="E51" s="39" t="s">
        <v>435</v>
      </c>
      <c r="F51" s="40" t="s">
        <v>435</v>
      </c>
      <c r="G51" s="41" t="s">
        <v>435</v>
      </c>
      <c r="H51" s="42">
        <v>367</v>
      </c>
      <c r="I51" s="43">
        <v>20</v>
      </c>
      <c r="J51" s="44">
        <v>17</v>
      </c>
      <c r="K51" s="53">
        <v>1.2</v>
      </c>
      <c r="L51" s="46">
        <v>4.6321525885558579</v>
      </c>
      <c r="M51" s="44" t="s">
        <v>315</v>
      </c>
    </row>
    <row r="52" spans="1:13" x14ac:dyDescent="0.3">
      <c r="A52" s="19" t="s">
        <v>565</v>
      </c>
      <c r="B52" s="36">
        <v>400</v>
      </c>
      <c r="C52" s="37">
        <v>0</v>
      </c>
      <c r="D52" s="38">
        <v>0</v>
      </c>
      <c r="E52" s="39" t="s">
        <v>435</v>
      </c>
      <c r="F52" s="40" t="s">
        <v>435</v>
      </c>
      <c r="G52" s="47" t="s">
        <v>295</v>
      </c>
      <c r="H52" s="48">
        <v>400</v>
      </c>
      <c r="I52" s="49">
        <v>0</v>
      </c>
      <c r="J52" s="50">
        <v>0</v>
      </c>
      <c r="K52" s="51" t="s">
        <v>435</v>
      </c>
      <c r="L52" s="52" t="s">
        <v>435</v>
      </c>
      <c r="M52" s="44" t="s">
        <v>295</v>
      </c>
    </row>
    <row r="53" spans="1:13" x14ac:dyDescent="0.3">
      <c r="A53" s="19" t="s">
        <v>566</v>
      </c>
      <c r="B53" s="36" t="s">
        <v>49</v>
      </c>
      <c r="C53" s="37" t="s">
        <v>49</v>
      </c>
      <c r="D53" s="38" t="s">
        <v>49</v>
      </c>
      <c r="E53" s="39" t="s">
        <v>435</v>
      </c>
      <c r="F53" s="40" t="s">
        <v>435</v>
      </c>
      <c r="G53" s="41" t="s">
        <v>435</v>
      </c>
      <c r="H53" s="42" t="s">
        <v>49</v>
      </c>
      <c r="I53" s="43" t="s">
        <v>49</v>
      </c>
      <c r="J53" s="44" t="s">
        <v>49</v>
      </c>
      <c r="K53" s="45" t="s">
        <v>435</v>
      </c>
      <c r="L53" s="46" t="s">
        <v>435</v>
      </c>
      <c r="M53" s="44" t="s">
        <v>435</v>
      </c>
    </row>
    <row r="54" spans="1:13" x14ac:dyDescent="0.3">
      <c r="A54" s="19" t="s">
        <v>569</v>
      </c>
      <c r="B54" s="36">
        <v>400</v>
      </c>
      <c r="C54" s="37">
        <v>0</v>
      </c>
      <c r="D54" s="38">
        <v>0</v>
      </c>
      <c r="E54" s="39" t="s">
        <v>435</v>
      </c>
      <c r="F54" s="40" t="s">
        <v>435</v>
      </c>
      <c r="G54" s="47" t="s">
        <v>295</v>
      </c>
      <c r="H54" s="48">
        <v>394</v>
      </c>
      <c r="I54" s="49">
        <v>5</v>
      </c>
      <c r="J54" s="50">
        <v>2</v>
      </c>
      <c r="K54" s="53">
        <v>2.5</v>
      </c>
      <c r="L54" s="61">
        <v>0.50761421319796951</v>
      </c>
      <c r="M54" s="44" t="s">
        <v>293</v>
      </c>
    </row>
    <row r="55" spans="1:13" x14ac:dyDescent="0.3">
      <c r="A55" s="19" t="s">
        <v>571</v>
      </c>
      <c r="B55" s="36">
        <v>400</v>
      </c>
      <c r="C55" s="37">
        <v>0</v>
      </c>
      <c r="D55" s="38">
        <v>0</v>
      </c>
      <c r="E55" s="39" t="s">
        <v>435</v>
      </c>
      <c r="F55" s="40" t="s">
        <v>435</v>
      </c>
      <c r="G55" s="47" t="s">
        <v>295</v>
      </c>
      <c r="H55" s="48">
        <v>400</v>
      </c>
      <c r="I55" s="49">
        <v>0</v>
      </c>
      <c r="J55" s="50">
        <v>0</v>
      </c>
      <c r="K55" s="51" t="s">
        <v>435</v>
      </c>
      <c r="L55" s="52" t="s">
        <v>435</v>
      </c>
      <c r="M55" s="44" t="s">
        <v>295</v>
      </c>
    </row>
    <row r="56" spans="1:13" x14ac:dyDescent="0.3">
      <c r="A56" s="19" t="s">
        <v>575</v>
      </c>
      <c r="B56" s="36" t="s">
        <v>49</v>
      </c>
      <c r="C56" s="37" t="s">
        <v>49</v>
      </c>
      <c r="D56" s="38" t="s">
        <v>49</v>
      </c>
      <c r="E56" s="39" t="s">
        <v>310</v>
      </c>
      <c r="F56" s="40" t="s">
        <v>310</v>
      </c>
      <c r="G56" s="65" t="s">
        <v>310</v>
      </c>
      <c r="H56" s="48" t="s">
        <v>49</v>
      </c>
      <c r="I56" s="49" t="s">
        <v>49</v>
      </c>
      <c r="J56" s="50" t="s">
        <v>49</v>
      </c>
      <c r="K56" s="57" t="s">
        <v>310</v>
      </c>
      <c r="L56" s="49" t="s">
        <v>310</v>
      </c>
      <c r="M56" s="50" t="s">
        <v>310</v>
      </c>
    </row>
    <row r="57" spans="1:13" x14ac:dyDescent="0.3">
      <c r="A57" s="19" t="s">
        <v>576</v>
      </c>
      <c r="B57" s="36" t="s">
        <v>49</v>
      </c>
      <c r="C57" s="37" t="s">
        <v>49</v>
      </c>
      <c r="D57" s="38" t="s">
        <v>49</v>
      </c>
      <c r="E57" s="39" t="s">
        <v>310</v>
      </c>
      <c r="F57" s="40" t="s">
        <v>310</v>
      </c>
      <c r="G57" s="40" t="s">
        <v>310</v>
      </c>
      <c r="H57" s="48" t="s">
        <v>49</v>
      </c>
      <c r="I57" s="49" t="s">
        <v>49</v>
      </c>
      <c r="J57" s="67" t="s">
        <v>49</v>
      </c>
      <c r="K57" s="49" t="s">
        <v>310</v>
      </c>
      <c r="L57" s="61" t="s">
        <v>310</v>
      </c>
      <c r="M57" s="50" t="s">
        <v>310</v>
      </c>
    </row>
    <row r="58" spans="1:13" x14ac:dyDescent="0.3">
      <c r="A58" s="19" t="s">
        <v>583</v>
      </c>
      <c r="B58" s="36">
        <v>371</v>
      </c>
      <c r="C58" s="37">
        <v>21</v>
      </c>
      <c r="D58" s="38">
        <v>8</v>
      </c>
      <c r="E58" s="39">
        <f>C58/D58</f>
        <v>2.625</v>
      </c>
      <c r="F58" s="40">
        <f>D58/B58*100</f>
        <v>2.1563342318059302</v>
      </c>
      <c r="G58" s="60" t="s">
        <v>315</v>
      </c>
      <c r="H58" s="48" t="s">
        <v>292</v>
      </c>
      <c r="I58" s="49" t="s">
        <v>292</v>
      </c>
      <c r="J58" s="50" t="s">
        <v>292</v>
      </c>
      <c r="K58" s="57" t="s">
        <v>310</v>
      </c>
      <c r="L58" s="57" t="s">
        <v>310</v>
      </c>
      <c r="M58" s="58" t="s">
        <v>310</v>
      </c>
    </row>
    <row r="59" spans="1:13" x14ac:dyDescent="0.3">
      <c r="A59" s="19" t="s">
        <v>585</v>
      </c>
      <c r="B59" s="36" t="s">
        <v>292</v>
      </c>
      <c r="C59" s="37" t="s">
        <v>292</v>
      </c>
      <c r="D59" s="38" t="s">
        <v>292</v>
      </c>
      <c r="E59" s="39" t="s">
        <v>435</v>
      </c>
      <c r="F59" s="40" t="s">
        <v>435</v>
      </c>
      <c r="G59" s="41" t="s">
        <v>435</v>
      </c>
      <c r="H59" s="48">
        <v>399</v>
      </c>
      <c r="I59" s="49">
        <v>1</v>
      </c>
      <c r="J59" s="50">
        <v>0</v>
      </c>
      <c r="K59" s="62" t="s">
        <v>435</v>
      </c>
      <c r="L59" s="61" t="s">
        <v>435</v>
      </c>
      <c r="M59" s="44" t="s">
        <v>296</v>
      </c>
    </row>
    <row r="60" spans="1:13" x14ac:dyDescent="0.3">
      <c r="A60" s="19" t="s">
        <v>589</v>
      </c>
      <c r="B60" s="36">
        <v>130</v>
      </c>
      <c r="C60" s="37">
        <v>143</v>
      </c>
      <c r="D60" s="38">
        <v>127</v>
      </c>
      <c r="E60" s="54">
        <v>1.1000000000000001</v>
      </c>
      <c r="F60" s="55">
        <v>97.692307692307693</v>
      </c>
      <c r="G60" s="47" t="s">
        <v>313</v>
      </c>
      <c r="H60" s="48">
        <v>143</v>
      </c>
      <c r="I60" s="49">
        <v>147</v>
      </c>
      <c r="J60" s="50">
        <v>111</v>
      </c>
      <c r="K60" s="53">
        <v>1.3</v>
      </c>
      <c r="L60" s="61">
        <v>77.622377622377627</v>
      </c>
      <c r="M60" s="44" t="s">
        <v>313</v>
      </c>
    </row>
    <row r="61" spans="1:13" x14ac:dyDescent="0.3">
      <c r="A61" s="19" t="s">
        <v>592</v>
      </c>
      <c r="B61" s="36">
        <v>365</v>
      </c>
      <c r="C61" s="37">
        <v>15</v>
      </c>
      <c r="D61" s="38">
        <v>20</v>
      </c>
      <c r="E61" s="39">
        <f>C61/D61</f>
        <v>0.75</v>
      </c>
      <c r="F61" s="40">
        <f>D61/B61*100</f>
        <v>5.4794520547945202</v>
      </c>
      <c r="G61" s="60" t="s">
        <v>315</v>
      </c>
      <c r="H61" s="42">
        <v>220</v>
      </c>
      <c r="I61" s="43">
        <v>29</v>
      </c>
      <c r="J61" s="44">
        <v>29</v>
      </c>
      <c r="K61" s="51">
        <f>I61/J61</f>
        <v>1</v>
      </c>
      <c r="L61" s="52">
        <f>J61/H61*100</f>
        <v>13.18181818181818</v>
      </c>
      <c r="M61" s="44" t="s">
        <v>315</v>
      </c>
    </row>
    <row r="62" spans="1:13" x14ac:dyDescent="0.3">
      <c r="A62" s="19" t="s">
        <v>595</v>
      </c>
      <c r="B62" s="36">
        <v>400</v>
      </c>
      <c r="C62" s="37">
        <v>0</v>
      </c>
      <c r="D62" s="38">
        <v>0</v>
      </c>
      <c r="E62" s="39" t="s">
        <v>310</v>
      </c>
      <c r="F62" s="56" t="s">
        <v>310</v>
      </c>
      <c r="G62" s="60" t="s">
        <v>295</v>
      </c>
      <c r="H62" s="42">
        <v>397</v>
      </c>
      <c r="I62" s="43">
        <v>3</v>
      </c>
      <c r="J62" s="44">
        <v>0</v>
      </c>
      <c r="K62" s="57" t="s">
        <v>310</v>
      </c>
      <c r="L62" s="57" t="s">
        <v>310</v>
      </c>
      <c r="M62" s="58" t="s">
        <v>296</v>
      </c>
    </row>
    <row r="63" spans="1:13" x14ac:dyDescent="0.3">
      <c r="A63" s="19" t="s">
        <v>596</v>
      </c>
      <c r="B63" s="36" t="s">
        <v>49</v>
      </c>
      <c r="C63" s="37" t="s">
        <v>49</v>
      </c>
      <c r="D63" s="38" t="s">
        <v>49</v>
      </c>
      <c r="E63" s="39" t="s">
        <v>435</v>
      </c>
      <c r="F63" s="40" t="s">
        <v>435</v>
      </c>
      <c r="G63" s="47" t="s">
        <v>49</v>
      </c>
      <c r="H63" s="42" t="s">
        <v>49</v>
      </c>
      <c r="I63" s="43" t="s">
        <v>49</v>
      </c>
      <c r="J63" s="44" t="s">
        <v>49</v>
      </c>
      <c r="K63" s="45" t="s">
        <v>435</v>
      </c>
      <c r="L63" s="46" t="s">
        <v>435</v>
      </c>
      <c r="M63" s="44" t="s">
        <v>435</v>
      </c>
    </row>
    <row r="64" spans="1:13" x14ac:dyDescent="0.3">
      <c r="A64" s="19" t="s">
        <v>598</v>
      </c>
      <c r="B64" s="36">
        <v>400</v>
      </c>
      <c r="C64" s="37">
        <v>0</v>
      </c>
      <c r="D64" s="38">
        <v>0</v>
      </c>
      <c r="E64" s="39" t="s">
        <v>435</v>
      </c>
      <c r="F64" s="40" t="s">
        <v>435</v>
      </c>
      <c r="G64" s="47" t="s">
        <v>295</v>
      </c>
      <c r="H64" s="48">
        <v>400</v>
      </c>
      <c r="I64" s="49">
        <v>0</v>
      </c>
      <c r="J64" s="50">
        <v>0</v>
      </c>
      <c r="K64" s="62" t="s">
        <v>435</v>
      </c>
      <c r="L64" s="61" t="s">
        <v>435</v>
      </c>
      <c r="M64" s="50" t="s">
        <v>295</v>
      </c>
    </row>
    <row r="65" spans="1:13" x14ac:dyDescent="0.3">
      <c r="A65" s="19" t="s">
        <v>601</v>
      </c>
      <c r="B65" s="36" t="s">
        <v>292</v>
      </c>
      <c r="C65" s="37" t="s">
        <v>292</v>
      </c>
      <c r="D65" s="38" t="s">
        <v>292</v>
      </c>
      <c r="E65" s="39" t="s">
        <v>435</v>
      </c>
      <c r="F65" s="40" t="s">
        <v>435</v>
      </c>
      <c r="G65" s="41" t="s">
        <v>435</v>
      </c>
      <c r="H65" s="48">
        <v>281</v>
      </c>
      <c r="I65" s="49">
        <v>58</v>
      </c>
      <c r="J65" s="50">
        <v>61</v>
      </c>
      <c r="K65" s="53">
        <v>1</v>
      </c>
      <c r="L65" s="61">
        <v>21.708185053380781</v>
      </c>
      <c r="M65" s="44" t="s">
        <v>313</v>
      </c>
    </row>
    <row r="66" spans="1:13" x14ac:dyDescent="0.3">
      <c r="A66" s="19" t="s">
        <v>602</v>
      </c>
      <c r="B66" s="36">
        <v>390</v>
      </c>
      <c r="C66" s="37">
        <v>8</v>
      </c>
      <c r="D66" s="38">
        <v>2</v>
      </c>
      <c r="E66" s="54">
        <v>4</v>
      </c>
      <c r="F66" s="55">
        <v>0.51282051282051277</v>
      </c>
      <c r="G66" s="47" t="s">
        <v>293</v>
      </c>
      <c r="H66" s="48">
        <v>380</v>
      </c>
      <c r="I66" s="49">
        <v>13</v>
      </c>
      <c r="J66" s="50">
        <v>7</v>
      </c>
      <c r="K66" s="53">
        <v>1.9</v>
      </c>
      <c r="L66" s="61">
        <v>1.8421052631578945</v>
      </c>
      <c r="M66" s="50" t="s">
        <v>293</v>
      </c>
    </row>
    <row r="67" spans="1:13" x14ac:dyDescent="0.3">
      <c r="A67" s="19" t="s">
        <v>603</v>
      </c>
      <c r="B67" s="36">
        <v>189</v>
      </c>
      <c r="C67" s="37">
        <v>69</v>
      </c>
      <c r="D67" s="38">
        <v>143</v>
      </c>
      <c r="E67" s="39">
        <f>C67/D67</f>
        <v>0.4825174825174825</v>
      </c>
      <c r="F67" s="40">
        <f>D67/B67*100</f>
        <v>75.661375661375658</v>
      </c>
      <c r="G67" s="59" t="s">
        <v>298</v>
      </c>
      <c r="H67" s="42" t="s">
        <v>292</v>
      </c>
      <c r="I67" s="43" t="s">
        <v>292</v>
      </c>
      <c r="J67" s="44" t="s">
        <v>292</v>
      </c>
      <c r="K67" s="57" t="s">
        <v>310</v>
      </c>
      <c r="L67" s="57" t="s">
        <v>310</v>
      </c>
      <c r="M67" s="58" t="s">
        <v>310</v>
      </c>
    </row>
    <row r="68" spans="1:13" x14ac:dyDescent="0.3">
      <c r="A68" s="19" t="s">
        <v>444</v>
      </c>
      <c r="B68" s="36" t="s">
        <v>49</v>
      </c>
      <c r="C68" s="37" t="s">
        <v>49</v>
      </c>
      <c r="D68" s="38" t="s">
        <v>49</v>
      </c>
      <c r="E68" s="39" t="s">
        <v>435</v>
      </c>
      <c r="F68" s="40" t="s">
        <v>435</v>
      </c>
      <c r="G68" s="47" t="s">
        <v>49</v>
      </c>
      <c r="H68" s="42" t="s">
        <v>49</v>
      </c>
      <c r="I68" s="43" t="s">
        <v>49</v>
      </c>
      <c r="J68" s="44" t="s">
        <v>49</v>
      </c>
      <c r="K68" s="45" t="s">
        <v>435</v>
      </c>
      <c r="L68" s="46" t="s">
        <v>435</v>
      </c>
      <c r="M68" s="44" t="s">
        <v>435</v>
      </c>
    </row>
    <row r="69" spans="1:13" x14ac:dyDescent="0.3">
      <c r="A69" s="19" t="s">
        <v>453</v>
      </c>
      <c r="B69" s="36">
        <v>166</v>
      </c>
      <c r="C69" s="37">
        <v>66</v>
      </c>
      <c r="D69" s="38">
        <v>168</v>
      </c>
      <c r="E69" s="54">
        <v>0.4</v>
      </c>
      <c r="F69" s="55">
        <v>101.20481927710843</v>
      </c>
      <c r="G69" s="47" t="s">
        <v>298</v>
      </c>
      <c r="H69" s="48">
        <v>137</v>
      </c>
      <c r="I69" s="49">
        <v>93</v>
      </c>
      <c r="J69" s="50">
        <v>170</v>
      </c>
      <c r="K69" s="53">
        <v>0.5</v>
      </c>
      <c r="L69" s="61">
        <v>124.08759124087592</v>
      </c>
      <c r="M69" s="44" t="s">
        <v>298</v>
      </c>
    </row>
    <row r="70" spans="1:13" x14ac:dyDescent="0.3">
      <c r="A70" s="19" t="s">
        <v>459</v>
      </c>
      <c r="B70" s="36" t="s">
        <v>292</v>
      </c>
      <c r="C70" s="37" t="s">
        <v>292</v>
      </c>
      <c r="D70" s="38" t="s">
        <v>292</v>
      </c>
      <c r="E70" s="39" t="s">
        <v>310</v>
      </c>
      <c r="F70" s="56" t="s">
        <v>310</v>
      </c>
      <c r="G70" s="59" t="s">
        <v>310</v>
      </c>
      <c r="H70" s="48">
        <v>262</v>
      </c>
      <c r="I70" s="49">
        <v>62</v>
      </c>
      <c r="J70" s="50">
        <v>76</v>
      </c>
      <c r="K70" s="51">
        <f>I70/J70</f>
        <v>0.81578947368421051</v>
      </c>
      <c r="L70" s="52">
        <f>J70/H70*100</f>
        <v>29.007633587786259</v>
      </c>
      <c r="M70" s="58" t="s">
        <v>313</v>
      </c>
    </row>
    <row r="71" spans="1:13" x14ac:dyDescent="0.3">
      <c r="A71" s="19" t="s">
        <v>460</v>
      </c>
      <c r="B71" s="36" t="s">
        <v>292</v>
      </c>
      <c r="C71" s="37" t="s">
        <v>292</v>
      </c>
      <c r="D71" s="38" t="s">
        <v>292</v>
      </c>
      <c r="E71" s="39" t="s">
        <v>435</v>
      </c>
      <c r="F71" s="40" t="s">
        <v>435</v>
      </c>
      <c r="G71" s="41" t="s">
        <v>435</v>
      </c>
      <c r="H71" s="48">
        <v>270</v>
      </c>
      <c r="I71" s="49">
        <v>130</v>
      </c>
      <c r="J71" s="50">
        <v>0</v>
      </c>
      <c r="K71" s="62" t="s">
        <v>435</v>
      </c>
      <c r="L71" s="61" t="s">
        <v>435</v>
      </c>
      <c r="M71" s="44" t="s">
        <v>305</v>
      </c>
    </row>
    <row r="72" spans="1:13" x14ac:dyDescent="0.3">
      <c r="A72" s="19" t="s">
        <v>461</v>
      </c>
      <c r="B72" s="36">
        <v>311</v>
      </c>
      <c r="C72" s="37">
        <v>70</v>
      </c>
      <c r="D72" s="38">
        <v>19</v>
      </c>
      <c r="E72" s="39">
        <f>C72/D72</f>
        <v>3.6842105263157894</v>
      </c>
      <c r="F72" s="40">
        <f>D72/B72*100</f>
        <v>6.109324758842444</v>
      </c>
      <c r="G72" s="60" t="s">
        <v>315</v>
      </c>
      <c r="H72" s="42" t="s">
        <v>292</v>
      </c>
      <c r="I72" s="43" t="s">
        <v>292</v>
      </c>
      <c r="J72" s="44" t="s">
        <v>292</v>
      </c>
      <c r="K72" s="57" t="s">
        <v>310</v>
      </c>
      <c r="L72" s="57" t="s">
        <v>310</v>
      </c>
      <c r="M72" s="58" t="s">
        <v>310</v>
      </c>
    </row>
    <row r="73" spans="1:13" x14ac:dyDescent="0.3">
      <c r="A73" s="19" t="s">
        <v>466</v>
      </c>
      <c r="B73" s="36">
        <v>220</v>
      </c>
      <c r="C73" s="37">
        <v>117</v>
      </c>
      <c r="D73" s="38">
        <v>63</v>
      </c>
      <c r="E73" s="54">
        <v>1.9</v>
      </c>
      <c r="F73" s="55">
        <v>28.636363636363637</v>
      </c>
      <c r="G73" s="47" t="s">
        <v>313</v>
      </c>
      <c r="H73" s="48">
        <v>309</v>
      </c>
      <c r="I73" s="49">
        <v>51</v>
      </c>
      <c r="J73" s="50">
        <v>40</v>
      </c>
      <c r="K73" s="53">
        <v>1.3</v>
      </c>
      <c r="L73" s="61">
        <v>12.944983818770226</v>
      </c>
      <c r="M73" s="44" t="s">
        <v>315</v>
      </c>
    </row>
    <row r="74" spans="1:13" x14ac:dyDescent="0.3">
      <c r="A74" s="19" t="s">
        <v>467</v>
      </c>
      <c r="B74" s="36">
        <v>400</v>
      </c>
      <c r="C74" s="37">
        <v>0</v>
      </c>
      <c r="D74" s="38">
        <v>0</v>
      </c>
      <c r="E74" s="39" t="s">
        <v>310</v>
      </c>
      <c r="F74" s="56" t="s">
        <v>310</v>
      </c>
      <c r="G74" s="60" t="s">
        <v>295</v>
      </c>
      <c r="H74" s="42" t="s">
        <v>49</v>
      </c>
      <c r="I74" s="43" t="s">
        <v>49</v>
      </c>
      <c r="J74" s="44" t="s">
        <v>49</v>
      </c>
      <c r="K74" s="57" t="s">
        <v>310</v>
      </c>
      <c r="L74" s="57" t="s">
        <v>310</v>
      </c>
      <c r="M74" s="58" t="s">
        <v>310</v>
      </c>
    </row>
    <row r="75" spans="1:13" x14ac:dyDescent="0.3">
      <c r="A75" s="19" t="s">
        <v>469</v>
      </c>
      <c r="B75" s="36">
        <v>367</v>
      </c>
      <c r="C75" s="37">
        <v>19</v>
      </c>
      <c r="D75" s="38">
        <v>14</v>
      </c>
      <c r="E75" s="54">
        <v>1.4</v>
      </c>
      <c r="F75" s="55">
        <v>3.8147138964577656</v>
      </c>
      <c r="G75" s="47" t="s">
        <v>293</v>
      </c>
      <c r="H75" s="48">
        <v>400</v>
      </c>
      <c r="I75" s="49">
        <v>0</v>
      </c>
      <c r="J75" s="50">
        <v>0</v>
      </c>
      <c r="K75" s="51" t="s">
        <v>435</v>
      </c>
      <c r="L75" s="52" t="s">
        <v>435</v>
      </c>
      <c r="M75" s="44" t="s">
        <v>295</v>
      </c>
    </row>
    <row r="76" spans="1:13" x14ac:dyDescent="0.3">
      <c r="A76" s="19" t="s">
        <v>470</v>
      </c>
      <c r="B76" s="36">
        <v>339</v>
      </c>
      <c r="C76" s="37">
        <v>40</v>
      </c>
      <c r="D76" s="38">
        <v>21</v>
      </c>
      <c r="E76" s="54">
        <v>1.9</v>
      </c>
      <c r="F76" s="55">
        <v>6.1946902654867255</v>
      </c>
      <c r="G76" s="47" t="s">
        <v>315</v>
      </c>
      <c r="H76" s="48">
        <v>394</v>
      </c>
      <c r="I76" s="49">
        <v>4</v>
      </c>
      <c r="J76" s="50">
        <v>2</v>
      </c>
      <c r="K76" s="53">
        <v>2</v>
      </c>
      <c r="L76" s="61">
        <v>0.50761421319796951</v>
      </c>
      <c r="M76" s="44" t="s">
        <v>293</v>
      </c>
    </row>
    <row r="77" spans="1:13" x14ac:dyDescent="0.3">
      <c r="A77" s="19" t="s">
        <v>472</v>
      </c>
      <c r="B77" s="36">
        <v>377</v>
      </c>
      <c r="C77" s="37">
        <v>4</v>
      </c>
      <c r="D77" s="38">
        <v>19</v>
      </c>
      <c r="E77" s="39">
        <f>C77/D77</f>
        <v>0.21052631578947367</v>
      </c>
      <c r="F77" s="40">
        <f>D77/B77*100</f>
        <v>5.0397877984084882</v>
      </c>
      <c r="G77" s="60" t="s">
        <v>293</v>
      </c>
      <c r="H77" s="48">
        <v>383</v>
      </c>
      <c r="I77" s="49">
        <v>4</v>
      </c>
      <c r="J77" s="50">
        <v>14</v>
      </c>
      <c r="K77" s="51">
        <f>I77/J77</f>
        <v>0.2857142857142857</v>
      </c>
      <c r="L77" s="52">
        <f>J77/H77*100</f>
        <v>3.6553524804177546</v>
      </c>
      <c r="M77" s="58" t="s">
        <v>293</v>
      </c>
    </row>
    <row r="78" spans="1:13" x14ac:dyDescent="0.3">
      <c r="A78" s="19" t="s">
        <v>475</v>
      </c>
      <c r="B78" s="36">
        <v>388</v>
      </c>
      <c r="C78" s="37">
        <v>12</v>
      </c>
      <c r="D78" s="38">
        <v>0</v>
      </c>
      <c r="E78" s="39" t="s">
        <v>310</v>
      </c>
      <c r="F78" s="56" t="s">
        <v>310</v>
      </c>
      <c r="G78" s="60" t="s">
        <v>296</v>
      </c>
      <c r="H78" s="48">
        <v>390</v>
      </c>
      <c r="I78" s="49">
        <v>13</v>
      </c>
      <c r="J78" s="50">
        <v>0</v>
      </c>
      <c r="K78" s="57" t="s">
        <v>310</v>
      </c>
      <c r="L78" s="57" t="s">
        <v>310</v>
      </c>
      <c r="M78" s="58" t="s">
        <v>296</v>
      </c>
    </row>
    <row r="79" spans="1:13" x14ac:dyDescent="0.3">
      <c r="A79" s="19" t="s">
        <v>476</v>
      </c>
      <c r="B79" s="36" t="s">
        <v>292</v>
      </c>
      <c r="C79" s="37" t="s">
        <v>292</v>
      </c>
      <c r="D79" s="38" t="s">
        <v>292</v>
      </c>
      <c r="E79" s="39" t="s">
        <v>310</v>
      </c>
      <c r="F79" s="56" t="s">
        <v>310</v>
      </c>
      <c r="G79" s="63" t="s">
        <v>310</v>
      </c>
      <c r="H79" s="48">
        <v>180</v>
      </c>
      <c r="I79" s="49">
        <v>35</v>
      </c>
      <c r="J79" s="50">
        <v>185</v>
      </c>
      <c r="K79" s="51">
        <f>I79/J79</f>
        <v>0.1891891891891892</v>
      </c>
      <c r="L79" s="52">
        <f>J79/H79*100</f>
        <v>102.77777777777777</v>
      </c>
      <c r="M79" s="58" t="s">
        <v>298</v>
      </c>
    </row>
    <row r="80" spans="1:13" x14ac:dyDescent="0.3">
      <c r="A80" s="19" t="s">
        <v>478</v>
      </c>
      <c r="B80" s="36">
        <v>365</v>
      </c>
      <c r="C80" s="37">
        <v>25</v>
      </c>
      <c r="D80" s="38">
        <v>10</v>
      </c>
      <c r="E80" s="39">
        <f>C80/D80</f>
        <v>2.5</v>
      </c>
      <c r="F80" s="40">
        <f>D80/B80*100</f>
        <v>2.7397260273972601</v>
      </c>
      <c r="G80" s="60" t="s">
        <v>315</v>
      </c>
      <c r="H80" s="48">
        <v>380</v>
      </c>
      <c r="I80" s="49">
        <v>12</v>
      </c>
      <c r="J80" s="50">
        <v>8</v>
      </c>
      <c r="K80" s="51">
        <f>I80/J80</f>
        <v>1.5</v>
      </c>
      <c r="L80" s="52">
        <f>J80/H80*100</f>
        <v>2.1052631578947367</v>
      </c>
      <c r="M80" s="58" t="s">
        <v>293</v>
      </c>
    </row>
    <row r="81" spans="1:13" x14ac:dyDescent="0.3">
      <c r="A81" s="19" t="s">
        <v>479</v>
      </c>
      <c r="B81" s="36">
        <v>264</v>
      </c>
      <c r="C81" s="37">
        <v>58</v>
      </c>
      <c r="D81" s="38">
        <v>78</v>
      </c>
      <c r="E81" s="39">
        <f>C81/D81</f>
        <v>0.74358974358974361</v>
      </c>
      <c r="F81" s="40">
        <f>D81/B81*100</f>
        <v>29.545454545454547</v>
      </c>
      <c r="G81" s="60" t="s">
        <v>298</v>
      </c>
      <c r="H81" s="48" t="s">
        <v>49</v>
      </c>
      <c r="I81" s="49" t="s">
        <v>49</v>
      </c>
      <c r="J81" s="50" t="s">
        <v>49</v>
      </c>
      <c r="K81" s="57" t="s">
        <v>310</v>
      </c>
      <c r="L81" s="57" t="s">
        <v>310</v>
      </c>
      <c r="M81" s="58" t="s">
        <v>310</v>
      </c>
    </row>
    <row r="82" spans="1:13" x14ac:dyDescent="0.3">
      <c r="A82" s="19" t="s">
        <v>480</v>
      </c>
      <c r="B82" s="36">
        <v>321</v>
      </c>
      <c r="C82" s="37">
        <v>15</v>
      </c>
      <c r="D82" s="38">
        <v>64</v>
      </c>
      <c r="E82" s="39">
        <f>C82/D82</f>
        <v>0.234375</v>
      </c>
      <c r="F82" s="40">
        <f>D82/B82*100</f>
        <v>19.937694704049843</v>
      </c>
      <c r="G82" s="59" t="s">
        <v>293</v>
      </c>
      <c r="H82" s="42" t="s">
        <v>49</v>
      </c>
      <c r="I82" s="43" t="s">
        <v>49</v>
      </c>
      <c r="J82" s="44" t="s">
        <v>49</v>
      </c>
      <c r="K82" s="57" t="s">
        <v>310</v>
      </c>
      <c r="L82" s="57" t="s">
        <v>310</v>
      </c>
      <c r="M82" s="58" t="s">
        <v>310</v>
      </c>
    </row>
    <row r="83" spans="1:13" x14ac:dyDescent="0.3">
      <c r="A83" s="19" t="s">
        <v>481</v>
      </c>
      <c r="B83" s="36">
        <v>400</v>
      </c>
      <c r="C83" s="37">
        <v>0</v>
      </c>
      <c r="D83" s="38">
        <v>0</v>
      </c>
      <c r="E83" s="39" t="s">
        <v>310</v>
      </c>
      <c r="F83" s="56" t="s">
        <v>310</v>
      </c>
      <c r="G83" s="60" t="s">
        <v>295</v>
      </c>
      <c r="H83" s="48">
        <v>400</v>
      </c>
      <c r="I83" s="49">
        <v>0</v>
      </c>
      <c r="J83" s="50">
        <v>0</v>
      </c>
      <c r="K83" s="57" t="s">
        <v>310</v>
      </c>
      <c r="L83" s="57" t="s">
        <v>310</v>
      </c>
      <c r="M83" s="64" t="s">
        <v>295</v>
      </c>
    </row>
    <row r="84" spans="1:13" x14ac:dyDescent="0.3">
      <c r="A84" s="19" t="s">
        <v>482</v>
      </c>
      <c r="B84" s="36">
        <v>389</v>
      </c>
      <c r="C84" s="37">
        <v>8</v>
      </c>
      <c r="D84" s="38">
        <v>3</v>
      </c>
      <c r="E84" s="54">
        <v>2.7</v>
      </c>
      <c r="F84" s="55">
        <v>0.77120822622107965</v>
      </c>
      <c r="G84" s="47" t="s">
        <v>293</v>
      </c>
      <c r="H84" s="48">
        <v>375</v>
      </c>
      <c r="I84" s="49">
        <v>13</v>
      </c>
      <c r="J84" s="50">
        <v>12</v>
      </c>
      <c r="K84" s="53">
        <v>1.1000000000000001</v>
      </c>
      <c r="L84" s="61">
        <v>3.2</v>
      </c>
      <c r="M84" s="44" t="s">
        <v>315</v>
      </c>
    </row>
    <row r="85" spans="1:13" x14ac:dyDescent="0.3">
      <c r="A85" s="19" t="s">
        <v>486</v>
      </c>
      <c r="B85" s="36">
        <v>400</v>
      </c>
      <c r="C85" s="37">
        <v>0</v>
      </c>
      <c r="D85" s="38">
        <v>0</v>
      </c>
      <c r="E85" s="39" t="s">
        <v>310</v>
      </c>
      <c r="F85" s="56" t="s">
        <v>310</v>
      </c>
      <c r="G85" s="60" t="s">
        <v>295</v>
      </c>
      <c r="H85" s="48">
        <v>400</v>
      </c>
      <c r="I85" s="49">
        <v>0</v>
      </c>
      <c r="J85" s="50">
        <v>0</v>
      </c>
      <c r="K85" s="57" t="s">
        <v>310</v>
      </c>
      <c r="L85" s="57" t="s">
        <v>310</v>
      </c>
      <c r="M85" s="64" t="s">
        <v>295</v>
      </c>
    </row>
    <row r="86" spans="1:13" x14ac:dyDescent="0.3">
      <c r="A86" s="19" t="s">
        <v>487</v>
      </c>
      <c r="B86" s="36" t="s">
        <v>49</v>
      </c>
      <c r="C86" s="37" t="s">
        <v>49</v>
      </c>
      <c r="D86" s="38" t="s">
        <v>49</v>
      </c>
      <c r="E86" s="39" t="s">
        <v>310</v>
      </c>
      <c r="F86" s="40" t="s">
        <v>310</v>
      </c>
      <c r="G86" s="65" t="s">
        <v>310</v>
      </c>
      <c r="H86" s="48" t="s">
        <v>49</v>
      </c>
      <c r="I86" s="49" t="s">
        <v>49</v>
      </c>
      <c r="J86" s="50" t="s">
        <v>49</v>
      </c>
      <c r="K86" s="49" t="s">
        <v>310</v>
      </c>
      <c r="L86" s="49" t="s">
        <v>310</v>
      </c>
      <c r="M86" s="50" t="s">
        <v>310</v>
      </c>
    </row>
    <row r="87" spans="1:13" x14ac:dyDescent="0.3">
      <c r="A87" s="19" t="s">
        <v>488</v>
      </c>
      <c r="B87" s="36">
        <v>398</v>
      </c>
      <c r="C87" s="37">
        <v>2</v>
      </c>
      <c r="D87" s="38">
        <v>0</v>
      </c>
      <c r="E87" s="39" t="s">
        <v>310</v>
      </c>
      <c r="F87" s="56" t="s">
        <v>310</v>
      </c>
      <c r="G87" s="60" t="s">
        <v>296</v>
      </c>
      <c r="H87" s="48">
        <v>399</v>
      </c>
      <c r="I87" s="49">
        <v>1</v>
      </c>
      <c r="J87" s="50">
        <v>0</v>
      </c>
      <c r="K87" s="57" t="s">
        <v>310</v>
      </c>
      <c r="L87" s="57" t="s">
        <v>310</v>
      </c>
      <c r="M87" s="58" t="s">
        <v>296</v>
      </c>
    </row>
    <row r="88" spans="1:13" x14ac:dyDescent="0.3">
      <c r="A88" s="19" t="s">
        <v>489</v>
      </c>
      <c r="B88" s="36">
        <v>394</v>
      </c>
      <c r="C88" s="37">
        <v>6</v>
      </c>
      <c r="D88" s="38">
        <v>0</v>
      </c>
      <c r="E88" s="39" t="s">
        <v>435</v>
      </c>
      <c r="F88" s="40" t="s">
        <v>435</v>
      </c>
      <c r="G88" s="47" t="s">
        <v>296</v>
      </c>
      <c r="H88" s="48">
        <v>396</v>
      </c>
      <c r="I88" s="49">
        <v>4</v>
      </c>
      <c r="J88" s="50">
        <v>0</v>
      </c>
      <c r="K88" s="51" t="s">
        <v>435</v>
      </c>
      <c r="L88" s="52" t="s">
        <v>435</v>
      </c>
      <c r="M88" s="44" t="s">
        <v>296</v>
      </c>
    </row>
    <row r="89" spans="1:13" ht="46.5" customHeight="1" x14ac:dyDescent="0.3">
      <c r="A89" s="19" t="s">
        <v>490</v>
      </c>
      <c r="B89" s="36">
        <v>187</v>
      </c>
      <c r="C89" s="37">
        <v>107</v>
      </c>
      <c r="D89" s="38">
        <v>108</v>
      </c>
      <c r="E89" s="54">
        <v>1</v>
      </c>
      <c r="F89" s="55">
        <v>57.754010695187162</v>
      </c>
      <c r="G89" s="70" t="s">
        <v>391</v>
      </c>
      <c r="H89" s="48">
        <v>245</v>
      </c>
      <c r="I89" s="49">
        <v>54</v>
      </c>
      <c r="J89" s="50">
        <v>103</v>
      </c>
      <c r="K89" s="53">
        <v>0.5</v>
      </c>
      <c r="L89" s="61">
        <v>42.04081632653061</v>
      </c>
      <c r="M89" s="71" t="s">
        <v>298</v>
      </c>
    </row>
    <row r="90" spans="1:13" x14ac:dyDescent="0.3">
      <c r="A90" s="19" t="s">
        <v>491</v>
      </c>
      <c r="B90" s="36">
        <v>400</v>
      </c>
      <c r="C90" s="37">
        <v>0</v>
      </c>
      <c r="D90" s="38">
        <v>0</v>
      </c>
      <c r="E90" s="39" t="s">
        <v>435</v>
      </c>
      <c r="F90" s="40" t="s">
        <v>435</v>
      </c>
      <c r="G90" s="47" t="s">
        <v>295</v>
      </c>
      <c r="H90" s="48">
        <v>390</v>
      </c>
      <c r="I90" s="49">
        <v>10</v>
      </c>
      <c r="J90" s="50">
        <v>0</v>
      </c>
      <c r="K90" s="51" t="s">
        <v>435</v>
      </c>
      <c r="L90" s="52" t="s">
        <v>435</v>
      </c>
      <c r="M90" s="44" t="s">
        <v>296</v>
      </c>
    </row>
    <row r="91" spans="1:13" x14ac:dyDescent="0.3">
      <c r="A91" s="19" t="s">
        <v>492</v>
      </c>
      <c r="B91" s="36">
        <v>400</v>
      </c>
      <c r="C91" s="37">
        <v>0</v>
      </c>
      <c r="D91" s="38">
        <v>0</v>
      </c>
      <c r="E91" s="39" t="s">
        <v>310</v>
      </c>
      <c r="F91" s="56" t="s">
        <v>310</v>
      </c>
      <c r="G91" s="60" t="s">
        <v>295</v>
      </c>
      <c r="H91" s="48">
        <v>400</v>
      </c>
      <c r="I91" s="49">
        <v>0</v>
      </c>
      <c r="J91" s="50">
        <v>0</v>
      </c>
      <c r="K91" s="57" t="s">
        <v>310</v>
      </c>
      <c r="L91" s="57" t="s">
        <v>310</v>
      </c>
      <c r="M91" s="64" t="s">
        <v>295</v>
      </c>
    </row>
    <row r="92" spans="1:13" x14ac:dyDescent="0.3">
      <c r="A92" s="19" t="s">
        <v>493</v>
      </c>
      <c r="B92" s="36">
        <v>395</v>
      </c>
      <c r="C92" s="37">
        <v>4</v>
      </c>
      <c r="D92" s="38">
        <v>1</v>
      </c>
      <c r="E92" s="39">
        <f>C92/D92</f>
        <v>4</v>
      </c>
      <c r="F92" s="56">
        <f>D92/B92*100</f>
        <v>0.25316455696202533</v>
      </c>
      <c r="G92" s="60" t="s">
        <v>293</v>
      </c>
      <c r="H92" s="48">
        <v>395</v>
      </c>
      <c r="I92" s="49">
        <v>5</v>
      </c>
      <c r="J92" s="50">
        <v>0</v>
      </c>
      <c r="K92" s="57" t="s">
        <v>310</v>
      </c>
      <c r="L92" s="57" t="s">
        <v>310</v>
      </c>
      <c r="M92" s="58" t="s">
        <v>296</v>
      </c>
    </row>
    <row r="93" spans="1:13" x14ac:dyDescent="0.3">
      <c r="A93" s="19" t="s">
        <v>494</v>
      </c>
      <c r="B93" s="36">
        <v>395</v>
      </c>
      <c r="C93" s="37">
        <v>5</v>
      </c>
      <c r="D93" s="38">
        <v>0</v>
      </c>
      <c r="E93" s="39" t="s">
        <v>310</v>
      </c>
      <c r="F93" s="56" t="s">
        <v>310</v>
      </c>
      <c r="G93" s="60" t="s">
        <v>296</v>
      </c>
      <c r="H93" s="48">
        <v>394</v>
      </c>
      <c r="I93" s="49">
        <v>6</v>
      </c>
      <c r="J93" s="50">
        <v>0</v>
      </c>
      <c r="K93" s="57" t="s">
        <v>310</v>
      </c>
      <c r="L93" s="57" t="s">
        <v>310</v>
      </c>
      <c r="M93" s="58" t="s">
        <v>296</v>
      </c>
    </row>
    <row r="94" spans="1:13" x14ac:dyDescent="0.3">
      <c r="A94" s="19" t="s">
        <v>496</v>
      </c>
      <c r="B94" s="36" t="s">
        <v>49</v>
      </c>
      <c r="C94" s="37" t="s">
        <v>49</v>
      </c>
      <c r="D94" s="38" t="s">
        <v>49</v>
      </c>
      <c r="E94" s="39" t="s">
        <v>310</v>
      </c>
      <c r="F94" s="56" t="s">
        <v>310</v>
      </c>
      <c r="G94" s="63" t="s">
        <v>310</v>
      </c>
      <c r="H94" s="42" t="s">
        <v>49</v>
      </c>
      <c r="I94" s="43" t="s">
        <v>49</v>
      </c>
      <c r="J94" s="44" t="s">
        <v>49</v>
      </c>
      <c r="K94" s="57" t="s">
        <v>310</v>
      </c>
      <c r="L94" s="57" t="s">
        <v>310</v>
      </c>
      <c r="M94" s="58" t="s">
        <v>310</v>
      </c>
    </row>
    <row r="95" spans="1:13" x14ac:dyDescent="0.3">
      <c r="A95" s="19" t="s">
        <v>497</v>
      </c>
      <c r="B95" s="36">
        <v>400</v>
      </c>
      <c r="C95" s="37">
        <v>0</v>
      </c>
      <c r="D95" s="38">
        <v>0</v>
      </c>
      <c r="E95" s="39" t="s">
        <v>310</v>
      </c>
      <c r="F95" s="56" t="s">
        <v>310</v>
      </c>
      <c r="G95" s="60" t="s">
        <v>295</v>
      </c>
      <c r="H95" s="48">
        <v>395</v>
      </c>
      <c r="I95" s="49">
        <v>5</v>
      </c>
      <c r="J95" s="50">
        <v>0</v>
      </c>
      <c r="K95" s="57" t="s">
        <v>310</v>
      </c>
      <c r="L95" s="57" t="s">
        <v>310</v>
      </c>
      <c r="M95" s="58" t="s">
        <v>296</v>
      </c>
    </row>
    <row r="96" spans="1:13" x14ac:dyDescent="0.3">
      <c r="A96" s="19" t="s">
        <v>498</v>
      </c>
      <c r="B96" s="36">
        <v>400</v>
      </c>
      <c r="C96" s="37">
        <v>0</v>
      </c>
      <c r="D96" s="38">
        <v>0</v>
      </c>
      <c r="E96" s="39" t="s">
        <v>310</v>
      </c>
      <c r="F96" s="56" t="s">
        <v>310</v>
      </c>
      <c r="G96" s="60" t="s">
        <v>295</v>
      </c>
      <c r="H96" s="48">
        <v>400</v>
      </c>
      <c r="I96" s="49">
        <v>0</v>
      </c>
      <c r="J96" s="50">
        <v>0</v>
      </c>
      <c r="K96" s="57" t="s">
        <v>310</v>
      </c>
      <c r="L96" s="57" t="s">
        <v>310</v>
      </c>
      <c r="M96" s="64" t="s">
        <v>295</v>
      </c>
    </row>
    <row r="97" spans="1:13" x14ac:dyDescent="0.3">
      <c r="A97" s="19" t="s">
        <v>499</v>
      </c>
      <c r="B97" s="36" t="s">
        <v>49</v>
      </c>
      <c r="C97" s="37" t="s">
        <v>49</v>
      </c>
      <c r="D97" s="38" t="s">
        <v>49</v>
      </c>
      <c r="E97" s="39" t="s">
        <v>310</v>
      </c>
      <c r="F97" s="56" t="s">
        <v>310</v>
      </c>
      <c r="G97" s="63" t="s">
        <v>310</v>
      </c>
      <c r="H97" s="48">
        <v>263</v>
      </c>
      <c r="I97" s="49">
        <v>47</v>
      </c>
      <c r="J97" s="50">
        <v>90</v>
      </c>
      <c r="K97" s="51">
        <f>I97/J97</f>
        <v>0.52222222222222225</v>
      </c>
      <c r="L97" s="52">
        <f>J97/H97*100</f>
        <v>34.22053231939163</v>
      </c>
      <c r="M97" s="44" t="s">
        <v>298</v>
      </c>
    </row>
    <row r="98" spans="1:13" x14ac:dyDescent="0.3">
      <c r="A98" s="19" t="s">
        <v>500</v>
      </c>
      <c r="B98" s="36">
        <v>394</v>
      </c>
      <c r="C98" s="37">
        <v>5</v>
      </c>
      <c r="D98" s="38">
        <v>4</v>
      </c>
      <c r="E98" s="39">
        <f>C98/D98</f>
        <v>1.25</v>
      </c>
      <c r="F98" s="40">
        <f>D98/B98*100</f>
        <v>1.015228426395939</v>
      </c>
      <c r="G98" s="60" t="s">
        <v>293</v>
      </c>
      <c r="H98" s="48">
        <v>375</v>
      </c>
      <c r="I98" s="49">
        <v>10</v>
      </c>
      <c r="J98" s="50">
        <v>11</v>
      </c>
      <c r="K98" s="51">
        <f>I98/J98</f>
        <v>0.90909090909090906</v>
      </c>
      <c r="L98" s="52">
        <f>J98/H98*100</f>
        <v>2.9333333333333331</v>
      </c>
      <c r="M98" s="58" t="s">
        <v>293</v>
      </c>
    </row>
    <row r="99" spans="1:13" x14ac:dyDescent="0.3">
      <c r="A99" s="19" t="s">
        <v>436</v>
      </c>
      <c r="B99" s="36">
        <v>388</v>
      </c>
      <c r="C99" s="37">
        <v>7</v>
      </c>
      <c r="D99" s="38">
        <v>7</v>
      </c>
      <c r="E99" s="39">
        <f>C99/D99</f>
        <v>1</v>
      </c>
      <c r="F99" s="40">
        <f>D99/B99*100</f>
        <v>1.804123711340206</v>
      </c>
      <c r="G99" s="60" t="s">
        <v>293</v>
      </c>
      <c r="H99" s="48">
        <v>391</v>
      </c>
      <c r="I99" s="49">
        <v>5</v>
      </c>
      <c r="J99" s="50">
        <v>4</v>
      </c>
      <c r="K99" s="51">
        <f>I99/J99</f>
        <v>1.25</v>
      </c>
      <c r="L99" s="52">
        <f>J99/H99*100</f>
        <v>1.0230179028132993</v>
      </c>
      <c r="M99" s="58" t="s">
        <v>293</v>
      </c>
    </row>
    <row r="100" spans="1:13" x14ac:dyDescent="0.3">
      <c r="A100" s="19" t="s">
        <v>501</v>
      </c>
      <c r="B100" s="36" t="s">
        <v>292</v>
      </c>
      <c r="C100" s="37" t="s">
        <v>292</v>
      </c>
      <c r="D100" s="38" t="s">
        <v>292</v>
      </c>
      <c r="E100" s="39" t="s">
        <v>310</v>
      </c>
      <c r="F100" s="56" t="s">
        <v>310</v>
      </c>
      <c r="G100" s="63" t="s">
        <v>310</v>
      </c>
      <c r="H100" s="48">
        <v>337</v>
      </c>
      <c r="I100" s="49">
        <v>47</v>
      </c>
      <c r="J100" s="50">
        <v>17</v>
      </c>
      <c r="K100" s="51">
        <f>I100/J100</f>
        <v>2.7647058823529411</v>
      </c>
      <c r="L100" s="52">
        <f>J100/H100*100</f>
        <v>5.0445103857566762</v>
      </c>
      <c r="M100" s="58" t="s">
        <v>315</v>
      </c>
    </row>
    <row r="101" spans="1:13" x14ac:dyDescent="0.3">
      <c r="A101" s="19" t="s">
        <v>502</v>
      </c>
      <c r="B101" s="36">
        <v>400</v>
      </c>
      <c r="C101" s="37">
        <v>0</v>
      </c>
      <c r="D101" s="38">
        <v>0</v>
      </c>
      <c r="E101" s="39" t="s">
        <v>310</v>
      </c>
      <c r="F101" s="56" t="s">
        <v>310</v>
      </c>
      <c r="G101" s="60" t="s">
        <v>295</v>
      </c>
      <c r="H101" s="48">
        <v>400</v>
      </c>
      <c r="I101" s="49">
        <v>0</v>
      </c>
      <c r="J101" s="50">
        <v>0</v>
      </c>
      <c r="K101" s="57" t="s">
        <v>310</v>
      </c>
      <c r="L101" s="57" t="s">
        <v>310</v>
      </c>
      <c r="M101" s="64" t="s">
        <v>295</v>
      </c>
    </row>
    <row r="102" spans="1:13" x14ac:dyDescent="0.3">
      <c r="A102" s="19" t="s">
        <v>503</v>
      </c>
      <c r="B102" s="36">
        <v>239</v>
      </c>
      <c r="C102" s="37">
        <v>34</v>
      </c>
      <c r="D102" s="38">
        <v>130</v>
      </c>
      <c r="E102" s="39">
        <f>C102/D102</f>
        <v>0.26153846153846155</v>
      </c>
      <c r="F102" s="40">
        <f>D102/B102*100</f>
        <v>54.39330543933054</v>
      </c>
      <c r="G102" s="60" t="s">
        <v>298</v>
      </c>
      <c r="H102" s="42">
        <v>357</v>
      </c>
      <c r="I102" s="43">
        <v>10</v>
      </c>
      <c r="J102" s="44">
        <v>33</v>
      </c>
      <c r="K102" s="51">
        <f>I102/J102</f>
        <v>0.30303030303030304</v>
      </c>
      <c r="L102" s="52">
        <f>J102/H102*100</f>
        <v>9.2436974789915975</v>
      </c>
      <c r="M102" s="58" t="s">
        <v>293</v>
      </c>
    </row>
    <row r="103" spans="1:13" x14ac:dyDescent="0.3">
      <c r="A103" s="19" t="s">
        <v>504</v>
      </c>
      <c r="B103" s="36">
        <v>220</v>
      </c>
      <c r="C103" s="37">
        <v>43</v>
      </c>
      <c r="D103" s="38">
        <v>140</v>
      </c>
      <c r="E103" s="39">
        <f>C103/D103</f>
        <v>0.30714285714285716</v>
      </c>
      <c r="F103" s="40">
        <f>D103/B103*100</f>
        <v>63.636363636363633</v>
      </c>
      <c r="G103" s="60" t="s">
        <v>298</v>
      </c>
      <c r="H103" s="48">
        <v>378</v>
      </c>
      <c r="I103" s="49">
        <v>6</v>
      </c>
      <c r="J103" s="50">
        <v>16</v>
      </c>
      <c r="K103" s="51">
        <f>I103/J103</f>
        <v>0.375</v>
      </c>
      <c r="L103" s="52">
        <f>J103/H103*100</f>
        <v>4.2328042328042326</v>
      </c>
      <c r="M103" s="58" t="s">
        <v>293</v>
      </c>
    </row>
    <row r="104" spans="1:13" x14ac:dyDescent="0.3">
      <c r="A104" s="20" t="s">
        <v>505</v>
      </c>
      <c r="B104" s="72">
        <v>290</v>
      </c>
      <c r="C104" s="73">
        <v>95</v>
      </c>
      <c r="D104" s="74">
        <v>15</v>
      </c>
      <c r="E104" s="75">
        <f>C104/D104</f>
        <v>6.333333333333333</v>
      </c>
      <c r="F104" s="76">
        <f>D104/B104*100</f>
        <v>5.1724137931034484</v>
      </c>
      <c r="G104" s="77" t="s">
        <v>315</v>
      </c>
      <c r="H104" s="78">
        <v>306</v>
      </c>
      <c r="I104" s="79">
        <v>56</v>
      </c>
      <c r="J104" s="80">
        <v>38</v>
      </c>
      <c r="K104" s="81">
        <f>I104/J104</f>
        <v>1.4736842105263157</v>
      </c>
      <c r="L104" s="82">
        <f>J104/H104*100</f>
        <v>12.418300653594772</v>
      </c>
      <c r="M104" s="83" t="s">
        <v>315</v>
      </c>
    </row>
  </sheetData>
  <sortState xmlns:xlrd2="http://schemas.microsoft.com/office/spreadsheetml/2017/richdata2" ref="A4:M104">
    <sortCondition ref="A3:A104"/>
  </sortState>
  <mergeCells count="4">
    <mergeCell ref="B1:D1"/>
    <mergeCell ref="E1:G1"/>
    <mergeCell ref="K1:L1"/>
    <mergeCell ref="A1: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 Clinical data</vt:lpstr>
      <vt:lpstr>Table 2 Treatment outcome</vt:lpstr>
      <vt:lpstr> Table 3 Histology classificati</vt:lpstr>
      <vt:lpstr>Table 4 Pathology notes</vt:lpstr>
      <vt:lpstr>Table 5 Cytology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dc:creator>
  <cp:lastModifiedBy>M X</cp:lastModifiedBy>
  <dcterms:created xsi:type="dcterms:W3CDTF">2021-02-23T17:02:02Z</dcterms:created>
  <dcterms:modified xsi:type="dcterms:W3CDTF">2021-02-26T12:38:34Z</dcterms:modified>
</cp:coreProperties>
</file>