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3089\Desktop\Article\sleep_OA\Manuscript\OA\"/>
    </mc:Choice>
  </mc:AlternateContent>
  <xr:revisionPtr revIDLastSave="0" documentId="13_ncr:1_{076E384D-F6A2-41C5-ACA2-467BE350A9AC}" xr6:coauthVersionLast="47" xr6:coauthVersionMax="47" xr10:uidLastSave="{00000000-0000-0000-0000-000000000000}"/>
  <bookViews>
    <workbookView xWindow="-108" yWindow="-108" windowWidth="30936" windowHeight="16776" activeTab="5" xr2:uid="{00000000-000D-0000-FFFF-FFFF00000000}"/>
  </bookViews>
  <sheets>
    <sheet name="Supplementary Data1" sheetId="1" r:id="rId1"/>
    <sheet name="Supplementary Data2" sheetId="4" r:id="rId2"/>
    <sheet name="Supplementary Data3" sheetId="2" r:id="rId3"/>
    <sheet name="Supplementary Data4" sheetId="3" r:id="rId4"/>
    <sheet name="Supplementary Data 5" sheetId="6" r:id="rId5"/>
    <sheet name="Supplementary Data 6 " sheetId="5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5" l="1"/>
  <c r="H10" i="5"/>
  <c r="F4" i="6"/>
  <c r="F5" i="6"/>
  <c r="F6" i="6"/>
  <c r="F7" i="6"/>
  <c r="F8" i="6"/>
  <c r="F9" i="6"/>
  <c r="F10" i="6"/>
  <c r="F11" i="6"/>
  <c r="F3" i="6"/>
  <c r="H11" i="6"/>
  <c r="I11" i="6" s="1"/>
  <c r="H10" i="6"/>
  <c r="I10" i="6" s="1"/>
  <c r="H9" i="6"/>
  <c r="I9" i="6" s="1"/>
  <c r="H8" i="6"/>
  <c r="I8" i="6" s="1"/>
  <c r="H7" i="6"/>
  <c r="I7" i="6" s="1"/>
  <c r="H6" i="6"/>
  <c r="I6" i="6" s="1"/>
  <c r="H5" i="6"/>
  <c r="I5" i="6" s="1"/>
  <c r="H4" i="6"/>
  <c r="I4" i="6" s="1"/>
  <c r="H3" i="6"/>
  <c r="I3" i="6" s="1"/>
  <c r="F11" i="5"/>
  <c r="F12" i="5"/>
  <c r="F13" i="5"/>
  <c r="F14" i="5"/>
  <c r="H14" i="5"/>
  <c r="I14" i="5" s="1"/>
  <c r="H13" i="5"/>
  <c r="I13" i="5" s="1"/>
  <c r="H12" i="5"/>
  <c r="I12" i="5" s="1"/>
  <c r="H11" i="5"/>
  <c r="I11" i="5" s="1"/>
  <c r="F10" i="5"/>
  <c r="F9" i="5"/>
  <c r="F8" i="5"/>
  <c r="F7" i="5"/>
  <c r="F6" i="5"/>
  <c r="F5" i="5"/>
  <c r="F4" i="5"/>
  <c r="F3" i="5"/>
  <c r="H9" i="5"/>
  <c r="I9" i="5" s="1"/>
  <c r="H8" i="5"/>
  <c r="I8" i="5" s="1"/>
  <c r="H7" i="5"/>
  <c r="I7" i="5" s="1"/>
  <c r="H6" i="5"/>
  <c r="I6" i="5" s="1"/>
  <c r="H4" i="5"/>
  <c r="I4" i="5" s="1"/>
  <c r="H5" i="5"/>
  <c r="I5" i="5" s="1"/>
  <c r="H3" i="5"/>
  <c r="I3" i="5" s="1"/>
</calcChain>
</file>

<file path=xl/sharedStrings.xml><?xml version="1.0" encoding="utf-8"?>
<sst xmlns="http://schemas.openxmlformats.org/spreadsheetml/2006/main" count="3950" uniqueCount="387">
  <si>
    <t>Phenotype</t>
  </si>
  <si>
    <t>SNP</t>
  </si>
  <si>
    <t>Sleep traits</t>
  </si>
  <si>
    <t>Effective allele</t>
  </si>
  <si>
    <t>beta</t>
  </si>
  <si>
    <t>se</t>
  </si>
  <si>
    <r>
      <t>P</t>
    </r>
    <r>
      <rPr>
        <sz val="10"/>
        <color rgb="FF000000"/>
        <rFont val="Times New Roman"/>
        <family val="1"/>
      </rPr>
      <t>-value</t>
    </r>
  </si>
  <si>
    <t>Other allele</t>
  </si>
  <si>
    <t>rs10022419</t>
  </si>
  <si>
    <t>T</t>
  </si>
  <si>
    <t>G</t>
  </si>
  <si>
    <t>rs10156602</t>
  </si>
  <si>
    <t>A</t>
  </si>
  <si>
    <t>rs10280045</t>
  </si>
  <si>
    <t>C</t>
  </si>
  <si>
    <t>rs1031654</t>
  </si>
  <si>
    <t>rs10838708</t>
  </si>
  <si>
    <t>rs10865954</t>
  </si>
  <si>
    <t>rs10947690</t>
  </si>
  <si>
    <t>rs11184946</t>
  </si>
  <si>
    <t>rs113851554</t>
  </si>
  <si>
    <t>rs11673344</t>
  </si>
  <si>
    <t>rs11804386</t>
  </si>
  <si>
    <t>rs12405761</t>
  </si>
  <si>
    <t>rs1430205</t>
  </si>
  <si>
    <t>rs1544637</t>
  </si>
  <si>
    <t>rs1592757</t>
  </si>
  <si>
    <t>rs17139246</t>
  </si>
  <si>
    <t>rs17151854</t>
  </si>
  <si>
    <t>rs17669584</t>
  </si>
  <si>
    <t>rs1841625</t>
  </si>
  <si>
    <t>rs1923770</t>
  </si>
  <si>
    <t>rs1942262</t>
  </si>
  <si>
    <t>rs2062113</t>
  </si>
  <si>
    <t>rs2296580</t>
  </si>
  <si>
    <t>rs2297787</t>
  </si>
  <si>
    <t>rs2644128</t>
  </si>
  <si>
    <t>rs28061</t>
  </si>
  <si>
    <t>rs2956278</t>
  </si>
  <si>
    <t>rs3104778</t>
  </si>
  <si>
    <t>rs314280</t>
  </si>
  <si>
    <t>rs324017</t>
  </si>
  <si>
    <t>rs35881094</t>
  </si>
  <si>
    <t>rs3824081</t>
  </si>
  <si>
    <t>rs4577309</t>
  </si>
  <si>
    <t>rs4683301</t>
  </si>
  <si>
    <t>rs4751</t>
  </si>
  <si>
    <t>rs4886140</t>
  </si>
  <si>
    <t>rs4886860</t>
  </si>
  <si>
    <t>rs575346808</t>
  </si>
  <si>
    <t>rs62158170</t>
  </si>
  <si>
    <t>rs6446298</t>
  </si>
  <si>
    <t>rs6593005</t>
  </si>
  <si>
    <t>rs6664467</t>
  </si>
  <si>
    <t>rs68094047</t>
  </si>
  <si>
    <t>rs6932158</t>
  </si>
  <si>
    <t>rs7711696</t>
  </si>
  <si>
    <t>rs9845387</t>
  </si>
  <si>
    <t>rs9894577</t>
  </si>
  <si>
    <t>Insomnia</t>
  </si>
  <si>
    <t>Sleep duration</t>
    <phoneticPr fontId="3" type="noConversion"/>
  </si>
  <si>
    <t>rs10878269</t>
  </si>
  <si>
    <t>rs11018434</t>
  </si>
  <si>
    <t>rs1108431</t>
  </si>
  <si>
    <t>rs11987409</t>
  </si>
  <si>
    <t>rs12119849</t>
  </si>
  <si>
    <t>rs12429765</t>
  </si>
  <si>
    <t>rs13156484</t>
  </si>
  <si>
    <t>rs13251292</t>
  </si>
  <si>
    <t>rs1374895</t>
  </si>
  <si>
    <t>rs1416685</t>
  </si>
  <si>
    <t>rs145367119</t>
  </si>
  <si>
    <t>rs150592114</t>
  </si>
  <si>
    <t>rs1609721</t>
  </si>
  <si>
    <t>rs17060460</t>
  </si>
  <si>
    <t>rs17151229</t>
  </si>
  <si>
    <t>rs17680229</t>
  </si>
  <si>
    <t>rs180110</t>
  </si>
  <si>
    <t>rs199497</t>
  </si>
  <si>
    <t>rs2049045</t>
  </si>
  <si>
    <t>rs2115855</t>
  </si>
  <si>
    <t>rs2207944</t>
  </si>
  <si>
    <t>rs227727</t>
  </si>
  <si>
    <t>rs2277339</t>
  </si>
  <si>
    <t>rs2307111</t>
  </si>
  <si>
    <t>rs33998002</t>
  </si>
  <si>
    <t>rs34527992</t>
  </si>
  <si>
    <t>rs34811474</t>
  </si>
  <si>
    <t>rs4744369</t>
  </si>
  <si>
    <t>rs4815897</t>
  </si>
  <si>
    <t>rs4976269</t>
  </si>
  <si>
    <t>rs4987719</t>
  </si>
  <si>
    <t>rs57222984</t>
  </si>
  <si>
    <t>rs592333</t>
  </si>
  <si>
    <t>rs6054427</t>
  </si>
  <si>
    <t>rs6099273</t>
  </si>
  <si>
    <t>rs61597598</t>
  </si>
  <si>
    <t>rs725861</t>
  </si>
  <si>
    <t>rs75144690</t>
  </si>
  <si>
    <t>rs7829639</t>
  </si>
  <si>
    <t>rs8047587</t>
  </si>
  <si>
    <t>rs806292</t>
  </si>
  <si>
    <t>rs8069947</t>
  </si>
  <si>
    <t>rs8108822</t>
  </si>
  <si>
    <t>rs9900496</t>
  </si>
  <si>
    <t>OA(all)</t>
    <phoneticPr fontId="3" type="noConversion"/>
  </si>
  <si>
    <t>OA(Hip)</t>
    <phoneticPr fontId="3" type="noConversion"/>
  </si>
  <si>
    <t>rs10173260</t>
  </si>
  <si>
    <t>rs10421649</t>
  </si>
  <si>
    <t>rs10483350</t>
  </si>
  <si>
    <t>rs10761674</t>
  </si>
  <si>
    <t>rs1079727</t>
  </si>
  <si>
    <t>rs10973207</t>
  </si>
  <si>
    <t>rs11039544</t>
  </si>
  <si>
    <t>rs11190970</t>
  </si>
  <si>
    <t>rs112230981</t>
  </si>
  <si>
    <t>rs113113059</t>
  </si>
  <si>
    <t>rs11567976</t>
  </si>
  <si>
    <t>rs11614986</t>
  </si>
  <si>
    <t>rs11621908</t>
  </si>
  <si>
    <t>rs11643715</t>
  </si>
  <si>
    <t>rs11868931</t>
  </si>
  <si>
    <t>rs11885663</t>
  </si>
  <si>
    <t>rs12246842</t>
  </si>
  <si>
    <t>rs12523720</t>
  </si>
  <si>
    <t>rs12567114</t>
  </si>
  <si>
    <t>rs12607679</t>
  </si>
  <si>
    <t>rs1263056</t>
  </si>
  <si>
    <t>rs12791153</t>
  </si>
  <si>
    <t>rs13088093</t>
  </si>
  <si>
    <t>rs13109404</t>
  </si>
  <si>
    <t>rs139815144</t>
  </si>
  <si>
    <t>rs143191405</t>
  </si>
  <si>
    <t>rs143710069</t>
  </si>
  <si>
    <t>rs146830898</t>
  </si>
  <si>
    <t>rs147114641</t>
  </si>
  <si>
    <t>rs1517572</t>
  </si>
  <si>
    <t>rs1553132</t>
  </si>
  <si>
    <t>rs1633005</t>
  </si>
  <si>
    <t>rs17427571</t>
  </si>
  <si>
    <t>rs174560</t>
  </si>
  <si>
    <t>rs17732997</t>
  </si>
  <si>
    <t>rs1776776</t>
  </si>
  <si>
    <t>rs180769</t>
  </si>
  <si>
    <t>rs1939455</t>
  </si>
  <si>
    <t>rs199528</t>
  </si>
  <si>
    <t>rs205024</t>
  </si>
  <si>
    <t>rs2072727</t>
  </si>
  <si>
    <t>rs2079070</t>
  </si>
  <si>
    <t>rs2192528</t>
  </si>
  <si>
    <t>rs2231265</t>
  </si>
  <si>
    <t>rs269054</t>
  </si>
  <si>
    <t>rs2696429</t>
  </si>
  <si>
    <t>rs2717076</t>
  </si>
  <si>
    <t>rs3095508</t>
  </si>
  <si>
    <t>rs34354917</t>
  </si>
  <si>
    <t>rs34556183</t>
  </si>
  <si>
    <t>rs34565965</t>
  </si>
  <si>
    <t>rs34731055</t>
  </si>
  <si>
    <t>rs34775321</t>
  </si>
  <si>
    <t>rs35531607</t>
  </si>
  <si>
    <t>rs35662245</t>
  </si>
  <si>
    <t>rs365663</t>
  </si>
  <si>
    <t>rs374153</t>
  </si>
  <si>
    <t>rs3751046</t>
  </si>
  <si>
    <t>rs4402873</t>
  </si>
  <si>
    <t>rs4538155</t>
  </si>
  <si>
    <t>rs4592416</t>
  </si>
  <si>
    <t>rs460692</t>
  </si>
  <si>
    <t>rs4767550</t>
  </si>
  <si>
    <t>rs4985887</t>
  </si>
  <si>
    <t>rs534581281</t>
  </si>
  <si>
    <t>rs547290689</t>
  </si>
  <si>
    <t>rs553223732</t>
  </si>
  <si>
    <t>rs55658675</t>
  </si>
  <si>
    <t>rs561866894</t>
  </si>
  <si>
    <t>rs56372231</t>
  </si>
  <si>
    <t>rs572857764</t>
  </si>
  <si>
    <t>rs61796569</t>
  </si>
  <si>
    <t>rs61985058</t>
  </si>
  <si>
    <t>rs62065453</t>
  </si>
  <si>
    <t>rs62120041</t>
  </si>
  <si>
    <t>rs6575005</t>
  </si>
  <si>
    <t>rs6983150</t>
  </si>
  <si>
    <t>rs7115462</t>
  </si>
  <si>
    <t>rs72804080</t>
  </si>
  <si>
    <t>rs72817946</t>
  </si>
  <si>
    <t>rs72838268</t>
  </si>
  <si>
    <t>rs73219758</t>
  </si>
  <si>
    <t>rs7503199</t>
  </si>
  <si>
    <t>rs75539574</t>
  </si>
  <si>
    <t>rs7556815</t>
  </si>
  <si>
    <t>rs7616632</t>
  </si>
  <si>
    <t>rs7806045</t>
  </si>
  <si>
    <t>rs7915425</t>
  </si>
  <si>
    <t>rs7951019</t>
  </si>
  <si>
    <t>rs80193650</t>
  </si>
  <si>
    <t>rs8038326</t>
  </si>
  <si>
    <t>rs8050478</t>
  </si>
  <si>
    <t>rs915416</t>
  </si>
  <si>
    <t>rs9345234</t>
  </si>
  <si>
    <t>rs9895274</t>
  </si>
  <si>
    <t>rs9903973</t>
  </si>
  <si>
    <t>OA(Knee)</t>
    <phoneticPr fontId="3" type="noConversion"/>
  </si>
  <si>
    <t>rs549377153</t>
  </si>
  <si>
    <t>rs62056857</t>
  </si>
  <si>
    <t>Insomnia</t>
    <phoneticPr fontId="3" type="noConversion"/>
  </si>
  <si>
    <t>rs10175975</t>
  </si>
  <si>
    <t>rs10226228</t>
  </si>
  <si>
    <t>rs10460095</t>
  </si>
  <si>
    <t>rs10495959</t>
  </si>
  <si>
    <t>rs10495976</t>
  </si>
  <si>
    <t>rs10518440</t>
  </si>
  <si>
    <t>rs10988247</t>
  </si>
  <si>
    <t>rs11032362</t>
  </si>
  <si>
    <t>rs1109088</t>
  </si>
  <si>
    <t>rs11174780</t>
  </si>
  <si>
    <t>rs11183272</t>
  </si>
  <si>
    <t>rs112439757</t>
  </si>
  <si>
    <t>rs112555644</t>
  </si>
  <si>
    <t>rs112613078</t>
  </si>
  <si>
    <t>rs11519446</t>
  </si>
  <si>
    <t>rs11539148</t>
  </si>
  <si>
    <t>rs116298301</t>
  </si>
  <si>
    <t>rs11900963</t>
  </si>
  <si>
    <t>rs11915036</t>
  </si>
  <si>
    <t>rs12054920</t>
  </si>
  <si>
    <t>rs12140153</t>
  </si>
  <si>
    <t>rs12377175</t>
  </si>
  <si>
    <t>rs12431576</t>
  </si>
  <si>
    <t>rs12476164</t>
  </si>
  <si>
    <t>rs12657776</t>
  </si>
  <si>
    <t>rs12799529</t>
  </si>
  <si>
    <t>rs12956276</t>
  </si>
  <si>
    <t>rs13011556</t>
  </si>
  <si>
    <t>rs13081924</t>
  </si>
  <si>
    <t>rs13306728</t>
  </si>
  <si>
    <t>rs139911</t>
  </si>
  <si>
    <t>rs146632761</t>
  </si>
  <si>
    <t>rs1555531</t>
  </si>
  <si>
    <t>rs1592490</t>
  </si>
  <si>
    <t>rs1672426</t>
  </si>
  <si>
    <t>rs16873715</t>
  </si>
  <si>
    <t>rs17049270</t>
  </si>
  <si>
    <t>rs17448682</t>
  </si>
  <si>
    <t>rs17697212</t>
  </si>
  <si>
    <t>rs17817964</t>
  </si>
  <si>
    <t>rs184033703</t>
  </si>
  <si>
    <t>rs1996866</t>
  </si>
  <si>
    <t>rs202162</t>
  </si>
  <si>
    <t>rs2232839</t>
  </si>
  <si>
    <t>rs2291589</t>
  </si>
  <si>
    <t>rs2322000</t>
  </si>
  <si>
    <t>rs2357359</t>
  </si>
  <si>
    <t>rs2550298</t>
  </si>
  <si>
    <t>rs2592199</t>
  </si>
  <si>
    <t>rs2593487</t>
  </si>
  <si>
    <t>rs2653349</t>
  </si>
  <si>
    <t>rs2684839</t>
  </si>
  <si>
    <t>rs2701524</t>
  </si>
  <si>
    <t>rs2712056</t>
  </si>
  <si>
    <t>rs2794682</t>
  </si>
  <si>
    <t>rs28458909</t>
  </si>
  <si>
    <t>rs28634184</t>
  </si>
  <si>
    <t>rs2878745</t>
  </si>
  <si>
    <t>rs2881955</t>
  </si>
  <si>
    <t>rs2916142</t>
  </si>
  <si>
    <t>rs2922966</t>
  </si>
  <si>
    <t>rs2971970</t>
  </si>
  <si>
    <t>rs3100052</t>
  </si>
  <si>
    <t>rs3130277</t>
  </si>
  <si>
    <t>rs34239319</t>
  </si>
  <si>
    <t>rs34571177</t>
  </si>
  <si>
    <t>rs34578339</t>
  </si>
  <si>
    <t>rs35376824</t>
  </si>
  <si>
    <t>rs35935113</t>
  </si>
  <si>
    <t>rs3808477</t>
  </si>
  <si>
    <t>rs4239386</t>
  </si>
  <si>
    <t>rs4241964</t>
  </si>
  <si>
    <t>rs4245555</t>
  </si>
  <si>
    <t>rs4316403</t>
  </si>
  <si>
    <t>rs4506043</t>
  </si>
  <si>
    <t>rs4549082</t>
  </si>
  <si>
    <t>rs4550384</t>
  </si>
  <si>
    <t>rs4588790</t>
  </si>
  <si>
    <t>rs4622900</t>
  </si>
  <si>
    <t>rs4654726</t>
  </si>
  <si>
    <t>rs4671375</t>
  </si>
  <si>
    <t>rs4784233</t>
  </si>
  <si>
    <t>rs4792268</t>
  </si>
  <si>
    <t>rs4912145</t>
  </si>
  <si>
    <t>rs4936289</t>
  </si>
  <si>
    <t>rs501587</t>
  </si>
  <si>
    <t>rs509476</t>
  </si>
  <si>
    <t>rs55715427</t>
  </si>
  <si>
    <t>rs55910701</t>
  </si>
  <si>
    <t>rs56049037</t>
  </si>
  <si>
    <t>rs57453263</t>
  </si>
  <si>
    <t>rs592896</t>
  </si>
  <si>
    <t>rs6131942</t>
  </si>
  <si>
    <t>rs61773390</t>
  </si>
  <si>
    <t>rs61897973</t>
  </si>
  <si>
    <t>rs61931739</t>
  </si>
  <si>
    <t>rs61963491</t>
  </si>
  <si>
    <t>rs62135536</t>
  </si>
  <si>
    <t>rs62172117</t>
  </si>
  <si>
    <t>rs62182115</t>
  </si>
  <si>
    <t>rs6452751</t>
  </si>
  <si>
    <t>rs6549038</t>
  </si>
  <si>
    <t>rs6778003</t>
  </si>
  <si>
    <t>rs67988891</t>
  </si>
  <si>
    <t>rs6990077</t>
  </si>
  <si>
    <t>rs7135104</t>
  </si>
  <si>
    <t>rs7196720</t>
  </si>
  <si>
    <t>rs723427</t>
  </si>
  <si>
    <t>rs72720396</t>
  </si>
  <si>
    <t>rs7299922</t>
  </si>
  <si>
    <t>rs7304278</t>
  </si>
  <si>
    <t>rs73095857</t>
  </si>
  <si>
    <t>rs7313852</t>
  </si>
  <si>
    <t>rs7334410</t>
  </si>
  <si>
    <t>rs734597</t>
  </si>
  <si>
    <t>rs735459</t>
  </si>
  <si>
    <t>rs7387133</t>
  </si>
  <si>
    <t>rs74357745</t>
  </si>
  <si>
    <t>rs75729494</t>
  </si>
  <si>
    <t>rs7581077</t>
  </si>
  <si>
    <t>rs75815271</t>
  </si>
  <si>
    <t>rs7586062</t>
  </si>
  <si>
    <t>rs75863239</t>
  </si>
  <si>
    <t>rs7617588</t>
  </si>
  <si>
    <t>rs7701529</t>
  </si>
  <si>
    <t>rs7743404</t>
  </si>
  <si>
    <t>rs7783012</t>
  </si>
  <si>
    <t>rs7795180</t>
  </si>
  <si>
    <t>rs77960</t>
  </si>
  <si>
    <t>rs7925560</t>
  </si>
  <si>
    <t>rs7959983</t>
  </si>
  <si>
    <t>rs80097534</t>
  </si>
  <si>
    <t>rs80347899</t>
  </si>
  <si>
    <t>rs8044054</t>
  </si>
  <si>
    <t>rs8072507</t>
  </si>
  <si>
    <t>rs812925</t>
  </si>
  <si>
    <t>rs848552</t>
  </si>
  <si>
    <t>rs9348050</t>
  </si>
  <si>
    <t>rs9395520</t>
  </si>
  <si>
    <t>rs9416744</t>
  </si>
  <si>
    <t>rs9479402</t>
  </si>
  <si>
    <t>rs9597250</t>
  </si>
  <si>
    <t>rs960783</t>
  </si>
  <si>
    <t>rs974552</t>
  </si>
  <si>
    <t>rs9795439</t>
  </si>
  <si>
    <t>rs985277</t>
  </si>
  <si>
    <t>rs9898091</t>
  </si>
  <si>
    <t>rs9964420</t>
  </si>
  <si>
    <t>Difficulty getting up</t>
    <phoneticPr fontId="3" type="noConversion"/>
  </si>
  <si>
    <r>
      <t xml:space="preserve">Supplementary Data1  </t>
    </r>
    <r>
      <rPr>
        <sz val="10"/>
        <color rgb="FF000000"/>
        <rFont val="Times New Roman"/>
        <family val="1"/>
      </rPr>
      <t>Characteristics of the associations of instrumental variables for  sleep behaviors with OA risk.</t>
    </r>
    <phoneticPr fontId="4" type="noConversion"/>
  </si>
  <si>
    <r>
      <t xml:space="preserve">Supplementary Data2  </t>
    </r>
    <r>
      <rPr>
        <sz val="10"/>
        <color rgb="FF000000"/>
        <rFont val="Times New Roman"/>
        <family val="1"/>
      </rPr>
      <t>Characteristics of the associations of instrumental variables for  sleep behaviors with OA risk.</t>
    </r>
    <phoneticPr fontId="4" type="noConversion"/>
  </si>
  <si>
    <r>
      <t xml:space="preserve">Supplementary Data3  </t>
    </r>
    <r>
      <rPr>
        <sz val="10"/>
        <color rgb="FF000000"/>
        <rFont val="Times New Roman"/>
        <family val="1"/>
      </rPr>
      <t>Characteristics of the associations of instrumental variables for  sleep behaviors with OA risk.</t>
    </r>
    <phoneticPr fontId="4" type="noConversion"/>
  </si>
  <si>
    <r>
      <t xml:space="preserve">Supplementary Data4  </t>
    </r>
    <r>
      <rPr>
        <sz val="10"/>
        <color rgb="FF000000"/>
        <rFont val="Times New Roman"/>
        <family val="1"/>
      </rPr>
      <t>Characteristics of the associations of instrumental variables for  sleep behaviors with OA risk.</t>
    </r>
    <phoneticPr fontId="4" type="noConversion"/>
  </si>
  <si>
    <t>BETA</t>
  </si>
  <si>
    <t>SE</t>
  </si>
  <si>
    <t>Pval</t>
  </si>
  <si>
    <t>OR</t>
    <phoneticPr fontId="4" type="noConversion"/>
  </si>
  <si>
    <t>95%CI</t>
    <phoneticPr fontId="4" type="noConversion"/>
  </si>
  <si>
    <t>Egger_intercept</t>
  </si>
  <si>
    <t>MR-PRESSO</t>
    <phoneticPr fontId="4" type="noConversion"/>
  </si>
  <si>
    <t>Z</t>
    <phoneticPr fontId="3" type="noConversion"/>
  </si>
  <si>
    <t>Method</t>
    <phoneticPr fontId="3" type="noConversion"/>
  </si>
  <si>
    <t>Expourse</t>
    <phoneticPr fontId="3" type="noConversion"/>
  </si>
  <si>
    <t>Outcome</t>
    <phoneticPr fontId="3" type="noConversion"/>
  </si>
  <si>
    <t>Chronotype</t>
    <phoneticPr fontId="3" type="noConversion"/>
  </si>
  <si>
    <t>Snoring</t>
  </si>
  <si>
    <t>Method</t>
  </si>
  <si>
    <t>OUT</t>
  </si>
  <si>
    <t>IVW_fix</t>
  </si>
  <si>
    <t xml:space="preserve"> Expourse</t>
    <phoneticPr fontId="4" type="noConversion"/>
  </si>
  <si>
    <t>OR(95%CI)</t>
    <phoneticPr fontId="3" type="noConversion"/>
  </si>
  <si>
    <t>MR-Egger regression</t>
    <phoneticPr fontId="3" type="noConversion"/>
  </si>
  <si>
    <t>Weighted-Median Method</t>
    <phoneticPr fontId="3" type="noConversion"/>
  </si>
  <si>
    <t>IVW</t>
    <phoneticPr fontId="3" type="noConversion"/>
  </si>
  <si>
    <t>OA(Knee/Hip)</t>
    <phoneticPr fontId="3" type="noConversion"/>
  </si>
  <si>
    <t>OA(All)</t>
    <phoneticPr fontId="3" type="noConversion"/>
  </si>
  <si>
    <t>Difficulty getting up</t>
  </si>
  <si>
    <t>Daytime dozing</t>
  </si>
  <si>
    <r>
      <t xml:space="preserve">Supplementary Data 5 </t>
    </r>
    <r>
      <rPr>
        <sz val="10"/>
        <color rgb="FF000000"/>
        <rFont val="Times New Roman"/>
        <family val="1"/>
      </rPr>
      <t>Reverse MR of different sleep behaviors with different sites of OA</t>
    </r>
    <phoneticPr fontId="4" type="noConversion"/>
  </si>
  <si>
    <r>
      <t xml:space="preserve">Supplementary Data 6   </t>
    </r>
    <r>
      <rPr>
        <sz val="10"/>
        <color rgb="FF000000"/>
        <rFont val="Times New Roman"/>
        <family val="1"/>
      </rPr>
      <t>MR of different sleep behaviors with different sites of OA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</si>
</sst>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9" x14ac:knownFonts="1">
    <font>
      <sz val="11"/>
      <color theme="1"/>
      <name val="等线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0"/>
      <color rgb="FF000000"/>
      <name val="等线"/>
      <family val="3"/>
      <charset val="134"/>
      <scheme val="minor"/>
    </font>
    <font>
      <i/>
      <sz val="10"/>
      <color rgb="FF000000"/>
      <name val="Times New Roman"/>
      <family val="1"/>
    </font>
    <font>
      <sz val="11"/>
      <name val="等线"/>
      <family val="2"/>
      <charset val="134"/>
      <scheme val="minor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1" fontId="0" fillId="0" borderId="0" xfId="0" applyNumberFormat="1"/>
    <xf numFmtId="176" fontId="2" fillId="0" borderId="1" xfId="0" applyNumberFormat="1" applyFont="1" applyBorder="1" applyAlignment="1">
      <alignment horizontal="center" vertical="center"/>
    </xf>
    <xf numFmtId="176" fontId="0" fillId="0" borderId="0" xfId="0" applyNumberFormat="1"/>
    <xf numFmtId="176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horizontal="left" vertical="top"/>
    </xf>
    <xf numFmtId="176" fontId="0" fillId="0" borderId="0" xfId="0" applyNumberForma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1" fontId="7" fillId="0" borderId="0" xfId="0" applyNumberFormat="1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11" fontId="8" fillId="0" borderId="0" xfId="0" applyNumberFormat="1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4"/>
  <sheetViews>
    <sheetView workbookViewId="0">
      <selection sqref="A1:L1"/>
    </sheetView>
  </sheetViews>
  <sheetFormatPr defaultRowHeight="13.8" x14ac:dyDescent="0.25"/>
  <cols>
    <col min="2" max="2" width="12.21875" bestFit="1" customWidth="1"/>
    <col min="3" max="3" width="13.5546875" bestFit="1" customWidth="1"/>
    <col min="4" max="5" width="8.88671875" style="5"/>
    <col min="8" max="8" width="13.5546875" bestFit="1" customWidth="1"/>
    <col min="9" max="9" width="10.5546875" bestFit="1" customWidth="1"/>
    <col min="10" max="10" width="10" style="5" bestFit="1" customWidth="1"/>
    <col min="11" max="11" width="9.77734375" style="5" customWidth="1"/>
    <col min="12" max="12" width="7.88671875" bestFit="1" customWidth="1"/>
  </cols>
  <sheetData>
    <row r="1" spans="1:12" ht="14.4" thickBot="1" x14ac:dyDescent="0.3">
      <c r="A1" s="11" t="s">
        <v>356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4.4" thickBot="1" x14ac:dyDescent="0.3">
      <c r="A2" s="12" t="s">
        <v>0</v>
      </c>
      <c r="B2" s="12" t="s">
        <v>1</v>
      </c>
      <c r="C2" s="14" t="s">
        <v>2</v>
      </c>
      <c r="D2" s="14"/>
      <c r="E2" s="14"/>
      <c r="F2" s="14"/>
      <c r="G2" s="15"/>
      <c r="H2" s="14" t="s">
        <v>105</v>
      </c>
      <c r="I2" s="14"/>
      <c r="J2" s="14"/>
      <c r="K2" s="14"/>
      <c r="L2" s="14"/>
    </row>
    <row r="3" spans="1:12" ht="14.4" thickBot="1" x14ac:dyDescent="0.3">
      <c r="A3" s="13"/>
      <c r="B3" s="13"/>
      <c r="C3" s="1" t="s">
        <v>3</v>
      </c>
      <c r="D3" s="4" t="s">
        <v>4</v>
      </c>
      <c r="E3" s="4" t="s">
        <v>5</v>
      </c>
      <c r="F3" s="2" t="s">
        <v>6</v>
      </c>
      <c r="G3" s="16"/>
      <c r="H3" s="1" t="s">
        <v>3</v>
      </c>
      <c r="I3" s="1" t="s">
        <v>7</v>
      </c>
      <c r="J3" s="4" t="s">
        <v>4</v>
      </c>
      <c r="K3" s="4" t="s">
        <v>5</v>
      </c>
      <c r="L3" s="2" t="s">
        <v>6</v>
      </c>
    </row>
    <row r="4" spans="1:12" x14ac:dyDescent="0.25">
      <c r="A4" t="s">
        <v>59</v>
      </c>
      <c r="B4" t="s">
        <v>8</v>
      </c>
      <c r="C4" t="s">
        <v>9</v>
      </c>
      <c r="D4" s="5">
        <v>-8.6991900000000007E-3</v>
      </c>
      <c r="E4" s="5">
        <v>1.55854E-3</v>
      </c>
      <c r="F4" s="3">
        <v>1.9000000000000001E-8</v>
      </c>
      <c r="H4" t="s">
        <v>9</v>
      </c>
      <c r="I4" t="s">
        <v>10</v>
      </c>
      <c r="J4" s="5">
        <v>-1.7000000000000001E-2</v>
      </c>
      <c r="K4" s="5">
        <v>5.0577463476026898E-3</v>
      </c>
      <c r="L4" s="5">
        <v>7.7610000000000005E-4</v>
      </c>
    </row>
    <row r="5" spans="1:12" x14ac:dyDescent="0.25">
      <c r="A5" t="s">
        <v>59</v>
      </c>
      <c r="B5" t="s">
        <v>11</v>
      </c>
      <c r="C5" t="s">
        <v>12</v>
      </c>
      <c r="D5" s="5">
        <v>1.01122E-2</v>
      </c>
      <c r="E5" s="5">
        <v>1.44819E-3</v>
      </c>
      <c r="F5" s="3">
        <v>3.4000000000000001E-12</v>
      </c>
      <c r="H5" t="s">
        <v>12</v>
      </c>
      <c r="I5" t="s">
        <v>10</v>
      </c>
      <c r="J5" s="5">
        <v>1.6400000000000001E-2</v>
      </c>
      <c r="K5" s="5">
        <v>4.69621049805727E-3</v>
      </c>
      <c r="L5" s="5">
        <v>4.7909999999999999E-4</v>
      </c>
    </row>
    <row r="6" spans="1:12" x14ac:dyDescent="0.25">
      <c r="A6" t="s">
        <v>59</v>
      </c>
      <c r="B6" t="s">
        <v>13</v>
      </c>
      <c r="C6" t="s">
        <v>14</v>
      </c>
      <c r="D6" s="5">
        <v>-9.0678100000000008E-3</v>
      </c>
      <c r="E6" s="5">
        <v>1.40818E-3</v>
      </c>
      <c r="F6" s="3">
        <v>1E-10</v>
      </c>
      <c r="H6" t="s">
        <v>14</v>
      </c>
      <c r="I6" t="s">
        <v>10</v>
      </c>
      <c r="J6" s="5">
        <v>-2.5600000000000001E-2</v>
      </c>
      <c r="K6" s="5">
        <v>4.6003157755517598E-3</v>
      </c>
      <c r="L6" s="5">
        <v>2.6239999999999999E-8</v>
      </c>
    </row>
    <row r="7" spans="1:12" x14ac:dyDescent="0.25">
      <c r="A7" t="s">
        <v>59</v>
      </c>
      <c r="B7" t="s">
        <v>15</v>
      </c>
      <c r="C7" t="s">
        <v>14</v>
      </c>
      <c r="D7" s="5">
        <v>1.0262200000000001E-2</v>
      </c>
      <c r="E7" s="5">
        <v>1.72522E-3</v>
      </c>
      <c r="F7" s="3">
        <v>2.0000000000000001E-9</v>
      </c>
      <c r="H7" t="s">
        <v>12</v>
      </c>
      <c r="I7" t="s">
        <v>14</v>
      </c>
      <c r="J7" s="5">
        <v>-5.1999999999999998E-3</v>
      </c>
      <c r="K7" s="5">
        <v>5.5963809479201198E-3</v>
      </c>
      <c r="L7" s="5">
        <v>0.3528</v>
      </c>
    </row>
    <row r="8" spans="1:12" x14ac:dyDescent="0.25">
      <c r="A8" t="s">
        <v>59</v>
      </c>
      <c r="B8" t="s">
        <v>16</v>
      </c>
      <c r="C8" t="s">
        <v>10</v>
      </c>
      <c r="D8" s="5">
        <v>8.4024100000000008E-3</v>
      </c>
      <c r="E8" s="5">
        <v>1.4002400000000001E-3</v>
      </c>
      <c r="F8" s="3">
        <v>2.5000000000000001E-9</v>
      </c>
      <c r="H8" t="s">
        <v>12</v>
      </c>
      <c r="I8" t="s">
        <v>10</v>
      </c>
      <c r="J8" s="5">
        <v>-1.2999999999999999E-2</v>
      </c>
      <c r="K8" s="5">
        <v>4.6732498767895004E-3</v>
      </c>
      <c r="L8" s="5">
        <v>5.4060000000000002E-3</v>
      </c>
    </row>
    <row r="9" spans="1:12" x14ac:dyDescent="0.25">
      <c r="A9" t="s">
        <v>59</v>
      </c>
      <c r="B9" t="s">
        <v>17</v>
      </c>
      <c r="C9" t="s">
        <v>9</v>
      </c>
      <c r="D9" s="5">
        <v>8.81206E-3</v>
      </c>
      <c r="E9" s="5">
        <v>1.4659199999999999E-3</v>
      </c>
      <c r="F9" s="3">
        <v>1.6999999999999999E-9</v>
      </c>
      <c r="H9" t="s">
        <v>9</v>
      </c>
      <c r="I9" t="s">
        <v>14</v>
      </c>
      <c r="J9" s="5">
        <v>1.24E-2</v>
      </c>
      <c r="K9" s="5">
        <v>4.8369932187124704E-3</v>
      </c>
      <c r="L9" s="5">
        <v>1.0359999999999999E-2</v>
      </c>
    </row>
    <row r="10" spans="1:12" x14ac:dyDescent="0.25">
      <c r="A10" t="s">
        <v>59</v>
      </c>
      <c r="B10" t="s">
        <v>18</v>
      </c>
      <c r="C10" t="s">
        <v>12</v>
      </c>
      <c r="D10" s="5">
        <v>-8.6859499999999996E-3</v>
      </c>
      <c r="E10" s="5">
        <v>1.5736999999999999E-3</v>
      </c>
      <c r="F10" s="3">
        <v>3.5000000000000002E-8</v>
      </c>
      <c r="H10" t="s">
        <v>12</v>
      </c>
      <c r="I10" t="s">
        <v>10</v>
      </c>
      <c r="J10" s="5">
        <v>1.1999999999999999E-3</v>
      </c>
      <c r="K10" s="5">
        <v>5.3584554784209598E-3</v>
      </c>
      <c r="L10" s="5">
        <v>0.82279999999999998</v>
      </c>
    </row>
    <row r="11" spans="1:12" x14ac:dyDescent="0.25">
      <c r="A11" t="s">
        <v>59</v>
      </c>
      <c r="B11" t="s">
        <v>19</v>
      </c>
      <c r="C11" t="s">
        <v>14</v>
      </c>
      <c r="D11" s="5">
        <v>-8.7865300000000007E-3</v>
      </c>
      <c r="E11" s="5">
        <v>1.3996799999999999E-3</v>
      </c>
      <c r="F11" s="3">
        <v>2.8999999999999998E-10</v>
      </c>
      <c r="H11" t="s">
        <v>9</v>
      </c>
      <c r="I11" t="s">
        <v>14</v>
      </c>
      <c r="J11" s="5">
        <v>7.1999999999999998E-3</v>
      </c>
      <c r="K11" s="5">
        <v>4.5895635791731396E-3</v>
      </c>
      <c r="L11" s="5">
        <v>0.1167</v>
      </c>
    </row>
    <row r="12" spans="1:12" x14ac:dyDescent="0.25">
      <c r="A12" t="s">
        <v>59</v>
      </c>
      <c r="B12" t="s">
        <v>20</v>
      </c>
      <c r="C12" t="s">
        <v>10</v>
      </c>
      <c r="D12" s="5">
        <v>-4.1374399999999999E-2</v>
      </c>
      <c r="E12" s="5">
        <v>3.07399E-3</v>
      </c>
      <c r="F12" s="3">
        <v>1.3E-41</v>
      </c>
      <c r="H12" t="s">
        <v>9</v>
      </c>
      <c r="I12" t="s">
        <v>10</v>
      </c>
      <c r="J12" s="5">
        <v>-1.6999999999999999E-3</v>
      </c>
      <c r="K12" s="5">
        <v>1.0291620280291401E-2</v>
      </c>
      <c r="L12" s="5">
        <v>0.86880000000000002</v>
      </c>
    </row>
    <row r="13" spans="1:12" x14ac:dyDescent="0.25">
      <c r="A13" t="s">
        <v>59</v>
      </c>
      <c r="B13" t="s">
        <v>21</v>
      </c>
      <c r="C13" t="s">
        <v>12</v>
      </c>
      <c r="D13" s="5">
        <v>-8.6850599999999997E-3</v>
      </c>
      <c r="E13" s="5">
        <v>1.42888E-3</v>
      </c>
      <c r="F13" s="3">
        <v>8.9999999999999999E-10</v>
      </c>
      <c r="H13" t="s">
        <v>12</v>
      </c>
      <c r="I13" t="s">
        <v>10</v>
      </c>
      <c r="J13" s="5">
        <v>-6.3E-3</v>
      </c>
      <c r="K13" s="5">
        <v>4.7485385177189398E-3</v>
      </c>
      <c r="L13" s="5">
        <v>0.18459999999999999</v>
      </c>
    </row>
    <row r="14" spans="1:12" x14ac:dyDescent="0.25">
      <c r="A14" t="s">
        <v>59</v>
      </c>
      <c r="B14" t="s">
        <v>22</v>
      </c>
      <c r="C14" t="s">
        <v>10</v>
      </c>
      <c r="D14" s="5">
        <v>-8.0576399999999996E-3</v>
      </c>
      <c r="E14" s="5">
        <v>1.46423E-3</v>
      </c>
      <c r="F14" s="3">
        <v>2.6000000000000001E-8</v>
      </c>
      <c r="H14" t="s">
        <v>12</v>
      </c>
      <c r="I14" t="s">
        <v>10</v>
      </c>
      <c r="J14" s="5">
        <v>2.5000000000000001E-3</v>
      </c>
      <c r="K14" s="5">
        <v>4.8644630886269299E-3</v>
      </c>
      <c r="L14" s="5">
        <v>0.60729999999999995</v>
      </c>
    </row>
    <row r="15" spans="1:12" x14ac:dyDescent="0.25">
      <c r="A15" t="s">
        <v>59</v>
      </c>
      <c r="B15" t="s">
        <v>23</v>
      </c>
      <c r="C15" t="s">
        <v>12</v>
      </c>
      <c r="D15" s="5">
        <v>9.2392599999999991E-3</v>
      </c>
      <c r="E15" s="5">
        <v>1.39853E-3</v>
      </c>
      <c r="F15" s="3">
        <v>2.6000000000000001E-11</v>
      </c>
      <c r="H15" t="s">
        <v>12</v>
      </c>
      <c r="I15" t="s">
        <v>14</v>
      </c>
      <c r="J15" s="5">
        <v>7.7999999999999996E-3</v>
      </c>
      <c r="K15" s="5">
        <v>4.5667974341798197E-3</v>
      </c>
      <c r="L15" s="5">
        <v>8.7639999999999996E-2</v>
      </c>
    </row>
    <row r="16" spans="1:12" x14ac:dyDescent="0.25">
      <c r="A16" t="s">
        <v>59</v>
      </c>
      <c r="B16" t="s">
        <v>24</v>
      </c>
      <c r="C16" t="s">
        <v>14</v>
      </c>
      <c r="D16" s="5">
        <v>-7.6925199999999996E-3</v>
      </c>
      <c r="E16" s="5">
        <v>1.3906999999999999E-3</v>
      </c>
      <c r="F16" s="3">
        <v>3.5999999999999998E-8</v>
      </c>
      <c r="H16" t="s">
        <v>9</v>
      </c>
      <c r="I16" t="s">
        <v>14</v>
      </c>
      <c r="J16" s="5">
        <v>7.4000000000000003E-3</v>
      </c>
      <c r="K16" s="5">
        <v>4.5582827745223702E-3</v>
      </c>
      <c r="L16" s="5">
        <v>0.1045</v>
      </c>
    </row>
    <row r="17" spans="1:12" x14ac:dyDescent="0.25">
      <c r="A17" t="s">
        <v>59</v>
      </c>
      <c r="B17" t="s">
        <v>25</v>
      </c>
      <c r="C17" t="s">
        <v>9</v>
      </c>
      <c r="D17" s="5">
        <v>7.6746599999999998E-3</v>
      </c>
      <c r="E17" s="5">
        <v>1.38704E-3</v>
      </c>
      <c r="F17" s="3">
        <v>2.9999999999999997E-8</v>
      </c>
      <c r="H17" t="s">
        <v>9</v>
      </c>
      <c r="I17" t="s">
        <v>14</v>
      </c>
      <c r="J17" s="5">
        <v>-6.3E-3</v>
      </c>
      <c r="K17" s="5">
        <v>4.7247575778376896E-3</v>
      </c>
      <c r="L17" s="5">
        <v>0.18240000000000001</v>
      </c>
    </row>
    <row r="18" spans="1:12" x14ac:dyDescent="0.25">
      <c r="A18" t="s">
        <v>59</v>
      </c>
      <c r="B18" t="s">
        <v>26</v>
      </c>
      <c r="C18" t="s">
        <v>10</v>
      </c>
      <c r="D18" s="5">
        <v>-9.0375200000000003E-3</v>
      </c>
      <c r="E18" s="5">
        <v>1.4435800000000001E-3</v>
      </c>
      <c r="F18" s="3">
        <v>4.6000000000000001E-10</v>
      </c>
      <c r="H18" t="s">
        <v>14</v>
      </c>
      <c r="I18" t="s">
        <v>10</v>
      </c>
      <c r="J18" s="5">
        <v>1.44E-2</v>
      </c>
      <c r="K18" s="5">
        <v>4.7364886267498999E-3</v>
      </c>
      <c r="L18" s="5">
        <v>2.3640000000000002E-3</v>
      </c>
    </row>
    <row r="19" spans="1:12" x14ac:dyDescent="0.25">
      <c r="A19" t="s">
        <v>59</v>
      </c>
      <c r="B19" t="s">
        <v>27</v>
      </c>
      <c r="C19" t="s">
        <v>9</v>
      </c>
      <c r="D19" s="5">
        <v>-7.7753199999999996E-3</v>
      </c>
      <c r="E19" s="5">
        <v>1.4292700000000001E-3</v>
      </c>
      <c r="F19" s="3">
        <v>4.1000000000000003E-8</v>
      </c>
      <c r="H19" t="s">
        <v>9</v>
      </c>
      <c r="I19" t="s">
        <v>14</v>
      </c>
      <c r="J19" s="5">
        <v>-1.1999999999999999E-3</v>
      </c>
      <c r="K19" s="5">
        <v>4.5796665231333297E-3</v>
      </c>
      <c r="L19" s="5">
        <v>0.79330000000000001</v>
      </c>
    </row>
    <row r="20" spans="1:12" x14ac:dyDescent="0.25">
      <c r="A20" t="s">
        <v>59</v>
      </c>
      <c r="B20" t="s">
        <v>28</v>
      </c>
      <c r="C20" t="s">
        <v>10</v>
      </c>
      <c r="D20" s="5">
        <v>-1.0704999999999999E-2</v>
      </c>
      <c r="E20" s="5">
        <v>1.92286E-3</v>
      </c>
      <c r="F20" s="3">
        <v>2.4E-8</v>
      </c>
      <c r="H20" t="s">
        <v>9</v>
      </c>
      <c r="I20" t="s">
        <v>10</v>
      </c>
      <c r="J20" s="5">
        <v>-5.9999999999999995E-4</v>
      </c>
      <c r="K20" s="5">
        <v>6.6678586465077402E-3</v>
      </c>
      <c r="L20" s="5">
        <v>0.92830000000000001</v>
      </c>
    </row>
    <row r="21" spans="1:12" x14ac:dyDescent="0.25">
      <c r="A21" t="s">
        <v>59</v>
      </c>
      <c r="B21" t="s">
        <v>29</v>
      </c>
      <c r="C21" t="s">
        <v>12</v>
      </c>
      <c r="D21" s="5">
        <v>-9.6464700000000007E-3</v>
      </c>
      <c r="E21" s="5">
        <v>1.7839100000000001E-3</v>
      </c>
      <c r="F21" s="3">
        <v>3.5999999999999998E-8</v>
      </c>
      <c r="H21" t="s">
        <v>12</v>
      </c>
      <c r="I21" t="s">
        <v>10</v>
      </c>
      <c r="J21" s="5">
        <v>-8.0999999999999996E-3</v>
      </c>
      <c r="K21" s="5">
        <v>5.6917006769327799E-3</v>
      </c>
      <c r="L21" s="5">
        <v>0.1547</v>
      </c>
    </row>
    <row r="22" spans="1:12" x14ac:dyDescent="0.25">
      <c r="A22" t="s">
        <v>59</v>
      </c>
      <c r="B22" t="s">
        <v>30</v>
      </c>
      <c r="C22" t="s">
        <v>12</v>
      </c>
      <c r="D22" s="5">
        <v>-7.7111200000000001E-3</v>
      </c>
      <c r="E22" s="5">
        <v>1.39836E-3</v>
      </c>
      <c r="F22" s="3">
        <v>3.5999999999999998E-8</v>
      </c>
      <c r="H22" t="s">
        <v>12</v>
      </c>
      <c r="I22" t="s">
        <v>10</v>
      </c>
      <c r="J22" s="5">
        <v>-5.1999999999999998E-3</v>
      </c>
      <c r="K22" s="5">
        <v>4.5222749856308102E-3</v>
      </c>
      <c r="L22" s="5">
        <v>0.25019999999999998</v>
      </c>
    </row>
    <row r="23" spans="1:12" x14ac:dyDescent="0.25">
      <c r="A23" t="s">
        <v>59</v>
      </c>
      <c r="B23" t="s">
        <v>31</v>
      </c>
      <c r="C23" t="s">
        <v>9</v>
      </c>
      <c r="D23" s="5">
        <v>9.9626599999999999E-3</v>
      </c>
      <c r="E23" s="5">
        <v>1.4237500000000001E-3</v>
      </c>
      <c r="F23" s="3">
        <v>2.2999999999999999E-12</v>
      </c>
      <c r="H23" t="s">
        <v>12</v>
      </c>
      <c r="I23" t="s">
        <v>9</v>
      </c>
      <c r="J23" s="5">
        <v>-1.4800000000000001E-2</v>
      </c>
      <c r="K23" s="5">
        <v>4.6607444997925403E-3</v>
      </c>
      <c r="L23" s="5">
        <v>1.4959999999999999E-3</v>
      </c>
    </row>
    <row r="24" spans="1:12" x14ac:dyDescent="0.25">
      <c r="A24" t="s">
        <v>59</v>
      </c>
      <c r="B24" t="s">
        <v>32</v>
      </c>
      <c r="C24" t="s">
        <v>10</v>
      </c>
      <c r="D24" s="5">
        <v>-1.1150800000000001E-2</v>
      </c>
      <c r="E24" s="5">
        <v>1.5228799999999999E-3</v>
      </c>
      <c r="F24" s="3">
        <v>1.1E-13</v>
      </c>
      <c r="H24" t="s">
        <v>12</v>
      </c>
      <c r="I24" t="s">
        <v>10</v>
      </c>
      <c r="J24" s="5">
        <v>-1.8E-3</v>
      </c>
      <c r="K24" s="5">
        <v>4.92587643404758E-3</v>
      </c>
      <c r="L24" s="5">
        <v>0.71479999999999999</v>
      </c>
    </row>
    <row r="25" spans="1:12" x14ac:dyDescent="0.25">
      <c r="A25" t="s">
        <v>59</v>
      </c>
      <c r="B25" t="s">
        <v>33</v>
      </c>
      <c r="C25" t="s">
        <v>9</v>
      </c>
      <c r="D25" s="5">
        <v>8.8997899999999994E-3</v>
      </c>
      <c r="E25" s="5">
        <v>1.40332E-3</v>
      </c>
      <c r="F25" s="3">
        <v>1.8999999999999999E-10</v>
      </c>
      <c r="H25" t="s">
        <v>9</v>
      </c>
      <c r="I25" t="s">
        <v>14</v>
      </c>
      <c r="J25" s="5">
        <v>7.7999999999999996E-3</v>
      </c>
      <c r="K25" s="5">
        <v>4.5745725359634002E-3</v>
      </c>
      <c r="L25" s="5">
        <v>8.8179999999999994E-2</v>
      </c>
    </row>
    <row r="26" spans="1:12" x14ac:dyDescent="0.25">
      <c r="A26" t="s">
        <v>59</v>
      </c>
      <c r="B26" t="s">
        <v>34</v>
      </c>
      <c r="C26" t="s">
        <v>10</v>
      </c>
      <c r="D26" s="5">
        <v>1.03125E-2</v>
      </c>
      <c r="E26" s="5">
        <v>1.5102799999999999E-3</v>
      </c>
      <c r="F26" s="3">
        <v>8.6999999999999997E-12</v>
      </c>
      <c r="H26" t="s">
        <v>9</v>
      </c>
      <c r="I26" t="s">
        <v>10</v>
      </c>
      <c r="J26" s="5">
        <v>-1.14E-2</v>
      </c>
      <c r="K26" s="5">
        <v>5.1238960286065496E-3</v>
      </c>
      <c r="L26" s="5">
        <v>2.6089999999999999E-2</v>
      </c>
    </row>
    <row r="27" spans="1:12" x14ac:dyDescent="0.25">
      <c r="A27" t="s">
        <v>59</v>
      </c>
      <c r="B27" t="s">
        <v>35</v>
      </c>
      <c r="C27" t="s">
        <v>9</v>
      </c>
      <c r="D27" s="5">
        <v>1.52861E-2</v>
      </c>
      <c r="E27" s="5">
        <v>2.5613300000000001E-3</v>
      </c>
      <c r="F27" s="3">
        <v>2.1000000000000002E-9</v>
      </c>
      <c r="H27" t="s">
        <v>12</v>
      </c>
      <c r="I27" t="s">
        <v>9</v>
      </c>
      <c r="J27" s="5">
        <v>-2.3E-3</v>
      </c>
      <c r="K27" s="5">
        <v>8.4590363278611198E-3</v>
      </c>
      <c r="L27" s="5">
        <v>0.78569999999999995</v>
      </c>
    </row>
    <row r="28" spans="1:12" x14ac:dyDescent="0.25">
      <c r="A28" t="s">
        <v>59</v>
      </c>
      <c r="B28" t="s">
        <v>36</v>
      </c>
      <c r="C28" t="s">
        <v>14</v>
      </c>
      <c r="D28" s="5">
        <v>-9.7366999999999992E-3</v>
      </c>
      <c r="E28" s="5">
        <v>1.3869799999999999E-3</v>
      </c>
      <c r="F28" s="3">
        <v>9.9999999999999998E-13</v>
      </c>
      <c r="H28" t="s">
        <v>14</v>
      </c>
      <c r="I28" t="s">
        <v>10</v>
      </c>
      <c r="J28" s="5">
        <v>-1.1900000000000001E-2</v>
      </c>
      <c r="K28" s="5">
        <v>4.5609550444715499E-3</v>
      </c>
      <c r="L28" s="5">
        <v>9.0779999999999993E-3</v>
      </c>
    </row>
    <row r="29" spans="1:12" x14ac:dyDescent="0.25">
      <c r="A29" t="s">
        <v>59</v>
      </c>
      <c r="B29" t="s">
        <v>37</v>
      </c>
      <c r="C29" t="s">
        <v>12</v>
      </c>
      <c r="D29" s="5">
        <v>8.3625799999999997E-3</v>
      </c>
      <c r="E29" s="5">
        <v>1.50548E-3</v>
      </c>
      <c r="F29" s="3">
        <v>2.0999999999999999E-8</v>
      </c>
      <c r="H29" t="s">
        <v>12</v>
      </c>
      <c r="I29" t="s">
        <v>10</v>
      </c>
      <c r="J29" s="5">
        <v>-1.35E-2</v>
      </c>
      <c r="K29" s="5">
        <v>5.0522214345123002E-3</v>
      </c>
      <c r="L29" s="5">
        <v>7.5380000000000004E-3</v>
      </c>
    </row>
    <row r="30" spans="1:12" x14ac:dyDescent="0.25">
      <c r="A30" t="s">
        <v>59</v>
      </c>
      <c r="B30" t="s">
        <v>38</v>
      </c>
      <c r="C30" t="s">
        <v>12</v>
      </c>
      <c r="D30" s="5">
        <v>-9.5234699999999992E-3</v>
      </c>
      <c r="E30" s="5">
        <v>1.68476E-3</v>
      </c>
      <c r="F30" s="3">
        <v>1.3000000000000001E-8</v>
      </c>
      <c r="H30" t="s">
        <v>12</v>
      </c>
      <c r="I30" t="s">
        <v>10</v>
      </c>
      <c r="J30" s="5">
        <v>5.0000000000000001E-4</v>
      </c>
      <c r="K30" s="5">
        <v>5.64335623840285E-3</v>
      </c>
      <c r="L30" s="5">
        <v>0.9294</v>
      </c>
    </row>
    <row r="31" spans="1:12" x14ac:dyDescent="0.25">
      <c r="A31" t="s">
        <v>59</v>
      </c>
      <c r="B31" t="s">
        <v>39</v>
      </c>
      <c r="C31" t="s">
        <v>12</v>
      </c>
      <c r="D31" s="5">
        <v>7.8046000000000001E-3</v>
      </c>
      <c r="E31" s="5">
        <v>1.41099E-3</v>
      </c>
      <c r="F31" s="3">
        <v>4.1999999999999999E-8</v>
      </c>
      <c r="H31" t="s">
        <v>12</v>
      </c>
      <c r="I31" t="s">
        <v>10</v>
      </c>
      <c r="J31" s="5">
        <v>7.4999999999999997E-3</v>
      </c>
      <c r="K31" s="5">
        <v>4.6385075310222601E-3</v>
      </c>
      <c r="L31" s="5">
        <v>0.10589999999999999</v>
      </c>
    </row>
    <row r="32" spans="1:12" x14ac:dyDescent="0.25">
      <c r="A32" t="s">
        <v>59</v>
      </c>
      <c r="B32" t="s">
        <v>40</v>
      </c>
      <c r="C32" t="s">
        <v>12</v>
      </c>
      <c r="D32" s="5">
        <v>-8.6386499999999995E-3</v>
      </c>
      <c r="E32" s="5">
        <v>1.38926E-3</v>
      </c>
      <c r="F32" s="3">
        <v>3.4999999999999998E-10</v>
      </c>
      <c r="H32" t="s">
        <v>12</v>
      </c>
      <c r="I32" t="s">
        <v>10</v>
      </c>
      <c r="J32" s="5">
        <v>-1.8E-3</v>
      </c>
      <c r="K32" s="5">
        <v>4.55160775625074E-3</v>
      </c>
      <c r="L32" s="5">
        <v>0.6925</v>
      </c>
    </row>
    <row r="33" spans="1:12" x14ac:dyDescent="0.25">
      <c r="A33" t="s">
        <v>59</v>
      </c>
      <c r="B33" t="s">
        <v>41</v>
      </c>
      <c r="C33" t="s">
        <v>12</v>
      </c>
      <c r="D33" s="5">
        <v>9.6762399999999991E-3</v>
      </c>
      <c r="E33" s="5">
        <v>1.51903E-3</v>
      </c>
      <c r="F33" s="3">
        <v>1.0999999999999999E-10</v>
      </c>
      <c r="H33" t="s">
        <v>12</v>
      </c>
      <c r="I33" t="s">
        <v>14</v>
      </c>
      <c r="J33" s="5">
        <v>7.1000000000000004E-3</v>
      </c>
      <c r="K33" s="5">
        <v>5.0192583009245799E-3</v>
      </c>
      <c r="L33" s="5">
        <v>0.15720000000000001</v>
      </c>
    </row>
    <row r="34" spans="1:12" x14ac:dyDescent="0.25">
      <c r="A34" t="s">
        <v>59</v>
      </c>
      <c r="B34" t="s">
        <v>42</v>
      </c>
      <c r="C34" t="s">
        <v>9</v>
      </c>
      <c r="D34" s="5">
        <v>-1.10528E-2</v>
      </c>
      <c r="E34" s="5">
        <v>1.40168E-3</v>
      </c>
      <c r="F34" s="3">
        <v>2.9999999999999998E-15</v>
      </c>
      <c r="H34" t="s">
        <v>9</v>
      </c>
      <c r="I34" t="s">
        <v>10</v>
      </c>
      <c r="J34" s="5">
        <v>-4.1000000000000003E-3</v>
      </c>
      <c r="K34" s="5">
        <v>4.6215588149655E-3</v>
      </c>
      <c r="L34" s="5">
        <v>0.375</v>
      </c>
    </row>
    <row r="35" spans="1:12" x14ac:dyDescent="0.25">
      <c r="A35" t="s">
        <v>59</v>
      </c>
      <c r="B35" t="s">
        <v>43</v>
      </c>
      <c r="C35" t="s">
        <v>9</v>
      </c>
      <c r="D35" s="5">
        <v>8.0135499999999995E-3</v>
      </c>
      <c r="E35" s="5">
        <v>1.3891999999999999E-3</v>
      </c>
      <c r="F35" s="3">
        <v>1.0999999999999999E-8</v>
      </c>
      <c r="H35" t="s">
        <v>9</v>
      </c>
      <c r="I35" t="s">
        <v>14</v>
      </c>
      <c r="J35" s="5">
        <v>1.78E-2</v>
      </c>
      <c r="K35" s="5">
        <v>4.5381609741190496E-3</v>
      </c>
      <c r="L35" s="5">
        <v>8.7709999999999999E-5</v>
      </c>
    </row>
    <row r="36" spans="1:12" x14ac:dyDescent="0.25">
      <c r="A36" t="s">
        <v>59</v>
      </c>
      <c r="B36" t="s">
        <v>44</v>
      </c>
      <c r="C36" t="s">
        <v>12</v>
      </c>
      <c r="D36" s="5">
        <v>8.1181599999999993E-3</v>
      </c>
      <c r="E36" s="5">
        <v>1.3883599999999999E-3</v>
      </c>
      <c r="F36" s="3">
        <v>3.7E-9</v>
      </c>
      <c r="H36" t="s">
        <v>12</v>
      </c>
      <c r="I36" t="s">
        <v>10</v>
      </c>
      <c r="J36" s="5">
        <v>1.1900000000000001E-2</v>
      </c>
      <c r="K36" s="5">
        <v>4.53699766037499E-3</v>
      </c>
      <c r="L36" s="5">
        <v>8.7189999999999993E-3</v>
      </c>
    </row>
    <row r="37" spans="1:12" x14ac:dyDescent="0.25">
      <c r="A37" t="s">
        <v>59</v>
      </c>
      <c r="B37" t="s">
        <v>45</v>
      </c>
      <c r="C37" t="s">
        <v>12</v>
      </c>
      <c r="D37" s="5">
        <v>-7.6331000000000003E-3</v>
      </c>
      <c r="E37" s="5">
        <v>1.41475E-3</v>
      </c>
      <c r="F37" s="3">
        <v>4.6000000000000002E-8</v>
      </c>
      <c r="H37" t="s">
        <v>12</v>
      </c>
      <c r="I37" t="s">
        <v>9</v>
      </c>
      <c r="J37" s="5">
        <v>-5.0000000000000001E-3</v>
      </c>
      <c r="K37" s="5">
        <v>4.6138437897949997E-3</v>
      </c>
      <c r="L37" s="5">
        <v>0.27850000000000003</v>
      </c>
    </row>
    <row r="38" spans="1:12" x14ac:dyDescent="0.25">
      <c r="A38" t="s">
        <v>59</v>
      </c>
      <c r="B38" t="s">
        <v>46</v>
      </c>
      <c r="C38" t="s">
        <v>10</v>
      </c>
      <c r="D38" s="5">
        <v>-7.7270100000000003E-3</v>
      </c>
      <c r="E38" s="5">
        <v>1.39656E-3</v>
      </c>
      <c r="F38" s="3">
        <v>1.6000000000000001E-8</v>
      </c>
      <c r="H38" t="s">
        <v>9</v>
      </c>
      <c r="I38" t="s">
        <v>10</v>
      </c>
      <c r="J38" s="5">
        <v>-1.5900000000000001E-2</v>
      </c>
      <c r="K38" s="5">
        <v>4.6969352077680104E-3</v>
      </c>
      <c r="L38" s="5">
        <v>7.113E-4</v>
      </c>
    </row>
    <row r="39" spans="1:12" x14ac:dyDescent="0.25">
      <c r="A39" t="s">
        <v>59</v>
      </c>
      <c r="B39" t="s">
        <v>47</v>
      </c>
      <c r="C39" t="s">
        <v>12</v>
      </c>
      <c r="D39" s="5">
        <v>-9.2424599999999992E-3</v>
      </c>
      <c r="E39" s="5">
        <v>1.4807900000000001E-3</v>
      </c>
      <c r="F39" s="3">
        <v>3.1000000000000002E-10</v>
      </c>
      <c r="H39" t="s">
        <v>12</v>
      </c>
      <c r="I39" t="s">
        <v>10</v>
      </c>
      <c r="J39" s="5">
        <v>-1.5E-3</v>
      </c>
      <c r="K39" s="5">
        <v>4.9679218436811199E-3</v>
      </c>
      <c r="L39" s="5">
        <v>0.76270000000000004</v>
      </c>
    </row>
    <row r="40" spans="1:12" x14ac:dyDescent="0.25">
      <c r="A40" t="s">
        <v>59</v>
      </c>
      <c r="B40" t="s">
        <v>48</v>
      </c>
      <c r="C40" t="s">
        <v>10</v>
      </c>
      <c r="D40" s="5">
        <v>1.1237199999999999E-2</v>
      </c>
      <c r="E40" s="5">
        <v>1.6328099999999999E-3</v>
      </c>
      <c r="F40" s="3">
        <v>6.1000000000000003E-12</v>
      </c>
      <c r="H40" t="s">
        <v>14</v>
      </c>
      <c r="I40" t="s">
        <v>10</v>
      </c>
      <c r="J40" s="5">
        <v>-6.3E-3</v>
      </c>
      <c r="K40" s="5">
        <v>5.3071847983233601E-3</v>
      </c>
      <c r="L40" s="5">
        <v>0.23519999999999999</v>
      </c>
    </row>
    <row r="41" spans="1:12" x14ac:dyDescent="0.25">
      <c r="A41" t="s">
        <v>59</v>
      </c>
      <c r="B41" t="s">
        <v>49</v>
      </c>
      <c r="C41" t="s">
        <v>9</v>
      </c>
      <c r="D41" s="5">
        <v>-1.05158E-2</v>
      </c>
      <c r="E41" s="5">
        <v>1.5623799999999999E-3</v>
      </c>
      <c r="F41" s="3">
        <v>2.5000000000000001E-11</v>
      </c>
      <c r="H41" t="s">
        <v>12</v>
      </c>
      <c r="I41" t="s">
        <v>9</v>
      </c>
      <c r="J41" s="5">
        <v>-2.2499999999999999E-2</v>
      </c>
      <c r="K41" s="5">
        <v>5.0090997019423197E-2</v>
      </c>
      <c r="L41" s="5">
        <v>0.65329999999999999</v>
      </c>
    </row>
    <row r="42" spans="1:12" x14ac:dyDescent="0.25">
      <c r="A42" t="s">
        <v>59</v>
      </c>
      <c r="B42" t="s">
        <v>50</v>
      </c>
      <c r="C42" t="s">
        <v>12</v>
      </c>
      <c r="D42" s="5">
        <v>1.20517E-2</v>
      </c>
      <c r="E42" s="5">
        <v>1.6829200000000001E-3</v>
      </c>
      <c r="F42" s="3">
        <v>5.6999999999999999E-13</v>
      </c>
      <c r="H42" t="s">
        <v>12</v>
      </c>
      <c r="I42" t="s">
        <v>10</v>
      </c>
      <c r="J42" s="5">
        <v>9.4999999999999998E-3</v>
      </c>
      <c r="K42" s="5">
        <v>5.5626515595717197E-3</v>
      </c>
      <c r="L42" s="5">
        <v>8.7669999999999998E-2</v>
      </c>
    </row>
    <row r="43" spans="1:12" x14ac:dyDescent="0.25">
      <c r="A43" t="s">
        <v>59</v>
      </c>
      <c r="B43" t="s">
        <v>51</v>
      </c>
      <c r="C43" t="s">
        <v>9</v>
      </c>
      <c r="D43" s="5">
        <v>-9.5914099999999999E-3</v>
      </c>
      <c r="E43" s="5">
        <v>1.46784E-3</v>
      </c>
      <c r="F43" s="3">
        <v>9.0999999999999996E-11</v>
      </c>
      <c r="H43" t="s">
        <v>9</v>
      </c>
      <c r="I43" t="s">
        <v>14</v>
      </c>
      <c r="J43" s="5">
        <v>-1.5900000000000001E-2</v>
      </c>
      <c r="K43" s="5">
        <v>4.78822775816102E-3</v>
      </c>
      <c r="L43" s="5">
        <v>8.9809999999999998E-4</v>
      </c>
    </row>
    <row r="44" spans="1:12" x14ac:dyDescent="0.25">
      <c r="A44" t="s">
        <v>59</v>
      </c>
      <c r="B44" t="s">
        <v>52</v>
      </c>
      <c r="C44" t="s">
        <v>12</v>
      </c>
      <c r="D44" s="5">
        <v>-9.0310200000000007E-3</v>
      </c>
      <c r="E44" s="5">
        <v>1.57978E-3</v>
      </c>
      <c r="F44" s="3">
        <v>8.5999999999999993E-9</v>
      </c>
      <c r="H44" t="s">
        <v>12</v>
      </c>
      <c r="I44" t="s">
        <v>10</v>
      </c>
      <c r="J44" s="5">
        <v>-1.6999999999999999E-3</v>
      </c>
      <c r="K44" s="5">
        <v>5.0561140326051898E-3</v>
      </c>
      <c r="L44" s="5">
        <v>0.73670000000000002</v>
      </c>
    </row>
    <row r="45" spans="1:12" x14ac:dyDescent="0.25">
      <c r="A45" t="s">
        <v>59</v>
      </c>
      <c r="B45" t="s">
        <v>53</v>
      </c>
      <c r="C45" t="s">
        <v>10</v>
      </c>
      <c r="D45" s="5">
        <v>1.12654E-2</v>
      </c>
      <c r="E45" s="5">
        <v>2.0155500000000001E-3</v>
      </c>
      <c r="F45" s="3">
        <v>4.4999999999999999E-8</v>
      </c>
      <c r="H45" t="s">
        <v>12</v>
      </c>
      <c r="I45" t="s">
        <v>10</v>
      </c>
      <c r="J45" s="5">
        <v>-2.2000000000000001E-3</v>
      </c>
      <c r="K45" s="5">
        <v>6.6215069662330598E-3</v>
      </c>
      <c r="L45" s="5">
        <v>0.73970000000000002</v>
      </c>
    </row>
    <row r="46" spans="1:12" x14ac:dyDescent="0.25">
      <c r="A46" t="s">
        <v>59</v>
      </c>
      <c r="B46" t="s">
        <v>54</v>
      </c>
      <c r="C46" t="s">
        <v>14</v>
      </c>
      <c r="D46" s="5">
        <v>-9.4175600000000002E-3</v>
      </c>
      <c r="E46" s="5">
        <v>1.60041E-3</v>
      </c>
      <c r="F46" s="3">
        <v>3.3000000000000002E-9</v>
      </c>
      <c r="H46" t="s">
        <v>9</v>
      </c>
      <c r="I46" t="s">
        <v>14</v>
      </c>
      <c r="J46" s="5">
        <v>8.2000000000000007E-3</v>
      </c>
      <c r="K46" s="5">
        <v>5.2826198273368203E-3</v>
      </c>
      <c r="L46" s="5">
        <v>0.1206</v>
      </c>
    </row>
    <row r="47" spans="1:12" x14ac:dyDescent="0.25">
      <c r="A47" t="s">
        <v>59</v>
      </c>
      <c r="B47" t="s">
        <v>55</v>
      </c>
      <c r="C47" t="s">
        <v>9</v>
      </c>
      <c r="D47" s="5">
        <v>-7.7601900000000001E-3</v>
      </c>
      <c r="E47" s="5">
        <v>1.3843200000000001E-3</v>
      </c>
      <c r="F47" s="3">
        <v>2.7999999999999999E-8</v>
      </c>
      <c r="H47" t="s">
        <v>9</v>
      </c>
      <c r="I47" t="s">
        <v>14</v>
      </c>
      <c r="J47" s="5">
        <v>-2E-3</v>
      </c>
      <c r="K47" s="5">
        <v>4.4129986638010701E-3</v>
      </c>
      <c r="L47" s="5">
        <v>0.65039999999999998</v>
      </c>
    </row>
    <row r="48" spans="1:12" x14ac:dyDescent="0.25">
      <c r="A48" t="s">
        <v>59</v>
      </c>
      <c r="B48" t="s">
        <v>56</v>
      </c>
      <c r="C48" t="s">
        <v>10</v>
      </c>
      <c r="D48" s="5">
        <v>-1.01773E-2</v>
      </c>
      <c r="E48" s="5">
        <v>1.50096E-3</v>
      </c>
      <c r="F48" s="3">
        <v>9.8999999999999994E-12</v>
      </c>
      <c r="H48" t="s">
        <v>9</v>
      </c>
      <c r="I48" t="s">
        <v>10</v>
      </c>
      <c r="J48" s="5">
        <v>8.5000000000000006E-3</v>
      </c>
      <c r="K48" s="5">
        <v>4.9815038898401304E-3</v>
      </c>
      <c r="L48" s="5">
        <v>8.795E-2</v>
      </c>
    </row>
    <row r="49" spans="1:29" x14ac:dyDescent="0.25">
      <c r="A49" t="s">
        <v>59</v>
      </c>
      <c r="B49" t="s">
        <v>57</v>
      </c>
      <c r="C49" t="s">
        <v>14</v>
      </c>
      <c r="D49" s="5">
        <v>1.9652900000000001E-2</v>
      </c>
      <c r="E49" s="5">
        <v>3.5012899999999998E-3</v>
      </c>
      <c r="F49" s="3">
        <v>2.0999999999999999E-8</v>
      </c>
      <c r="H49" t="s">
        <v>12</v>
      </c>
      <c r="I49" t="s">
        <v>14</v>
      </c>
      <c r="J49" s="5">
        <v>-1.4200000000000001E-2</v>
      </c>
      <c r="K49" s="5">
        <v>1.11888980870746E-2</v>
      </c>
      <c r="L49" s="5">
        <v>0.2044</v>
      </c>
    </row>
    <row r="50" spans="1:29" x14ac:dyDescent="0.25">
      <c r="A50" t="s">
        <v>59</v>
      </c>
      <c r="B50" t="s">
        <v>58</v>
      </c>
      <c r="C50" t="s">
        <v>10</v>
      </c>
      <c r="D50" s="5">
        <v>-1.2363799999999999E-2</v>
      </c>
      <c r="E50" s="5">
        <v>1.48745E-3</v>
      </c>
      <c r="F50" s="3">
        <v>1.5E-16</v>
      </c>
      <c r="H50" t="s">
        <v>12</v>
      </c>
      <c r="I50" t="s">
        <v>10</v>
      </c>
      <c r="J50" s="5">
        <v>1.2699999999999999E-2</v>
      </c>
      <c r="K50" s="5">
        <v>4.87994527680742E-3</v>
      </c>
      <c r="L50" s="5">
        <v>9.2549999999999993E-3</v>
      </c>
    </row>
    <row r="51" spans="1:29" x14ac:dyDescent="0.25">
      <c r="A51" t="s">
        <v>60</v>
      </c>
      <c r="B51" t="s">
        <v>61</v>
      </c>
      <c r="C51" t="s">
        <v>14</v>
      </c>
      <c r="D51" s="5">
        <v>-8.8564300000000002E-3</v>
      </c>
      <c r="E51" s="5">
        <v>1.0862300000000001E-3</v>
      </c>
      <c r="F51" s="3">
        <v>2.2999999999999999E-16</v>
      </c>
      <c r="H51" t="s">
        <v>9</v>
      </c>
      <c r="I51" t="s">
        <v>14</v>
      </c>
      <c r="J51" s="5">
        <v>-9.4000000000000004E-3</v>
      </c>
      <c r="K51" s="5">
        <v>4.6684423713686902E-3</v>
      </c>
      <c r="L51" s="5">
        <v>4.4060000000000002E-2</v>
      </c>
    </row>
    <row r="52" spans="1:29" x14ac:dyDescent="0.25">
      <c r="A52" t="s">
        <v>60</v>
      </c>
      <c r="B52" t="s">
        <v>62</v>
      </c>
      <c r="C52" t="s">
        <v>10</v>
      </c>
      <c r="D52" s="5">
        <v>6.4302999999999999E-3</v>
      </c>
      <c r="E52" s="5">
        <v>1.0503999999999999E-3</v>
      </c>
      <c r="F52" s="3">
        <v>7.7000000000000003E-10</v>
      </c>
      <c r="H52" t="s">
        <v>12</v>
      </c>
      <c r="I52" t="s">
        <v>10</v>
      </c>
      <c r="J52" s="5">
        <v>-4.1999999999999997E-3</v>
      </c>
      <c r="K52" s="5">
        <v>4.5645265517765803E-3</v>
      </c>
      <c r="L52" s="5">
        <v>0.35749999999999998</v>
      </c>
    </row>
    <row r="53" spans="1:29" x14ac:dyDescent="0.25">
      <c r="A53" t="s">
        <v>60</v>
      </c>
      <c r="B53" t="s">
        <v>63</v>
      </c>
      <c r="C53" t="s">
        <v>14</v>
      </c>
      <c r="D53" s="5">
        <v>-6.5937499999999998E-3</v>
      </c>
      <c r="E53" s="5">
        <v>1.07941E-3</v>
      </c>
      <c r="F53" s="3">
        <v>1.2E-9</v>
      </c>
      <c r="H53" t="s">
        <v>9</v>
      </c>
      <c r="I53" t="s">
        <v>14</v>
      </c>
      <c r="J53" s="5">
        <v>8.0000000000000004E-4</v>
      </c>
      <c r="K53" s="5">
        <v>4.5988626732084798E-3</v>
      </c>
      <c r="L53" s="5">
        <v>0.8619</v>
      </c>
    </row>
    <row r="54" spans="1:29" x14ac:dyDescent="0.25">
      <c r="A54" t="s">
        <v>60</v>
      </c>
      <c r="B54" t="s">
        <v>64</v>
      </c>
      <c r="C54" t="s">
        <v>12</v>
      </c>
      <c r="D54" s="5">
        <v>-6.8499900000000002E-3</v>
      </c>
      <c r="E54" s="5">
        <v>1.0564000000000001E-3</v>
      </c>
      <c r="F54" s="3">
        <v>8.6E-11</v>
      </c>
      <c r="H54" t="s">
        <v>12</v>
      </c>
      <c r="I54" t="s">
        <v>10</v>
      </c>
      <c r="J54" s="5">
        <v>-7.9000000000000008E-3</v>
      </c>
      <c r="K54" s="5">
        <v>4.6413745387011802E-3</v>
      </c>
      <c r="L54" s="5">
        <v>8.8739999999999999E-2</v>
      </c>
      <c r="AA54" s="3"/>
    </row>
    <row r="55" spans="1:29" x14ac:dyDescent="0.25">
      <c r="A55" t="s">
        <v>60</v>
      </c>
      <c r="B55" t="s">
        <v>65</v>
      </c>
      <c r="C55" t="s">
        <v>10</v>
      </c>
      <c r="D55" s="5">
        <v>-1.22562E-2</v>
      </c>
      <c r="E55" s="5">
        <v>1.86046E-3</v>
      </c>
      <c r="F55" s="3">
        <v>4.1000000000000001E-11</v>
      </c>
      <c r="H55" t="s">
        <v>12</v>
      </c>
      <c r="I55" t="s">
        <v>10</v>
      </c>
      <c r="J55" s="5">
        <v>9.5999999999999992E-3</v>
      </c>
      <c r="K55" s="5">
        <v>8.0336959686086295E-3</v>
      </c>
      <c r="L55" s="5">
        <v>0.2321</v>
      </c>
    </row>
    <row r="56" spans="1:29" x14ac:dyDescent="0.25">
      <c r="A56" t="s">
        <v>60</v>
      </c>
      <c r="B56" t="s">
        <v>66</v>
      </c>
      <c r="C56" t="s">
        <v>12</v>
      </c>
      <c r="D56" s="5">
        <v>6.7995199999999999E-3</v>
      </c>
      <c r="E56" s="5">
        <v>1.0508E-3</v>
      </c>
      <c r="F56" s="3">
        <v>6.2000000000000006E-11</v>
      </c>
      <c r="H56" t="s">
        <v>12</v>
      </c>
      <c r="I56" t="s">
        <v>10</v>
      </c>
      <c r="J56" s="5">
        <v>-5.0000000000000001E-4</v>
      </c>
      <c r="K56" s="5">
        <v>4.7123667818548404E-3</v>
      </c>
      <c r="L56" s="5">
        <v>0.91549999999999998</v>
      </c>
    </row>
    <row r="57" spans="1:29" x14ac:dyDescent="0.25">
      <c r="A57" t="s">
        <v>60</v>
      </c>
      <c r="B57" t="s">
        <v>67</v>
      </c>
      <c r="C57" t="s">
        <v>10</v>
      </c>
      <c r="D57" s="5">
        <v>5.7960599999999996E-3</v>
      </c>
      <c r="E57" s="5">
        <v>1.05642E-3</v>
      </c>
      <c r="F57" s="3">
        <v>2.7E-8</v>
      </c>
      <c r="H57" t="s">
        <v>12</v>
      </c>
      <c r="I57" t="s">
        <v>10</v>
      </c>
      <c r="J57" s="5">
        <v>1.1000000000000001E-3</v>
      </c>
      <c r="K57" s="5">
        <v>4.3821515111918596E-3</v>
      </c>
      <c r="L57" s="5">
        <v>0.80179999999999996</v>
      </c>
      <c r="AA57" s="3"/>
    </row>
    <row r="58" spans="1:29" x14ac:dyDescent="0.25">
      <c r="A58" t="s">
        <v>60</v>
      </c>
      <c r="B58" t="s">
        <v>68</v>
      </c>
      <c r="C58" t="s">
        <v>12</v>
      </c>
      <c r="D58" s="5">
        <v>-7.3747200000000004E-3</v>
      </c>
      <c r="E58" s="5">
        <v>1.0671700000000001E-3</v>
      </c>
      <c r="F58" s="3">
        <v>4.2999999999999999E-12</v>
      </c>
      <c r="H58" t="s">
        <v>12</v>
      </c>
      <c r="I58" t="s">
        <v>10</v>
      </c>
      <c r="J58" s="5">
        <v>-1.23E-2</v>
      </c>
      <c r="K58" s="5">
        <v>4.7614804795500197E-3</v>
      </c>
      <c r="L58" s="5">
        <v>9.7879999999999998E-3</v>
      </c>
    </row>
    <row r="59" spans="1:29" x14ac:dyDescent="0.25">
      <c r="A59" t="s">
        <v>60</v>
      </c>
      <c r="B59" t="s">
        <v>69</v>
      </c>
      <c r="C59" t="s">
        <v>14</v>
      </c>
      <c r="D59" s="5">
        <v>6.4773699999999997E-3</v>
      </c>
      <c r="E59" s="5">
        <v>1.05131E-3</v>
      </c>
      <c r="F59" s="3">
        <v>4.5E-10</v>
      </c>
      <c r="H59" t="s">
        <v>9</v>
      </c>
      <c r="I59" t="s">
        <v>14</v>
      </c>
      <c r="J59" s="5">
        <v>-7.3000000000000001E-3</v>
      </c>
      <c r="K59" s="5">
        <v>4.5638035092333698E-3</v>
      </c>
      <c r="L59" s="5">
        <v>0.10970000000000001</v>
      </c>
    </row>
    <row r="60" spans="1:29" x14ac:dyDescent="0.25">
      <c r="A60" t="s">
        <v>60</v>
      </c>
      <c r="B60" t="s">
        <v>70</v>
      </c>
      <c r="C60" t="s">
        <v>10</v>
      </c>
      <c r="D60" s="5">
        <v>-6.2128900000000004E-3</v>
      </c>
      <c r="E60" s="5">
        <v>1.06412E-3</v>
      </c>
      <c r="F60" s="3">
        <v>5.3000000000000003E-9</v>
      </c>
      <c r="H60" t="s">
        <v>14</v>
      </c>
      <c r="I60" t="s">
        <v>10</v>
      </c>
      <c r="J60" s="5">
        <v>7.6E-3</v>
      </c>
      <c r="K60" s="5">
        <v>4.7620545237404398E-3</v>
      </c>
      <c r="L60" s="5">
        <v>0.1105</v>
      </c>
    </row>
    <row r="61" spans="1:29" x14ac:dyDescent="0.25">
      <c r="A61" t="s">
        <v>60</v>
      </c>
      <c r="B61" t="s">
        <v>71</v>
      </c>
      <c r="C61" t="s">
        <v>14</v>
      </c>
      <c r="D61" s="5">
        <v>6.0400300000000001E-3</v>
      </c>
      <c r="E61" s="5">
        <v>1.0721400000000001E-3</v>
      </c>
      <c r="F61" s="3">
        <v>1.2E-8</v>
      </c>
      <c r="H61" t="s">
        <v>9</v>
      </c>
      <c r="I61" t="s">
        <v>14</v>
      </c>
      <c r="J61" s="5">
        <v>-6.8999999999999999E-3</v>
      </c>
      <c r="K61" s="5">
        <v>5.2767358457805301E-3</v>
      </c>
      <c r="L61" s="5">
        <v>0.191</v>
      </c>
    </row>
    <row r="62" spans="1:29" x14ac:dyDescent="0.25">
      <c r="A62" t="s">
        <v>60</v>
      </c>
      <c r="B62" t="s">
        <v>72</v>
      </c>
      <c r="C62" t="s">
        <v>12</v>
      </c>
      <c r="D62" s="5">
        <v>-8.0917899999999997E-3</v>
      </c>
      <c r="E62" s="5">
        <v>1.28834E-3</v>
      </c>
      <c r="F62" s="3">
        <v>4.5E-10</v>
      </c>
      <c r="H62" t="s">
        <v>12</v>
      </c>
      <c r="I62" t="s">
        <v>10</v>
      </c>
      <c r="J62" s="5">
        <v>-1.4E-2</v>
      </c>
      <c r="K62" s="5">
        <v>6.9746170639829498E-3</v>
      </c>
      <c r="L62" s="5">
        <v>4.4720000000000003E-2</v>
      </c>
    </row>
    <row r="63" spans="1:29" x14ac:dyDescent="0.25">
      <c r="A63" t="s">
        <v>60</v>
      </c>
      <c r="B63" t="s">
        <v>73</v>
      </c>
      <c r="C63" t="s">
        <v>9</v>
      </c>
      <c r="D63" s="5">
        <v>6.0608499999999996E-3</v>
      </c>
      <c r="E63" s="5">
        <v>1.0678700000000001E-3</v>
      </c>
      <c r="F63" s="3">
        <v>8.0000000000000005E-9</v>
      </c>
      <c r="H63" t="s">
        <v>9</v>
      </c>
      <c r="I63" t="s">
        <v>14</v>
      </c>
      <c r="J63" s="5">
        <v>1.8200000000000001E-2</v>
      </c>
      <c r="K63" s="5">
        <v>4.60637381168621E-3</v>
      </c>
      <c r="L63" s="5">
        <v>7.7810000000000002E-5</v>
      </c>
    </row>
    <row r="64" spans="1:29" x14ac:dyDescent="0.25">
      <c r="A64" t="s">
        <v>60</v>
      </c>
      <c r="B64" t="s">
        <v>74</v>
      </c>
      <c r="C64" t="s">
        <v>12</v>
      </c>
      <c r="D64" s="5">
        <v>-7.0913599999999997E-3</v>
      </c>
      <c r="E64" s="5">
        <v>1.24704E-3</v>
      </c>
      <c r="F64" s="3">
        <v>1.4E-8</v>
      </c>
      <c r="H64" t="s">
        <v>12</v>
      </c>
      <c r="I64" t="s">
        <v>10</v>
      </c>
      <c r="J64" s="5">
        <v>-4.1000000000000003E-3</v>
      </c>
      <c r="K64" s="5">
        <v>5.5964751556330499E-3</v>
      </c>
      <c r="L64" s="5">
        <v>0.46379999999999999</v>
      </c>
      <c r="AC64" s="3"/>
    </row>
    <row r="65" spans="1:29" x14ac:dyDescent="0.25">
      <c r="A65" t="s">
        <v>60</v>
      </c>
      <c r="B65" t="s">
        <v>75</v>
      </c>
      <c r="C65" t="s">
        <v>10</v>
      </c>
      <c r="D65" s="5">
        <v>-6.5399000000000004E-3</v>
      </c>
      <c r="E65" s="5">
        <v>1.10239E-3</v>
      </c>
      <c r="F65" s="3">
        <v>1.9000000000000001E-9</v>
      </c>
      <c r="H65" t="s">
        <v>14</v>
      </c>
      <c r="I65" t="s">
        <v>10</v>
      </c>
      <c r="J65" s="5">
        <v>-1.1999999999999999E-3</v>
      </c>
      <c r="K65" s="5">
        <v>4.6323877197103598E-3</v>
      </c>
      <c r="L65" s="5">
        <v>0.79559999999999997</v>
      </c>
    </row>
    <row r="66" spans="1:29" x14ac:dyDescent="0.25">
      <c r="A66" t="s">
        <v>60</v>
      </c>
      <c r="B66" t="s">
        <v>76</v>
      </c>
      <c r="C66" t="s">
        <v>10</v>
      </c>
      <c r="D66" s="5">
        <v>9.0780700000000006E-3</v>
      </c>
      <c r="E66" s="5">
        <v>1.45122E-3</v>
      </c>
      <c r="F66" s="3">
        <v>4.3000000000000001E-10</v>
      </c>
      <c r="H66" t="s">
        <v>12</v>
      </c>
      <c r="I66" t="s">
        <v>10</v>
      </c>
      <c r="J66" s="5">
        <v>-7.1999999999999998E-3</v>
      </c>
      <c r="K66" s="5">
        <v>6.4675354346630798E-3</v>
      </c>
      <c r="L66" s="5">
        <v>0.2656</v>
      </c>
    </row>
    <row r="67" spans="1:29" x14ac:dyDescent="0.25">
      <c r="A67" t="s">
        <v>60</v>
      </c>
      <c r="B67" t="s">
        <v>77</v>
      </c>
      <c r="C67" t="s">
        <v>10</v>
      </c>
      <c r="D67" s="5">
        <v>-6.8014399999999997E-3</v>
      </c>
      <c r="E67" s="5">
        <v>1.0599699999999999E-3</v>
      </c>
      <c r="F67" s="3">
        <v>2.1E-10</v>
      </c>
      <c r="H67" t="s">
        <v>12</v>
      </c>
      <c r="I67" t="s">
        <v>10</v>
      </c>
      <c r="J67" s="5">
        <v>-1.5E-3</v>
      </c>
      <c r="K67" s="5">
        <v>4.7547144790914498E-3</v>
      </c>
      <c r="L67" s="5">
        <v>0.75239999999999996</v>
      </c>
    </row>
    <row r="68" spans="1:29" x14ac:dyDescent="0.25">
      <c r="A68" t="s">
        <v>60</v>
      </c>
      <c r="B68" t="s">
        <v>78</v>
      </c>
      <c r="C68" t="s">
        <v>9</v>
      </c>
      <c r="D68" s="5">
        <v>-9.1681200000000001E-3</v>
      </c>
      <c r="E68" s="5">
        <v>1.4409100000000001E-3</v>
      </c>
      <c r="F68" s="3">
        <v>2.3000000000000001E-10</v>
      </c>
      <c r="H68" t="s">
        <v>9</v>
      </c>
      <c r="I68" t="s">
        <v>14</v>
      </c>
      <c r="J68" s="5">
        <v>-8.2000000000000007E-3</v>
      </c>
      <c r="K68" s="5">
        <v>6.5126712177043401E-3</v>
      </c>
      <c r="L68" s="5">
        <v>0.20799999999999999</v>
      </c>
    </row>
    <row r="69" spans="1:29" x14ac:dyDescent="0.25">
      <c r="A69" t="s">
        <v>60</v>
      </c>
      <c r="B69" t="s">
        <v>79</v>
      </c>
      <c r="C69" t="s">
        <v>10</v>
      </c>
      <c r="D69" s="5">
        <v>8.3410499999999992E-3</v>
      </c>
      <c r="E69" s="5">
        <v>1.3414500000000001E-3</v>
      </c>
      <c r="F69" s="3">
        <v>8.7999999999999996E-10</v>
      </c>
      <c r="H69" t="s">
        <v>14</v>
      </c>
      <c r="I69" t="s">
        <v>10</v>
      </c>
      <c r="J69" s="5">
        <v>-1.6199999999999999E-2</v>
      </c>
      <c r="K69" s="5">
        <v>5.9316382909614098E-3</v>
      </c>
      <c r="L69" s="5">
        <v>6.3119999999999999E-3</v>
      </c>
    </row>
    <row r="70" spans="1:29" x14ac:dyDescent="0.25">
      <c r="A70" t="s">
        <v>60</v>
      </c>
      <c r="B70" t="s">
        <v>80</v>
      </c>
      <c r="C70" t="s">
        <v>9</v>
      </c>
      <c r="D70" s="5">
        <v>-6.4299700000000001E-3</v>
      </c>
      <c r="E70" s="5">
        <v>1.18582E-3</v>
      </c>
      <c r="F70" s="3">
        <v>3.5999999999999998E-8</v>
      </c>
      <c r="H70" t="s">
        <v>9</v>
      </c>
      <c r="I70" t="s">
        <v>10</v>
      </c>
      <c r="J70" s="5">
        <v>-2.9999999999999997E-4</v>
      </c>
      <c r="K70" s="5">
        <v>5.2120536669067697E-3</v>
      </c>
      <c r="L70" s="5">
        <v>0.95409999999999995</v>
      </c>
    </row>
    <row r="71" spans="1:29" x14ac:dyDescent="0.25">
      <c r="A71" t="s">
        <v>60</v>
      </c>
      <c r="B71" t="s">
        <v>81</v>
      </c>
      <c r="C71" t="s">
        <v>9</v>
      </c>
      <c r="D71" s="5">
        <v>-5.9452799999999998E-3</v>
      </c>
      <c r="E71" s="5">
        <v>1.06471E-3</v>
      </c>
      <c r="F71" s="3">
        <v>2E-8</v>
      </c>
      <c r="H71" t="s">
        <v>9</v>
      </c>
      <c r="I71" t="s">
        <v>14</v>
      </c>
      <c r="J71" s="5">
        <v>5.3E-3</v>
      </c>
      <c r="K71" s="5">
        <v>4.5733318044428196E-3</v>
      </c>
      <c r="L71" s="5">
        <v>0.2465</v>
      </c>
      <c r="AA71" s="3"/>
    </row>
    <row r="72" spans="1:29" x14ac:dyDescent="0.25">
      <c r="A72" t="s">
        <v>60</v>
      </c>
      <c r="B72" t="s">
        <v>82</v>
      </c>
      <c r="C72" t="s">
        <v>12</v>
      </c>
      <c r="D72" s="5">
        <v>-5.9724000000000001E-3</v>
      </c>
      <c r="E72" s="5">
        <v>1.04952E-3</v>
      </c>
      <c r="F72" s="3">
        <v>1.4E-8</v>
      </c>
      <c r="H72" t="s">
        <v>12</v>
      </c>
      <c r="I72" t="s">
        <v>9</v>
      </c>
      <c r="J72" s="5">
        <v>-1.49E-2</v>
      </c>
      <c r="K72" s="5">
        <v>4.5486443929856901E-3</v>
      </c>
      <c r="L72" s="5">
        <v>1.054E-3</v>
      </c>
    </row>
    <row r="73" spans="1:29" x14ac:dyDescent="0.25">
      <c r="A73" t="s">
        <v>60</v>
      </c>
      <c r="B73" t="s">
        <v>83</v>
      </c>
      <c r="C73" t="s">
        <v>9</v>
      </c>
      <c r="D73" s="5">
        <v>9.9278600000000002E-3</v>
      </c>
      <c r="E73" s="5">
        <v>1.7142500000000001E-3</v>
      </c>
      <c r="F73" s="3">
        <v>5.8999999999999999E-9</v>
      </c>
      <c r="H73" t="s">
        <v>9</v>
      </c>
      <c r="I73" t="s">
        <v>10</v>
      </c>
      <c r="J73" s="5">
        <v>9.1000000000000004E-3</v>
      </c>
      <c r="K73" s="5">
        <v>7.4321896511569899E-3</v>
      </c>
      <c r="L73" s="5">
        <v>0.2208</v>
      </c>
    </row>
    <row r="74" spans="1:29" x14ac:dyDescent="0.25">
      <c r="A74" t="s">
        <v>60</v>
      </c>
      <c r="B74" t="s">
        <v>84</v>
      </c>
      <c r="C74" t="s">
        <v>9</v>
      </c>
      <c r="D74" s="5">
        <v>7.6674300000000003E-3</v>
      </c>
      <c r="E74" s="5">
        <v>1.06982E-3</v>
      </c>
      <c r="F74" s="3">
        <v>4.7999999999999997E-13</v>
      </c>
      <c r="H74" t="s">
        <v>9</v>
      </c>
      <c r="I74" t="s">
        <v>14</v>
      </c>
      <c r="J74" s="5">
        <v>1E-4</v>
      </c>
      <c r="K74" s="5">
        <v>3.6934587499903001E-3</v>
      </c>
      <c r="L74" s="5">
        <v>0.97840000000000005</v>
      </c>
    </row>
    <row r="75" spans="1:29" x14ac:dyDescent="0.25">
      <c r="A75" t="s">
        <v>60</v>
      </c>
      <c r="B75" t="s">
        <v>85</v>
      </c>
      <c r="C75" t="s">
        <v>9</v>
      </c>
      <c r="D75" s="5">
        <v>6.0456299999999998E-3</v>
      </c>
      <c r="E75" s="5">
        <v>1.09304E-3</v>
      </c>
      <c r="F75" s="3">
        <v>3.5999999999999998E-8</v>
      </c>
      <c r="H75" t="s">
        <v>12</v>
      </c>
      <c r="I75" t="s">
        <v>9</v>
      </c>
      <c r="J75" s="5">
        <v>3.0000000000000001E-3</v>
      </c>
      <c r="K75" s="5">
        <v>4.8451440397148E-3</v>
      </c>
      <c r="L75" s="5">
        <v>0.53580000000000005</v>
      </c>
      <c r="AA75" s="3"/>
    </row>
    <row r="76" spans="1:29" x14ac:dyDescent="0.25">
      <c r="A76" t="s">
        <v>60</v>
      </c>
      <c r="B76" t="s">
        <v>86</v>
      </c>
      <c r="C76" t="s">
        <v>14</v>
      </c>
      <c r="D76" s="5">
        <v>8.0693399999999995E-3</v>
      </c>
      <c r="E76" s="5">
        <v>1.3322200000000001E-3</v>
      </c>
      <c r="F76" s="3">
        <v>1.3999999999999999E-9</v>
      </c>
      <c r="H76" t="s">
        <v>12</v>
      </c>
      <c r="I76" t="s">
        <v>14</v>
      </c>
      <c r="J76" s="5">
        <v>-7.4000000000000003E-3</v>
      </c>
      <c r="K76" s="5">
        <v>5.7845233989183304E-3</v>
      </c>
      <c r="L76" s="5">
        <v>0.20080000000000001</v>
      </c>
    </row>
    <row r="77" spans="1:29" x14ac:dyDescent="0.25">
      <c r="A77" t="s">
        <v>60</v>
      </c>
      <c r="B77" t="s">
        <v>87</v>
      </c>
      <c r="C77" t="s">
        <v>10</v>
      </c>
      <c r="D77" s="5">
        <v>7.9962699999999998E-3</v>
      </c>
      <c r="E77" s="5">
        <v>1.2369200000000001E-3</v>
      </c>
      <c r="F77" s="3">
        <v>1.2999999999999999E-10</v>
      </c>
      <c r="H77" t="s">
        <v>12</v>
      </c>
      <c r="I77" t="s">
        <v>10</v>
      </c>
      <c r="J77" s="5">
        <v>-3.1199999999999999E-2</v>
      </c>
      <c r="K77" s="5">
        <v>5.5954713899113899E-3</v>
      </c>
      <c r="L77" s="5">
        <v>2.4620000000000001E-8</v>
      </c>
    </row>
    <row r="78" spans="1:29" x14ac:dyDescent="0.25">
      <c r="A78" t="s">
        <v>60</v>
      </c>
      <c r="B78" t="s">
        <v>88</v>
      </c>
      <c r="C78" t="s">
        <v>9</v>
      </c>
      <c r="D78" s="5">
        <v>-5.8252499999999997E-3</v>
      </c>
      <c r="E78" s="5">
        <v>1.06803E-3</v>
      </c>
      <c r="F78" s="3">
        <v>4.0000000000000001E-8</v>
      </c>
      <c r="H78" t="s">
        <v>12</v>
      </c>
      <c r="I78" t="s">
        <v>9</v>
      </c>
      <c r="J78" s="5">
        <v>-1.1000000000000001E-3</v>
      </c>
      <c r="K78" s="5">
        <v>4.7509227780388403E-3</v>
      </c>
      <c r="L78" s="5">
        <v>0.81689999999999996</v>
      </c>
      <c r="AC78" s="3"/>
    </row>
    <row r="79" spans="1:29" x14ac:dyDescent="0.25">
      <c r="A79" t="s">
        <v>60</v>
      </c>
      <c r="B79" t="s">
        <v>89</v>
      </c>
      <c r="C79" t="s">
        <v>12</v>
      </c>
      <c r="D79" s="5">
        <v>-7.6287500000000001E-3</v>
      </c>
      <c r="E79" s="5">
        <v>1.3326600000000001E-3</v>
      </c>
      <c r="F79" s="3">
        <v>1.2E-8</v>
      </c>
      <c r="H79" t="s">
        <v>12</v>
      </c>
      <c r="I79" t="s">
        <v>10</v>
      </c>
      <c r="J79" s="5">
        <v>-3.7000000000000002E-3</v>
      </c>
      <c r="K79" s="5">
        <v>5.8362326552947796E-3</v>
      </c>
      <c r="L79" s="5">
        <v>0.52610000000000001</v>
      </c>
    </row>
    <row r="80" spans="1:29" x14ac:dyDescent="0.25">
      <c r="A80" t="s">
        <v>60</v>
      </c>
      <c r="B80" t="s">
        <v>90</v>
      </c>
      <c r="C80" t="s">
        <v>10</v>
      </c>
      <c r="D80" s="5">
        <v>6.8439199999999999E-3</v>
      </c>
      <c r="E80" s="5">
        <v>1.11414E-3</v>
      </c>
      <c r="F80" s="3">
        <v>8.6000000000000003E-10</v>
      </c>
      <c r="H80" t="s">
        <v>12</v>
      </c>
      <c r="I80" t="s">
        <v>10</v>
      </c>
      <c r="J80" s="5">
        <v>6.4999999999999997E-3</v>
      </c>
      <c r="K80" s="5">
        <v>4.7824111881039902E-3</v>
      </c>
      <c r="L80" s="5">
        <v>0.1741</v>
      </c>
    </row>
    <row r="81" spans="1:29" x14ac:dyDescent="0.25">
      <c r="A81" t="s">
        <v>60</v>
      </c>
      <c r="B81" t="s">
        <v>91</v>
      </c>
      <c r="C81" t="s">
        <v>14</v>
      </c>
      <c r="D81" s="5">
        <v>-1.6224800000000001E-2</v>
      </c>
      <c r="E81" s="5">
        <v>2.9061899999999999E-3</v>
      </c>
      <c r="F81" s="3">
        <v>3.5000000000000002E-8</v>
      </c>
      <c r="H81" t="s">
        <v>9</v>
      </c>
      <c r="I81" t="s">
        <v>14</v>
      </c>
      <c r="J81" s="5">
        <v>1.8599999999999998E-2</v>
      </c>
      <c r="K81" s="5">
        <v>1.4526565356272199E-2</v>
      </c>
      <c r="L81" s="5">
        <v>0.20039999999999999</v>
      </c>
    </row>
    <row r="82" spans="1:29" x14ac:dyDescent="0.25">
      <c r="A82" t="s">
        <v>60</v>
      </c>
      <c r="B82" t="s">
        <v>92</v>
      </c>
      <c r="C82" t="s">
        <v>12</v>
      </c>
      <c r="D82" s="5">
        <v>-8.4345199999999992E-3</v>
      </c>
      <c r="E82" s="5">
        <v>1.22014E-3</v>
      </c>
      <c r="F82" s="3">
        <v>5.3999999999999996E-12</v>
      </c>
      <c r="H82" t="s">
        <v>12</v>
      </c>
      <c r="I82" t="s">
        <v>10</v>
      </c>
      <c r="J82" s="5">
        <v>-1.0800000000000001E-2</v>
      </c>
      <c r="K82" s="5">
        <v>5.5088618715151303E-3</v>
      </c>
      <c r="L82" s="5">
        <v>4.9939999999999998E-2</v>
      </c>
    </row>
    <row r="83" spans="1:29" x14ac:dyDescent="0.25">
      <c r="A83" t="s">
        <v>60</v>
      </c>
      <c r="B83" t="s">
        <v>93</v>
      </c>
      <c r="C83" t="s">
        <v>12</v>
      </c>
      <c r="D83" s="5">
        <v>-9.0579400000000004E-3</v>
      </c>
      <c r="E83" s="5">
        <v>1.0512E-3</v>
      </c>
      <c r="F83" s="3">
        <v>1.0000000000000001E-17</v>
      </c>
      <c r="H83" t="s">
        <v>12</v>
      </c>
      <c r="I83" t="s">
        <v>10</v>
      </c>
      <c r="J83" s="5">
        <v>-1E-3</v>
      </c>
      <c r="K83" s="5">
        <v>4.8576620582575E-3</v>
      </c>
      <c r="L83" s="5">
        <v>0.83689999999999998</v>
      </c>
    </row>
    <row r="84" spans="1:29" x14ac:dyDescent="0.25">
      <c r="A84" t="s">
        <v>60</v>
      </c>
      <c r="B84" t="s">
        <v>94</v>
      </c>
      <c r="C84" t="s">
        <v>10</v>
      </c>
      <c r="D84" s="5">
        <v>-6.3164600000000003E-3</v>
      </c>
      <c r="E84" s="5">
        <v>1.08007E-3</v>
      </c>
      <c r="F84" s="3">
        <v>4.0000000000000002E-9</v>
      </c>
      <c r="H84" t="s">
        <v>12</v>
      </c>
      <c r="I84" t="s">
        <v>10</v>
      </c>
      <c r="J84" s="5">
        <v>-4.5999999999999999E-3</v>
      </c>
      <c r="K84" s="5">
        <v>4.7673836915420702E-3</v>
      </c>
      <c r="L84" s="5">
        <v>0.33460000000000001</v>
      </c>
    </row>
    <row r="85" spans="1:29" x14ac:dyDescent="0.25">
      <c r="A85" t="s">
        <v>60</v>
      </c>
      <c r="B85" t="s">
        <v>95</v>
      </c>
      <c r="C85" t="s">
        <v>14</v>
      </c>
      <c r="D85" s="5">
        <v>-6.6819599999999998E-3</v>
      </c>
      <c r="E85" s="5">
        <v>1.2058399999999999E-3</v>
      </c>
      <c r="F85" s="3">
        <v>2.6000000000000001E-8</v>
      </c>
      <c r="H85" t="s">
        <v>9</v>
      </c>
      <c r="I85" t="s">
        <v>14</v>
      </c>
      <c r="J85" s="5">
        <v>1.1999999999999999E-3</v>
      </c>
      <c r="K85" s="5">
        <v>5.0045656671646099E-3</v>
      </c>
      <c r="L85" s="5">
        <v>0.8105</v>
      </c>
    </row>
    <row r="86" spans="1:29" x14ac:dyDescent="0.25">
      <c r="A86" t="s">
        <v>60</v>
      </c>
      <c r="B86" t="s">
        <v>96</v>
      </c>
      <c r="C86" t="s">
        <v>10</v>
      </c>
      <c r="D86" s="5">
        <v>-1.1894699999999999E-2</v>
      </c>
      <c r="E86" s="5">
        <v>1.5292000000000001E-3</v>
      </c>
      <c r="F86" s="3">
        <v>5.1E-15</v>
      </c>
      <c r="H86" t="s">
        <v>12</v>
      </c>
      <c r="I86" t="s">
        <v>10</v>
      </c>
      <c r="J86" s="5">
        <v>2.23E-2</v>
      </c>
      <c r="K86" s="5">
        <v>6.6624045699257596E-3</v>
      </c>
      <c r="L86" s="5">
        <v>8.1649999999999995E-4</v>
      </c>
    </row>
    <row r="87" spans="1:29" x14ac:dyDescent="0.25">
      <c r="A87" t="s">
        <v>60</v>
      </c>
      <c r="B87" t="s">
        <v>97</v>
      </c>
      <c r="C87" t="s">
        <v>12</v>
      </c>
      <c r="D87" s="5">
        <v>-9.0819799999999999E-3</v>
      </c>
      <c r="E87" s="5">
        <v>1.3377899999999999E-3</v>
      </c>
      <c r="F87" s="3">
        <v>9.9999999999999994E-12</v>
      </c>
      <c r="H87" t="s">
        <v>12</v>
      </c>
      <c r="I87" t="s">
        <v>10</v>
      </c>
      <c r="J87" s="5">
        <v>-5.4000000000000003E-3</v>
      </c>
      <c r="K87" s="5">
        <v>5.7361386949622804E-3</v>
      </c>
      <c r="L87" s="5">
        <v>0.34649999999999997</v>
      </c>
    </row>
    <row r="88" spans="1:29" x14ac:dyDescent="0.25">
      <c r="A88" t="s">
        <v>60</v>
      </c>
      <c r="B88" t="s">
        <v>98</v>
      </c>
      <c r="C88" t="s">
        <v>9</v>
      </c>
      <c r="D88" s="5">
        <v>6.3145500000000004E-3</v>
      </c>
      <c r="E88" s="5">
        <v>1.12857E-3</v>
      </c>
      <c r="F88" s="3">
        <v>1.7999999999999999E-8</v>
      </c>
      <c r="H88" t="s">
        <v>9</v>
      </c>
      <c r="I88" t="s">
        <v>10</v>
      </c>
      <c r="J88" s="5">
        <v>3.2000000000000002E-3</v>
      </c>
      <c r="K88" s="5">
        <v>6.0097198622815796E-3</v>
      </c>
      <c r="L88" s="5">
        <v>0.59440000000000004</v>
      </c>
    </row>
    <row r="89" spans="1:29" x14ac:dyDescent="0.25">
      <c r="A89" t="s">
        <v>60</v>
      </c>
      <c r="B89" t="s">
        <v>99</v>
      </c>
      <c r="C89" t="s">
        <v>12</v>
      </c>
      <c r="D89" s="5">
        <v>-7.4127799999999999E-3</v>
      </c>
      <c r="E89" s="5">
        <v>1.1550099999999999E-3</v>
      </c>
      <c r="F89" s="3">
        <v>1.4000000000000001E-10</v>
      </c>
      <c r="H89" t="s">
        <v>12</v>
      </c>
      <c r="I89" t="s">
        <v>10</v>
      </c>
      <c r="J89" s="5">
        <v>1.04E-2</v>
      </c>
      <c r="K89" s="5">
        <v>6.1753607714981496E-3</v>
      </c>
      <c r="L89" s="5">
        <v>9.2160000000000006E-2</v>
      </c>
    </row>
    <row r="90" spans="1:29" x14ac:dyDescent="0.25">
      <c r="A90" t="s">
        <v>60</v>
      </c>
      <c r="B90" t="s">
        <v>100</v>
      </c>
      <c r="C90" t="s">
        <v>10</v>
      </c>
      <c r="D90" s="5">
        <v>-6.6005200000000003E-3</v>
      </c>
      <c r="E90" s="5">
        <v>1.0539099999999999E-3</v>
      </c>
      <c r="F90" s="3">
        <v>4.0000000000000001E-10</v>
      </c>
      <c r="H90" t="s">
        <v>9</v>
      </c>
      <c r="I90" t="s">
        <v>10</v>
      </c>
      <c r="J90" s="5">
        <v>2.5000000000000001E-2</v>
      </c>
      <c r="K90" s="5">
        <v>4.5718790034949899E-3</v>
      </c>
      <c r="L90" s="5">
        <v>4.5459999999999998E-8</v>
      </c>
    </row>
    <row r="91" spans="1:29" x14ac:dyDescent="0.25">
      <c r="A91" t="s">
        <v>60</v>
      </c>
      <c r="B91" t="s">
        <v>101</v>
      </c>
      <c r="C91" t="s">
        <v>12</v>
      </c>
      <c r="D91" s="5">
        <v>6.7580599999999998E-3</v>
      </c>
      <c r="E91" s="5">
        <v>1.04915E-3</v>
      </c>
      <c r="F91" s="3">
        <v>1E-10</v>
      </c>
      <c r="H91" t="s">
        <v>12</v>
      </c>
      <c r="I91" t="s">
        <v>10</v>
      </c>
      <c r="J91" s="5">
        <v>5.5999999999999999E-3</v>
      </c>
      <c r="K91" s="5">
        <v>5.4536719556968699E-3</v>
      </c>
      <c r="L91" s="5">
        <v>0.30449999999999999</v>
      </c>
      <c r="AC91" s="3"/>
    </row>
    <row r="92" spans="1:29" x14ac:dyDescent="0.25">
      <c r="A92" t="s">
        <v>60</v>
      </c>
      <c r="B92" t="s">
        <v>102</v>
      </c>
      <c r="C92" t="s">
        <v>14</v>
      </c>
      <c r="D92" s="5">
        <v>6.60598E-3</v>
      </c>
      <c r="E92" s="5">
        <v>1.0513300000000001E-3</v>
      </c>
      <c r="F92" s="3">
        <v>2.8000000000000002E-10</v>
      </c>
      <c r="H92" t="s">
        <v>9</v>
      </c>
      <c r="I92" t="s">
        <v>14</v>
      </c>
      <c r="J92" s="5">
        <v>1.6E-2</v>
      </c>
      <c r="K92" s="5">
        <v>4.5621594571818597E-3</v>
      </c>
      <c r="L92" s="5">
        <v>4.5300000000000001E-4</v>
      </c>
    </row>
    <row r="93" spans="1:29" x14ac:dyDescent="0.25">
      <c r="A93" t="s">
        <v>60</v>
      </c>
      <c r="B93" t="s">
        <v>103</v>
      </c>
      <c r="C93" t="s">
        <v>14</v>
      </c>
      <c r="D93" s="5">
        <v>1.08729E-2</v>
      </c>
      <c r="E93" s="5">
        <v>1.7827100000000001E-3</v>
      </c>
      <c r="F93" s="3">
        <v>6.2000000000000003E-10</v>
      </c>
      <c r="H93" t="s">
        <v>9</v>
      </c>
      <c r="I93" t="s">
        <v>14</v>
      </c>
      <c r="J93" s="5">
        <v>-4.3E-3</v>
      </c>
      <c r="K93" s="5">
        <v>7.41162106779067E-3</v>
      </c>
      <c r="L93" s="5">
        <v>0.56179999999999997</v>
      </c>
    </row>
    <row r="94" spans="1:29" x14ac:dyDescent="0.25">
      <c r="A94" t="s">
        <v>60</v>
      </c>
      <c r="B94" t="s">
        <v>104</v>
      </c>
      <c r="C94" t="s">
        <v>9</v>
      </c>
      <c r="D94" s="5">
        <v>-6.6118599999999998E-3</v>
      </c>
      <c r="E94" s="5">
        <v>1.1057E-3</v>
      </c>
      <c r="F94" s="3">
        <v>1.8E-9</v>
      </c>
      <c r="H94" t="s">
        <v>9</v>
      </c>
      <c r="I94" t="s">
        <v>14</v>
      </c>
      <c r="J94" s="5">
        <v>1E-3</v>
      </c>
      <c r="K94" s="5">
        <v>4.7110837544214398E-3</v>
      </c>
      <c r="L94" s="5">
        <v>0.83189999999999997</v>
      </c>
    </row>
  </sheetData>
  <mergeCells count="6">
    <mergeCell ref="A1:L1"/>
    <mergeCell ref="A2:A3"/>
    <mergeCell ref="B2:B3"/>
    <mergeCell ref="C2:F2"/>
    <mergeCell ref="G2:G3"/>
    <mergeCell ref="H2:L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DFDA7-F1FD-49C1-A192-C0D0D7C6D725}">
  <dimension ref="A1:AB342"/>
  <sheetViews>
    <sheetView workbookViewId="0">
      <selection sqref="A1:L1"/>
    </sheetView>
  </sheetViews>
  <sheetFormatPr defaultRowHeight="13.8" x14ac:dyDescent="0.25"/>
  <cols>
    <col min="3" max="3" width="13.5546875" bestFit="1" customWidth="1"/>
    <col min="4" max="5" width="13.77734375" style="5" customWidth="1"/>
    <col min="8" max="8" width="13.5546875" bestFit="1" customWidth="1"/>
    <col min="9" max="9" width="10.5546875" bestFit="1" customWidth="1"/>
    <col min="10" max="11" width="13.77734375" style="5" customWidth="1"/>
    <col min="12" max="12" width="7.88671875" style="5" bestFit="1" customWidth="1"/>
  </cols>
  <sheetData>
    <row r="1" spans="1:12" ht="14.4" thickBot="1" x14ac:dyDescent="0.3">
      <c r="A1" s="11" t="s">
        <v>357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4.4" thickBot="1" x14ac:dyDescent="0.3">
      <c r="A2" s="12" t="s">
        <v>0</v>
      </c>
      <c r="B2" s="12" t="s">
        <v>1</v>
      </c>
      <c r="C2" s="14" t="s">
        <v>2</v>
      </c>
      <c r="D2" s="14"/>
      <c r="E2" s="14"/>
      <c r="F2" s="14"/>
      <c r="G2" s="15"/>
      <c r="H2" s="14" t="s">
        <v>106</v>
      </c>
      <c r="I2" s="14"/>
      <c r="J2" s="14"/>
      <c r="K2" s="14"/>
      <c r="L2" s="14"/>
    </row>
    <row r="3" spans="1:12" ht="14.4" thickBot="1" x14ac:dyDescent="0.3">
      <c r="A3" s="13"/>
      <c r="B3" s="13"/>
      <c r="C3" s="1" t="s">
        <v>3</v>
      </c>
      <c r="D3" s="4" t="s">
        <v>4</v>
      </c>
      <c r="E3" s="4" t="s">
        <v>5</v>
      </c>
      <c r="F3" s="2" t="s">
        <v>6</v>
      </c>
      <c r="G3" s="16"/>
      <c r="H3" s="1" t="s">
        <v>3</v>
      </c>
      <c r="I3" s="1" t="s">
        <v>7</v>
      </c>
      <c r="J3" s="4" t="s">
        <v>4</v>
      </c>
      <c r="K3" s="4" t="s">
        <v>5</v>
      </c>
      <c r="L3" s="6" t="s">
        <v>6</v>
      </c>
    </row>
    <row r="4" spans="1:12" x14ac:dyDescent="0.25">
      <c r="A4" t="s">
        <v>206</v>
      </c>
      <c r="B4" t="s">
        <v>8</v>
      </c>
      <c r="C4" t="s">
        <v>9</v>
      </c>
      <c r="D4" s="5">
        <v>-8.6991900000000007E-3</v>
      </c>
      <c r="E4" s="5">
        <v>1.55854E-3</v>
      </c>
      <c r="F4" s="3">
        <v>1.9000000000000001E-8</v>
      </c>
      <c r="H4" t="s">
        <v>9</v>
      </c>
      <c r="I4" t="s">
        <v>10</v>
      </c>
      <c r="J4" s="5">
        <v>-2.4E-2</v>
      </c>
      <c r="K4" s="5">
        <v>6.7645447490242297E-3</v>
      </c>
      <c r="L4" s="5">
        <v>3.8830000000000001E-4</v>
      </c>
    </row>
    <row r="5" spans="1:12" x14ac:dyDescent="0.25">
      <c r="A5" t="s">
        <v>206</v>
      </c>
      <c r="B5" t="s">
        <v>11</v>
      </c>
      <c r="C5" t="s">
        <v>12</v>
      </c>
      <c r="D5" s="5">
        <v>1.01122E-2</v>
      </c>
      <c r="E5" s="5">
        <v>1.44819E-3</v>
      </c>
      <c r="F5" s="3">
        <v>3.4000000000000001E-12</v>
      </c>
      <c r="H5" t="s">
        <v>12</v>
      </c>
      <c r="I5" t="s">
        <v>10</v>
      </c>
      <c r="J5" s="5">
        <v>1.7500000000000002E-2</v>
      </c>
      <c r="K5" s="5">
        <v>6.2986251827005504E-3</v>
      </c>
      <c r="L5" s="5">
        <v>5.463E-3</v>
      </c>
    </row>
    <row r="6" spans="1:12" x14ac:dyDescent="0.25">
      <c r="A6" t="s">
        <v>206</v>
      </c>
      <c r="B6" t="s">
        <v>13</v>
      </c>
      <c r="C6" t="s">
        <v>14</v>
      </c>
      <c r="D6" s="5">
        <v>-9.0678100000000008E-3</v>
      </c>
      <c r="E6" s="5">
        <v>1.40818E-3</v>
      </c>
      <c r="F6" s="3">
        <v>1E-10</v>
      </c>
      <c r="H6" t="s">
        <v>14</v>
      </c>
      <c r="I6" t="s">
        <v>10</v>
      </c>
      <c r="J6" s="5">
        <v>-2.12E-2</v>
      </c>
      <c r="K6" s="5">
        <v>6.1773618075762499E-3</v>
      </c>
      <c r="L6" s="5">
        <v>5.9940000000000004E-4</v>
      </c>
    </row>
    <row r="7" spans="1:12" x14ac:dyDescent="0.25">
      <c r="A7" t="s">
        <v>206</v>
      </c>
      <c r="B7" t="s">
        <v>15</v>
      </c>
      <c r="C7" t="s">
        <v>14</v>
      </c>
      <c r="D7" s="5">
        <v>1.0262200000000001E-2</v>
      </c>
      <c r="E7" s="5">
        <v>1.72522E-3</v>
      </c>
      <c r="F7" s="3">
        <v>2.0000000000000001E-9</v>
      </c>
      <c r="H7" t="s">
        <v>12</v>
      </c>
      <c r="I7" t="s">
        <v>14</v>
      </c>
      <c r="J7" s="5">
        <v>-1.09E-2</v>
      </c>
      <c r="K7" s="5">
        <v>7.5087165499892602E-3</v>
      </c>
      <c r="L7" s="5">
        <v>0.14660000000000001</v>
      </c>
    </row>
    <row r="8" spans="1:12" x14ac:dyDescent="0.25">
      <c r="A8" t="s">
        <v>206</v>
      </c>
      <c r="B8" t="s">
        <v>16</v>
      </c>
      <c r="C8" t="s">
        <v>10</v>
      </c>
      <c r="D8" s="5">
        <v>8.4024100000000008E-3</v>
      </c>
      <c r="E8" s="5">
        <v>1.4002400000000001E-3</v>
      </c>
      <c r="F8" s="3">
        <v>2.5000000000000001E-9</v>
      </c>
      <c r="H8" t="s">
        <v>12</v>
      </c>
      <c r="I8" t="s">
        <v>10</v>
      </c>
      <c r="J8" s="5">
        <v>-2.4400000000000002E-2</v>
      </c>
      <c r="K8" s="5">
        <v>6.3116672269613204E-3</v>
      </c>
      <c r="L8" s="5">
        <v>1.1069999999999999E-4</v>
      </c>
    </row>
    <row r="9" spans="1:12" x14ac:dyDescent="0.25">
      <c r="A9" t="s">
        <v>206</v>
      </c>
      <c r="B9" t="s">
        <v>17</v>
      </c>
      <c r="C9" t="s">
        <v>9</v>
      </c>
      <c r="D9" s="5">
        <v>8.81206E-3</v>
      </c>
      <c r="E9" s="5">
        <v>1.4659199999999999E-3</v>
      </c>
      <c r="F9" s="3">
        <v>1.6999999999999999E-9</v>
      </c>
      <c r="H9" t="s">
        <v>9</v>
      </c>
      <c r="I9" t="s">
        <v>14</v>
      </c>
      <c r="J9" s="5">
        <v>5.4000000000000003E-3</v>
      </c>
      <c r="K9" s="5">
        <v>6.3031142264019201E-3</v>
      </c>
      <c r="L9" s="5">
        <v>0.3916</v>
      </c>
    </row>
    <row r="10" spans="1:12" x14ac:dyDescent="0.25">
      <c r="A10" t="s">
        <v>206</v>
      </c>
      <c r="B10" t="s">
        <v>18</v>
      </c>
      <c r="C10" t="s">
        <v>12</v>
      </c>
      <c r="D10" s="5">
        <v>-8.6859499999999996E-3</v>
      </c>
      <c r="E10" s="5">
        <v>1.5736999999999999E-3</v>
      </c>
      <c r="F10" s="3">
        <v>3.5000000000000002E-8</v>
      </c>
      <c r="H10" t="s">
        <v>12</v>
      </c>
      <c r="I10" t="s">
        <v>10</v>
      </c>
      <c r="J10" s="5">
        <v>-8.0000000000000004E-4</v>
      </c>
      <c r="K10" s="5">
        <v>7.2719458014748502E-3</v>
      </c>
      <c r="L10" s="5">
        <v>0.91239999999999999</v>
      </c>
    </row>
    <row r="11" spans="1:12" x14ac:dyDescent="0.25">
      <c r="A11" t="s">
        <v>206</v>
      </c>
      <c r="B11" t="s">
        <v>19</v>
      </c>
      <c r="C11" t="s">
        <v>14</v>
      </c>
      <c r="D11" s="5">
        <v>-8.7865300000000007E-3</v>
      </c>
      <c r="E11" s="5">
        <v>1.3996799999999999E-3</v>
      </c>
      <c r="F11" s="3">
        <v>2.8999999999999998E-10</v>
      </c>
      <c r="H11" t="s">
        <v>9</v>
      </c>
      <c r="I11" t="s">
        <v>14</v>
      </c>
      <c r="J11" s="5">
        <v>1.0200000000000001E-2</v>
      </c>
      <c r="K11" s="5">
        <v>6.1327117671410398E-3</v>
      </c>
      <c r="L11" s="5">
        <v>9.6269999999999994E-2</v>
      </c>
    </row>
    <row r="12" spans="1:12" x14ac:dyDescent="0.25">
      <c r="A12" t="s">
        <v>206</v>
      </c>
      <c r="B12" t="s">
        <v>20</v>
      </c>
      <c r="C12" t="s">
        <v>10</v>
      </c>
      <c r="D12" s="5">
        <v>-4.1374399999999999E-2</v>
      </c>
      <c r="E12" s="5">
        <v>3.07399E-3</v>
      </c>
      <c r="F12" s="3">
        <v>1.3E-41</v>
      </c>
      <c r="H12" t="s">
        <v>9</v>
      </c>
      <c r="I12" t="s">
        <v>10</v>
      </c>
      <c r="J12" s="5">
        <v>1.0999999999999999E-2</v>
      </c>
      <c r="K12" s="5">
        <v>1.3956462488945E-2</v>
      </c>
      <c r="L12" s="5">
        <v>0.43059999999999998</v>
      </c>
    </row>
    <row r="13" spans="1:12" x14ac:dyDescent="0.25">
      <c r="A13" t="s">
        <v>206</v>
      </c>
      <c r="B13" t="s">
        <v>21</v>
      </c>
      <c r="C13" t="s">
        <v>12</v>
      </c>
      <c r="D13" s="5">
        <v>-8.6850599999999997E-3</v>
      </c>
      <c r="E13" s="5">
        <v>1.42888E-3</v>
      </c>
      <c r="F13" s="3">
        <v>8.9999999999999999E-10</v>
      </c>
      <c r="H13" t="s">
        <v>12</v>
      </c>
      <c r="I13" t="s">
        <v>10</v>
      </c>
      <c r="J13" s="5">
        <v>-6.1999999999999998E-3</v>
      </c>
      <c r="K13" s="5">
        <v>6.3371840321677997E-3</v>
      </c>
      <c r="L13" s="5">
        <v>0.32790000000000002</v>
      </c>
    </row>
    <row r="14" spans="1:12" x14ac:dyDescent="0.25">
      <c r="A14" t="s">
        <v>206</v>
      </c>
      <c r="B14" t="s">
        <v>22</v>
      </c>
      <c r="C14" t="s">
        <v>10</v>
      </c>
      <c r="D14" s="5">
        <v>-8.0576399999999996E-3</v>
      </c>
      <c r="E14" s="5">
        <v>1.46423E-3</v>
      </c>
      <c r="F14" s="3">
        <v>2.6000000000000001E-8</v>
      </c>
      <c r="H14" t="s">
        <v>12</v>
      </c>
      <c r="I14" t="s">
        <v>10</v>
      </c>
      <c r="J14" s="5">
        <v>-1.5299999999999999E-2</v>
      </c>
      <c r="K14" s="5">
        <v>6.4529716661843499E-3</v>
      </c>
      <c r="L14" s="5">
        <v>1.7739999999999999E-2</v>
      </c>
    </row>
    <row r="15" spans="1:12" x14ac:dyDescent="0.25">
      <c r="A15" t="s">
        <v>206</v>
      </c>
      <c r="B15" t="s">
        <v>23</v>
      </c>
      <c r="C15" t="s">
        <v>12</v>
      </c>
      <c r="D15" s="5">
        <v>9.2392599999999991E-3</v>
      </c>
      <c r="E15" s="5">
        <v>1.39853E-3</v>
      </c>
      <c r="F15" s="3">
        <v>2.6000000000000001E-11</v>
      </c>
      <c r="H15" t="s">
        <v>12</v>
      </c>
      <c r="I15" t="s">
        <v>14</v>
      </c>
      <c r="J15" s="5">
        <v>1.2800000000000001E-2</v>
      </c>
      <c r="K15" s="5">
        <v>6.1169601269760896E-3</v>
      </c>
      <c r="L15" s="5">
        <v>3.6389999999999999E-2</v>
      </c>
    </row>
    <row r="16" spans="1:12" x14ac:dyDescent="0.25">
      <c r="A16" t="s">
        <v>206</v>
      </c>
      <c r="B16" t="s">
        <v>24</v>
      </c>
      <c r="C16" t="s">
        <v>14</v>
      </c>
      <c r="D16" s="5">
        <v>-7.6925199999999996E-3</v>
      </c>
      <c r="E16" s="5">
        <v>1.3906999999999999E-3</v>
      </c>
      <c r="F16" s="3">
        <v>3.5999999999999998E-8</v>
      </c>
      <c r="H16" t="s">
        <v>9</v>
      </c>
      <c r="I16" t="s">
        <v>14</v>
      </c>
      <c r="J16" s="5">
        <v>1.11E-2</v>
      </c>
      <c r="K16" s="5">
        <v>6.06269263706257E-3</v>
      </c>
      <c r="L16" s="5">
        <v>6.7119999999999999E-2</v>
      </c>
    </row>
    <row r="17" spans="1:12" x14ac:dyDescent="0.25">
      <c r="A17" t="s">
        <v>206</v>
      </c>
      <c r="B17" t="s">
        <v>25</v>
      </c>
      <c r="C17" t="s">
        <v>9</v>
      </c>
      <c r="D17" s="5">
        <v>7.6746599999999998E-3</v>
      </c>
      <c r="E17" s="5">
        <v>1.38704E-3</v>
      </c>
      <c r="F17" s="3">
        <v>2.9999999999999997E-8</v>
      </c>
      <c r="H17" t="s">
        <v>9</v>
      </c>
      <c r="I17" t="s">
        <v>14</v>
      </c>
      <c r="J17" s="5">
        <v>-1.3599999999999999E-2</v>
      </c>
      <c r="K17" s="5">
        <v>6.5696298858479597E-3</v>
      </c>
      <c r="L17" s="5">
        <v>3.8440000000000002E-2</v>
      </c>
    </row>
    <row r="18" spans="1:12" x14ac:dyDescent="0.25">
      <c r="A18" t="s">
        <v>206</v>
      </c>
      <c r="B18" t="s">
        <v>26</v>
      </c>
      <c r="C18" t="s">
        <v>10</v>
      </c>
      <c r="D18" s="5">
        <v>-9.0375200000000003E-3</v>
      </c>
      <c r="E18" s="5">
        <v>1.4435800000000001E-3</v>
      </c>
      <c r="F18" s="3">
        <v>4.6000000000000001E-10</v>
      </c>
      <c r="H18" t="s">
        <v>14</v>
      </c>
      <c r="I18" t="s">
        <v>10</v>
      </c>
      <c r="J18" s="5">
        <v>1.0500000000000001E-2</v>
      </c>
      <c r="K18" s="5">
        <v>6.3460265766564702E-3</v>
      </c>
      <c r="L18" s="5">
        <v>9.801E-2</v>
      </c>
    </row>
    <row r="19" spans="1:12" x14ac:dyDescent="0.25">
      <c r="A19" t="s">
        <v>206</v>
      </c>
      <c r="B19" t="s">
        <v>27</v>
      </c>
      <c r="C19" t="s">
        <v>9</v>
      </c>
      <c r="D19" s="5">
        <v>-7.7753199999999996E-3</v>
      </c>
      <c r="E19" s="5">
        <v>1.4292700000000001E-3</v>
      </c>
      <c r="F19" s="3">
        <v>4.1000000000000003E-8</v>
      </c>
      <c r="H19" t="s">
        <v>9</v>
      </c>
      <c r="I19" t="s">
        <v>14</v>
      </c>
      <c r="J19" s="5">
        <v>-6.0000000000000001E-3</v>
      </c>
      <c r="K19" s="5">
        <v>6.2648276156394202E-3</v>
      </c>
      <c r="L19" s="5">
        <v>0.3382</v>
      </c>
    </row>
    <row r="20" spans="1:12" x14ac:dyDescent="0.25">
      <c r="A20" t="s">
        <v>206</v>
      </c>
      <c r="B20" t="s">
        <v>28</v>
      </c>
      <c r="C20" t="s">
        <v>10</v>
      </c>
      <c r="D20" s="5">
        <v>-1.0704999999999999E-2</v>
      </c>
      <c r="E20" s="5">
        <v>1.92286E-3</v>
      </c>
      <c r="F20" s="3">
        <v>2.4E-8</v>
      </c>
      <c r="H20" t="s">
        <v>9</v>
      </c>
      <c r="I20" t="s">
        <v>10</v>
      </c>
      <c r="J20" s="5">
        <v>-5.1999999999999998E-3</v>
      </c>
      <c r="K20" s="5">
        <v>8.6947819905648892E-3</v>
      </c>
      <c r="L20" s="5">
        <v>0.54979999999999996</v>
      </c>
    </row>
    <row r="21" spans="1:12" x14ac:dyDescent="0.25">
      <c r="A21" t="s">
        <v>206</v>
      </c>
      <c r="B21" t="s">
        <v>29</v>
      </c>
      <c r="C21" t="s">
        <v>12</v>
      </c>
      <c r="D21" s="5">
        <v>-9.6464700000000007E-3</v>
      </c>
      <c r="E21" s="5">
        <v>1.7839100000000001E-3</v>
      </c>
      <c r="F21" s="3">
        <v>3.5999999999999998E-8</v>
      </c>
      <c r="H21" t="s">
        <v>12</v>
      </c>
      <c r="I21" t="s">
        <v>10</v>
      </c>
      <c r="J21" s="5">
        <v>-1.1299999999999999E-2</v>
      </c>
      <c r="K21" s="5">
        <v>7.9941716442937898E-3</v>
      </c>
      <c r="L21" s="5">
        <v>0.1575</v>
      </c>
    </row>
    <row r="22" spans="1:12" x14ac:dyDescent="0.25">
      <c r="A22" t="s">
        <v>206</v>
      </c>
      <c r="B22" t="s">
        <v>30</v>
      </c>
      <c r="C22" t="s">
        <v>12</v>
      </c>
      <c r="D22" s="5">
        <v>-7.7111200000000001E-3</v>
      </c>
      <c r="E22" s="5">
        <v>1.39836E-3</v>
      </c>
      <c r="F22" s="3">
        <v>3.5999999999999998E-8</v>
      </c>
      <c r="H22" t="s">
        <v>12</v>
      </c>
      <c r="I22" t="s">
        <v>10</v>
      </c>
      <c r="J22" s="5">
        <v>-8.5000000000000006E-3</v>
      </c>
      <c r="K22" s="5">
        <v>6.1320764681617197E-3</v>
      </c>
      <c r="L22" s="5">
        <v>0.16569999999999999</v>
      </c>
    </row>
    <row r="23" spans="1:12" x14ac:dyDescent="0.25">
      <c r="A23" t="s">
        <v>206</v>
      </c>
      <c r="B23" t="s">
        <v>31</v>
      </c>
      <c r="C23" t="s">
        <v>9</v>
      </c>
      <c r="D23" s="5">
        <v>9.9626599999999999E-3</v>
      </c>
      <c r="E23" s="5">
        <v>1.4237500000000001E-3</v>
      </c>
      <c r="F23" s="3">
        <v>2.2999999999999999E-12</v>
      </c>
      <c r="H23" t="s">
        <v>12</v>
      </c>
      <c r="I23" t="s">
        <v>9</v>
      </c>
      <c r="J23" s="5">
        <v>-1.14E-2</v>
      </c>
      <c r="K23" s="5">
        <v>6.3448933141652102E-3</v>
      </c>
      <c r="L23" s="5">
        <v>7.238E-2</v>
      </c>
    </row>
    <row r="24" spans="1:12" x14ac:dyDescent="0.25">
      <c r="A24" t="s">
        <v>206</v>
      </c>
      <c r="B24" t="s">
        <v>32</v>
      </c>
      <c r="C24" t="s">
        <v>10</v>
      </c>
      <c r="D24" s="5">
        <v>-1.1150800000000001E-2</v>
      </c>
      <c r="E24" s="5">
        <v>1.5228799999999999E-3</v>
      </c>
      <c r="F24" s="3">
        <v>1.1E-13</v>
      </c>
      <c r="H24" t="s">
        <v>12</v>
      </c>
      <c r="I24" t="s">
        <v>10</v>
      </c>
      <c r="J24" s="5">
        <v>-8.3999999999999995E-3</v>
      </c>
      <c r="K24" s="5">
        <v>6.6715168571605402E-3</v>
      </c>
      <c r="L24" s="5">
        <v>0.20799999999999999</v>
      </c>
    </row>
    <row r="25" spans="1:12" x14ac:dyDescent="0.25">
      <c r="A25" t="s">
        <v>206</v>
      </c>
      <c r="B25" t="s">
        <v>33</v>
      </c>
      <c r="C25" t="s">
        <v>9</v>
      </c>
      <c r="D25" s="5">
        <v>8.8997899999999994E-3</v>
      </c>
      <c r="E25" s="5">
        <v>1.40332E-3</v>
      </c>
      <c r="F25" s="3">
        <v>1.8999999999999999E-10</v>
      </c>
      <c r="H25" t="s">
        <v>9</v>
      </c>
      <c r="I25" t="s">
        <v>14</v>
      </c>
      <c r="J25" s="5">
        <v>7.6E-3</v>
      </c>
      <c r="K25" s="5">
        <v>6.1240166774618604E-3</v>
      </c>
      <c r="L25" s="5">
        <v>0.21460000000000001</v>
      </c>
    </row>
    <row r="26" spans="1:12" x14ac:dyDescent="0.25">
      <c r="A26" t="s">
        <v>206</v>
      </c>
      <c r="B26" t="s">
        <v>34</v>
      </c>
      <c r="C26" t="s">
        <v>10</v>
      </c>
      <c r="D26" s="5">
        <v>1.03125E-2</v>
      </c>
      <c r="E26" s="5">
        <v>1.5102799999999999E-3</v>
      </c>
      <c r="F26" s="3">
        <v>8.6999999999999997E-12</v>
      </c>
      <c r="H26" t="s">
        <v>9</v>
      </c>
      <c r="I26" t="s">
        <v>10</v>
      </c>
      <c r="J26" s="5">
        <v>-9.1000000000000004E-3</v>
      </c>
      <c r="K26" s="5">
        <v>6.9968428690973502E-3</v>
      </c>
      <c r="L26" s="5">
        <v>0.19339999999999999</v>
      </c>
    </row>
    <row r="27" spans="1:12" x14ac:dyDescent="0.25">
      <c r="A27" t="s">
        <v>206</v>
      </c>
      <c r="B27" t="s">
        <v>35</v>
      </c>
      <c r="C27" t="s">
        <v>9</v>
      </c>
      <c r="D27" s="5">
        <v>1.52861E-2</v>
      </c>
      <c r="E27" s="5">
        <v>2.5613300000000001E-3</v>
      </c>
      <c r="F27" s="3">
        <v>2.1000000000000002E-9</v>
      </c>
      <c r="H27" t="s">
        <v>12</v>
      </c>
      <c r="I27" t="s">
        <v>9</v>
      </c>
      <c r="J27" s="5">
        <v>9.1000000000000004E-3</v>
      </c>
      <c r="K27" s="5">
        <v>1.16440590065568E-2</v>
      </c>
      <c r="L27" s="5">
        <v>0.4345</v>
      </c>
    </row>
    <row r="28" spans="1:12" x14ac:dyDescent="0.25">
      <c r="A28" t="s">
        <v>206</v>
      </c>
      <c r="B28" t="s">
        <v>36</v>
      </c>
      <c r="C28" t="s">
        <v>14</v>
      </c>
      <c r="D28" s="5">
        <v>-9.7366999999999992E-3</v>
      </c>
      <c r="E28" s="5">
        <v>1.3869799999999999E-3</v>
      </c>
      <c r="F28" s="3">
        <v>9.9999999999999998E-13</v>
      </c>
      <c r="H28" t="s">
        <v>14</v>
      </c>
      <c r="I28" t="s">
        <v>10</v>
      </c>
      <c r="J28" s="5">
        <v>-1.3599999999999999E-2</v>
      </c>
      <c r="K28" s="5">
        <v>6.0784752781676199E-3</v>
      </c>
      <c r="L28" s="5">
        <v>2.5260000000000001E-2</v>
      </c>
    </row>
    <row r="29" spans="1:12" x14ac:dyDescent="0.25">
      <c r="A29" t="s">
        <v>206</v>
      </c>
      <c r="B29" t="s">
        <v>37</v>
      </c>
      <c r="C29" t="s">
        <v>12</v>
      </c>
      <c r="D29" s="5">
        <v>8.3625799999999997E-3</v>
      </c>
      <c r="E29" s="5">
        <v>1.50548E-3</v>
      </c>
      <c r="F29" s="3">
        <v>2.0999999999999999E-8</v>
      </c>
      <c r="H29" t="s">
        <v>12</v>
      </c>
      <c r="I29" t="s">
        <v>10</v>
      </c>
      <c r="J29" s="5">
        <v>-2.3E-2</v>
      </c>
      <c r="K29" s="5">
        <v>6.8424709592134697E-3</v>
      </c>
      <c r="L29" s="5">
        <v>7.7559999999999999E-4</v>
      </c>
    </row>
    <row r="30" spans="1:12" x14ac:dyDescent="0.25">
      <c r="A30" t="s">
        <v>206</v>
      </c>
      <c r="B30" t="s">
        <v>38</v>
      </c>
      <c r="C30" t="s">
        <v>12</v>
      </c>
      <c r="D30" s="5">
        <v>-9.5234699999999992E-3</v>
      </c>
      <c r="E30" s="5">
        <v>1.68476E-3</v>
      </c>
      <c r="F30" s="3">
        <v>1.3000000000000001E-8</v>
      </c>
      <c r="H30" t="s">
        <v>12</v>
      </c>
      <c r="I30" t="s">
        <v>10</v>
      </c>
      <c r="J30" s="5">
        <v>-7.9000000000000008E-3</v>
      </c>
      <c r="K30" s="5">
        <v>7.4536864352371798E-3</v>
      </c>
      <c r="L30" s="5">
        <v>0.28920000000000001</v>
      </c>
    </row>
    <row r="31" spans="1:12" x14ac:dyDescent="0.25">
      <c r="A31" t="s">
        <v>206</v>
      </c>
      <c r="B31" t="s">
        <v>39</v>
      </c>
      <c r="C31" t="s">
        <v>12</v>
      </c>
      <c r="D31" s="5">
        <v>7.8046000000000001E-3</v>
      </c>
      <c r="E31" s="5">
        <v>1.41099E-3</v>
      </c>
      <c r="F31" s="3">
        <v>4.1999999999999999E-8</v>
      </c>
      <c r="H31" t="s">
        <v>12</v>
      </c>
      <c r="I31" t="s">
        <v>10</v>
      </c>
      <c r="J31" s="5">
        <v>1.09E-2</v>
      </c>
      <c r="K31" s="5">
        <v>6.1492637812274103E-3</v>
      </c>
      <c r="L31" s="5">
        <v>7.6300000000000007E-2</v>
      </c>
    </row>
    <row r="32" spans="1:12" x14ac:dyDescent="0.25">
      <c r="A32" t="s">
        <v>206</v>
      </c>
      <c r="B32" t="s">
        <v>40</v>
      </c>
      <c r="C32" t="s">
        <v>12</v>
      </c>
      <c r="D32" s="5">
        <v>-8.6386499999999995E-3</v>
      </c>
      <c r="E32" s="5">
        <v>1.38926E-3</v>
      </c>
      <c r="F32" s="3">
        <v>3.4999999999999998E-10</v>
      </c>
      <c r="H32" t="s">
        <v>12</v>
      </c>
      <c r="I32" t="s">
        <v>10</v>
      </c>
      <c r="J32" s="5">
        <v>1.0200000000000001E-2</v>
      </c>
      <c r="K32" s="5">
        <v>6.0866938587876996E-3</v>
      </c>
      <c r="L32" s="5">
        <v>9.3780000000000002E-2</v>
      </c>
    </row>
    <row r="33" spans="1:12" x14ac:dyDescent="0.25">
      <c r="A33" t="s">
        <v>206</v>
      </c>
      <c r="B33" t="s">
        <v>41</v>
      </c>
      <c r="C33" t="s">
        <v>12</v>
      </c>
      <c r="D33" s="5">
        <v>9.6762399999999991E-3</v>
      </c>
      <c r="E33" s="5">
        <v>1.51903E-3</v>
      </c>
      <c r="F33" s="3">
        <v>1.0999999999999999E-10</v>
      </c>
      <c r="H33" t="s">
        <v>12</v>
      </c>
      <c r="I33" t="s">
        <v>14</v>
      </c>
      <c r="J33" s="5">
        <v>8.6999999999999994E-3</v>
      </c>
      <c r="K33" s="5">
        <v>6.7554724916873803E-3</v>
      </c>
      <c r="L33" s="5">
        <v>0.1978</v>
      </c>
    </row>
    <row r="34" spans="1:12" x14ac:dyDescent="0.25">
      <c r="A34" t="s">
        <v>206</v>
      </c>
      <c r="B34" t="s">
        <v>42</v>
      </c>
      <c r="C34" t="s">
        <v>9</v>
      </c>
      <c r="D34" s="5">
        <v>-1.10528E-2</v>
      </c>
      <c r="E34" s="5">
        <v>1.40168E-3</v>
      </c>
      <c r="F34" s="3">
        <v>2.9999999999999998E-15</v>
      </c>
      <c r="H34" t="s">
        <v>9</v>
      </c>
      <c r="I34" t="s">
        <v>10</v>
      </c>
      <c r="J34" s="5">
        <v>-2.8999999999999998E-3</v>
      </c>
      <c r="K34" s="5">
        <v>6.2191576941231803E-3</v>
      </c>
      <c r="L34" s="5">
        <v>0.64100000000000001</v>
      </c>
    </row>
    <row r="35" spans="1:12" x14ac:dyDescent="0.25">
      <c r="A35" t="s">
        <v>206</v>
      </c>
      <c r="B35" t="s">
        <v>43</v>
      </c>
      <c r="C35" t="s">
        <v>9</v>
      </c>
      <c r="D35" s="5">
        <v>8.0135499999999995E-3</v>
      </c>
      <c r="E35" s="5">
        <v>1.3891999999999999E-3</v>
      </c>
      <c r="F35" s="3">
        <v>1.0999999999999999E-8</v>
      </c>
      <c r="H35" t="s">
        <v>9</v>
      </c>
      <c r="I35" t="s">
        <v>14</v>
      </c>
      <c r="J35" s="5">
        <v>2.4199999999999999E-2</v>
      </c>
      <c r="K35" s="5">
        <v>6.0716984098704001E-3</v>
      </c>
      <c r="L35" s="5">
        <v>6.7280000000000006E-5</v>
      </c>
    </row>
    <row r="36" spans="1:12" x14ac:dyDescent="0.25">
      <c r="A36" t="s">
        <v>206</v>
      </c>
      <c r="B36" t="s">
        <v>44</v>
      </c>
      <c r="C36" t="s">
        <v>12</v>
      </c>
      <c r="D36" s="5">
        <v>8.1181599999999993E-3</v>
      </c>
      <c r="E36" s="5">
        <v>1.3883599999999999E-3</v>
      </c>
      <c r="F36" s="3">
        <v>3.7E-9</v>
      </c>
      <c r="H36" t="s">
        <v>12</v>
      </c>
      <c r="I36" t="s">
        <v>10</v>
      </c>
      <c r="J36" s="5">
        <v>8.0000000000000002E-3</v>
      </c>
      <c r="K36" s="5">
        <v>6.0422542342181799E-3</v>
      </c>
      <c r="L36" s="5">
        <v>0.1855</v>
      </c>
    </row>
    <row r="37" spans="1:12" x14ac:dyDescent="0.25">
      <c r="A37" t="s">
        <v>206</v>
      </c>
      <c r="B37" t="s">
        <v>45</v>
      </c>
      <c r="C37" t="s">
        <v>12</v>
      </c>
      <c r="D37" s="5">
        <v>-7.6331000000000003E-3</v>
      </c>
      <c r="E37" s="5">
        <v>1.41475E-3</v>
      </c>
      <c r="F37" s="3">
        <v>4.6000000000000002E-8</v>
      </c>
      <c r="H37" t="s">
        <v>12</v>
      </c>
      <c r="I37" t="s">
        <v>9</v>
      </c>
      <c r="J37" s="5">
        <v>-3.8E-3</v>
      </c>
      <c r="K37" s="5">
        <v>6.1628497058283703E-3</v>
      </c>
      <c r="L37" s="5">
        <v>0.53749999999999998</v>
      </c>
    </row>
    <row r="38" spans="1:12" x14ac:dyDescent="0.25">
      <c r="A38" t="s">
        <v>206</v>
      </c>
      <c r="B38" t="s">
        <v>46</v>
      </c>
      <c r="C38" t="s">
        <v>10</v>
      </c>
      <c r="D38" s="5">
        <v>-7.7270100000000003E-3</v>
      </c>
      <c r="E38" s="5">
        <v>1.39656E-3</v>
      </c>
      <c r="F38" s="3">
        <v>1.6000000000000001E-8</v>
      </c>
      <c r="H38" t="s">
        <v>9</v>
      </c>
      <c r="I38" t="s">
        <v>10</v>
      </c>
      <c r="J38" s="5">
        <v>-1.78E-2</v>
      </c>
      <c r="K38" s="5">
        <v>6.3887696358189E-3</v>
      </c>
      <c r="L38" s="5">
        <v>5.3340000000000002E-3</v>
      </c>
    </row>
    <row r="39" spans="1:12" x14ac:dyDescent="0.25">
      <c r="A39" t="s">
        <v>206</v>
      </c>
      <c r="B39" t="s">
        <v>47</v>
      </c>
      <c r="C39" t="s">
        <v>12</v>
      </c>
      <c r="D39" s="5">
        <v>-9.2424599999999992E-3</v>
      </c>
      <c r="E39" s="5">
        <v>1.4807900000000001E-3</v>
      </c>
      <c r="F39" s="3">
        <v>3.1000000000000002E-10</v>
      </c>
      <c r="H39" t="s">
        <v>12</v>
      </c>
      <c r="I39" t="s">
        <v>10</v>
      </c>
      <c r="J39" s="5">
        <v>-4.5999999999999999E-3</v>
      </c>
      <c r="K39" s="5">
        <v>6.4524061568591003E-3</v>
      </c>
      <c r="L39" s="5">
        <v>0.47589999999999999</v>
      </c>
    </row>
    <row r="40" spans="1:12" x14ac:dyDescent="0.25">
      <c r="A40" t="s">
        <v>206</v>
      </c>
      <c r="B40" t="s">
        <v>48</v>
      </c>
      <c r="C40" t="s">
        <v>10</v>
      </c>
      <c r="D40" s="5">
        <v>1.1237199999999999E-2</v>
      </c>
      <c r="E40" s="5">
        <v>1.6328099999999999E-3</v>
      </c>
      <c r="F40" s="3">
        <v>6.1000000000000003E-12</v>
      </c>
      <c r="H40" t="s">
        <v>14</v>
      </c>
      <c r="I40" t="s">
        <v>10</v>
      </c>
      <c r="J40" s="5">
        <v>-3.0000000000000001E-3</v>
      </c>
      <c r="K40" s="5">
        <v>7.2302983114240797E-3</v>
      </c>
      <c r="L40" s="5">
        <v>0.67820000000000003</v>
      </c>
    </row>
    <row r="41" spans="1:12" x14ac:dyDescent="0.25">
      <c r="A41" t="s">
        <v>206</v>
      </c>
      <c r="B41" t="s">
        <v>49</v>
      </c>
      <c r="C41" t="s">
        <v>9</v>
      </c>
      <c r="D41" s="5">
        <v>-1.05158E-2</v>
      </c>
      <c r="E41" s="5">
        <v>1.5623799999999999E-3</v>
      </c>
      <c r="F41" s="3">
        <v>2.5000000000000001E-11</v>
      </c>
      <c r="H41" t="s">
        <v>12</v>
      </c>
      <c r="I41" t="s">
        <v>9</v>
      </c>
      <c r="J41" s="5">
        <v>3.2500000000000001E-2</v>
      </c>
      <c r="K41" s="5">
        <v>7.1689258152419E-2</v>
      </c>
      <c r="L41" s="5">
        <v>0.65029999999999999</v>
      </c>
    </row>
    <row r="42" spans="1:12" x14ac:dyDescent="0.25">
      <c r="A42" t="s">
        <v>206</v>
      </c>
      <c r="B42" t="s">
        <v>50</v>
      </c>
      <c r="C42" t="s">
        <v>12</v>
      </c>
      <c r="D42" s="5">
        <v>1.20517E-2</v>
      </c>
      <c r="E42" s="5">
        <v>1.6829200000000001E-3</v>
      </c>
      <c r="F42" s="3">
        <v>5.6999999999999999E-13</v>
      </c>
      <c r="H42" t="s">
        <v>12</v>
      </c>
      <c r="I42" t="s">
        <v>10</v>
      </c>
      <c r="J42" s="5">
        <v>1.83E-2</v>
      </c>
      <c r="K42" s="5">
        <v>7.4230428892775001E-3</v>
      </c>
      <c r="L42" s="5">
        <v>1.3690000000000001E-2</v>
      </c>
    </row>
    <row r="43" spans="1:12" x14ac:dyDescent="0.25">
      <c r="A43" t="s">
        <v>206</v>
      </c>
      <c r="B43" t="s">
        <v>51</v>
      </c>
      <c r="C43" t="s">
        <v>9</v>
      </c>
      <c r="D43" s="5">
        <v>-9.5914099999999999E-3</v>
      </c>
      <c r="E43" s="5">
        <v>1.46784E-3</v>
      </c>
      <c r="F43" s="3">
        <v>9.0999999999999996E-11</v>
      </c>
      <c r="H43" t="s">
        <v>9</v>
      </c>
      <c r="I43" t="s">
        <v>14</v>
      </c>
      <c r="J43" s="5">
        <v>-2.2599999999999999E-2</v>
      </c>
      <c r="K43" s="5">
        <v>6.4089732781062898E-3</v>
      </c>
      <c r="L43" s="5">
        <v>4.214E-4</v>
      </c>
    </row>
    <row r="44" spans="1:12" x14ac:dyDescent="0.25">
      <c r="A44" t="s">
        <v>206</v>
      </c>
      <c r="B44" t="s">
        <v>52</v>
      </c>
      <c r="C44" t="s">
        <v>12</v>
      </c>
      <c r="D44" s="5">
        <v>-9.0310200000000007E-3</v>
      </c>
      <c r="E44" s="5">
        <v>1.57978E-3</v>
      </c>
      <c r="F44" s="3">
        <v>8.5999999999999993E-9</v>
      </c>
      <c r="H44" t="s">
        <v>12</v>
      </c>
      <c r="I44" t="s">
        <v>10</v>
      </c>
      <c r="J44" s="5">
        <v>1E-3</v>
      </c>
      <c r="K44" s="5">
        <v>7.0497954537902096E-3</v>
      </c>
      <c r="L44" s="5">
        <v>0.88719999999999999</v>
      </c>
    </row>
    <row r="45" spans="1:12" x14ac:dyDescent="0.25">
      <c r="A45" t="s">
        <v>206</v>
      </c>
      <c r="B45" t="s">
        <v>53</v>
      </c>
      <c r="C45" t="s">
        <v>10</v>
      </c>
      <c r="D45" s="5">
        <v>1.12654E-2</v>
      </c>
      <c r="E45" s="5">
        <v>2.0155500000000001E-3</v>
      </c>
      <c r="F45" s="3">
        <v>4.4999999999999999E-8</v>
      </c>
      <c r="H45" t="s">
        <v>12</v>
      </c>
      <c r="I45" t="s">
        <v>10</v>
      </c>
      <c r="J45" s="5">
        <v>-1.4E-2</v>
      </c>
      <c r="K45" s="5">
        <v>8.9899360743601105E-3</v>
      </c>
      <c r="L45" s="5">
        <v>0.11940000000000001</v>
      </c>
    </row>
    <row r="46" spans="1:12" x14ac:dyDescent="0.25">
      <c r="A46" t="s">
        <v>206</v>
      </c>
      <c r="B46" t="s">
        <v>54</v>
      </c>
      <c r="C46" t="s">
        <v>14</v>
      </c>
      <c r="D46" s="5">
        <v>-9.4175600000000002E-3</v>
      </c>
      <c r="E46" s="5">
        <v>1.60041E-3</v>
      </c>
      <c r="F46" s="3">
        <v>3.3000000000000002E-9</v>
      </c>
      <c r="H46" t="s">
        <v>9</v>
      </c>
      <c r="I46" t="s">
        <v>14</v>
      </c>
      <c r="J46" s="5">
        <v>1.2999999999999999E-2</v>
      </c>
      <c r="K46" s="5">
        <v>7.0819747395383902E-3</v>
      </c>
      <c r="L46" s="5">
        <v>6.6409999999999997E-2</v>
      </c>
    </row>
    <row r="47" spans="1:12" x14ac:dyDescent="0.25">
      <c r="A47" t="s">
        <v>206</v>
      </c>
      <c r="B47" t="s">
        <v>55</v>
      </c>
      <c r="C47" t="s">
        <v>9</v>
      </c>
      <c r="D47" s="5">
        <v>-7.7601900000000001E-3</v>
      </c>
      <c r="E47" s="5">
        <v>1.3843200000000001E-3</v>
      </c>
      <c r="F47" s="3">
        <v>2.7999999999999999E-8</v>
      </c>
      <c r="H47" t="s">
        <v>9</v>
      </c>
      <c r="I47" t="s">
        <v>14</v>
      </c>
      <c r="J47" s="5">
        <v>-4.3E-3</v>
      </c>
      <c r="K47" s="5">
        <v>6.0617869882292402E-3</v>
      </c>
      <c r="L47" s="5">
        <v>0.47810000000000002</v>
      </c>
    </row>
    <row r="48" spans="1:12" x14ac:dyDescent="0.25">
      <c r="A48" t="s">
        <v>206</v>
      </c>
      <c r="B48" t="s">
        <v>56</v>
      </c>
      <c r="C48" t="s">
        <v>10</v>
      </c>
      <c r="D48" s="5">
        <v>-1.01773E-2</v>
      </c>
      <c r="E48" s="5">
        <v>1.50096E-3</v>
      </c>
      <c r="F48" s="3">
        <v>9.8999999999999994E-12</v>
      </c>
      <c r="H48" t="s">
        <v>9</v>
      </c>
      <c r="I48" t="s">
        <v>10</v>
      </c>
      <c r="J48" s="5">
        <v>1.1000000000000001E-3</v>
      </c>
      <c r="K48" s="5">
        <v>6.5833168174212302E-3</v>
      </c>
      <c r="L48" s="5">
        <v>0.86729999999999996</v>
      </c>
    </row>
    <row r="49" spans="1:12" x14ac:dyDescent="0.25">
      <c r="A49" t="s">
        <v>206</v>
      </c>
      <c r="B49" t="s">
        <v>57</v>
      </c>
      <c r="C49" t="s">
        <v>14</v>
      </c>
      <c r="D49" s="5">
        <v>1.9652900000000001E-2</v>
      </c>
      <c r="E49" s="5">
        <v>3.5012899999999998E-3</v>
      </c>
      <c r="F49" s="3">
        <v>2.0999999999999999E-8</v>
      </c>
      <c r="H49" t="s">
        <v>12</v>
      </c>
      <c r="I49" t="s">
        <v>14</v>
      </c>
      <c r="J49" s="5">
        <v>-5.7999999999999996E-3</v>
      </c>
      <c r="K49" s="5">
        <v>1.51746038130795E-2</v>
      </c>
      <c r="L49" s="5">
        <v>0.70230000000000004</v>
      </c>
    </row>
    <row r="50" spans="1:12" x14ac:dyDescent="0.25">
      <c r="A50" t="s">
        <v>206</v>
      </c>
      <c r="B50" t="s">
        <v>58</v>
      </c>
      <c r="C50" t="s">
        <v>10</v>
      </c>
      <c r="D50" s="5">
        <v>-1.2363799999999999E-2</v>
      </c>
      <c r="E50" s="5">
        <v>1.48745E-3</v>
      </c>
      <c r="F50" s="3">
        <v>1.5E-16</v>
      </c>
      <c r="H50" t="s">
        <v>12</v>
      </c>
      <c r="I50" t="s">
        <v>10</v>
      </c>
      <c r="J50" s="5">
        <v>1.2200000000000001E-2</v>
      </c>
      <c r="K50" s="5">
        <v>6.5279862372697199E-3</v>
      </c>
      <c r="L50" s="5">
        <v>6.164E-2</v>
      </c>
    </row>
    <row r="51" spans="1:12" x14ac:dyDescent="0.25">
      <c r="A51" t="s">
        <v>60</v>
      </c>
      <c r="B51" t="s">
        <v>107</v>
      </c>
      <c r="C51" t="s">
        <v>9</v>
      </c>
      <c r="D51" s="5">
        <v>-1.2836800000000001E-2</v>
      </c>
      <c r="E51" s="5">
        <v>2.3132199999999999E-3</v>
      </c>
      <c r="F51" s="3">
        <v>2.9000000000000002E-8</v>
      </c>
      <c r="H51" t="s">
        <v>9</v>
      </c>
      <c r="I51" t="s">
        <v>14</v>
      </c>
      <c r="J51" s="5">
        <v>-1.9E-3</v>
      </c>
      <c r="K51" s="5">
        <v>6.2845095979681296E-3</v>
      </c>
      <c r="L51" s="5">
        <v>0.76239999999999997</v>
      </c>
    </row>
    <row r="52" spans="1:12" x14ac:dyDescent="0.25">
      <c r="A52" t="s">
        <v>60</v>
      </c>
      <c r="B52" t="s">
        <v>108</v>
      </c>
      <c r="C52" t="s">
        <v>9</v>
      </c>
      <c r="D52" s="5">
        <v>-1.32975E-2</v>
      </c>
      <c r="E52" s="5">
        <v>2.2946199999999998E-3</v>
      </c>
      <c r="F52" s="3">
        <v>6.8999999999999997E-9</v>
      </c>
      <c r="H52" t="s">
        <v>12</v>
      </c>
      <c r="I52" t="s">
        <v>9</v>
      </c>
      <c r="J52" s="5">
        <v>-1.2800000000000001E-2</v>
      </c>
      <c r="K52" s="5">
        <v>6.4604734325603404E-3</v>
      </c>
      <c r="L52" s="5">
        <v>4.7559999999999998E-2</v>
      </c>
    </row>
    <row r="53" spans="1:12" x14ac:dyDescent="0.25">
      <c r="A53" t="s">
        <v>60</v>
      </c>
      <c r="B53" t="s">
        <v>109</v>
      </c>
      <c r="C53" t="s">
        <v>12</v>
      </c>
      <c r="D53" s="5">
        <v>-1.7368999999999999E-2</v>
      </c>
      <c r="E53" s="5">
        <v>2.8676000000000001E-3</v>
      </c>
      <c r="F53" s="3">
        <v>1.5E-9</v>
      </c>
      <c r="H53" t="s">
        <v>12</v>
      </c>
      <c r="I53" t="s">
        <v>10</v>
      </c>
      <c r="J53" s="5">
        <v>-7.1000000000000004E-3</v>
      </c>
      <c r="K53" s="5">
        <v>8.0031872161597795E-3</v>
      </c>
      <c r="L53" s="5">
        <v>0.375</v>
      </c>
    </row>
    <row r="54" spans="1:12" x14ac:dyDescent="0.25">
      <c r="A54" t="s">
        <v>60</v>
      </c>
      <c r="B54" t="s">
        <v>110</v>
      </c>
      <c r="C54" t="s">
        <v>14</v>
      </c>
      <c r="D54" s="5">
        <v>1.2332900000000001E-2</v>
      </c>
      <c r="E54" s="5">
        <v>2.2659099999999999E-3</v>
      </c>
      <c r="F54" s="3">
        <v>4.1999999999999999E-8</v>
      </c>
      <c r="H54" t="s">
        <v>9</v>
      </c>
      <c r="I54" t="s">
        <v>14</v>
      </c>
      <c r="J54" s="5">
        <v>1.78E-2</v>
      </c>
      <c r="K54" s="5">
        <v>6.05400904564753E-3</v>
      </c>
      <c r="L54" s="5">
        <v>3.2799999999999999E-3</v>
      </c>
    </row>
    <row r="55" spans="1:12" x14ac:dyDescent="0.25">
      <c r="A55" t="s">
        <v>60</v>
      </c>
      <c r="B55" t="s">
        <v>111</v>
      </c>
      <c r="C55" t="s">
        <v>9</v>
      </c>
      <c r="D55" s="5">
        <v>-1.8292200000000002E-2</v>
      </c>
      <c r="E55" s="5">
        <v>3.1034700000000001E-3</v>
      </c>
      <c r="F55" s="3">
        <v>5.3000000000000003E-9</v>
      </c>
      <c r="H55" t="s">
        <v>9</v>
      </c>
      <c r="I55" t="s">
        <v>14</v>
      </c>
      <c r="J55" s="5">
        <v>-2.1899999999999999E-2</v>
      </c>
      <c r="K55" s="5">
        <v>8.2864901901533606E-3</v>
      </c>
      <c r="L55" s="5">
        <v>8.2209999999999991E-3</v>
      </c>
    </row>
    <row r="56" spans="1:12" x14ac:dyDescent="0.25">
      <c r="A56" t="s">
        <v>60</v>
      </c>
      <c r="B56" t="s">
        <v>112</v>
      </c>
      <c r="C56" t="s">
        <v>10</v>
      </c>
      <c r="D56" s="5">
        <v>-2.0433900000000001E-2</v>
      </c>
      <c r="E56" s="5">
        <v>3.12394E-3</v>
      </c>
      <c r="F56" s="3">
        <v>6E-11</v>
      </c>
      <c r="H56" t="s">
        <v>9</v>
      </c>
      <c r="I56" t="s">
        <v>10</v>
      </c>
      <c r="J56" s="5">
        <v>6.1000000000000004E-3</v>
      </c>
      <c r="K56" s="5">
        <v>8.1341489695428097E-3</v>
      </c>
      <c r="L56" s="5">
        <v>0.45329999999999998</v>
      </c>
    </row>
    <row r="57" spans="1:12" x14ac:dyDescent="0.25">
      <c r="A57" t="s">
        <v>60</v>
      </c>
      <c r="B57" t="s">
        <v>113</v>
      </c>
      <c r="C57" t="s">
        <v>10</v>
      </c>
      <c r="D57" s="5">
        <v>1.8388999999999999E-2</v>
      </c>
      <c r="E57" s="5">
        <v>3.0736100000000001E-3</v>
      </c>
      <c r="F57" s="3">
        <v>1.9000000000000001E-9</v>
      </c>
      <c r="H57" t="s">
        <v>12</v>
      </c>
      <c r="I57" t="s">
        <v>10</v>
      </c>
      <c r="J57" s="5">
        <v>-1.9E-3</v>
      </c>
      <c r="K57" s="5">
        <v>8.7295178820823299E-3</v>
      </c>
      <c r="L57" s="5">
        <v>0.82769999999999999</v>
      </c>
    </row>
    <row r="58" spans="1:12" x14ac:dyDescent="0.25">
      <c r="A58" t="s">
        <v>60</v>
      </c>
      <c r="B58" t="s">
        <v>114</v>
      </c>
      <c r="C58" t="s">
        <v>10</v>
      </c>
      <c r="D58" s="5">
        <v>1.5379E-2</v>
      </c>
      <c r="E58" s="5">
        <v>2.8231799999999998E-3</v>
      </c>
      <c r="F58" s="3">
        <v>4.6000000000000002E-8</v>
      </c>
      <c r="H58" t="s">
        <v>12</v>
      </c>
      <c r="I58" t="s">
        <v>10</v>
      </c>
      <c r="J58" s="5">
        <v>-1.9E-3</v>
      </c>
      <c r="K58" s="5">
        <v>7.9238956396772992E-3</v>
      </c>
      <c r="L58" s="5">
        <v>0.8105</v>
      </c>
    </row>
    <row r="59" spans="1:12" x14ac:dyDescent="0.25">
      <c r="A59" t="s">
        <v>60</v>
      </c>
      <c r="B59" t="s">
        <v>115</v>
      </c>
      <c r="C59" t="s">
        <v>12</v>
      </c>
      <c r="D59" s="5">
        <v>3.15275E-2</v>
      </c>
      <c r="E59" s="5">
        <v>5.2278699999999999E-3</v>
      </c>
      <c r="F59" s="3">
        <v>2.1999999999999998E-9</v>
      </c>
      <c r="H59" t="s">
        <v>12</v>
      </c>
      <c r="I59" t="s">
        <v>10</v>
      </c>
      <c r="J59" s="5">
        <v>-4.8000000000000001E-2</v>
      </c>
      <c r="K59" s="5">
        <v>1.4842628502426101E-2</v>
      </c>
      <c r="L59" s="5">
        <v>1.2210000000000001E-3</v>
      </c>
    </row>
    <row r="60" spans="1:12" x14ac:dyDescent="0.25">
      <c r="A60" t="s">
        <v>60</v>
      </c>
      <c r="B60" t="s">
        <v>116</v>
      </c>
      <c r="C60" t="s">
        <v>9</v>
      </c>
      <c r="D60" s="5">
        <v>1.6140600000000001E-2</v>
      </c>
      <c r="E60" s="5">
        <v>2.7373200000000001E-3</v>
      </c>
      <c r="F60" s="3">
        <v>8.4000000000000008E-9</v>
      </c>
      <c r="H60" t="s">
        <v>9</v>
      </c>
      <c r="I60" t="s">
        <v>14</v>
      </c>
      <c r="J60" s="5">
        <v>-2.5000000000000001E-3</v>
      </c>
      <c r="K60" s="5">
        <v>7.3513181818819799E-3</v>
      </c>
      <c r="L60" s="5">
        <v>0.73380000000000001</v>
      </c>
    </row>
    <row r="61" spans="1:12" x14ac:dyDescent="0.25">
      <c r="A61" t="s">
        <v>60</v>
      </c>
      <c r="B61" t="s">
        <v>117</v>
      </c>
      <c r="C61" t="s">
        <v>14</v>
      </c>
      <c r="D61" s="5">
        <v>-1.28042E-2</v>
      </c>
      <c r="E61" s="5">
        <v>2.2851600000000001E-3</v>
      </c>
      <c r="F61" s="3">
        <v>2.0999999999999999E-8</v>
      </c>
      <c r="H61" t="s">
        <v>9</v>
      </c>
      <c r="I61" t="s">
        <v>14</v>
      </c>
      <c r="J61" s="5">
        <v>-5.3E-3</v>
      </c>
      <c r="K61" s="5">
        <v>6.0881064083475097E-3</v>
      </c>
      <c r="L61" s="5">
        <v>0.38400000000000001</v>
      </c>
    </row>
    <row r="62" spans="1:12" x14ac:dyDescent="0.25">
      <c r="A62" t="s">
        <v>60</v>
      </c>
      <c r="B62" t="s">
        <v>118</v>
      </c>
      <c r="C62" t="s">
        <v>12</v>
      </c>
      <c r="D62" s="5">
        <v>1.6379000000000001E-2</v>
      </c>
      <c r="E62" s="5">
        <v>2.95101E-3</v>
      </c>
      <c r="F62" s="3">
        <v>2.7E-8</v>
      </c>
      <c r="H62" t="s">
        <v>12</v>
      </c>
      <c r="I62" t="s">
        <v>10</v>
      </c>
      <c r="J62" s="5">
        <v>-1.06E-2</v>
      </c>
      <c r="K62" s="5">
        <v>7.9532277060667608E-3</v>
      </c>
      <c r="L62" s="5">
        <v>0.18260000000000001</v>
      </c>
    </row>
    <row r="63" spans="1:12" x14ac:dyDescent="0.25">
      <c r="A63" t="s">
        <v>60</v>
      </c>
      <c r="B63" t="s">
        <v>119</v>
      </c>
      <c r="C63" t="s">
        <v>14</v>
      </c>
      <c r="D63" s="5">
        <v>2.4095100000000001E-2</v>
      </c>
      <c r="E63" s="5">
        <v>4.1629800000000002E-3</v>
      </c>
      <c r="F63" s="3">
        <v>5.5999999999999997E-9</v>
      </c>
      <c r="H63" t="s">
        <v>9</v>
      </c>
      <c r="I63" t="s">
        <v>14</v>
      </c>
      <c r="J63" s="5">
        <v>-1.2800000000000001E-2</v>
      </c>
      <c r="K63" s="5">
        <v>1.12615263273883E-2</v>
      </c>
      <c r="L63" s="5">
        <v>0.25569999999999998</v>
      </c>
    </row>
    <row r="64" spans="1:12" x14ac:dyDescent="0.25">
      <c r="A64" t="s">
        <v>60</v>
      </c>
      <c r="B64" t="s">
        <v>120</v>
      </c>
      <c r="C64" t="s">
        <v>14</v>
      </c>
      <c r="D64" s="5">
        <v>-1.3894999999999999E-2</v>
      </c>
      <c r="E64" s="5">
        <v>2.49658E-3</v>
      </c>
      <c r="F64" s="3">
        <v>3.2000000000000002E-8</v>
      </c>
      <c r="H64" t="s">
        <v>14</v>
      </c>
      <c r="I64" t="s">
        <v>10</v>
      </c>
      <c r="J64" s="5">
        <v>2.8999999999999998E-3</v>
      </c>
      <c r="K64" s="5">
        <v>6.8117281164373402E-3</v>
      </c>
      <c r="L64" s="5">
        <v>0.67030000000000001</v>
      </c>
    </row>
    <row r="65" spans="1:12" x14ac:dyDescent="0.25">
      <c r="A65" t="s">
        <v>60</v>
      </c>
      <c r="B65" t="s">
        <v>121</v>
      </c>
      <c r="C65" t="s">
        <v>10</v>
      </c>
      <c r="D65" s="5">
        <v>1.57448E-2</v>
      </c>
      <c r="E65" s="5">
        <v>2.7606699999999998E-3</v>
      </c>
      <c r="F65" s="3">
        <v>1.0999999999999999E-8</v>
      </c>
      <c r="H65" t="s">
        <v>12</v>
      </c>
      <c r="I65" t="s">
        <v>10</v>
      </c>
      <c r="J65" s="5">
        <v>3.1899999999999998E-2</v>
      </c>
      <c r="K65" s="5">
        <v>0.124577336200167</v>
      </c>
      <c r="L65" s="5">
        <v>0.79790000000000005</v>
      </c>
    </row>
    <row r="66" spans="1:12" x14ac:dyDescent="0.25">
      <c r="A66" t="s">
        <v>60</v>
      </c>
      <c r="B66" t="s">
        <v>122</v>
      </c>
      <c r="C66" t="s">
        <v>14</v>
      </c>
      <c r="D66" s="5">
        <v>-1.6217599999999999E-2</v>
      </c>
      <c r="E66" s="5">
        <v>2.6181099999999999E-3</v>
      </c>
      <c r="F66" s="3">
        <v>8.6000000000000003E-10</v>
      </c>
      <c r="H66" t="s">
        <v>9</v>
      </c>
      <c r="I66" t="s">
        <v>14</v>
      </c>
      <c r="J66" s="5">
        <v>9.9000000000000008E-3</v>
      </c>
      <c r="K66" s="5">
        <v>6.9413438129292101E-3</v>
      </c>
      <c r="L66" s="5">
        <v>0.15379999999999999</v>
      </c>
    </row>
    <row r="67" spans="1:12" x14ac:dyDescent="0.25">
      <c r="A67" t="s">
        <v>60</v>
      </c>
      <c r="B67" t="s">
        <v>123</v>
      </c>
      <c r="C67" t="s">
        <v>12</v>
      </c>
      <c r="D67" s="5">
        <v>1.33949E-2</v>
      </c>
      <c r="E67" s="5">
        <v>2.2742499999999998E-3</v>
      </c>
      <c r="F67" s="3">
        <v>3.9000000000000002E-9</v>
      </c>
      <c r="H67" t="s">
        <v>12</v>
      </c>
      <c r="I67" t="s">
        <v>10</v>
      </c>
      <c r="J67" s="5">
        <v>-1.44E-2</v>
      </c>
      <c r="K67" s="5">
        <v>6.2392100797546198E-3</v>
      </c>
      <c r="L67" s="5">
        <v>2.1000000000000001E-2</v>
      </c>
    </row>
    <row r="68" spans="1:12" x14ac:dyDescent="0.25">
      <c r="A68" t="s">
        <v>60</v>
      </c>
      <c r="B68" t="s">
        <v>124</v>
      </c>
      <c r="C68" t="s">
        <v>12</v>
      </c>
      <c r="D68" s="5">
        <v>1.4099499999999999E-2</v>
      </c>
      <c r="E68" s="5">
        <v>2.3533E-3</v>
      </c>
      <c r="F68" s="3">
        <v>2.0000000000000001E-9</v>
      </c>
      <c r="H68" t="s">
        <v>12</v>
      </c>
      <c r="I68" t="s">
        <v>9</v>
      </c>
      <c r="J68" s="5">
        <v>-8.8000000000000005E-3</v>
      </c>
      <c r="K68" s="5">
        <v>6.60117045335937E-3</v>
      </c>
      <c r="L68" s="5">
        <v>0.1825</v>
      </c>
    </row>
    <row r="69" spans="1:12" x14ac:dyDescent="0.25">
      <c r="A69" t="s">
        <v>60</v>
      </c>
      <c r="B69" t="s">
        <v>125</v>
      </c>
      <c r="C69" t="s">
        <v>10</v>
      </c>
      <c r="D69" s="5">
        <v>-1.48307E-2</v>
      </c>
      <c r="E69" s="5">
        <v>2.5403000000000001E-3</v>
      </c>
      <c r="F69" s="3">
        <v>4.2999999999999996E-9</v>
      </c>
      <c r="H69" t="s">
        <v>12</v>
      </c>
      <c r="I69" t="s">
        <v>10</v>
      </c>
      <c r="J69" s="5">
        <v>-9.7000000000000003E-3</v>
      </c>
      <c r="K69" s="5">
        <v>7.0656103041959696E-3</v>
      </c>
      <c r="L69" s="5">
        <v>0.16980000000000001</v>
      </c>
    </row>
    <row r="70" spans="1:12" x14ac:dyDescent="0.25">
      <c r="A70" t="s">
        <v>60</v>
      </c>
      <c r="B70" t="s">
        <v>126</v>
      </c>
      <c r="C70" t="s">
        <v>9</v>
      </c>
      <c r="D70" s="5">
        <v>2.0138699999999999E-2</v>
      </c>
      <c r="E70" s="5">
        <v>2.5928399999999999E-3</v>
      </c>
      <c r="F70" s="3">
        <v>8.3E-15</v>
      </c>
      <c r="H70" t="s">
        <v>9</v>
      </c>
      <c r="I70" t="s">
        <v>14</v>
      </c>
      <c r="J70" s="5">
        <v>-1E-3</v>
      </c>
      <c r="K70" s="5">
        <v>6.6799527348142401E-3</v>
      </c>
      <c r="L70" s="5">
        <v>0.88100000000000001</v>
      </c>
    </row>
    <row r="71" spans="1:12" x14ac:dyDescent="0.25">
      <c r="A71" t="s">
        <v>60</v>
      </c>
      <c r="B71" t="s">
        <v>127</v>
      </c>
      <c r="C71" t="s">
        <v>12</v>
      </c>
      <c r="D71" s="5">
        <v>1.27992E-2</v>
      </c>
      <c r="E71" s="5">
        <v>2.2772199999999999E-3</v>
      </c>
      <c r="F71" s="3">
        <v>2E-8</v>
      </c>
      <c r="H71" t="s">
        <v>12</v>
      </c>
      <c r="I71" t="s">
        <v>10</v>
      </c>
      <c r="J71" s="5">
        <v>1E-3</v>
      </c>
      <c r="K71" s="5">
        <v>5.9893891419607404E-3</v>
      </c>
      <c r="L71" s="5">
        <v>0.86739999999999995</v>
      </c>
    </row>
    <row r="72" spans="1:12" x14ac:dyDescent="0.25">
      <c r="A72" t="s">
        <v>60</v>
      </c>
      <c r="B72" t="s">
        <v>128</v>
      </c>
      <c r="C72" t="s">
        <v>12</v>
      </c>
      <c r="D72" s="5">
        <v>-2.3548099999999999E-2</v>
      </c>
      <c r="E72" s="5">
        <v>4.2169E-3</v>
      </c>
      <c r="F72" s="3">
        <v>1.9000000000000001E-8</v>
      </c>
      <c r="H72" t="s">
        <v>12</v>
      </c>
      <c r="I72" t="s">
        <v>9</v>
      </c>
      <c r="J72" s="5">
        <v>1.23E-2</v>
      </c>
      <c r="K72" s="5">
        <v>1.11764036500993E-2</v>
      </c>
      <c r="L72" s="5">
        <v>0.27110000000000001</v>
      </c>
    </row>
    <row r="73" spans="1:12" x14ac:dyDescent="0.25">
      <c r="A73" t="s">
        <v>60</v>
      </c>
      <c r="B73" t="s">
        <v>129</v>
      </c>
      <c r="C73" t="s">
        <v>9</v>
      </c>
      <c r="D73" s="5">
        <v>-1.6272200000000001E-2</v>
      </c>
      <c r="E73" s="5">
        <v>2.4023500000000001E-3</v>
      </c>
      <c r="F73" s="3">
        <v>7.0000000000000001E-12</v>
      </c>
      <c r="H73" t="s">
        <v>9</v>
      </c>
      <c r="I73" t="s">
        <v>10</v>
      </c>
      <c r="J73" s="5">
        <v>-1.7899999999999999E-2</v>
      </c>
      <c r="K73" s="5">
        <v>6.5232524082075097E-3</v>
      </c>
      <c r="L73" s="5">
        <v>6.0689999999999997E-3</v>
      </c>
    </row>
    <row r="74" spans="1:12" x14ac:dyDescent="0.25">
      <c r="A74" t="s">
        <v>60</v>
      </c>
      <c r="B74" t="s">
        <v>130</v>
      </c>
      <c r="C74" t="s">
        <v>9</v>
      </c>
      <c r="D74" s="5">
        <v>3.1203499999999999E-2</v>
      </c>
      <c r="E74" s="5">
        <v>4.4082899999999996E-3</v>
      </c>
      <c r="F74" s="3">
        <v>1.4000000000000001E-12</v>
      </c>
      <c r="H74" t="s">
        <v>9</v>
      </c>
      <c r="I74" t="s">
        <v>10</v>
      </c>
      <c r="J74" s="5">
        <v>-4.9700000000000001E-2</v>
      </c>
      <c r="K74" s="5">
        <v>1.30170493402052E-2</v>
      </c>
      <c r="L74" s="5">
        <v>1.3449999999999999E-4</v>
      </c>
    </row>
    <row r="75" spans="1:12" x14ac:dyDescent="0.25">
      <c r="A75" t="s">
        <v>60</v>
      </c>
      <c r="B75" t="s">
        <v>131</v>
      </c>
      <c r="C75" t="s">
        <v>14</v>
      </c>
      <c r="D75" s="5">
        <v>1.6230700000000001E-2</v>
      </c>
      <c r="E75" s="5">
        <v>2.9353500000000002E-3</v>
      </c>
      <c r="F75" s="3">
        <v>2.9999999999999997E-8</v>
      </c>
      <c r="H75" t="s">
        <v>9</v>
      </c>
      <c r="I75" t="s">
        <v>14</v>
      </c>
      <c r="J75" s="5">
        <v>1.0500000000000001E-2</v>
      </c>
      <c r="K75" s="5">
        <v>6.1852542653265501E-2</v>
      </c>
      <c r="L75" s="5">
        <v>0.86519999999999997</v>
      </c>
    </row>
    <row r="76" spans="1:12" x14ac:dyDescent="0.25">
      <c r="A76" t="s">
        <v>60</v>
      </c>
      <c r="B76" t="s">
        <v>132</v>
      </c>
      <c r="C76" t="s">
        <v>14</v>
      </c>
      <c r="D76" s="5">
        <v>1.59715E-2</v>
      </c>
      <c r="E76" s="5">
        <v>2.7877900000000001E-3</v>
      </c>
      <c r="F76" s="3">
        <v>8.9000000000000003E-9</v>
      </c>
      <c r="H76" t="s">
        <v>9</v>
      </c>
      <c r="I76" t="s">
        <v>14</v>
      </c>
      <c r="J76" s="5">
        <v>-7.4999999999999997E-2</v>
      </c>
      <c r="K76" s="5">
        <v>8.3783630698476996E-2</v>
      </c>
      <c r="L76" s="5">
        <v>0.37069999999999997</v>
      </c>
    </row>
    <row r="77" spans="1:12" x14ac:dyDescent="0.25">
      <c r="A77" t="s">
        <v>60</v>
      </c>
      <c r="B77" t="s">
        <v>133</v>
      </c>
      <c r="C77" t="s">
        <v>14</v>
      </c>
      <c r="D77" s="5">
        <v>1.5906199999999999E-2</v>
      </c>
      <c r="E77" s="5">
        <v>2.7326199999999998E-3</v>
      </c>
      <c r="F77" s="3">
        <v>5.2000000000000002E-9</v>
      </c>
      <c r="H77" t="s">
        <v>9</v>
      </c>
      <c r="I77" t="s">
        <v>14</v>
      </c>
      <c r="J77" s="5">
        <v>0.1573</v>
      </c>
      <c r="K77" s="5">
        <v>0.15325311655066701</v>
      </c>
      <c r="L77" s="5">
        <v>0.30470000000000003</v>
      </c>
    </row>
    <row r="78" spans="1:12" x14ac:dyDescent="0.25">
      <c r="A78" t="s">
        <v>60</v>
      </c>
      <c r="B78" t="s">
        <v>134</v>
      </c>
      <c r="C78" t="s">
        <v>9</v>
      </c>
      <c r="D78" s="5">
        <v>-3.2477100000000002E-2</v>
      </c>
      <c r="E78" s="5">
        <v>5.7140100000000003E-3</v>
      </c>
      <c r="F78" s="3">
        <v>1.7E-8</v>
      </c>
      <c r="H78" t="s">
        <v>12</v>
      </c>
      <c r="I78" t="s">
        <v>9</v>
      </c>
      <c r="J78" s="5">
        <v>8.9999999999999993E-3</v>
      </c>
      <c r="K78" s="5">
        <v>1.5193097734583799E-2</v>
      </c>
      <c r="L78" s="5">
        <v>0.55359999999999998</v>
      </c>
    </row>
    <row r="79" spans="1:12" x14ac:dyDescent="0.25">
      <c r="A79" t="s">
        <v>60</v>
      </c>
      <c r="B79" t="s">
        <v>135</v>
      </c>
      <c r="C79" t="s">
        <v>14</v>
      </c>
      <c r="D79" s="5">
        <v>1.5980100000000001E-2</v>
      </c>
      <c r="E79" s="5">
        <v>2.7037900000000002E-3</v>
      </c>
      <c r="F79" s="3">
        <v>3.1E-9</v>
      </c>
      <c r="H79" t="s">
        <v>12</v>
      </c>
      <c r="I79" t="s">
        <v>14</v>
      </c>
      <c r="J79" s="5">
        <v>-3.0800000000000001E-2</v>
      </c>
      <c r="K79" s="5">
        <v>2.88496975615018E-2</v>
      </c>
      <c r="L79" s="5">
        <v>0.28570000000000001</v>
      </c>
    </row>
    <row r="80" spans="1:12" x14ac:dyDescent="0.25">
      <c r="A80" t="s">
        <v>60</v>
      </c>
      <c r="B80" t="s">
        <v>136</v>
      </c>
      <c r="C80" t="s">
        <v>12</v>
      </c>
      <c r="D80" s="5">
        <v>-1.4644300000000001E-2</v>
      </c>
      <c r="E80" s="5">
        <v>2.29467E-3</v>
      </c>
      <c r="F80" s="3">
        <v>1.5E-10</v>
      </c>
      <c r="H80" t="s">
        <v>12</v>
      </c>
      <c r="I80" t="s">
        <v>14</v>
      </c>
      <c r="J80" s="5">
        <v>3.8199999999999998E-2</v>
      </c>
      <c r="K80" s="5">
        <v>6.1902694106863096E-3</v>
      </c>
      <c r="L80" s="5">
        <v>6.7870000000000004E-10</v>
      </c>
    </row>
    <row r="81" spans="1:12" x14ac:dyDescent="0.25">
      <c r="A81" t="s">
        <v>60</v>
      </c>
      <c r="B81" t="s">
        <v>137</v>
      </c>
      <c r="C81" t="s">
        <v>12</v>
      </c>
      <c r="D81" s="5">
        <v>-1.45068E-2</v>
      </c>
      <c r="E81" s="5">
        <v>2.5844700000000002E-3</v>
      </c>
      <c r="F81" s="3">
        <v>2.4999999999999999E-8</v>
      </c>
      <c r="H81" t="s">
        <v>12</v>
      </c>
      <c r="I81" t="s">
        <v>10</v>
      </c>
      <c r="J81" s="5">
        <v>1.9400000000000001E-2</v>
      </c>
      <c r="K81" s="5">
        <v>7.1732649724852203E-3</v>
      </c>
      <c r="L81" s="5">
        <v>6.8409999999999999E-3</v>
      </c>
    </row>
    <row r="82" spans="1:12" x14ac:dyDescent="0.25">
      <c r="A82" t="s">
        <v>60</v>
      </c>
      <c r="B82" t="s">
        <v>138</v>
      </c>
      <c r="C82" t="s">
        <v>14</v>
      </c>
      <c r="D82" s="5">
        <v>1.74716E-2</v>
      </c>
      <c r="E82" s="5">
        <v>2.7902500000000002E-3</v>
      </c>
      <c r="F82" s="3">
        <v>2.5000000000000002E-10</v>
      </c>
      <c r="H82" t="s">
        <v>9</v>
      </c>
      <c r="I82" t="s">
        <v>14</v>
      </c>
      <c r="J82" s="5">
        <v>3.0700000000000002E-2</v>
      </c>
      <c r="K82" s="5">
        <v>9.3456484399474099E-3</v>
      </c>
      <c r="L82" s="5">
        <v>1.0200000000000001E-3</v>
      </c>
    </row>
    <row r="83" spans="1:12" x14ac:dyDescent="0.25">
      <c r="A83" t="s">
        <v>60</v>
      </c>
      <c r="B83" t="s">
        <v>139</v>
      </c>
      <c r="C83" t="s">
        <v>12</v>
      </c>
      <c r="D83" s="5">
        <v>1.3825499999999999E-2</v>
      </c>
      <c r="E83" s="5">
        <v>2.4354400000000001E-3</v>
      </c>
      <c r="F83" s="3">
        <v>1.3000000000000001E-8</v>
      </c>
      <c r="H83" t="s">
        <v>12</v>
      </c>
      <c r="I83" t="s">
        <v>10</v>
      </c>
      <c r="J83" s="5">
        <v>-2.6100000000000002E-2</v>
      </c>
      <c r="K83" s="5">
        <v>6.4983959715982902E-3</v>
      </c>
      <c r="L83" s="5">
        <v>5.91E-5</v>
      </c>
    </row>
    <row r="84" spans="1:12" x14ac:dyDescent="0.25">
      <c r="A84" t="s">
        <v>60</v>
      </c>
      <c r="B84" t="s">
        <v>140</v>
      </c>
      <c r="C84" t="s">
        <v>9</v>
      </c>
      <c r="D84" s="5">
        <v>-1.35751E-2</v>
      </c>
      <c r="E84" s="5">
        <v>2.4367500000000001E-3</v>
      </c>
      <c r="F84" s="3">
        <v>2.7999999999999999E-8</v>
      </c>
      <c r="H84" t="s">
        <v>9</v>
      </c>
      <c r="I84" t="s">
        <v>14</v>
      </c>
      <c r="J84" s="5">
        <v>8.6E-3</v>
      </c>
      <c r="K84" s="5">
        <v>6.4909921119831798E-3</v>
      </c>
      <c r="L84" s="5">
        <v>0.1852</v>
      </c>
    </row>
    <row r="85" spans="1:12" x14ac:dyDescent="0.25">
      <c r="A85" t="s">
        <v>60</v>
      </c>
      <c r="B85" t="s">
        <v>141</v>
      </c>
      <c r="C85" t="s">
        <v>14</v>
      </c>
      <c r="D85" s="5">
        <v>1.29345E-2</v>
      </c>
      <c r="E85" s="5">
        <v>2.2882000000000002E-3</v>
      </c>
      <c r="F85" s="3">
        <v>1.2E-8</v>
      </c>
      <c r="H85" t="s">
        <v>14</v>
      </c>
      <c r="I85" t="s">
        <v>10</v>
      </c>
      <c r="J85" s="5">
        <v>-1.21E-2</v>
      </c>
      <c r="K85" s="5">
        <v>6.2334160620839798E-3</v>
      </c>
      <c r="L85" s="5">
        <v>5.2240000000000002E-2</v>
      </c>
    </row>
    <row r="86" spans="1:12" x14ac:dyDescent="0.25">
      <c r="A86" t="s">
        <v>60</v>
      </c>
      <c r="B86" t="s">
        <v>142</v>
      </c>
      <c r="C86" t="s">
        <v>9</v>
      </c>
      <c r="D86" s="5">
        <v>1.9963000000000002E-2</v>
      </c>
      <c r="E86" s="5">
        <v>3.41071E-3</v>
      </c>
      <c r="F86" s="3">
        <v>4.9E-9</v>
      </c>
      <c r="H86" t="s">
        <v>9</v>
      </c>
      <c r="I86" t="s">
        <v>14</v>
      </c>
      <c r="J86" s="5">
        <v>9.9000000000000008E-3</v>
      </c>
      <c r="K86" s="5">
        <v>8.8575652684802393E-3</v>
      </c>
      <c r="L86" s="5">
        <v>0.26369999999999999</v>
      </c>
    </row>
    <row r="87" spans="1:12" x14ac:dyDescent="0.25">
      <c r="A87" t="s">
        <v>60</v>
      </c>
      <c r="B87" t="s">
        <v>143</v>
      </c>
      <c r="C87" t="s">
        <v>9</v>
      </c>
      <c r="D87" s="5">
        <v>1.2724299999999999E-2</v>
      </c>
      <c r="E87" s="5">
        <v>2.2938400000000001E-3</v>
      </c>
      <c r="F87" s="3">
        <v>2.3000000000000001E-8</v>
      </c>
      <c r="H87" t="s">
        <v>9</v>
      </c>
      <c r="I87" t="s">
        <v>14</v>
      </c>
      <c r="J87" s="5">
        <v>-1.06E-2</v>
      </c>
      <c r="K87" s="5">
        <v>6.1794757288282896E-3</v>
      </c>
      <c r="L87" s="5">
        <v>8.6279999999999996E-2</v>
      </c>
    </row>
    <row r="88" spans="1:12" x14ac:dyDescent="0.25">
      <c r="A88" t="s">
        <v>60</v>
      </c>
      <c r="B88" t="s">
        <v>144</v>
      </c>
      <c r="C88" t="s">
        <v>10</v>
      </c>
      <c r="D88" s="5">
        <v>2.04253E-2</v>
      </c>
      <c r="E88" s="5">
        <v>3.5611800000000002E-3</v>
      </c>
      <c r="F88" s="3">
        <v>1.2E-8</v>
      </c>
      <c r="H88" t="s">
        <v>9</v>
      </c>
      <c r="I88" t="s">
        <v>10</v>
      </c>
      <c r="J88" s="5">
        <v>2.8999999999999998E-3</v>
      </c>
      <c r="K88" s="5">
        <v>9.5963103317758397E-3</v>
      </c>
      <c r="L88" s="5">
        <v>0.76249999999999996</v>
      </c>
    </row>
    <row r="89" spans="1:12" x14ac:dyDescent="0.25">
      <c r="A89" t="s">
        <v>60</v>
      </c>
      <c r="B89" t="s">
        <v>145</v>
      </c>
      <c r="C89" t="s">
        <v>14</v>
      </c>
      <c r="D89" s="5">
        <v>1.55642E-2</v>
      </c>
      <c r="E89" s="5">
        <v>2.75917E-3</v>
      </c>
      <c r="F89" s="3">
        <v>1.4999999999999999E-8</v>
      </c>
      <c r="H89" t="s">
        <v>9</v>
      </c>
      <c r="I89" t="s">
        <v>14</v>
      </c>
      <c r="J89" s="5">
        <v>1.0699999999999999E-2</v>
      </c>
      <c r="K89" s="5">
        <v>7.6772556491621303E-3</v>
      </c>
      <c r="L89" s="5">
        <v>0.16339999999999999</v>
      </c>
    </row>
    <row r="90" spans="1:12" x14ac:dyDescent="0.25">
      <c r="A90" t="s">
        <v>60</v>
      </c>
      <c r="B90" t="s">
        <v>146</v>
      </c>
      <c r="C90" t="s">
        <v>14</v>
      </c>
      <c r="D90" s="5">
        <v>-1.3826099999999999E-2</v>
      </c>
      <c r="E90" s="5">
        <v>2.3271099999999999E-3</v>
      </c>
      <c r="F90" s="3">
        <v>3.9000000000000002E-9</v>
      </c>
      <c r="H90" t="s">
        <v>9</v>
      </c>
      <c r="I90" t="s">
        <v>14</v>
      </c>
      <c r="J90" s="5">
        <v>-5.8999999999999999E-3</v>
      </c>
      <c r="K90" s="5">
        <v>6.1502207412739603E-3</v>
      </c>
      <c r="L90" s="5">
        <v>0.33739999999999998</v>
      </c>
    </row>
    <row r="91" spans="1:12" x14ac:dyDescent="0.25">
      <c r="A91" t="s">
        <v>60</v>
      </c>
      <c r="B91" t="s">
        <v>147</v>
      </c>
      <c r="C91" t="s">
        <v>9</v>
      </c>
      <c r="D91" s="5">
        <v>1.3242500000000001E-2</v>
      </c>
      <c r="E91" s="5">
        <v>2.2850600000000002E-3</v>
      </c>
      <c r="F91" s="3">
        <v>7.8999999999999996E-9</v>
      </c>
      <c r="H91" t="s">
        <v>9</v>
      </c>
      <c r="I91" t="s">
        <v>14</v>
      </c>
      <c r="J91" s="5">
        <v>-2.8999999999999998E-3</v>
      </c>
      <c r="K91" s="5">
        <v>6.0642680941439802E-3</v>
      </c>
      <c r="L91" s="5">
        <v>0.63249999999999995</v>
      </c>
    </row>
    <row r="92" spans="1:12" x14ac:dyDescent="0.25">
      <c r="A92" t="s">
        <v>60</v>
      </c>
      <c r="B92" t="s">
        <v>148</v>
      </c>
      <c r="C92" t="s">
        <v>14</v>
      </c>
      <c r="D92" s="5">
        <v>1.7547500000000001E-2</v>
      </c>
      <c r="E92" s="5">
        <v>2.5663800000000001E-3</v>
      </c>
      <c r="F92" s="3">
        <v>7.5E-12</v>
      </c>
      <c r="H92" t="s">
        <v>14</v>
      </c>
      <c r="I92" t="s">
        <v>10</v>
      </c>
      <c r="J92" s="5">
        <v>-2.0400000000000001E-2</v>
      </c>
      <c r="K92" s="5">
        <v>6.9906987752003397E-3</v>
      </c>
      <c r="L92" s="5">
        <v>3.5209999999999998E-3</v>
      </c>
    </row>
    <row r="93" spans="1:12" x14ac:dyDescent="0.25">
      <c r="A93" t="s">
        <v>60</v>
      </c>
      <c r="B93" t="s">
        <v>149</v>
      </c>
      <c r="C93" t="s">
        <v>12</v>
      </c>
      <c r="D93" s="5">
        <v>1.3368700000000001E-2</v>
      </c>
      <c r="E93" s="5">
        <v>2.2691999999999999E-3</v>
      </c>
      <c r="F93" s="3">
        <v>2.7000000000000002E-9</v>
      </c>
      <c r="H93" t="s">
        <v>12</v>
      </c>
      <c r="I93" t="s">
        <v>10</v>
      </c>
      <c r="J93" s="5">
        <v>-6.1000000000000004E-3</v>
      </c>
      <c r="K93" s="5">
        <v>6.0797334873673899E-3</v>
      </c>
      <c r="L93" s="5">
        <v>0.31569999999999998</v>
      </c>
    </row>
    <row r="94" spans="1:12" x14ac:dyDescent="0.25">
      <c r="A94" t="s">
        <v>60</v>
      </c>
      <c r="B94" t="s">
        <v>150</v>
      </c>
      <c r="C94" t="s">
        <v>12</v>
      </c>
      <c r="D94" s="5">
        <v>-1.4955E-2</v>
      </c>
      <c r="E94" s="5">
        <v>2.6991699999999999E-3</v>
      </c>
      <c r="F94" s="3">
        <v>2.7E-8</v>
      </c>
      <c r="H94" t="s">
        <v>12</v>
      </c>
      <c r="I94" t="s">
        <v>10</v>
      </c>
      <c r="J94" s="5">
        <v>-8.0000000000000004E-4</v>
      </c>
      <c r="K94" s="5">
        <v>7.2058689787746297E-3</v>
      </c>
      <c r="L94" s="5">
        <v>0.91159999999999997</v>
      </c>
    </row>
    <row r="95" spans="1:12" x14ac:dyDescent="0.25">
      <c r="A95" t="s">
        <v>60</v>
      </c>
      <c r="B95" t="s">
        <v>151</v>
      </c>
      <c r="C95" t="s">
        <v>9</v>
      </c>
      <c r="D95" s="5">
        <v>-1.36431E-2</v>
      </c>
      <c r="E95" s="5">
        <v>2.29327E-3</v>
      </c>
      <c r="F95" s="3">
        <v>2.1000000000000002E-9</v>
      </c>
      <c r="H95" t="s">
        <v>12</v>
      </c>
      <c r="I95" t="s">
        <v>9</v>
      </c>
      <c r="J95" s="5">
        <v>-1.03E-2</v>
      </c>
      <c r="K95" s="5">
        <v>6.1336281783342002E-3</v>
      </c>
      <c r="L95" s="5">
        <v>9.3100000000000002E-2</v>
      </c>
    </row>
    <row r="96" spans="1:12" x14ac:dyDescent="0.25">
      <c r="A96" t="s">
        <v>60</v>
      </c>
      <c r="B96" t="s">
        <v>152</v>
      </c>
      <c r="C96" t="s">
        <v>10</v>
      </c>
      <c r="D96" s="5">
        <v>1.6888400000000001E-2</v>
      </c>
      <c r="E96" s="5">
        <v>2.7076299999999999E-3</v>
      </c>
      <c r="F96" s="3">
        <v>4.0000000000000001E-10</v>
      </c>
      <c r="H96" t="s">
        <v>12</v>
      </c>
      <c r="I96" t="s">
        <v>10</v>
      </c>
      <c r="J96" s="5">
        <v>2.0899999999999998E-2</v>
      </c>
      <c r="K96" s="5">
        <v>9.5766114551446204E-3</v>
      </c>
      <c r="L96" s="5">
        <v>2.9080000000000002E-2</v>
      </c>
    </row>
    <row r="97" spans="1:12" x14ac:dyDescent="0.25">
      <c r="A97" t="s">
        <v>60</v>
      </c>
      <c r="B97" t="s">
        <v>153</v>
      </c>
      <c r="C97" t="s">
        <v>14</v>
      </c>
      <c r="D97" s="5">
        <v>-1.8410699999999999E-2</v>
      </c>
      <c r="E97" s="5">
        <v>2.3409099999999999E-3</v>
      </c>
      <c r="F97" s="3">
        <v>3.0999999999999999E-15</v>
      </c>
      <c r="H97" t="s">
        <v>9</v>
      </c>
      <c r="I97" t="s">
        <v>14</v>
      </c>
      <c r="J97" s="5">
        <v>1E-3</v>
      </c>
      <c r="K97" s="5">
        <v>6.4137499541679702E-3</v>
      </c>
      <c r="L97" s="5">
        <v>0.87609999999999999</v>
      </c>
    </row>
    <row r="98" spans="1:12" x14ac:dyDescent="0.25">
      <c r="A98" t="s">
        <v>60</v>
      </c>
      <c r="B98" t="s">
        <v>154</v>
      </c>
      <c r="C98" t="s">
        <v>14</v>
      </c>
      <c r="D98" s="5">
        <v>1.5351800000000001E-2</v>
      </c>
      <c r="E98" s="5">
        <v>2.30437E-3</v>
      </c>
      <c r="F98" s="3">
        <v>3.1000000000000003E-11</v>
      </c>
      <c r="H98" t="s">
        <v>12</v>
      </c>
      <c r="I98" t="s">
        <v>14</v>
      </c>
      <c r="J98" s="5">
        <v>2.5000000000000001E-3</v>
      </c>
      <c r="K98" s="5">
        <v>6.1629527953600202E-3</v>
      </c>
      <c r="L98" s="5">
        <v>0.68500000000000005</v>
      </c>
    </row>
    <row r="99" spans="1:12" x14ac:dyDescent="0.25">
      <c r="A99" t="s">
        <v>60</v>
      </c>
      <c r="B99" t="s">
        <v>155</v>
      </c>
      <c r="C99" t="s">
        <v>14</v>
      </c>
      <c r="D99" s="5">
        <v>1.3746400000000001E-2</v>
      </c>
      <c r="E99" s="5">
        <v>2.50081E-3</v>
      </c>
      <c r="F99" s="3">
        <v>3.8999999999999998E-8</v>
      </c>
      <c r="H99" t="s">
        <v>12</v>
      </c>
      <c r="I99" t="s">
        <v>14</v>
      </c>
      <c r="J99" s="5">
        <v>-1.3299999999999999E-2</v>
      </c>
      <c r="K99" s="5">
        <v>7.4658549399600899E-3</v>
      </c>
      <c r="L99" s="5">
        <v>7.4840000000000004E-2</v>
      </c>
    </row>
    <row r="100" spans="1:12" x14ac:dyDescent="0.25">
      <c r="A100" t="s">
        <v>60</v>
      </c>
      <c r="B100" t="s">
        <v>156</v>
      </c>
      <c r="C100" t="s">
        <v>12</v>
      </c>
      <c r="D100" s="5">
        <v>1.6922800000000002E-2</v>
      </c>
      <c r="E100" s="5">
        <v>2.52323E-3</v>
      </c>
      <c r="F100" s="3">
        <v>2.3000000000000001E-11</v>
      </c>
      <c r="H100" t="s">
        <v>12</v>
      </c>
      <c r="I100" t="s">
        <v>10</v>
      </c>
      <c r="J100" s="5">
        <v>-1.2800000000000001E-2</v>
      </c>
      <c r="K100" s="5">
        <v>7.9684425962582902E-3</v>
      </c>
      <c r="L100" s="5">
        <v>0.1082</v>
      </c>
    </row>
    <row r="101" spans="1:12" x14ac:dyDescent="0.25">
      <c r="A101" t="s">
        <v>60</v>
      </c>
      <c r="B101" t="s">
        <v>157</v>
      </c>
      <c r="C101" t="s">
        <v>9</v>
      </c>
      <c r="D101" s="5">
        <v>1.54211E-2</v>
      </c>
      <c r="E101" s="5">
        <v>2.59626E-3</v>
      </c>
      <c r="F101" s="3">
        <v>3.9000000000000002E-9</v>
      </c>
      <c r="H101" t="s">
        <v>12</v>
      </c>
      <c r="I101" t="s">
        <v>9</v>
      </c>
      <c r="J101" s="5">
        <v>-2.5000000000000001E-3</v>
      </c>
      <c r="K101" s="5">
        <v>7.4062424388170699E-3</v>
      </c>
      <c r="L101" s="5">
        <v>0.73570000000000002</v>
      </c>
    </row>
    <row r="102" spans="1:12" x14ac:dyDescent="0.25">
      <c r="A102" t="s">
        <v>60</v>
      </c>
      <c r="B102" t="s">
        <v>158</v>
      </c>
      <c r="C102" t="s">
        <v>14</v>
      </c>
      <c r="D102" s="5">
        <v>-1.94603E-2</v>
      </c>
      <c r="E102" s="5">
        <v>2.9477800000000001E-3</v>
      </c>
      <c r="F102" s="3">
        <v>3.7000000000000001E-11</v>
      </c>
      <c r="H102" t="s">
        <v>9</v>
      </c>
      <c r="I102" t="s">
        <v>14</v>
      </c>
      <c r="J102" s="5">
        <v>-1.8800000000000001E-2</v>
      </c>
      <c r="K102" s="5">
        <v>8.1677441001755304E-3</v>
      </c>
      <c r="L102" s="5">
        <v>2.1350000000000001E-2</v>
      </c>
    </row>
    <row r="103" spans="1:12" x14ac:dyDescent="0.25">
      <c r="A103" t="s">
        <v>60</v>
      </c>
      <c r="B103" t="s">
        <v>159</v>
      </c>
      <c r="C103" t="s">
        <v>12</v>
      </c>
      <c r="D103" s="5">
        <v>-1.4589100000000001E-2</v>
      </c>
      <c r="E103" s="5">
        <v>2.49147E-3</v>
      </c>
      <c r="F103" s="3">
        <v>6.7999999999999997E-9</v>
      </c>
      <c r="H103" t="s">
        <v>12</v>
      </c>
      <c r="I103" t="s">
        <v>10</v>
      </c>
      <c r="J103" s="5">
        <v>-1.6E-2</v>
      </c>
      <c r="K103" s="5">
        <v>7.0694654030296396E-3</v>
      </c>
      <c r="L103" s="5">
        <v>2.3619999999999999E-2</v>
      </c>
    </row>
    <row r="104" spans="1:12" x14ac:dyDescent="0.25">
      <c r="A104" t="s">
        <v>60</v>
      </c>
      <c r="B104" t="s">
        <v>160</v>
      </c>
      <c r="C104" t="s">
        <v>9</v>
      </c>
      <c r="D104" s="5">
        <v>-1.28402E-2</v>
      </c>
      <c r="E104" s="5">
        <v>2.2727799999999999E-3</v>
      </c>
      <c r="F104" s="3">
        <v>1.4999999999999999E-8</v>
      </c>
      <c r="H104" t="s">
        <v>9</v>
      </c>
      <c r="I104" t="s">
        <v>14</v>
      </c>
      <c r="J104" s="5">
        <v>1.1000000000000001E-3</v>
      </c>
      <c r="K104" s="5">
        <v>6.3513087513118703E-3</v>
      </c>
      <c r="L104" s="5">
        <v>0.86250000000000004</v>
      </c>
    </row>
    <row r="105" spans="1:12" x14ac:dyDescent="0.25">
      <c r="A105" t="s">
        <v>60</v>
      </c>
      <c r="B105" t="s">
        <v>161</v>
      </c>
      <c r="C105" t="s">
        <v>9</v>
      </c>
      <c r="D105" s="5">
        <v>-1.45968E-2</v>
      </c>
      <c r="E105" s="5">
        <v>2.3926300000000002E-3</v>
      </c>
      <c r="F105" s="3">
        <v>1.3999999999999999E-9</v>
      </c>
      <c r="H105" t="s">
        <v>12</v>
      </c>
      <c r="I105" t="s">
        <v>9</v>
      </c>
      <c r="J105" s="5">
        <v>-1.9400000000000001E-2</v>
      </c>
      <c r="K105" s="5">
        <v>6.4079643932393703E-3</v>
      </c>
      <c r="L105" s="5">
        <v>2.4659999999999999E-3</v>
      </c>
    </row>
    <row r="106" spans="1:12" x14ac:dyDescent="0.25">
      <c r="A106" t="s">
        <v>60</v>
      </c>
      <c r="B106" t="s">
        <v>162</v>
      </c>
      <c r="C106" t="s">
        <v>12</v>
      </c>
      <c r="D106" s="5">
        <v>1.4629100000000001E-2</v>
      </c>
      <c r="E106" s="5">
        <v>2.2785700000000002E-3</v>
      </c>
      <c r="F106" s="3">
        <v>1E-10</v>
      </c>
      <c r="H106" t="s">
        <v>12</v>
      </c>
      <c r="I106" t="s">
        <v>10</v>
      </c>
      <c r="J106" s="5">
        <v>1.0999999999999999E-2</v>
      </c>
      <c r="K106" s="5">
        <v>6.0787381790220396E-3</v>
      </c>
      <c r="L106" s="5">
        <v>7.0360000000000006E-2</v>
      </c>
    </row>
    <row r="107" spans="1:12" x14ac:dyDescent="0.25">
      <c r="A107" t="s">
        <v>60</v>
      </c>
      <c r="B107" t="s">
        <v>163</v>
      </c>
      <c r="C107" t="s">
        <v>14</v>
      </c>
      <c r="D107" s="5">
        <v>1.76119E-2</v>
      </c>
      <c r="E107" s="5">
        <v>3.1030799999999998E-3</v>
      </c>
      <c r="F107" s="3">
        <v>9.1000000000000004E-9</v>
      </c>
      <c r="H107" t="s">
        <v>9</v>
      </c>
      <c r="I107" t="s">
        <v>14</v>
      </c>
      <c r="J107" s="5">
        <v>-9.2999999999999992E-3</v>
      </c>
      <c r="K107" s="5">
        <v>8.3521523514145293E-3</v>
      </c>
      <c r="L107" s="5">
        <v>0.26550000000000001</v>
      </c>
    </row>
    <row r="108" spans="1:12" x14ac:dyDescent="0.25">
      <c r="A108" t="s">
        <v>60</v>
      </c>
      <c r="B108" t="s">
        <v>164</v>
      </c>
      <c r="C108" t="s">
        <v>12</v>
      </c>
      <c r="D108" s="5">
        <v>-1.94129E-2</v>
      </c>
      <c r="E108" s="5">
        <v>3.2081800000000001E-3</v>
      </c>
      <c r="F108" s="3">
        <v>1.0999999999999999E-9</v>
      </c>
      <c r="H108" t="s">
        <v>12</v>
      </c>
      <c r="I108" t="s">
        <v>10</v>
      </c>
      <c r="J108" s="5">
        <v>2.5000000000000001E-3</v>
      </c>
      <c r="K108" s="5">
        <v>8.4299059811316097E-3</v>
      </c>
      <c r="L108" s="5">
        <v>0.76680000000000004</v>
      </c>
    </row>
    <row r="109" spans="1:12" x14ac:dyDescent="0.25">
      <c r="A109" t="s">
        <v>60</v>
      </c>
      <c r="B109" t="s">
        <v>165</v>
      </c>
      <c r="C109" t="s">
        <v>14</v>
      </c>
      <c r="D109" s="5">
        <v>-1.55271E-2</v>
      </c>
      <c r="E109" s="5">
        <v>2.3846900000000001E-3</v>
      </c>
      <c r="F109" s="3">
        <v>5.0000000000000002E-11</v>
      </c>
      <c r="H109" t="s">
        <v>9</v>
      </c>
      <c r="I109" t="s">
        <v>14</v>
      </c>
      <c r="J109" s="5">
        <v>1.5800000000000002E-2</v>
      </c>
      <c r="K109" s="5">
        <v>6.4123640612747104E-3</v>
      </c>
      <c r="L109" s="5">
        <v>1.374E-2</v>
      </c>
    </row>
    <row r="110" spans="1:12" x14ac:dyDescent="0.25">
      <c r="A110" t="s">
        <v>60</v>
      </c>
      <c r="B110" t="s">
        <v>166</v>
      </c>
      <c r="C110" t="s">
        <v>14</v>
      </c>
      <c r="D110" s="5">
        <v>-1.29753E-2</v>
      </c>
      <c r="E110" s="5">
        <v>2.37383E-3</v>
      </c>
      <c r="F110" s="3">
        <v>3.5999999999999998E-8</v>
      </c>
      <c r="H110" t="s">
        <v>9</v>
      </c>
      <c r="I110" t="s">
        <v>14</v>
      </c>
      <c r="J110" s="5">
        <v>-4.1000000000000003E-3</v>
      </c>
      <c r="K110" s="5">
        <v>6.2763834818277903E-3</v>
      </c>
      <c r="L110" s="5">
        <v>0.51359999999999995</v>
      </c>
    </row>
    <row r="111" spans="1:12" x14ac:dyDescent="0.25">
      <c r="A111" t="s">
        <v>60</v>
      </c>
      <c r="B111" t="s">
        <v>167</v>
      </c>
      <c r="C111" t="s">
        <v>12</v>
      </c>
      <c r="D111" s="5">
        <v>-1.4682799999999999E-2</v>
      </c>
      <c r="E111" s="5">
        <v>2.2701000000000002E-3</v>
      </c>
      <c r="F111" s="3">
        <v>9.3000000000000002E-11</v>
      </c>
      <c r="H111" t="s">
        <v>12</v>
      </c>
      <c r="I111" t="s">
        <v>10</v>
      </c>
      <c r="J111" s="5">
        <v>1.0699999999999999E-2</v>
      </c>
      <c r="K111" s="5">
        <v>6.0765333805518403E-3</v>
      </c>
      <c r="L111" s="5">
        <v>7.8259999999999996E-2</v>
      </c>
    </row>
    <row r="112" spans="1:12" x14ac:dyDescent="0.25">
      <c r="A112" t="s">
        <v>60</v>
      </c>
      <c r="B112" t="s">
        <v>168</v>
      </c>
      <c r="C112" t="s">
        <v>14</v>
      </c>
      <c r="D112" s="5">
        <v>2.10557E-2</v>
      </c>
      <c r="E112" s="5">
        <v>3.3316399999999999E-3</v>
      </c>
      <c r="F112" s="3">
        <v>3.6E-10</v>
      </c>
      <c r="H112" t="s">
        <v>9</v>
      </c>
      <c r="I112" t="s">
        <v>14</v>
      </c>
      <c r="J112" s="5">
        <v>2.1600000000000001E-2</v>
      </c>
      <c r="K112" s="5">
        <v>8.7653415656360895E-3</v>
      </c>
      <c r="L112" s="5">
        <v>1.3729999999999999E-2</v>
      </c>
    </row>
    <row r="113" spans="1:12" x14ac:dyDescent="0.25">
      <c r="A113" t="s">
        <v>60</v>
      </c>
      <c r="B113" t="s">
        <v>169</v>
      </c>
      <c r="C113" t="s">
        <v>12</v>
      </c>
      <c r="D113" s="5">
        <v>-1.43001E-2</v>
      </c>
      <c r="E113" s="5">
        <v>2.3096000000000002E-3</v>
      </c>
      <c r="F113" s="3">
        <v>6.3E-10</v>
      </c>
      <c r="H113" t="s">
        <v>12</v>
      </c>
      <c r="I113" t="s">
        <v>10</v>
      </c>
      <c r="J113" s="5">
        <v>5.7999999999999996E-3</v>
      </c>
      <c r="K113" s="5">
        <v>6.1648718800670198E-3</v>
      </c>
      <c r="L113" s="5">
        <v>0.3468</v>
      </c>
    </row>
    <row r="114" spans="1:12" x14ac:dyDescent="0.25">
      <c r="A114" t="s">
        <v>60</v>
      </c>
      <c r="B114" t="s">
        <v>170</v>
      </c>
      <c r="C114" t="s">
        <v>9</v>
      </c>
      <c r="D114" s="5">
        <v>-1.34483E-2</v>
      </c>
      <c r="E114" s="5">
        <v>2.43319E-3</v>
      </c>
      <c r="F114" s="3">
        <v>2.4999999999999999E-8</v>
      </c>
      <c r="H114" t="s">
        <v>9</v>
      </c>
      <c r="I114" t="s">
        <v>14</v>
      </c>
      <c r="J114" s="5">
        <v>1.8100000000000002E-2</v>
      </c>
      <c r="K114" s="5">
        <v>1.3926171605104501E-2</v>
      </c>
      <c r="L114" s="5">
        <v>0.19370000000000001</v>
      </c>
    </row>
    <row r="115" spans="1:12" x14ac:dyDescent="0.25">
      <c r="A115" t="s">
        <v>60</v>
      </c>
      <c r="B115" t="s">
        <v>171</v>
      </c>
      <c r="C115" t="s">
        <v>10</v>
      </c>
      <c r="D115" s="5">
        <v>1.75207E-2</v>
      </c>
      <c r="E115" s="5">
        <v>3.1268799999999999E-3</v>
      </c>
      <c r="F115" s="3">
        <v>1.7999999999999999E-8</v>
      </c>
      <c r="H115" t="s">
        <v>9</v>
      </c>
      <c r="I115" t="s">
        <v>10</v>
      </c>
      <c r="J115" s="5">
        <v>-3.0499999999999999E-2</v>
      </c>
      <c r="K115" s="5">
        <v>3.1616367273594001E-2</v>
      </c>
      <c r="L115" s="5">
        <v>0.3347</v>
      </c>
    </row>
    <row r="116" spans="1:12" x14ac:dyDescent="0.25">
      <c r="A116" t="s">
        <v>60</v>
      </c>
      <c r="B116" t="s">
        <v>172</v>
      </c>
      <c r="C116" t="s">
        <v>14</v>
      </c>
      <c r="D116" s="5">
        <v>1.32418E-2</v>
      </c>
      <c r="E116" s="5">
        <v>2.2934499999999998E-3</v>
      </c>
      <c r="F116" s="3">
        <v>7.4999999999999993E-9</v>
      </c>
      <c r="H116" t="s">
        <v>9</v>
      </c>
      <c r="I116" t="s">
        <v>14</v>
      </c>
      <c r="J116" s="5">
        <v>2.69E-2</v>
      </c>
      <c r="K116" s="5">
        <v>4.2298003282999597E-2</v>
      </c>
      <c r="L116" s="5">
        <v>0.52480000000000004</v>
      </c>
    </row>
    <row r="117" spans="1:12" x14ac:dyDescent="0.25">
      <c r="A117" t="s">
        <v>60</v>
      </c>
      <c r="B117" t="s">
        <v>204</v>
      </c>
      <c r="C117" t="s">
        <v>14</v>
      </c>
      <c r="D117" s="5">
        <v>1.5848399999999999E-2</v>
      </c>
      <c r="E117" s="5">
        <v>2.90982E-3</v>
      </c>
      <c r="F117" s="3">
        <v>4.3999999999999997E-8</v>
      </c>
      <c r="H117" t="s">
        <v>9</v>
      </c>
      <c r="I117" t="s">
        <v>14</v>
      </c>
      <c r="J117" s="5">
        <v>7.1400000000000005E-2</v>
      </c>
      <c r="K117" s="5">
        <v>0.18654136528817999</v>
      </c>
      <c r="L117" s="5">
        <v>0.70189999999999997</v>
      </c>
    </row>
    <row r="118" spans="1:12" x14ac:dyDescent="0.25">
      <c r="A118" t="s">
        <v>60</v>
      </c>
      <c r="B118" t="s">
        <v>173</v>
      </c>
      <c r="C118" t="s">
        <v>10</v>
      </c>
      <c r="D118" s="5">
        <v>1.6789499999999999E-2</v>
      </c>
      <c r="E118" s="5">
        <v>2.8846399999999999E-3</v>
      </c>
      <c r="F118" s="3">
        <v>5.3000000000000003E-9</v>
      </c>
      <c r="H118" t="s">
        <v>14</v>
      </c>
      <c r="I118" t="s">
        <v>10</v>
      </c>
      <c r="J118" s="5">
        <v>-1.9E-2</v>
      </c>
      <c r="K118" s="5">
        <v>6.5482932355979795E-2</v>
      </c>
      <c r="L118" s="5">
        <v>0.77170000000000005</v>
      </c>
    </row>
    <row r="119" spans="1:12" x14ac:dyDescent="0.25">
      <c r="A119" t="s">
        <v>60</v>
      </c>
      <c r="B119" t="s">
        <v>174</v>
      </c>
      <c r="C119" t="s">
        <v>14</v>
      </c>
      <c r="D119" s="5">
        <v>1.31415E-2</v>
      </c>
      <c r="E119" s="5">
        <v>2.3689200000000001E-3</v>
      </c>
      <c r="F119" s="3">
        <v>2E-8</v>
      </c>
      <c r="H119" t="s">
        <v>9</v>
      </c>
      <c r="I119" t="s">
        <v>14</v>
      </c>
      <c r="J119" s="5">
        <v>4.4000000000000003E-3</v>
      </c>
      <c r="K119" s="5">
        <v>6.3359486323498098E-3</v>
      </c>
      <c r="L119" s="5">
        <v>0.4874</v>
      </c>
    </row>
    <row r="120" spans="1:12" x14ac:dyDescent="0.25">
      <c r="A120" t="s">
        <v>60</v>
      </c>
      <c r="B120" t="s">
        <v>175</v>
      </c>
      <c r="C120" t="s">
        <v>14</v>
      </c>
      <c r="D120" s="5">
        <v>1.57617E-2</v>
      </c>
      <c r="E120" s="5">
        <v>2.7407400000000002E-3</v>
      </c>
      <c r="F120" s="3">
        <v>7.8000000000000004E-9</v>
      </c>
      <c r="H120" t="s">
        <v>14</v>
      </c>
      <c r="I120" t="s">
        <v>10</v>
      </c>
      <c r="J120" s="5">
        <v>-4.9200000000000001E-2</v>
      </c>
      <c r="K120" s="5">
        <v>8.4543267962747207E-2</v>
      </c>
      <c r="L120" s="5">
        <v>0.56059999999999999</v>
      </c>
    </row>
    <row r="121" spans="1:12" x14ac:dyDescent="0.25">
      <c r="A121" t="s">
        <v>60</v>
      </c>
      <c r="B121" t="s">
        <v>176</v>
      </c>
      <c r="C121" t="s">
        <v>14</v>
      </c>
      <c r="D121" s="5">
        <v>-1.6943900000000001E-2</v>
      </c>
      <c r="E121" s="5">
        <v>2.3998100000000001E-3</v>
      </c>
      <c r="F121" s="3">
        <v>2.1999999999999999E-12</v>
      </c>
      <c r="H121" t="s">
        <v>9</v>
      </c>
      <c r="I121" t="s">
        <v>14</v>
      </c>
      <c r="J121" s="5">
        <v>2.4799999999999999E-2</v>
      </c>
      <c r="K121" s="5">
        <v>6.4302683369571196E-3</v>
      </c>
      <c r="L121" s="5">
        <v>1.149E-4</v>
      </c>
    </row>
    <row r="122" spans="1:12" x14ac:dyDescent="0.25">
      <c r="A122" t="s">
        <v>60</v>
      </c>
      <c r="B122" t="s">
        <v>177</v>
      </c>
      <c r="C122" t="s">
        <v>9</v>
      </c>
      <c r="D122" s="5">
        <v>1.61507E-2</v>
      </c>
      <c r="E122" s="5">
        <v>2.7345999999999998E-3</v>
      </c>
      <c r="F122" s="3">
        <v>3.1E-9</v>
      </c>
      <c r="H122" t="s">
        <v>12</v>
      </c>
      <c r="I122" t="s">
        <v>9</v>
      </c>
      <c r="J122" s="5">
        <v>-4.8899999999999999E-2</v>
      </c>
      <c r="K122" s="5">
        <v>2.1574993295886E-2</v>
      </c>
      <c r="L122" s="5">
        <v>2.342E-2</v>
      </c>
    </row>
    <row r="123" spans="1:12" x14ac:dyDescent="0.25">
      <c r="A123" t="s">
        <v>60</v>
      </c>
      <c r="B123" t="s">
        <v>178</v>
      </c>
      <c r="C123" t="s">
        <v>14</v>
      </c>
      <c r="D123" s="5">
        <v>-1.54442E-2</v>
      </c>
      <c r="E123" s="5">
        <v>2.5644299999999999E-3</v>
      </c>
      <c r="F123" s="3">
        <v>1.5E-9</v>
      </c>
      <c r="H123" t="s">
        <v>9</v>
      </c>
      <c r="I123" t="s">
        <v>14</v>
      </c>
      <c r="J123" s="5">
        <v>-1.2E-2</v>
      </c>
      <c r="K123" s="5">
        <v>6.8922837771045499E-3</v>
      </c>
      <c r="L123" s="5">
        <v>8.1670000000000006E-2</v>
      </c>
    </row>
    <row r="124" spans="1:12" x14ac:dyDescent="0.25">
      <c r="A124" t="s">
        <v>60</v>
      </c>
      <c r="B124" t="s">
        <v>179</v>
      </c>
      <c r="C124" t="s">
        <v>14</v>
      </c>
      <c r="D124" s="5">
        <v>-1.8593800000000001E-2</v>
      </c>
      <c r="E124" s="5">
        <v>3.2289300000000001E-3</v>
      </c>
      <c r="F124" s="3">
        <v>1.3000000000000001E-8</v>
      </c>
      <c r="H124" t="s">
        <v>9</v>
      </c>
      <c r="I124" t="s">
        <v>14</v>
      </c>
      <c r="J124" s="5">
        <v>-6.1000000000000004E-3</v>
      </c>
      <c r="K124" s="5">
        <v>9.0502061523283894E-3</v>
      </c>
      <c r="L124" s="5">
        <v>0.50029999999999997</v>
      </c>
    </row>
    <row r="125" spans="1:12" x14ac:dyDescent="0.25">
      <c r="A125" t="s">
        <v>60</v>
      </c>
      <c r="B125" t="s">
        <v>205</v>
      </c>
      <c r="C125" t="s">
        <v>14</v>
      </c>
      <c r="D125" s="5">
        <v>1.56712E-2</v>
      </c>
      <c r="E125" s="5">
        <v>2.7091400000000001E-3</v>
      </c>
      <c r="F125" s="3">
        <v>6.5000000000000003E-9</v>
      </c>
      <c r="H125" t="s">
        <v>9</v>
      </c>
      <c r="I125" t="s">
        <v>14</v>
      </c>
      <c r="J125" s="5">
        <v>-0.28789999999999999</v>
      </c>
      <c r="K125" s="5">
        <v>0.33811518077066299</v>
      </c>
      <c r="L125" s="5">
        <v>0.39450000000000002</v>
      </c>
    </row>
    <row r="126" spans="1:12" x14ac:dyDescent="0.25">
      <c r="A126" t="s">
        <v>60</v>
      </c>
      <c r="B126" t="s">
        <v>180</v>
      </c>
      <c r="C126" t="s">
        <v>14</v>
      </c>
      <c r="D126" s="5">
        <v>1.64254E-2</v>
      </c>
      <c r="E126" s="5">
        <v>2.7170499999999999E-3</v>
      </c>
      <c r="F126" s="3">
        <v>1.3999999999999999E-9</v>
      </c>
      <c r="H126" t="s">
        <v>9</v>
      </c>
      <c r="I126" t="s">
        <v>14</v>
      </c>
      <c r="J126" s="5">
        <v>1.78E-2</v>
      </c>
      <c r="K126" s="5">
        <v>7.8466657399540903E-3</v>
      </c>
      <c r="L126" s="5">
        <v>2.3300000000000001E-2</v>
      </c>
    </row>
    <row r="127" spans="1:12" x14ac:dyDescent="0.25">
      <c r="A127" t="s">
        <v>60</v>
      </c>
      <c r="B127" t="s">
        <v>181</v>
      </c>
      <c r="C127" t="s">
        <v>9</v>
      </c>
      <c r="D127" s="5">
        <v>2.61113E-2</v>
      </c>
      <c r="E127" s="5">
        <v>4.5749700000000003E-3</v>
      </c>
      <c r="F127" s="3">
        <v>9.5999999999999999E-9</v>
      </c>
      <c r="H127" t="s">
        <v>9</v>
      </c>
      <c r="I127" t="s">
        <v>14</v>
      </c>
      <c r="J127" s="5">
        <v>-3.4599999999999999E-2</v>
      </c>
      <c r="K127" s="5">
        <v>1.28259596536901E-2</v>
      </c>
      <c r="L127" s="5">
        <v>6.9829999999999996E-3</v>
      </c>
    </row>
    <row r="128" spans="1:12" x14ac:dyDescent="0.25">
      <c r="A128" t="s">
        <v>60</v>
      </c>
      <c r="B128" t="s">
        <v>182</v>
      </c>
      <c r="C128" t="s">
        <v>9</v>
      </c>
      <c r="D128" s="5">
        <v>1.55637E-2</v>
      </c>
      <c r="E128" s="5">
        <v>2.6417200000000002E-3</v>
      </c>
      <c r="F128" s="3">
        <v>4.3999999999999997E-9</v>
      </c>
      <c r="H128" t="s">
        <v>9</v>
      </c>
      <c r="I128" t="s">
        <v>14</v>
      </c>
      <c r="J128" s="5">
        <v>-6.7000000000000002E-3</v>
      </c>
      <c r="K128" s="5">
        <v>7.1689244291514402E-3</v>
      </c>
      <c r="L128" s="5">
        <v>0.35</v>
      </c>
    </row>
    <row r="129" spans="1:12" x14ac:dyDescent="0.25">
      <c r="A129" t="s">
        <v>60</v>
      </c>
      <c r="B129" t="s">
        <v>183</v>
      </c>
      <c r="C129" t="s">
        <v>12</v>
      </c>
      <c r="D129" s="5">
        <v>1.32154E-2</v>
      </c>
      <c r="E129" s="5">
        <v>2.2887300000000001E-3</v>
      </c>
      <c r="F129" s="3">
        <v>9.6999999999999992E-9</v>
      </c>
      <c r="H129" t="s">
        <v>12</v>
      </c>
      <c r="I129" t="s">
        <v>10</v>
      </c>
      <c r="J129" s="5">
        <v>1.77E-2</v>
      </c>
      <c r="K129" s="5">
        <v>6.5800168236614404E-3</v>
      </c>
      <c r="L129" s="5">
        <v>7.1459999999999996E-3</v>
      </c>
    </row>
    <row r="130" spans="1:12" x14ac:dyDescent="0.25">
      <c r="A130" t="s">
        <v>60</v>
      </c>
      <c r="B130" t="s">
        <v>184</v>
      </c>
      <c r="C130" t="s">
        <v>10</v>
      </c>
      <c r="D130" s="5">
        <v>-2.6563900000000001E-2</v>
      </c>
      <c r="E130" s="5">
        <v>4.35799E-3</v>
      </c>
      <c r="F130" s="3">
        <v>1.6999999999999999E-9</v>
      </c>
      <c r="H130" t="s">
        <v>12</v>
      </c>
      <c r="I130" t="s">
        <v>10</v>
      </c>
      <c r="J130" s="5">
        <v>-1.6000000000000001E-3</v>
      </c>
      <c r="K130" s="5">
        <v>1.1558126058522401E-2</v>
      </c>
      <c r="L130" s="5">
        <v>0.88990000000000002</v>
      </c>
    </row>
    <row r="131" spans="1:12" x14ac:dyDescent="0.25">
      <c r="A131" t="s">
        <v>60</v>
      </c>
      <c r="B131" t="s">
        <v>185</v>
      </c>
      <c r="C131" t="s">
        <v>12</v>
      </c>
      <c r="D131" s="5">
        <v>-1.77935E-2</v>
      </c>
      <c r="E131" s="5">
        <v>3.1964200000000002E-3</v>
      </c>
      <c r="F131" s="3">
        <v>2.9000000000000002E-8</v>
      </c>
      <c r="H131" t="s">
        <v>12</v>
      </c>
      <c r="I131" t="s">
        <v>10</v>
      </c>
      <c r="J131" s="5">
        <v>1.03E-2</v>
      </c>
      <c r="K131" s="5">
        <v>8.5256228212571006E-3</v>
      </c>
      <c r="L131" s="5">
        <v>0.22700000000000001</v>
      </c>
    </row>
    <row r="132" spans="1:12" x14ac:dyDescent="0.25">
      <c r="A132" t="s">
        <v>60</v>
      </c>
      <c r="B132" t="s">
        <v>186</v>
      </c>
      <c r="C132" t="s">
        <v>9</v>
      </c>
      <c r="D132" s="5">
        <v>2.30753E-2</v>
      </c>
      <c r="E132" s="5">
        <v>3.9884300000000003E-3</v>
      </c>
      <c r="F132" s="3">
        <v>7.0999999999999999E-9</v>
      </c>
      <c r="H132" t="s">
        <v>9</v>
      </c>
      <c r="I132" t="s">
        <v>14</v>
      </c>
      <c r="J132" s="5">
        <v>2.3999999999999998E-3</v>
      </c>
      <c r="K132" s="5">
        <v>1.07353921067961E-2</v>
      </c>
      <c r="L132" s="5">
        <v>0.82310000000000005</v>
      </c>
    </row>
    <row r="133" spans="1:12" x14ac:dyDescent="0.25">
      <c r="A133" t="s">
        <v>60</v>
      </c>
      <c r="B133" t="s">
        <v>187</v>
      </c>
      <c r="C133" t="s">
        <v>12</v>
      </c>
      <c r="D133" s="5">
        <v>1.67192E-2</v>
      </c>
      <c r="E133" s="5">
        <v>2.6992000000000001E-3</v>
      </c>
      <c r="F133" s="3">
        <v>6.9E-10</v>
      </c>
      <c r="H133" t="s">
        <v>12</v>
      </c>
      <c r="I133" t="s">
        <v>10</v>
      </c>
      <c r="J133" s="5">
        <v>-6.9999999999999999E-4</v>
      </c>
      <c r="K133" s="5">
        <v>7.4759269026463404E-3</v>
      </c>
      <c r="L133" s="5">
        <v>0.9254</v>
      </c>
    </row>
    <row r="134" spans="1:12" x14ac:dyDescent="0.25">
      <c r="A134" t="s">
        <v>60</v>
      </c>
      <c r="B134" t="s">
        <v>188</v>
      </c>
      <c r="C134" t="s">
        <v>10</v>
      </c>
      <c r="D134" s="5">
        <v>1.6401200000000001E-2</v>
      </c>
      <c r="E134" s="5">
        <v>2.49526E-3</v>
      </c>
      <c r="F134" s="3">
        <v>5.6E-11</v>
      </c>
      <c r="H134" t="s">
        <v>12</v>
      </c>
      <c r="I134" t="s">
        <v>10</v>
      </c>
      <c r="J134" s="5">
        <v>3.5999999999999999E-3</v>
      </c>
      <c r="K134" s="5">
        <v>6.6774757817731198E-3</v>
      </c>
      <c r="L134" s="5">
        <v>0.58979999999999999</v>
      </c>
    </row>
    <row r="135" spans="1:12" x14ac:dyDescent="0.25">
      <c r="A135" t="s">
        <v>60</v>
      </c>
      <c r="B135" t="s">
        <v>189</v>
      </c>
      <c r="C135" t="s">
        <v>14</v>
      </c>
      <c r="D135" s="5">
        <v>1.47449E-2</v>
      </c>
      <c r="E135" s="5">
        <v>2.56383E-3</v>
      </c>
      <c r="F135" s="3">
        <v>1E-8</v>
      </c>
      <c r="H135" t="s">
        <v>9</v>
      </c>
      <c r="I135" t="s">
        <v>14</v>
      </c>
      <c r="J135" s="5">
        <v>-1.29E-2</v>
      </c>
      <c r="K135" s="5">
        <v>6.8756577614502903E-3</v>
      </c>
      <c r="L135" s="5">
        <v>6.0630000000000003E-2</v>
      </c>
    </row>
    <row r="136" spans="1:12" x14ac:dyDescent="0.25">
      <c r="A136" t="s">
        <v>60</v>
      </c>
      <c r="B136" t="s">
        <v>190</v>
      </c>
      <c r="C136" t="s">
        <v>12</v>
      </c>
      <c r="D136" s="5">
        <v>-3.6248200000000001E-2</v>
      </c>
      <c r="E136" s="5">
        <v>4.0652199999999996E-3</v>
      </c>
      <c r="F136" s="3">
        <v>6.8999999999999999E-19</v>
      </c>
      <c r="H136" t="s">
        <v>12</v>
      </c>
      <c r="I136" t="s">
        <v>14</v>
      </c>
      <c r="J136" s="5">
        <v>1.6999999999999999E-3</v>
      </c>
      <c r="K136" s="5">
        <v>1.1166797993684099E-2</v>
      </c>
      <c r="L136" s="5">
        <v>0.879</v>
      </c>
    </row>
    <row r="137" spans="1:12" x14ac:dyDescent="0.25">
      <c r="A137" t="s">
        <v>60</v>
      </c>
      <c r="B137" t="s">
        <v>191</v>
      </c>
      <c r="C137" t="s">
        <v>10</v>
      </c>
      <c r="D137" s="5">
        <v>-4.0724799999999999E-2</v>
      </c>
      <c r="E137" s="5">
        <v>2.7402300000000002E-3</v>
      </c>
      <c r="F137" s="3">
        <v>1.3E-49</v>
      </c>
      <c r="H137" t="s">
        <v>12</v>
      </c>
      <c r="I137" t="s">
        <v>10</v>
      </c>
      <c r="J137" s="5">
        <v>-1.55E-2</v>
      </c>
      <c r="K137" s="5">
        <v>7.2661487860146302E-3</v>
      </c>
      <c r="L137" s="5">
        <v>3.2910000000000002E-2</v>
      </c>
    </row>
    <row r="138" spans="1:12" x14ac:dyDescent="0.25">
      <c r="A138" t="s">
        <v>60</v>
      </c>
      <c r="B138" t="s">
        <v>192</v>
      </c>
      <c r="C138" t="s">
        <v>9</v>
      </c>
      <c r="D138" s="5">
        <v>1.32035E-2</v>
      </c>
      <c r="E138" s="5">
        <v>2.2692200000000002E-3</v>
      </c>
      <c r="F138" s="3">
        <v>4.2999999999999996E-9</v>
      </c>
      <c r="H138" t="s">
        <v>9</v>
      </c>
      <c r="I138" t="s">
        <v>10</v>
      </c>
      <c r="J138" s="5">
        <v>3.7000000000000002E-3</v>
      </c>
      <c r="K138" s="5">
        <v>6.1114603380725404E-3</v>
      </c>
      <c r="L138" s="5">
        <v>0.54490000000000005</v>
      </c>
    </row>
    <row r="139" spans="1:12" x14ac:dyDescent="0.25">
      <c r="A139" t="s">
        <v>60</v>
      </c>
      <c r="B139" t="s">
        <v>193</v>
      </c>
      <c r="C139" t="s">
        <v>9</v>
      </c>
      <c r="D139" s="5">
        <v>1.47916E-2</v>
      </c>
      <c r="E139" s="5">
        <v>2.6257699999999999E-3</v>
      </c>
      <c r="F139" s="3">
        <v>1.4E-8</v>
      </c>
      <c r="H139" t="s">
        <v>9</v>
      </c>
      <c r="I139" t="s">
        <v>14</v>
      </c>
      <c r="J139" s="5">
        <v>-1.5599999999999999E-2</v>
      </c>
      <c r="K139" s="5">
        <v>7.0682325691598597E-3</v>
      </c>
      <c r="L139" s="5">
        <v>2.7310000000000001E-2</v>
      </c>
    </row>
    <row r="140" spans="1:12" x14ac:dyDescent="0.25">
      <c r="A140" t="s">
        <v>60</v>
      </c>
      <c r="B140" t="s">
        <v>194</v>
      </c>
      <c r="C140" t="s">
        <v>9</v>
      </c>
      <c r="D140" s="5">
        <v>1.9063799999999999E-2</v>
      </c>
      <c r="E140" s="5">
        <v>2.9895899999999999E-3</v>
      </c>
      <c r="F140" s="3">
        <v>2.0000000000000001E-10</v>
      </c>
      <c r="H140" t="s">
        <v>9</v>
      </c>
      <c r="I140" t="s">
        <v>14</v>
      </c>
      <c r="J140" s="5">
        <v>-2.7199999999999998E-2</v>
      </c>
      <c r="K140" s="5">
        <v>8.3454315378045998E-3</v>
      </c>
      <c r="L140" s="5">
        <v>1.1169999999999999E-3</v>
      </c>
    </row>
    <row r="141" spans="1:12" x14ac:dyDescent="0.25">
      <c r="A141" t="s">
        <v>60</v>
      </c>
      <c r="B141" t="s">
        <v>195</v>
      </c>
      <c r="C141" t="s">
        <v>9</v>
      </c>
      <c r="D141" s="5">
        <v>-3.6879200000000001E-2</v>
      </c>
      <c r="E141" s="5">
        <v>6.5208499999999999E-3</v>
      </c>
      <c r="F141" s="3">
        <v>1.2E-8</v>
      </c>
      <c r="H141" t="s">
        <v>9</v>
      </c>
      <c r="I141" t="s">
        <v>10</v>
      </c>
      <c r="J141" s="5">
        <v>1.6000000000000001E-3</v>
      </c>
      <c r="K141" s="5">
        <v>1.8586593995463599E-2</v>
      </c>
      <c r="L141" s="5">
        <v>0.93140000000000001</v>
      </c>
    </row>
    <row r="142" spans="1:12" x14ac:dyDescent="0.25">
      <c r="A142" t="s">
        <v>60</v>
      </c>
      <c r="B142" t="s">
        <v>196</v>
      </c>
      <c r="C142" t="s">
        <v>12</v>
      </c>
      <c r="D142" s="5">
        <v>-1.68389E-2</v>
      </c>
      <c r="E142" s="5">
        <v>3.0672300000000002E-3</v>
      </c>
      <c r="F142" s="3">
        <v>4.1000000000000003E-8</v>
      </c>
      <c r="H142" t="s">
        <v>12</v>
      </c>
      <c r="I142" t="s">
        <v>10</v>
      </c>
      <c r="J142" s="5">
        <v>-2.7400000000000001E-2</v>
      </c>
      <c r="K142" s="5">
        <v>8.37211902367389E-3</v>
      </c>
      <c r="L142" s="5">
        <v>1.065E-3</v>
      </c>
    </row>
    <row r="143" spans="1:12" x14ac:dyDescent="0.25">
      <c r="A143" t="s">
        <v>60</v>
      </c>
      <c r="B143" t="s">
        <v>197</v>
      </c>
      <c r="C143" t="s">
        <v>12</v>
      </c>
      <c r="D143" s="5">
        <v>1.5920400000000001E-2</v>
      </c>
      <c r="E143" s="5">
        <v>2.5406999999999999E-3</v>
      </c>
      <c r="F143" s="3">
        <v>2.8000000000000002E-10</v>
      </c>
      <c r="H143" t="s">
        <v>12</v>
      </c>
      <c r="I143" t="s">
        <v>10</v>
      </c>
      <c r="J143" s="5">
        <v>-7.7000000000000002E-3</v>
      </c>
      <c r="K143" s="5">
        <v>6.746051479896E-3</v>
      </c>
      <c r="L143" s="5">
        <v>0.25369999999999998</v>
      </c>
    </row>
    <row r="144" spans="1:12" x14ac:dyDescent="0.25">
      <c r="A144" t="s">
        <v>60</v>
      </c>
      <c r="B144" t="s">
        <v>100</v>
      </c>
      <c r="C144" t="s">
        <v>10</v>
      </c>
      <c r="D144" s="5">
        <v>1.6834100000000001E-2</v>
      </c>
      <c r="E144" s="5">
        <v>2.2838400000000001E-3</v>
      </c>
      <c r="F144" s="3">
        <v>1.3E-13</v>
      </c>
      <c r="H144" t="s">
        <v>9</v>
      </c>
      <c r="I144" t="s">
        <v>10</v>
      </c>
      <c r="J144" s="5">
        <v>5.0299999999999997E-2</v>
      </c>
      <c r="K144" s="5">
        <v>6.1061476977221996E-3</v>
      </c>
      <c r="L144" s="5">
        <v>1.757E-16</v>
      </c>
    </row>
    <row r="145" spans="1:12" x14ac:dyDescent="0.25">
      <c r="A145" t="s">
        <v>60</v>
      </c>
      <c r="B145" t="s">
        <v>198</v>
      </c>
      <c r="C145" t="s">
        <v>10</v>
      </c>
      <c r="D145" s="5">
        <v>1.6000899999999998E-2</v>
      </c>
      <c r="E145" s="5">
        <v>2.2647600000000002E-3</v>
      </c>
      <c r="F145" s="3">
        <v>1.7E-12</v>
      </c>
      <c r="H145" t="s">
        <v>12</v>
      </c>
      <c r="I145" t="s">
        <v>10</v>
      </c>
      <c r="J145" s="5">
        <v>4.7999999999999996E-3</v>
      </c>
      <c r="K145" s="5">
        <v>6.1019993033856598E-3</v>
      </c>
      <c r="L145" s="5">
        <v>0.43149999999999999</v>
      </c>
    </row>
    <row r="146" spans="1:12" x14ac:dyDescent="0.25">
      <c r="A146" t="s">
        <v>60</v>
      </c>
      <c r="B146" t="s">
        <v>199</v>
      </c>
      <c r="C146" t="s">
        <v>14</v>
      </c>
      <c r="D146" s="5">
        <v>1.92587E-2</v>
      </c>
      <c r="E146" s="5">
        <v>2.4945200000000001E-3</v>
      </c>
      <c r="F146" s="3">
        <v>9.9000000000000007E-15</v>
      </c>
      <c r="H146" t="s">
        <v>14</v>
      </c>
      <c r="I146" t="s">
        <v>10</v>
      </c>
      <c r="J146" s="5">
        <v>-3.8E-3</v>
      </c>
      <c r="K146" s="5">
        <v>6.6930045481743E-3</v>
      </c>
      <c r="L146" s="5">
        <v>0.57020000000000004</v>
      </c>
    </row>
    <row r="147" spans="1:12" x14ac:dyDescent="0.25">
      <c r="A147" t="s">
        <v>60</v>
      </c>
      <c r="B147" t="s">
        <v>200</v>
      </c>
      <c r="C147" t="s">
        <v>12</v>
      </c>
      <c r="D147" s="5">
        <v>-1.3011699999999999E-2</v>
      </c>
      <c r="E147" s="5">
        <v>2.2989299999999998E-3</v>
      </c>
      <c r="F147" s="3">
        <v>1.7999999999999999E-8</v>
      </c>
      <c r="H147" t="s">
        <v>12</v>
      </c>
      <c r="I147" t="s">
        <v>14</v>
      </c>
      <c r="J147" s="5">
        <v>4.5999999999999999E-3</v>
      </c>
      <c r="K147" s="5">
        <v>6.17077307408119E-3</v>
      </c>
      <c r="L147" s="5">
        <v>0.45600000000000002</v>
      </c>
    </row>
    <row r="148" spans="1:12" x14ac:dyDescent="0.25">
      <c r="A148" t="s">
        <v>60</v>
      </c>
      <c r="B148" t="s">
        <v>201</v>
      </c>
      <c r="C148" t="s">
        <v>14</v>
      </c>
      <c r="D148" s="5">
        <v>1.33426E-2</v>
      </c>
      <c r="E148" s="5">
        <v>2.2677999999999999E-3</v>
      </c>
      <c r="F148" s="3">
        <v>4.6999999999999999E-9</v>
      </c>
      <c r="H148" t="s">
        <v>9</v>
      </c>
      <c r="I148" t="s">
        <v>14</v>
      </c>
      <c r="J148" s="5">
        <v>-2.5999999999999999E-3</v>
      </c>
      <c r="K148" s="5">
        <v>6.1786844710051301E-3</v>
      </c>
      <c r="L148" s="5">
        <v>0.67390000000000005</v>
      </c>
    </row>
    <row r="149" spans="1:12" x14ac:dyDescent="0.25">
      <c r="A149" t="s">
        <v>60</v>
      </c>
      <c r="B149" t="s">
        <v>202</v>
      </c>
      <c r="C149" t="s">
        <v>14</v>
      </c>
      <c r="D149" s="5">
        <v>1.27747E-2</v>
      </c>
      <c r="E149" s="5">
        <v>2.2719400000000001E-3</v>
      </c>
      <c r="F149" s="3">
        <v>2.6000000000000001E-8</v>
      </c>
      <c r="H149" t="s">
        <v>9</v>
      </c>
      <c r="I149" t="s">
        <v>14</v>
      </c>
      <c r="J149" s="5">
        <v>2.8999999999999998E-3</v>
      </c>
      <c r="K149" s="5">
        <v>6.0749760646277504E-3</v>
      </c>
      <c r="L149" s="5">
        <v>0.6331</v>
      </c>
    </row>
    <row r="150" spans="1:12" x14ac:dyDescent="0.25">
      <c r="A150" t="s">
        <v>355</v>
      </c>
      <c r="B150" t="s">
        <v>207</v>
      </c>
      <c r="C150" t="s">
        <v>9</v>
      </c>
      <c r="D150" s="5">
        <v>1.8429999999999998E-2</v>
      </c>
      <c r="E150" s="5">
        <v>2.9429999999999999E-3</v>
      </c>
      <c r="F150" s="3">
        <v>3.7779999999999998E-10</v>
      </c>
      <c r="H150" t="s">
        <v>9</v>
      </c>
      <c r="I150" t="s">
        <v>14</v>
      </c>
      <c r="J150" s="5">
        <v>3.5999999999999999E-3</v>
      </c>
      <c r="K150" s="5">
        <v>7.9191215002890197E-3</v>
      </c>
      <c r="L150" s="5">
        <v>0.64939999999999998</v>
      </c>
    </row>
    <row r="151" spans="1:12" x14ac:dyDescent="0.25">
      <c r="A151" t="s">
        <v>355</v>
      </c>
      <c r="B151" t="s">
        <v>208</v>
      </c>
      <c r="C151" t="s">
        <v>10</v>
      </c>
      <c r="D151" s="5">
        <v>-1.32E-2</v>
      </c>
      <c r="E151" s="5">
        <v>2.32E-3</v>
      </c>
      <c r="F151" s="3">
        <v>1.289E-8</v>
      </c>
      <c r="H151" t="s">
        <v>12</v>
      </c>
      <c r="I151" t="s">
        <v>10</v>
      </c>
      <c r="J151" s="5">
        <v>-1.5800000000000002E-2</v>
      </c>
      <c r="K151" s="5">
        <v>6.2820665503905502E-3</v>
      </c>
      <c r="L151" s="5">
        <v>1.1900000000000001E-2</v>
      </c>
    </row>
    <row r="152" spans="1:12" x14ac:dyDescent="0.25">
      <c r="A152" t="s">
        <v>355</v>
      </c>
      <c r="B152" t="s">
        <v>209</v>
      </c>
      <c r="C152" t="s">
        <v>10</v>
      </c>
      <c r="D152" s="5">
        <v>-1.2829999999999999E-2</v>
      </c>
      <c r="E152" s="5">
        <v>2.2790000000000002E-3</v>
      </c>
      <c r="F152" s="3">
        <v>1.8200000000000001E-8</v>
      </c>
      <c r="H152" t="s">
        <v>12</v>
      </c>
      <c r="I152" t="s">
        <v>10</v>
      </c>
      <c r="J152" s="5">
        <v>-1.12E-2</v>
      </c>
      <c r="K152" s="5">
        <v>6.1220088405424299E-3</v>
      </c>
      <c r="L152" s="5">
        <v>6.7330000000000001E-2</v>
      </c>
    </row>
    <row r="153" spans="1:12" x14ac:dyDescent="0.25">
      <c r="A153" t="s">
        <v>355</v>
      </c>
      <c r="B153" t="s">
        <v>210</v>
      </c>
      <c r="C153" t="s">
        <v>14</v>
      </c>
      <c r="D153" s="5">
        <v>-2.6339999999999999E-2</v>
      </c>
      <c r="E153" s="5">
        <v>4.7359999999999998E-3</v>
      </c>
      <c r="F153" s="3">
        <v>2.6659999999999999E-8</v>
      </c>
      <c r="H153" t="s">
        <v>9</v>
      </c>
      <c r="I153" t="s">
        <v>14</v>
      </c>
      <c r="J153" s="5">
        <v>9.7000000000000003E-3</v>
      </c>
      <c r="K153" s="5">
        <v>1.20803587209251E-2</v>
      </c>
      <c r="L153" s="5">
        <v>0.42199999999999999</v>
      </c>
    </row>
    <row r="154" spans="1:12" x14ac:dyDescent="0.25">
      <c r="A154" t="s">
        <v>355</v>
      </c>
      <c r="B154" t="s">
        <v>211</v>
      </c>
      <c r="C154" t="s">
        <v>9</v>
      </c>
      <c r="D154" s="5">
        <v>1.5570000000000001E-2</v>
      </c>
      <c r="E154" s="5">
        <v>2.3219999999999998E-3</v>
      </c>
      <c r="F154" s="3">
        <v>2.0320000000000001E-11</v>
      </c>
      <c r="H154" t="s">
        <v>12</v>
      </c>
      <c r="I154" t="s">
        <v>9</v>
      </c>
      <c r="J154" s="5">
        <v>-7.7999999999999996E-3</v>
      </c>
      <c r="K154" s="5">
        <v>6.1895315514662102E-3</v>
      </c>
      <c r="L154" s="5">
        <v>0.20760000000000001</v>
      </c>
    </row>
    <row r="155" spans="1:12" x14ac:dyDescent="0.25">
      <c r="A155" t="s">
        <v>355</v>
      </c>
      <c r="B155" t="s">
        <v>212</v>
      </c>
      <c r="C155" t="s">
        <v>10</v>
      </c>
      <c r="D155" s="5">
        <v>3.1019999999999999E-2</v>
      </c>
      <c r="E155" s="5">
        <v>3.042E-3</v>
      </c>
      <c r="F155" s="3">
        <v>2.066E-24</v>
      </c>
      <c r="H155" t="s">
        <v>12</v>
      </c>
      <c r="I155" t="s">
        <v>10</v>
      </c>
      <c r="J155" s="5">
        <v>-5.1000000000000004E-3</v>
      </c>
      <c r="K155" s="5">
        <v>8.2045344490063402E-3</v>
      </c>
      <c r="L155" s="5">
        <v>0.53420000000000001</v>
      </c>
    </row>
    <row r="156" spans="1:12" x14ac:dyDescent="0.25">
      <c r="A156" t="s">
        <v>355</v>
      </c>
      <c r="B156" t="s">
        <v>213</v>
      </c>
      <c r="C156" t="s">
        <v>12</v>
      </c>
      <c r="D156" s="5">
        <v>1.315E-2</v>
      </c>
      <c r="E156" s="5">
        <v>2.245E-3</v>
      </c>
      <c r="F156" s="3">
        <v>4.7349999999999999E-9</v>
      </c>
      <c r="H156" t="s">
        <v>12</v>
      </c>
      <c r="I156" t="s">
        <v>10</v>
      </c>
      <c r="J156" s="5">
        <v>4.4000000000000003E-3</v>
      </c>
      <c r="K156" s="5">
        <v>6.0073173089252498E-3</v>
      </c>
      <c r="L156" s="5">
        <v>0.46389999999999998</v>
      </c>
    </row>
    <row r="157" spans="1:12" x14ac:dyDescent="0.25">
      <c r="A157" t="s">
        <v>355</v>
      </c>
      <c r="B157" t="s">
        <v>214</v>
      </c>
      <c r="C157" t="s">
        <v>12</v>
      </c>
      <c r="D157" s="5">
        <v>2.7539999999999999E-2</v>
      </c>
      <c r="E157" s="5">
        <v>3.882E-3</v>
      </c>
      <c r="F157" s="3">
        <v>1.2939999999999999E-12</v>
      </c>
      <c r="H157" t="s">
        <v>12</v>
      </c>
      <c r="I157" t="s">
        <v>10</v>
      </c>
      <c r="J157" s="5">
        <v>2.06E-2</v>
      </c>
      <c r="K157" s="5">
        <v>1.0950255196148E-2</v>
      </c>
      <c r="L157" s="5">
        <v>5.994E-2</v>
      </c>
    </row>
    <row r="158" spans="1:12" x14ac:dyDescent="0.25">
      <c r="A158" t="s">
        <v>355</v>
      </c>
      <c r="B158" t="s">
        <v>215</v>
      </c>
      <c r="C158" t="s">
        <v>10</v>
      </c>
      <c r="D158" s="5">
        <v>-1.2880000000000001E-2</v>
      </c>
      <c r="E158" s="5">
        <v>2.297E-3</v>
      </c>
      <c r="F158" s="3">
        <v>2.0879999999999999E-8</v>
      </c>
      <c r="H158" t="s">
        <v>12</v>
      </c>
      <c r="I158" t="s">
        <v>10</v>
      </c>
      <c r="J158" s="5">
        <v>-1.2699999999999999E-2</v>
      </c>
      <c r="K158" s="5">
        <v>6.1313906700097504E-3</v>
      </c>
      <c r="L158" s="5">
        <v>3.8330000000000003E-2</v>
      </c>
    </row>
    <row r="159" spans="1:12" x14ac:dyDescent="0.25">
      <c r="A159" t="s">
        <v>355</v>
      </c>
      <c r="B159" t="s">
        <v>216</v>
      </c>
      <c r="C159" t="s">
        <v>12</v>
      </c>
      <c r="D159" s="5">
        <v>-2.0379999999999999E-2</v>
      </c>
      <c r="E159" s="5">
        <v>3.4199999999999999E-3</v>
      </c>
      <c r="F159" s="3">
        <v>2.5359999999999999E-9</v>
      </c>
      <c r="H159" t="s">
        <v>12</v>
      </c>
      <c r="I159" t="s">
        <v>10</v>
      </c>
      <c r="J159" s="5">
        <v>1.6999999999999999E-3</v>
      </c>
      <c r="K159" s="5">
        <v>9.4543080702766905E-3</v>
      </c>
      <c r="L159" s="5">
        <v>0.85729999999999995</v>
      </c>
    </row>
    <row r="160" spans="1:12" x14ac:dyDescent="0.25">
      <c r="A160" t="s">
        <v>355</v>
      </c>
      <c r="B160" t="s">
        <v>217</v>
      </c>
      <c r="C160" t="s">
        <v>12</v>
      </c>
      <c r="D160" s="5">
        <v>-1.439E-2</v>
      </c>
      <c r="E160" s="5">
        <v>2.2520000000000001E-3</v>
      </c>
      <c r="F160" s="3">
        <v>1.6730000000000001E-10</v>
      </c>
      <c r="H160" t="s">
        <v>12</v>
      </c>
      <c r="I160" t="s">
        <v>14</v>
      </c>
      <c r="J160" s="5">
        <v>3.5000000000000001E-3</v>
      </c>
      <c r="K160" s="5">
        <v>6.1012078915199499E-3</v>
      </c>
      <c r="L160" s="5">
        <v>0.56620000000000004</v>
      </c>
    </row>
    <row r="161" spans="1:12" x14ac:dyDescent="0.25">
      <c r="A161" t="s">
        <v>355</v>
      </c>
      <c r="B161" t="s">
        <v>218</v>
      </c>
      <c r="C161" t="s">
        <v>9</v>
      </c>
      <c r="D161" s="5">
        <v>-2.1860000000000001E-2</v>
      </c>
      <c r="E161" s="5">
        <v>2.9160000000000002E-3</v>
      </c>
      <c r="F161" s="3">
        <v>6.5689999999999996E-14</v>
      </c>
      <c r="H161" t="s">
        <v>9</v>
      </c>
      <c r="I161" t="s">
        <v>14</v>
      </c>
      <c r="J161" s="5">
        <v>2.3E-3</v>
      </c>
      <c r="K161" s="5">
        <v>8.1093822062637995E-3</v>
      </c>
      <c r="L161" s="5">
        <v>0.77669999999999995</v>
      </c>
    </row>
    <row r="162" spans="1:12" x14ac:dyDescent="0.25">
      <c r="A162" t="s">
        <v>355</v>
      </c>
      <c r="B162" t="s">
        <v>219</v>
      </c>
      <c r="C162" t="s">
        <v>9</v>
      </c>
      <c r="D162" s="5">
        <v>2.7660000000000001E-2</v>
      </c>
      <c r="E162" s="5">
        <v>4.8780000000000004E-3</v>
      </c>
      <c r="F162" s="3">
        <v>1.4349999999999999E-8</v>
      </c>
      <c r="H162" t="s">
        <v>9</v>
      </c>
      <c r="I162" t="s">
        <v>14</v>
      </c>
      <c r="J162" s="5">
        <v>-5.1000000000000004E-3</v>
      </c>
      <c r="K162" s="5">
        <v>1.3203351410859401E-2</v>
      </c>
      <c r="L162" s="5">
        <v>0.69930000000000003</v>
      </c>
    </row>
    <row r="163" spans="1:12" x14ac:dyDescent="0.25">
      <c r="A163" t="s">
        <v>355</v>
      </c>
      <c r="B163" t="s">
        <v>220</v>
      </c>
      <c r="C163" t="s">
        <v>10</v>
      </c>
      <c r="D163" s="5">
        <v>2.0639999999999999E-2</v>
      </c>
      <c r="E163" s="5">
        <v>2.8500000000000001E-3</v>
      </c>
      <c r="F163" s="3">
        <v>4.4240000000000001E-13</v>
      </c>
      <c r="H163" t="s">
        <v>12</v>
      </c>
      <c r="I163" t="s">
        <v>10</v>
      </c>
      <c r="J163" s="5">
        <v>4.1000000000000003E-3</v>
      </c>
      <c r="K163" s="5">
        <v>7.85937219327657E-3</v>
      </c>
      <c r="L163" s="5">
        <v>0.60189999999999999</v>
      </c>
    </row>
    <row r="164" spans="1:12" x14ac:dyDescent="0.25">
      <c r="A164" t="s">
        <v>355</v>
      </c>
      <c r="B164" t="s">
        <v>221</v>
      </c>
      <c r="C164" t="s">
        <v>9</v>
      </c>
      <c r="D164" s="5">
        <v>1.6979999999999999E-2</v>
      </c>
      <c r="E164" s="5">
        <v>2.281E-3</v>
      </c>
      <c r="F164" s="3">
        <v>9.9630000000000001E-14</v>
      </c>
      <c r="H164" t="s">
        <v>9</v>
      </c>
      <c r="I164" t="s">
        <v>14</v>
      </c>
      <c r="J164" s="5">
        <v>5.9999999999999995E-4</v>
      </c>
      <c r="K164" s="5">
        <v>6.3145487079737904E-3</v>
      </c>
      <c r="L164" s="5">
        <v>0.92430000000000001</v>
      </c>
    </row>
    <row r="165" spans="1:12" x14ac:dyDescent="0.25">
      <c r="A165" t="s">
        <v>355</v>
      </c>
      <c r="B165" t="s">
        <v>222</v>
      </c>
      <c r="C165" t="s">
        <v>14</v>
      </c>
      <c r="D165" s="5">
        <v>2.6079999999999999E-2</v>
      </c>
      <c r="E165" s="5">
        <v>4.4400000000000004E-3</v>
      </c>
      <c r="F165" s="3">
        <v>4.2670000000000003E-9</v>
      </c>
      <c r="H165" t="s">
        <v>9</v>
      </c>
      <c r="I165" t="s">
        <v>14</v>
      </c>
      <c r="J165" s="5">
        <v>-1.4E-3</v>
      </c>
      <c r="K165" s="5">
        <v>1.2440682801673399E-2</v>
      </c>
      <c r="L165" s="5">
        <v>0.91039999999999999</v>
      </c>
    </row>
    <row r="166" spans="1:12" x14ac:dyDescent="0.25">
      <c r="A166" t="s">
        <v>355</v>
      </c>
      <c r="B166" t="s">
        <v>223</v>
      </c>
      <c r="C166" t="s">
        <v>9</v>
      </c>
      <c r="D166" s="5">
        <v>5.0659999999999997E-2</v>
      </c>
      <c r="E166" s="5">
        <v>7.0850000000000002E-3</v>
      </c>
      <c r="F166" s="3">
        <v>8.6040000000000005E-13</v>
      </c>
      <c r="H166" t="s">
        <v>9</v>
      </c>
      <c r="I166" t="s">
        <v>14</v>
      </c>
      <c r="J166" s="5">
        <v>1.3100000000000001E-2</v>
      </c>
      <c r="K166" s="5">
        <v>1.8509338698080999E-2</v>
      </c>
      <c r="L166" s="5">
        <v>0.47910000000000003</v>
      </c>
    </row>
    <row r="167" spans="1:12" x14ac:dyDescent="0.25">
      <c r="A167" t="s">
        <v>355</v>
      </c>
      <c r="B167" t="s">
        <v>224</v>
      </c>
      <c r="C167" t="s">
        <v>9</v>
      </c>
      <c r="D167" s="5">
        <v>-4.0379999999999999E-2</v>
      </c>
      <c r="E167" s="5">
        <v>3.9899999999999996E-3</v>
      </c>
      <c r="F167" s="3">
        <v>4.489E-24</v>
      </c>
      <c r="H167" t="s">
        <v>12</v>
      </c>
      <c r="I167" t="s">
        <v>9</v>
      </c>
      <c r="J167" s="5">
        <v>-1.34E-2</v>
      </c>
      <c r="K167" s="5">
        <v>1.1414090077291701E-2</v>
      </c>
      <c r="L167" s="5">
        <v>0.2404</v>
      </c>
    </row>
    <row r="168" spans="1:12" x14ac:dyDescent="0.25">
      <c r="A168" t="s">
        <v>355</v>
      </c>
      <c r="B168" t="s">
        <v>225</v>
      </c>
      <c r="C168" t="s">
        <v>14</v>
      </c>
      <c r="D168" s="5">
        <v>2.4209999999999999E-2</v>
      </c>
      <c r="E168" s="5">
        <v>4.3550000000000004E-3</v>
      </c>
      <c r="F168" s="3">
        <v>2.6910000000000001E-8</v>
      </c>
      <c r="H168" t="s">
        <v>9</v>
      </c>
      <c r="I168" t="s">
        <v>14</v>
      </c>
      <c r="J168" s="5">
        <v>-6.1999999999999998E-3</v>
      </c>
      <c r="K168" s="5">
        <v>1.2699412626754201E-2</v>
      </c>
      <c r="L168" s="5">
        <v>0.62539999999999996</v>
      </c>
    </row>
    <row r="169" spans="1:12" x14ac:dyDescent="0.25">
      <c r="A169" t="s">
        <v>355</v>
      </c>
      <c r="B169" t="s">
        <v>226</v>
      </c>
      <c r="C169" t="s">
        <v>9</v>
      </c>
      <c r="D169" s="5">
        <v>-1.5559999999999999E-2</v>
      </c>
      <c r="E169" s="5">
        <v>2.2420000000000001E-3</v>
      </c>
      <c r="F169" s="3">
        <v>3.9529999999999998E-12</v>
      </c>
      <c r="H169" t="s">
        <v>9</v>
      </c>
      <c r="I169" t="s">
        <v>14</v>
      </c>
      <c r="J169" s="5">
        <v>1.0999999999999999E-2</v>
      </c>
      <c r="K169" s="5">
        <v>6.0966702786636202E-3</v>
      </c>
      <c r="L169" s="5">
        <v>7.1190000000000003E-2</v>
      </c>
    </row>
    <row r="170" spans="1:12" x14ac:dyDescent="0.25">
      <c r="A170" t="s">
        <v>355</v>
      </c>
      <c r="B170" t="s">
        <v>227</v>
      </c>
      <c r="C170" t="s">
        <v>9</v>
      </c>
      <c r="D170" s="5">
        <v>-2.743E-2</v>
      </c>
      <c r="E170" s="5">
        <v>4.0330000000000001E-3</v>
      </c>
      <c r="F170" s="3">
        <v>1.036E-11</v>
      </c>
      <c r="H170" t="s">
        <v>9</v>
      </c>
      <c r="I170" t="s">
        <v>10</v>
      </c>
      <c r="J170" s="5">
        <v>-1.7399999999999999E-2</v>
      </c>
      <c r="K170" s="5">
        <v>1.0406877780606699E-2</v>
      </c>
      <c r="L170" s="5">
        <v>9.4530000000000003E-2</v>
      </c>
    </row>
    <row r="171" spans="1:12" x14ac:dyDescent="0.25">
      <c r="A171" t="s">
        <v>355</v>
      </c>
      <c r="B171" t="s">
        <v>228</v>
      </c>
      <c r="C171" t="s">
        <v>14</v>
      </c>
      <c r="D171" s="5">
        <v>-1.5610000000000001E-2</v>
      </c>
      <c r="E171" s="5">
        <v>2.5969999999999999E-3</v>
      </c>
      <c r="F171" s="3">
        <v>1.8380000000000001E-9</v>
      </c>
      <c r="H171" t="s">
        <v>12</v>
      </c>
      <c r="I171" t="s">
        <v>14</v>
      </c>
      <c r="J171" s="5">
        <v>1.3899999999999999E-2</v>
      </c>
      <c r="K171" s="5">
        <v>7.16951377221005E-3</v>
      </c>
      <c r="L171" s="5">
        <v>5.253E-2</v>
      </c>
    </row>
    <row r="172" spans="1:12" x14ac:dyDescent="0.25">
      <c r="A172" t="s">
        <v>355</v>
      </c>
      <c r="B172" t="s">
        <v>229</v>
      </c>
      <c r="C172" t="s">
        <v>14</v>
      </c>
      <c r="D172" s="5">
        <v>-1.4789999999999999E-2</v>
      </c>
      <c r="E172" s="5">
        <v>2.4039999999999999E-3</v>
      </c>
      <c r="F172" s="3">
        <v>7.6260000000000003E-10</v>
      </c>
      <c r="H172" t="s">
        <v>9</v>
      </c>
      <c r="I172" t="s">
        <v>14</v>
      </c>
      <c r="J172" s="5">
        <v>6.1999999999999998E-3</v>
      </c>
      <c r="K172" s="5">
        <v>6.4964808147012299E-3</v>
      </c>
      <c r="L172" s="5">
        <v>0.33989999999999998</v>
      </c>
    </row>
    <row r="173" spans="1:12" x14ac:dyDescent="0.25">
      <c r="A173" t="s">
        <v>355</v>
      </c>
      <c r="B173" t="s">
        <v>230</v>
      </c>
      <c r="C173" t="s">
        <v>12</v>
      </c>
      <c r="D173" s="5">
        <v>2.2530000000000001E-2</v>
      </c>
      <c r="E173" s="5">
        <v>3.722E-3</v>
      </c>
      <c r="F173" s="3">
        <v>1.4220000000000001E-9</v>
      </c>
      <c r="H173" t="s">
        <v>12</v>
      </c>
      <c r="I173" t="s">
        <v>10</v>
      </c>
      <c r="J173" s="5">
        <v>1.01E-2</v>
      </c>
      <c r="K173" s="5">
        <v>1.0458857508032099E-2</v>
      </c>
      <c r="L173" s="5">
        <v>0.3342</v>
      </c>
    </row>
    <row r="174" spans="1:12" x14ac:dyDescent="0.25">
      <c r="A174" t="s">
        <v>355</v>
      </c>
      <c r="B174" t="s">
        <v>231</v>
      </c>
      <c r="C174" t="s">
        <v>10</v>
      </c>
      <c r="D174" s="5">
        <v>-1.592E-2</v>
      </c>
      <c r="E174" s="5">
        <v>2.578E-3</v>
      </c>
      <c r="F174" s="3">
        <v>6.6280000000000003E-10</v>
      </c>
      <c r="H174" t="s">
        <v>12</v>
      </c>
      <c r="I174" t="s">
        <v>10</v>
      </c>
      <c r="J174" s="5">
        <v>-2.18E-2</v>
      </c>
      <c r="K174" s="5">
        <v>6.9444070226151004E-3</v>
      </c>
      <c r="L174" s="5">
        <v>1.694E-3</v>
      </c>
    </row>
    <row r="175" spans="1:12" x14ac:dyDescent="0.25">
      <c r="A175" t="s">
        <v>355</v>
      </c>
      <c r="B175" t="s">
        <v>232</v>
      </c>
      <c r="C175" t="s">
        <v>14</v>
      </c>
      <c r="D175" s="5">
        <v>-1.434E-2</v>
      </c>
      <c r="E175" s="5">
        <v>2.627E-3</v>
      </c>
      <c r="F175" s="3">
        <v>4.758E-8</v>
      </c>
      <c r="H175" t="s">
        <v>9</v>
      </c>
      <c r="I175" t="s">
        <v>14</v>
      </c>
      <c r="J175" s="5">
        <v>1.09E-2</v>
      </c>
      <c r="K175" s="5">
        <v>7.0654668705738503E-3</v>
      </c>
      <c r="L175" s="5">
        <v>0.1229</v>
      </c>
    </row>
    <row r="176" spans="1:12" x14ac:dyDescent="0.25">
      <c r="A176" t="s">
        <v>355</v>
      </c>
      <c r="B176" t="s">
        <v>233</v>
      </c>
      <c r="C176" t="s">
        <v>12</v>
      </c>
      <c r="D176" s="5">
        <v>1.316E-2</v>
      </c>
      <c r="E176" s="5">
        <v>2.3219999999999998E-3</v>
      </c>
      <c r="F176" s="3">
        <v>1.454E-8</v>
      </c>
      <c r="H176" t="s">
        <v>12</v>
      </c>
      <c r="I176" t="s">
        <v>10</v>
      </c>
      <c r="J176" s="5">
        <v>1.4E-2</v>
      </c>
      <c r="K176" s="5">
        <v>6.3408156120443801E-3</v>
      </c>
      <c r="L176" s="5">
        <v>2.725E-2</v>
      </c>
    </row>
    <row r="177" spans="1:12" x14ac:dyDescent="0.25">
      <c r="A177" t="s">
        <v>355</v>
      </c>
      <c r="B177" t="s">
        <v>234</v>
      </c>
      <c r="C177" t="s">
        <v>10</v>
      </c>
      <c r="D177" s="5">
        <v>1.6629999999999999E-2</v>
      </c>
      <c r="E177" s="5">
        <v>2.6350000000000002E-3</v>
      </c>
      <c r="F177" s="3">
        <v>2.803E-10</v>
      </c>
      <c r="H177" t="s">
        <v>14</v>
      </c>
      <c r="I177" t="s">
        <v>10</v>
      </c>
      <c r="J177" s="5">
        <v>-1.17E-2</v>
      </c>
      <c r="K177" s="5">
        <v>7.3331147446865598E-3</v>
      </c>
      <c r="L177" s="5">
        <v>0.1106</v>
      </c>
    </row>
    <row r="178" spans="1:12" x14ac:dyDescent="0.25">
      <c r="A178" t="s">
        <v>355</v>
      </c>
      <c r="B178" t="s">
        <v>235</v>
      </c>
      <c r="C178" t="s">
        <v>9</v>
      </c>
      <c r="D178" s="5">
        <v>-1.8970000000000001E-2</v>
      </c>
      <c r="E178" s="5">
        <v>3.3869999999999998E-3</v>
      </c>
      <c r="F178" s="3">
        <v>2.1439999999999999E-8</v>
      </c>
      <c r="H178" t="s">
        <v>9</v>
      </c>
      <c r="I178" t="s">
        <v>14</v>
      </c>
      <c r="J178" s="5">
        <v>2.5100000000000001E-2</v>
      </c>
      <c r="K178" s="5">
        <v>8.9029504752769807E-3</v>
      </c>
      <c r="L178" s="5">
        <v>4.8129999999999996E-3</v>
      </c>
    </row>
    <row r="179" spans="1:12" x14ac:dyDescent="0.25">
      <c r="A179" t="s">
        <v>355</v>
      </c>
      <c r="B179" t="s">
        <v>236</v>
      </c>
      <c r="C179" t="s">
        <v>10</v>
      </c>
      <c r="D179" s="5">
        <v>-2.6040000000000001E-2</v>
      </c>
      <c r="E179" s="5">
        <v>4.215E-3</v>
      </c>
      <c r="F179" s="3">
        <v>6.5270000000000003E-10</v>
      </c>
      <c r="H179" t="s">
        <v>12</v>
      </c>
      <c r="I179" t="s">
        <v>10</v>
      </c>
      <c r="J179" s="5">
        <v>-1.4E-2</v>
      </c>
      <c r="K179" s="5">
        <v>1.1332813933290499E-2</v>
      </c>
      <c r="L179" s="5">
        <v>0.2167</v>
      </c>
    </row>
    <row r="180" spans="1:12" x14ac:dyDescent="0.25">
      <c r="A180" t="s">
        <v>355</v>
      </c>
      <c r="B180" t="s">
        <v>237</v>
      </c>
      <c r="C180" t="s">
        <v>14</v>
      </c>
      <c r="D180" s="5">
        <v>1.8249999999999999E-2</v>
      </c>
      <c r="E180" s="5">
        <v>2.274E-3</v>
      </c>
      <c r="F180" s="3">
        <v>9.9409999999999992E-16</v>
      </c>
      <c r="H180" t="s">
        <v>9</v>
      </c>
      <c r="I180" t="s">
        <v>14</v>
      </c>
      <c r="J180" s="5">
        <v>-1.2999999999999999E-3</v>
      </c>
      <c r="K180" s="5">
        <v>6.23353450814817E-3</v>
      </c>
      <c r="L180" s="5">
        <v>0.83479999999999999</v>
      </c>
    </row>
    <row r="181" spans="1:12" x14ac:dyDescent="0.25">
      <c r="A181" t="s">
        <v>355</v>
      </c>
      <c r="B181" t="s">
        <v>238</v>
      </c>
      <c r="C181" t="s">
        <v>9</v>
      </c>
      <c r="D181" s="5">
        <v>-5.4980000000000001E-2</v>
      </c>
      <c r="E181" s="5">
        <v>8.0420000000000005E-3</v>
      </c>
      <c r="F181" s="3">
        <v>8.139E-12</v>
      </c>
      <c r="H181" t="s">
        <v>9</v>
      </c>
      <c r="I181" t="s">
        <v>14</v>
      </c>
      <c r="J181" s="5">
        <v>-9.4000000000000004E-3</v>
      </c>
      <c r="K181" s="5">
        <v>2.32350441781893E-2</v>
      </c>
      <c r="L181" s="5">
        <v>0.68579999999999997</v>
      </c>
    </row>
    <row r="182" spans="1:12" x14ac:dyDescent="0.25">
      <c r="A182" t="s">
        <v>355</v>
      </c>
      <c r="B182" t="s">
        <v>239</v>
      </c>
      <c r="C182" t="s">
        <v>12</v>
      </c>
      <c r="D182" s="5">
        <v>2.0490000000000001E-2</v>
      </c>
      <c r="E182" s="5">
        <v>3.5490000000000001E-3</v>
      </c>
      <c r="F182" s="3">
        <v>7.7550000000000006E-9</v>
      </c>
      <c r="H182" t="s">
        <v>12</v>
      </c>
      <c r="I182" t="s">
        <v>10</v>
      </c>
      <c r="J182" s="5">
        <v>-4.8999999999999998E-3</v>
      </c>
      <c r="K182" s="5">
        <v>9.7205376343903003E-3</v>
      </c>
      <c r="L182" s="5">
        <v>0.61419999999999997</v>
      </c>
    </row>
    <row r="183" spans="1:12" x14ac:dyDescent="0.25">
      <c r="A183" t="s">
        <v>355</v>
      </c>
      <c r="B183" t="s">
        <v>240</v>
      </c>
      <c r="C183" t="s">
        <v>10</v>
      </c>
      <c r="D183" s="5">
        <v>-1.274E-2</v>
      </c>
      <c r="E183" s="5">
        <v>2.2889999999999998E-3</v>
      </c>
      <c r="F183" s="3">
        <v>2.5880000000000001E-8</v>
      </c>
      <c r="H183" t="s">
        <v>12</v>
      </c>
      <c r="I183" t="s">
        <v>10</v>
      </c>
      <c r="J183" s="5">
        <v>2.8999999999999998E-3</v>
      </c>
      <c r="K183" s="5">
        <v>6.0376438761881599E-3</v>
      </c>
      <c r="L183" s="5">
        <v>0.63100000000000001</v>
      </c>
    </row>
    <row r="184" spans="1:12" x14ac:dyDescent="0.25">
      <c r="A184" t="s">
        <v>355</v>
      </c>
      <c r="B184" t="s">
        <v>241</v>
      </c>
      <c r="C184" t="s">
        <v>14</v>
      </c>
      <c r="D184" s="5">
        <v>1.7489999999999999E-2</v>
      </c>
      <c r="E184" s="5">
        <v>2.2550000000000001E-3</v>
      </c>
      <c r="F184" s="3">
        <v>8.7700000000000001E-15</v>
      </c>
      <c r="H184" t="s">
        <v>9</v>
      </c>
      <c r="I184" t="s">
        <v>14</v>
      </c>
      <c r="J184" s="5">
        <v>-4.7000000000000002E-3</v>
      </c>
      <c r="K184" s="5">
        <v>6.0799095397342101E-3</v>
      </c>
      <c r="L184" s="5">
        <v>0.4395</v>
      </c>
    </row>
    <row r="185" spans="1:12" x14ac:dyDescent="0.25">
      <c r="A185" t="s">
        <v>355</v>
      </c>
      <c r="B185" t="s">
        <v>242</v>
      </c>
      <c r="C185" t="s">
        <v>9</v>
      </c>
      <c r="D185" s="5">
        <v>1.4290000000000001E-2</v>
      </c>
      <c r="E185" s="5">
        <v>2.6099999999999999E-3</v>
      </c>
      <c r="F185" s="3">
        <v>4.4180000000000003E-8</v>
      </c>
      <c r="H185" t="s">
        <v>12</v>
      </c>
      <c r="I185" t="s">
        <v>9</v>
      </c>
      <c r="J185" s="5">
        <v>-8.6E-3</v>
      </c>
      <c r="K185" s="5">
        <v>7.0116615016892602E-3</v>
      </c>
      <c r="L185" s="5">
        <v>0.22</v>
      </c>
    </row>
    <row r="186" spans="1:12" x14ac:dyDescent="0.25">
      <c r="A186" t="s">
        <v>355</v>
      </c>
      <c r="B186" t="s">
        <v>243</v>
      </c>
      <c r="C186" t="s">
        <v>9</v>
      </c>
      <c r="D186" s="5">
        <v>-2.1139999999999999E-2</v>
      </c>
      <c r="E186" s="5">
        <v>3.8019999999999998E-3</v>
      </c>
      <c r="F186" s="3">
        <v>2.6829999999999999E-8</v>
      </c>
      <c r="H186" t="s">
        <v>9</v>
      </c>
      <c r="I186" t="s">
        <v>14</v>
      </c>
      <c r="J186" s="5">
        <v>-1.06E-2</v>
      </c>
      <c r="K186" s="5">
        <v>1.0643666734994801E-2</v>
      </c>
      <c r="L186" s="5">
        <v>0.31929999999999997</v>
      </c>
    </row>
    <row r="187" spans="1:12" x14ac:dyDescent="0.25">
      <c r="A187" t="s">
        <v>355</v>
      </c>
      <c r="B187" t="s">
        <v>244</v>
      </c>
      <c r="C187" t="s">
        <v>9</v>
      </c>
      <c r="D187" s="5">
        <v>1.5980000000000001E-2</v>
      </c>
      <c r="E187" s="5">
        <v>2.6540000000000001E-3</v>
      </c>
      <c r="F187" s="3">
        <v>1.7450000000000001E-9</v>
      </c>
      <c r="H187" t="s">
        <v>9</v>
      </c>
      <c r="I187" t="s">
        <v>14</v>
      </c>
      <c r="J187" s="5">
        <v>-3.5000000000000001E-3</v>
      </c>
      <c r="K187" s="5">
        <v>7.2422430627469801E-3</v>
      </c>
      <c r="L187" s="5">
        <v>0.62890000000000001</v>
      </c>
    </row>
    <row r="188" spans="1:12" x14ac:dyDescent="0.25">
      <c r="A188" t="s">
        <v>355</v>
      </c>
      <c r="B188" t="s">
        <v>245</v>
      </c>
      <c r="C188" t="s">
        <v>14</v>
      </c>
      <c r="D188" s="5">
        <v>-1.618E-2</v>
      </c>
      <c r="E188" s="5">
        <v>2.8240000000000001E-3</v>
      </c>
      <c r="F188" s="3">
        <v>1.015E-8</v>
      </c>
      <c r="H188" t="s">
        <v>9</v>
      </c>
      <c r="I188" t="s">
        <v>14</v>
      </c>
      <c r="J188" s="5">
        <v>1.9E-3</v>
      </c>
      <c r="K188" s="5">
        <v>7.7568835432062404E-3</v>
      </c>
      <c r="L188" s="5">
        <v>0.80649999999999999</v>
      </c>
    </row>
    <row r="189" spans="1:12" x14ac:dyDescent="0.25">
      <c r="A189" t="s">
        <v>355</v>
      </c>
      <c r="B189" t="s">
        <v>246</v>
      </c>
      <c r="C189" t="s">
        <v>9</v>
      </c>
      <c r="D189" s="5">
        <v>2.0209999999999999E-2</v>
      </c>
      <c r="E189" s="5">
        <v>2.2920000000000002E-3</v>
      </c>
      <c r="F189" s="3">
        <v>1.1620000000000001E-18</v>
      </c>
      <c r="H189" t="s">
        <v>9</v>
      </c>
      <c r="I189" t="s">
        <v>14</v>
      </c>
      <c r="J189" s="5">
        <v>5.2600000000000001E-2</v>
      </c>
      <c r="K189" s="5">
        <v>6.1632419148645997E-3</v>
      </c>
      <c r="L189" s="5">
        <v>1.4079999999999999E-17</v>
      </c>
    </row>
    <row r="190" spans="1:12" x14ac:dyDescent="0.25">
      <c r="A190" t="s">
        <v>355</v>
      </c>
      <c r="B190" t="s">
        <v>247</v>
      </c>
      <c r="C190" t="s">
        <v>12</v>
      </c>
      <c r="D190" s="5">
        <v>2.9350000000000001E-2</v>
      </c>
      <c r="E190" s="5">
        <v>4.7999999999999996E-3</v>
      </c>
      <c r="F190" s="3">
        <v>9.6459999999999996E-10</v>
      </c>
      <c r="H190" t="s">
        <v>12</v>
      </c>
      <c r="I190" t="s">
        <v>10</v>
      </c>
      <c r="J190" s="5">
        <v>-2.3E-3</v>
      </c>
      <c r="K190" s="5">
        <v>1.3838795110515599E-2</v>
      </c>
      <c r="L190" s="5">
        <v>0.86799999999999999</v>
      </c>
    </row>
    <row r="191" spans="1:12" x14ac:dyDescent="0.25">
      <c r="A191" t="s">
        <v>355</v>
      </c>
      <c r="B191" t="s">
        <v>248</v>
      </c>
      <c r="C191" t="s">
        <v>9</v>
      </c>
      <c r="D191" s="5">
        <v>1.4789999999999999E-2</v>
      </c>
      <c r="E191" s="5">
        <v>2.647E-3</v>
      </c>
      <c r="F191" s="3">
        <v>2.3059999999999999E-8</v>
      </c>
      <c r="H191" t="s">
        <v>12</v>
      </c>
      <c r="I191" t="s">
        <v>9</v>
      </c>
      <c r="J191" s="5">
        <v>-8.9999999999999998E-4</v>
      </c>
      <c r="K191" s="5">
        <v>6.9728061118344304E-3</v>
      </c>
      <c r="L191" s="5">
        <v>0.89729999999999999</v>
      </c>
    </row>
    <row r="192" spans="1:12" x14ac:dyDescent="0.25">
      <c r="A192" t="s">
        <v>355</v>
      </c>
      <c r="B192" t="s">
        <v>249</v>
      </c>
      <c r="C192" t="s">
        <v>14</v>
      </c>
      <c r="D192" s="5">
        <v>1.643E-2</v>
      </c>
      <c r="E192" s="5">
        <v>2.5899999999999999E-3</v>
      </c>
      <c r="F192" s="3">
        <v>2.24E-10</v>
      </c>
      <c r="H192" t="s">
        <v>14</v>
      </c>
      <c r="I192" t="s">
        <v>10</v>
      </c>
      <c r="J192" s="5">
        <v>-8.6E-3</v>
      </c>
      <c r="K192" s="5">
        <v>7.0010247599456401E-3</v>
      </c>
      <c r="L192" s="5">
        <v>0.21929999999999999</v>
      </c>
    </row>
    <row r="193" spans="1:12" x14ac:dyDescent="0.25">
      <c r="A193" t="s">
        <v>355</v>
      </c>
      <c r="B193" t="s">
        <v>250</v>
      </c>
      <c r="C193" t="s">
        <v>9</v>
      </c>
      <c r="D193" s="5">
        <v>-2.1059999999999999E-2</v>
      </c>
      <c r="E193" s="5">
        <v>2.794E-3</v>
      </c>
      <c r="F193" s="3">
        <v>4.8110000000000003E-14</v>
      </c>
      <c r="H193" t="s">
        <v>9</v>
      </c>
      <c r="I193" t="s">
        <v>14</v>
      </c>
      <c r="J193" s="5">
        <v>1.3299999999999999E-2</v>
      </c>
      <c r="K193" s="5">
        <v>7.9867192814888893E-3</v>
      </c>
      <c r="L193" s="5">
        <v>9.5860000000000001E-2</v>
      </c>
    </row>
    <row r="194" spans="1:12" x14ac:dyDescent="0.25">
      <c r="A194" t="s">
        <v>355</v>
      </c>
      <c r="B194" t="s">
        <v>251</v>
      </c>
      <c r="C194" t="s">
        <v>10</v>
      </c>
      <c r="D194" s="5">
        <v>-1.652E-2</v>
      </c>
      <c r="E194" s="5">
        <v>2.3080000000000002E-3</v>
      </c>
      <c r="F194" s="3">
        <v>8.129E-13</v>
      </c>
      <c r="H194" t="s">
        <v>9</v>
      </c>
      <c r="I194" t="s">
        <v>10</v>
      </c>
      <c r="J194" s="5">
        <v>2.5499999999999998E-2</v>
      </c>
      <c r="K194" s="5">
        <v>6.3132419138027304E-3</v>
      </c>
      <c r="L194" s="5">
        <v>5.3650000000000003E-5</v>
      </c>
    </row>
    <row r="195" spans="1:12" x14ac:dyDescent="0.25">
      <c r="A195" t="s">
        <v>355</v>
      </c>
      <c r="B195" t="s">
        <v>252</v>
      </c>
      <c r="C195" t="s">
        <v>9</v>
      </c>
      <c r="D195" s="5">
        <v>1.4239999999999999E-2</v>
      </c>
      <c r="E195" s="5">
        <v>2.4390000000000002E-3</v>
      </c>
      <c r="F195" s="3">
        <v>5.2419999999999999E-9</v>
      </c>
      <c r="H195" t="s">
        <v>12</v>
      </c>
      <c r="I195" t="s">
        <v>9</v>
      </c>
      <c r="J195" s="5">
        <v>-3.7000000000000002E-3</v>
      </c>
      <c r="K195" s="5">
        <v>6.4815403656707498E-3</v>
      </c>
      <c r="L195" s="5">
        <v>0.56810000000000005</v>
      </c>
    </row>
    <row r="196" spans="1:12" x14ac:dyDescent="0.25">
      <c r="A196" t="s">
        <v>355</v>
      </c>
      <c r="B196" t="s">
        <v>253</v>
      </c>
      <c r="C196" t="s">
        <v>12</v>
      </c>
      <c r="D196" s="5">
        <v>-1.2579999999999999E-2</v>
      </c>
      <c r="E196" s="5">
        <v>2.251E-3</v>
      </c>
      <c r="F196" s="3">
        <v>2.283E-8</v>
      </c>
      <c r="H196" t="s">
        <v>12</v>
      </c>
      <c r="I196" t="s">
        <v>10</v>
      </c>
      <c r="J196" s="5">
        <v>7.1999999999999998E-3</v>
      </c>
      <c r="K196" s="5">
        <v>6.0692412216429899E-3</v>
      </c>
      <c r="L196" s="5">
        <v>0.23549999999999999</v>
      </c>
    </row>
    <row r="197" spans="1:12" x14ac:dyDescent="0.25">
      <c r="A197" t="s">
        <v>355</v>
      </c>
      <c r="B197" t="s">
        <v>254</v>
      </c>
      <c r="C197" t="s">
        <v>9</v>
      </c>
      <c r="D197" s="5">
        <v>-1.9130000000000001E-2</v>
      </c>
      <c r="E197" s="5">
        <v>2.3110000000000001E-3</v>
      </c>
      <c r="F197" s="3">
        <v>1.2789999999999999E-16</v>
      </c>
      <c r="H197" t="s">
        <v>9</v>
      </c>
      <c r="I197" t="s">
        <v>14</v>
      </c>
      <c r="J197" s="5">
        <v>1.2699999999999999E-2</v>
      </c>
      <c r="K197" s="5">
        <v>6.2471531243254398E-3</v>
      </c>
      <c r="L197" s="5">
        <v>4.206E-2</v>
      </c>
    </row>
    <row r="198" spans="1:12" x14ac:dyDescent="0.25">
      <c r="A198" t="s">
        <v>355</v>
      </c>
      <c r="B198" t="s">
        <v>255</v>
      </c>
      <c r="C198" t="s">
        <v>10</v>
      </c>
      <c r="D198" s="5">
        <v>-2.053E-2</v>
      </c>
      <c r="E198" s="5">
        <v>2.666E-3</v>
      </c>
      <c r="F198" s="3">
        <v>1.3510000000000001E-14</v>
      </c>
      <c r="H198" t="s">
        <v>14</v>
      </c>
      <c r="I198" t="s">
        <v>10</v>
      </c>
      <c r="J198" s="5">
        <v>1.5699999999999999E-2</v>
      </c>
      <c r="K198" s="5">
        <v>7.09175997947819E-3</v>
      </c>
      <c r="L198" s="5">
        <v>2.6839999999999999E-2</v>
      </c>
    </row>
    <row r="199" spans="1:12" x14ac:dyDescent="0.25">
      <c r="A199" t="s">
        <v>355</v>
      </c>
      <c r="B199" t="s">
        <v>256</v>
      </c>
      <c r="C199" t="s">
        <v>12</v>
      </c>
      <c r="D199" s="5">
        <v>-1.337E-2</v>
      </c>
      <c r="E199" s="5">
        <v>2.3749999999999999E-3</v>
      </c>
      <c r="F199" s="3">
        <v>1.7929999999999999E-8</v>
      </c>
      <c r="H199" t="s">
        <v>12</v>
      </c>
      <c r="I199" t="s">
        <v>10</v>
      </c>
      <c r="J199" s="5">
        <v>-1.4E-2</v>
      </c>
      <c r="K199" s="5">
        <v>6.4165489908018201E-3</v>
      </c>
      <c r="L199" s="5">
        <v>2.912E-2</v>
      </c>
    </row>
    <row r="200" spans="1:12" x14ac:dyDescent="0.25">
      <c r="A200" t="s">
        <v>355</v>
      </c>
      <c r="B200" t="s">
        <v>257</v>
      </c>
      <c r="C200" t="s">
        <v>12</v>
      </c>
      <c r="D200" s="5">
        <v>2.946E-2</v>
      </c>
      <c r="E200" s="5">
        <v>2.7339999999999999E-3</v>
      </c>
      <c r="F200" s="3">
        <v>4.4979999999999997E-27</v>
      </c>
      <c r="H200" t="s">
        <v>12</v>
      </c>
      <c r="I200" t="s">
        <v>10</v>
      </c>
      <c r="J200" s="5">
        <v>2.4299999999999999E-2</v>
      </c>
      <c r="K200" s="5">
        <v>7.4620283151587696E-3</v>
      </c>
      <c r="L200" s="5">
        <v>1.1280000000000001E-3</v>
      </c>
    </row>
    <row r="201" spans="1:12" x14ac:dyDescent="0.25">
      <c r="A201" t="s">
        <v>355</v>
      </c>
      <c r="B201" t="s">
        <v>258</v>
      </c>
      <c r="C201" t="s">
        <v>14</v>
      </c>
      <c r="D201" s="5">
        <v>1.324E-2</v>
      </c>
      <c r="E201" s="5">
        <v>2.2699999999999999E-3</v>
      </c>
      <c r="F201" s="3">
        <v>5.5709999999999999E-9</v>
      </c>
      <c r="H201" t="s">
        <v>14</v>
      </c>
      <c r="I201" t="s">
        <v>10</v>
      </c>
      <c r="J201" s="5">
        <v>1.06E-2</v>
      </c>
      <c r="K201" s="5">
        <v>6.1550504569205904E-3</v>
      </c>
      <c r="L201" s="5">
        <v>8.5040000000000004E-2</v>
      </c>
    </row>
    <row r="202" spans="1:12" x14ac:dyDescent="0.25">
      <c r="A202" t="s">
        <v>355</v>
      </c>
      <c r="B202" t="s">
        <v>259</v>
      </c>
      <c r="C202" t="s">
        <v>14</v>
      </c>
      <c r="D202" s="5">
        <v>-1.259E-2</v>
      </c>
      <c r="E202" s="5">
        <v>2.2989999999999998E-3</v>
      </c>
      <c r="F202" s="3">
        <v>4.3630000000000001E-8</v>
      </c>
      <c r="H202" t="s">
        <v>9</v>
      </c>
      <c r="I202" t="s">
        <v>14</v>
      </c>
      <c r="J202" s="5">
        <v>2.0000000000000001E-4</v>
      </c>
      <c r="K202" s="5">
        <v>5.8228299552067096E-3</v>
      </c>
      <c r="L202" s="5">
        <v>0.97260000000000002</v>
      </c>
    </row>
    <row r="203" spans="1:12" x14ac:dyDescent="0.25">
      <c r="A203" t="s">
        <v>355</v>
      </c>
      <c r="B203" t="s">
        <v>260</v>
      </c>
      <c r="C203" t="s">
        <v>9</v>
      </c>
      <c r="D203" s="5">
        <v>1.619E-2</v>
      </c>
      <c r="E203" s="5">
        <v>2.882E-3</v>
      </c>
      <c r="F203" s="3">
        <v>1.9370000000000001E-8</v>
      </c>
      <c r="H203" t="s">
        <v>9</v>
      </c>
      <c r="I203" t="s">
        <v>14</v>
      </c>
      <c r="J203" s="5">
        <v>2.9999999999999997E-4</v>
      </c>
      <c r="K203" s="5">
        <v>8.9970308065831402E-3</v>
      </c>
      <c r="L203" s="5">
        <v>0.97340000000000004</v>
      </c>
    </row>
    <row r="204" spans="1:12" x14ac:dyDescent="0.25">
      <c r="A204" t="s">
        <v>355</v>
      </c>
      <c r="B204" t="s">
        <v>261</v>
      </c>
      <c r="C204" t="s">
        <v>9</v>
      </c>
      <c r="D204" s="5">
        <v>1.7000000000000001E-2</v>
      </c>
      <c r="E204" s="5">
        <v>2.2820000000000002E-3</v>
      </c>
      <c r="F204" s="3">
        <v>9.3380000000000002E-14</v>
      </c>
      <c r="H204" t="s">
        <v>9</v>
      </c>
      <c r="I204" t="s">
        <v>14</v>
      </c>
      <c r="J204" s="5">
        <v>-3.2099999999999997E-2</v>
      </c>
      <c r="K204" s="5">
        <v>6.24167392575009E-3</v>
      </c>
      <c r="L204" s="5">
        <v>2.706E-7</v>
      </c>
    </row>
    <row r="205" spans="1:12" x14ac:dyDescent="0.25">
      <c r="A205" t="s">
        <v>355</v>
      </c>
      <c r="B205" t="s">
        <v>262</v>
      </c>
      <c r="C205" t="s">
        <v>9</v>
      </c>
      <c r="D205" s="5">
        <v>-2.8060000000000002E-2</v>
      </c>
      <c r="E205" s="5">
        <v>3.411E-3</v>
      </c>
      <c r="F205" s="3">
        <v>1.9480000000000001E-16</v>
      </c>
      <c r="H205" t="s">
        <v>9</v>
      </c>
      <c r="I205" t="s">
        <v>14</v>
      </c>
      <c r="J205" s="5">
        <v>-8.8999999999999999E-3</v>
      </c>
      <c r="K205" s="5">
        <v>9.7148044611600898E-3</v>
      </c>
      <c r="L205" s="5">
        <v>0.35959999999999998</v>
      </c>
    </row>
    <row r="206" spans="1:12" x14ac:dyDescent="0.25">
      <c r="A206" t="s">
        <v>355</v>
      </c>
      <c r="B206" t="s">
        <v>263</v>
      </c>
      <c r="C206" t="s">
        <v>9</v>
      </c>
      <c r="D206" s="5">
        <v>-1.421E-2</v>
      </c>
      <c r="E206" s="5">
        <v>2.5869999999999999E-3</v>
      </c>
      <c r="F206" s="3">
        <v>3.9659999999999999E-8</v>
      </c>
      <c r="H206" t="s">
        <v>9</v>
      </c>
      <c r="I206" t="s">
        <v>14</v>
      </c>
      <c r="J206" s="5">
        <v>-2.4799999999999999E-2</v>
      </c>
      <c r="K206" s="5">
        <v>7.0872689701969201E-3</v>
      </c>
      <c r="L206" s="5">
        <v>4.6660000000000001E-4</v>
      </c>
    </row>
    <row r="207" spans="1:12" x14ac:dyDescent="0.25">
      <c r="A207" t="s">
        <v>355</v>
      </c>
      <c r="B207" t="s">
        <v>264</v>
      </c>
      <c r="C207" t="s">
        <v>9</v>
      </c>
      <c r="D207" s="5">
        <v>-1.272E-2</v>
      </c>
      <c r="E207" s="5">
        <v>2.3319999999999999E-3</v>
      </c>
      <c r="F207" s="3">
        <v>4.9070000000000002E-8</v>
      </c>
      <c r="H207" t="s">
        <v>9</v>
      </c>
      <c r="I207" t="s">
        <v>14</v>
      </c>
      <c r="J207" s="5">
        <v>-1E-3</v>
      </c>
      <c r="K207" s="5">
        <v>6.1725562677854102E-3</v>
      </c>
      <c r="L207" s="5">
        <v>0.87129999999999996</v>
      </c>
    </row>
    <row r="208" spans="1:12" x14ac:dyDescent="0.25">
      <c r="A208" t="s">
        <v>355</v>
      </c>
      <c r="B208" t="s">
        <v>265</v>
      </c>
      <c r="C208" t="s">
        <v>9</v>
      </c>
      <c r="D208" s="5">
        <v>1.443E-2</v>
      </c>
      <c r="E208" s="5">
        <v>2.506E-3</v>
      </c>
      <c r="F208" s="3">
        <v>8.5940000000000007E-9</v>
      </c>
      <c r="H208" t="s">
        <v>9</v>
      </c>
      <c r="I208" t="s">
        <v>14</v>
      </c>
      <c r="J208" s="5">
        <v>9.4999999999999998E-3</v>
      </c>
      <c r="K208" s="5">
        <v>6.7725504968551902E-3</v>
      </c>
      <c r="L208" s="5">
        <v>0.16070000000000001</v>
      </c>
    </row>
    <row r="209" spans="1:12" x14ac:dyDescent="0.25">
      <c r="A209" t="s">
        <v>355</v>
      </c>
      <c r="B209" t="s">
        <v>266</v>
      </c>
      <c r="C209" t="s">
        <v>9</v>
      </c>
      <c r="D209" s="5">
        <v>1.349E-2</v>
      </c>
      <c r="E209" s="5">
        <v>2.2989999999999998E-3</v>
      </c>
      <c r="F209" s="3">
        <v>4.4130000000000004E-9</v>
      </c>
      <c r="H209" t="s">
        <v>9</v>
      </c>
      <c r="I209" t="s">
        <v>14</v>
      </c>
      <c r="J209" s="5">
        <v>1.2699999999999999E-2</v>
      </c>
      <c r="K209" s="5">
        <v>6.0959726825172596E-3</v>
      </c>
      <c r="L209" s="5">
        <v>3.7220000000000003E-2</v>
      </c>
    </row>
    <row r="210" spans="1:12" x14ac:dyDescent="0.25">
      <c r="A210" t="s">
        <v>355</v>
      </c>
      <c r="B210" t="s">
        <v>267</v>
      </c>
      <c r="C210" t="s">
        <v>10</v>
      </c>
      <c r="D210" s="5">
        <v>-1.9349999999999999E-2</v>
      </c>
      <c r="E210" s="5">
        <v>3.0240000000000002E-3</v>
      </c>
      <c r="F210" s="3">
        <v>1.549E-10</v>
      </c>
      <c r="H210" t="s">
        <v>12</v>
      </c>
      <c r="I210" t="s">
        <v>10</v>
      </c>
      <c r="J210" s="5">
        <v>-6.9999999999999999E-4</v>
      </c>
      <c r="K210" s="5">
        <v>8.6096368037916395E-3</v>
      </c>
      <c r="L210" s="5">
        <v>0.93520000000000003</v>
      </c>
    </row>
    <row r="211" spans="1:12" x14ac:dyDescent="0.25">
      <c r="A211" t="s">
        <v>355</v>
      </c>
      <c r="B211" t="s">
        <v>268</v>
      </c>
      <c r="C211" t="s">
        <v>9</v>
      </c>
      <c r="D211" s="5">
        <v>1.6799999999999999E-2</v>
      </c>
      <c r="E211" s="5">
        <v>2.7160000000000001E-3</v>
      </c>
      <c r="F211" s="3">
        <v>6.1919999999999999E-10</v>
      </c>
      <c r="H211" t="s">
        <v>9</v>
      </c>
      <c r="I211" t="s">
        <v>10</v>
      </c>
      <c r="J211" s="5">
        <v>2.7400000000000001E-2</v>
      </c>
      <c r="K211" s="5">
        <v>7.4424722606127001E-3</v>
      </c>
      <c r="L211" s="5">
        <v>2.318E-4</v>
      </c>
    </row>
    <row r="212" spans="1:12" x14ac:dyDescent="0.25">
      <c r="A212" t="s">
        <v>355</v>
      </c>
      <c r="B212" t="s">
        <v>269</v>
      </c>
      <c r="C212" t="s">
        <v>12</v>
      </c>
      <c r="D212" s="5">
        <v>1.2579999999999999E-2</v>
      </c>
      <c r="E212" s="5">
        <v>2.2959999999999999E-3</v>
      </c>
      <c r="F212" s="3">
        <v>4.3469999999999998E-8</v>
      </c>
      <c r="H212" t="s">
        <v>12</v>
      </c>
      <c r="I212" t="s">
        <v>10</v>
      </c>
      <c r="J212" s="5">
        <v>-2.9999999999999997E-4</v>
      </c>
      <c r="K212" s="5">
        <v>5.9966305271018901E-3</v>
      </c>
      <c r="L212" s="5">
        <v>0.96009999999999995</v>
      </c>
    </row>
    <row r="213" spans="1:12" x14ac:dyDescent="0.25">
      <c r="A213" t="s">
        <v>355</v>
      </c>
      <c r="B213" t="s">
        <v>270</v>
      </c>
      <c r="C213" t="s">
        <v>14</v>
      </c>
      <c r="D213" s="5">
        <v>1.512E-2</v>
      </c>
      <c r="E213" s="5">
        <v>2.6480000000000002E-3</v>
      </c>
      <c r="F213" s="3">
        <v>1.131E-8</v>
      </c>
      <c r="H213" t="s">
        <v>14</v>
      </c>
      <c r="I213" t="s">
        <v>10</v>
      </c>
      <c r="J213" s="5">
        <v>0.01</v>
      </c>
      <c r="K213" s="5">
        <v>8.9770516289058196E-3</v>
      </c>
      <c r="L213" s="5">
        <v>0.26529999999999998</v>
      </c>
    </row>
    <row r="214" spans="1:12" x14ac:dyDescent="0.25">
      <c r="A214" t="s">
        <v>355</v>
      </c>
      <c r="B214" t="s">
        <v>271</v>
      </c>
      <c r="C214" t="s">
        <v>9</v>
      </c>
      <c r="D214" s="5">
        <v>2.2589999999999999E-2</v>
      </c>
      <c r="E214" s="5">
        <v>3.6939999999999998E-3</v>
      </c>
      <c r="F214" s="3">
        <v>9.6729999999999996E-10</v>
      </c>
      <c r="H214" t="s">
        <v>9</v>
      </c>
      <c r="I214" t="s">
        <v>10</v>
      </c>
      <c r="J214" s="5">
        <v>5.0000000000000001E-4</v>
      </c>
      <c r="K214" s="5">
        <v>1.01213216996364E-2</v>
      </c>
      <c r="L214" s="5">
        <v>0.96060000000000001</v>
      </c>
    </row>
    <row r="215" spans="1:12" x14ac:dyDescent="0.25">
      <c r="A215" t="s">
        <v>355</v>
      </c>
      <c r="B215" t="s">
        <v>272</v>
      </c>
      <c r="C215" t="s">
        <v>10</v>
      </c>
      <c r="D215" s="5">
        <v>-1.737E-2</v>
      </c>
      <c r="E215" s="5">
        <v>2.9190000000000002E-3</v>
      </c>
      <c r="F215" s="3">
        <v>2.6810000000000002E-9</v>
      </c>
      <c r="H215" t="s">
        <v>9</v>
      </c>
      <c r="I215" t="s">
        <v>10</v>
      </c>
      <c r="J215" s="5">
        <v>-1.29E-2</v>
      </c>
      <c r="K215" s="5">
        <v>8.1373020179321305E-3</v>
      </c>
      <c r="L215" s="5">
        <v>0.1129</v>
      </c>
    </row>
    <row r="216" spans="1:12" x14ac:dyDescent="0.25">
      <c r="A216" t="s">
        <v>355</v>
      </c>
      <c r="B216" t="s">
        <v>273</v>
      </c>
      <c r="C216" t="s">
        <v>9</v>
      </c>
      <c r="D216" s="5">
        <v>1.7059999999999999E-2</v>
      </c>
      <c r="E216" s="5">
        <v>3.0829999999999998E-3</v>
      </c>
      <c r="F216" s="3">
        <v>3.1160000000000002E-8</v>
      </c>
      <c r="H216" t="s">
        <v>12</v>
      </c>
      <c r="I216" t="s">
        <v>9</v>
      </c>
      <c r="J216" s="5">
        <v>-1.2699999999999999E-2</v>
      </c>
      <c r="K216" s="5">
        <v>8.3156249621212704E-3</v>
      </c>
      <c r="L216" s="5">
        <v>0.12670000000000001</v>
      </c>
    </row>
    <row r="217" spans="1:12" x14ac:dyDescent="0.25">
      <c r="A217" t="s">
        <v>355</v>
      </c>
      <c r="B217" t="s">
        <v>274</v>
      </c>
      <c r="C217" t="s">
        <v>10</v>
      </c>
      <c r="D217" s="5">
        <v>-1.609E-2</v>
      </c>
      <c r="E217" s="5">
        <v>2.6419999999999998E-3</v>
      </c>
      <c r="F217" s="3">
        <v>1.1160000000000001E-9</v>
      </c>
      <c r="H217" t="s">
        <v>12</v>
      </c>
      <c r="I217" t="s">
        <v>10</v>
      </c>
      <c r="J217" s="5">
        <v>1.8800000000000001E-2</v>
      </c>
      <c r="K217" s="5">
        <v>7.0865448362601897E-3</v>
      </c>
      <c r="L217" s="5">
        <v>7.9799999999999992E-3</v>
      </c>
    </row>
    <row r="218" spans="1:12" x14ac:dyDescent="0.25">
      <c r="A218" t="s">
        <v>355</v>
      </c>
      <c r="B218" t="s">
        <v>275</v>
      </c>
      <c r="C218" t="s">
        <v>14</v>
      </c>
      <c r="D218" s="5">
        <v>-1.243E-2</v>
      </c>
      <c r="E218" s="5">
        <v>2.2560000000000002E-3</v>
      </c>
      <c r="F218" s="3">
        <v>3.592E-8</v>
      </c>
      <c r="H218" t="s">
        <v>9</v>
      </c>
      <c r="I218" t="s">
        <v>14</v>
      </c>
      <c r="J218" s="5">
        <v>6.4999999999999997E-3</v>
      </c>
      <c r="K218" s="5">
        <v>6.08588319675677E-3</v>
      </c>
      <c r="L218" s="5">
        <v>0.28549999999999998</v>
      </c>
    </row>
    <row r="219" spans="1:12" x14ac:dyDescent="0.25">
      <c r="A219" t="s">
        <v>355</v>
      </c>
      <c r="B219" t="s">
        <v>276</v>
      </c>
      <c r="C219" t="s">
        <v>9</v>
      </c>
      <c r="D219" s="5">
        <v>1.738E-2</v>
      </c>
      <c r="E219" s="5">
        <v>2.4949999999999998E-3</v>
      </c>
      <c r="F219" s="3">
        <v>3.2979999999999999E-12</v>
      </c>
      <c r="H219" t="s">
        <v>9</v>
      </c>
      <c r="I219" t="s">
        <v>14</v>
      </c>
      <c r="J219" s="5">
        <v>-3.3E-3</v>
      </c>
      <c r="K219" s="5">
        <v>6.68962913002285E-3</v>
      </c>
      <c r="L219" s="5">
        <v>0.62180000000000002</v>
      </c>
    </row>
    <row r="220" spans="1:12" x14ac:dyDescent="0.25">
      <c r="A220" t="s">
        <v>355</v>
      </c>
      <c r="B220" t="s">
        <v>277</v>
      </c>
      <c r="C220" t="s">
        <v>12</v>
      </c>
      <c r="D220" s="5">
        <v>-1.521E-2</v>
      </c>
      <c r="E220" s="5">
        <v>2.3779999999999999E-3</v>
      </c>
      <c r="F220" s="3">
        <v>1.612E-10</v>
      </c>
      <c r="H220" t="s">
        <v>12</v>
      </c>
      <c r="I220" t="s">
        <v>9</v>
      </c>
      <c r="J220" s="5">
        <v>2.9999999999999997E-4</v>
      </c>
      <c r="K220" s="5">
        <v>5.5899652821456303E-3</v>
      </c>
      <c r="L220" s="5">
        <v>0.95720000000000005</v>
      </c>
    </row>
    <row r="221" spans="1:12" x14ac:dyDescent="0.25">
      <c r="A221" t="s">
        <v>355</v>
      </c>
      <c r="B221" t="s">
        <v>278</v>
      </c>
      <c r="C221" t="s">
        <v>10</v>
      </c>
      <c r="D221" s="5">
        <v>1.6029999999999999E-2</v>
      </c>
      <c r="E221" s="5">
        <v>2.2629999999999998E-3</v>
      </c>
      <c r="F221" s="3">
        <v>1.4129999999999999E-12</v>
      </c>
      <c r="H221" t="s">
        <v>9</v>
      </c>
      <c r="I221" t="s">
        <v>10</v>
      </c>
      <c r="J221" s="5">
        <v>-7.1999999999999998E-3</v>
      </c>
      <c r="K221" s="5">
        <v>6.1564478262034301E-3</v>
      </c>
      <c r="L221" s="5">
        <v>0.2422</v>
      </c>
    </row>
    <row r="222" spans="1:12" x14ac:dyDescent="0.25">
      <c r="A222" t="s">
        <v>355</v>
      </c>
      <c r="B222" t="s">
        <v>279</v>
      </c>
      <c r="C222" t="s">
        <v>14</v>
      </c>
      <c r="D222" s="5">
        <v>1.7330000000000002E-2</v>
      </c>
      <c r="E222" s="5">
        <v>2.3089999999999999E-3</v>
      </c>
      <c r="F222" s="3">
        <v>6.1289999999999997E-14</v>
      </c>
      <c r="H222" t="s">
        <v>9</v>
      </c>
      <c r="I222" t="s">
        <v>14</v>
      </c>
      <c r="J222" s="5">
        <v>1.52E-2</v>
      </c>
      <c r="K222" s="5">
        <v>6.1921885295940201E-3</v>
      </c>
      <c r="L222" s="5">
        <v>1.41E-2</v>
      </c>
    </row>
    <row r="223" spans="1:12" x14ac:dyDescent="0.25">
      <c r="A223" t="s">
        <v>355</v>
      </c>
      <c r="B223" t="s">
        <v>280</v>
      </c>
      <c r="C223" t="s">
        <v>12</v>
      </c>
      <c r="D223" s="5">
        <v>1.4200000000000001E-2</v>
      </c>
      <c r="E223" s="5">
        <v>2.333E-3</v>
      </c>
      <c r="F223" s="3">
        <v>1.1430000000000001E-9</v>
      </c>
      <c r="H223" t="s">
        <v>12</v>
      </c>
      <c r="I223" t="s">
        <v>10</v>
      </c>
      <c r="J223" s="5">
        <v>1.7100000000000001E-2</v>
      </c>
      <c r="K223" s="5">
        <v>6.2651169147979599E-3</v>
      </c>
      <c r="L223" s="5">
        <v>6.3449999999999999E-3</v>
      </c>
    </row>
    <row r="224" spans="1:12" x14ac:dyDescent="0.25">
      <c r="A224" t="s">
        <v>355</v>
      </c>
      <c r="B224" t="s">
        <v>281</v>
      </c>
      <c r="C224" t="s">
        <v>14</v>
      </c>
      <c r="D224" s="5">
        <v>-1.5800000000000002E-2</v>
      </c>
      <c r="E224" s="5">
        <v>2.8900000000000002E-3</v>
      </c>
      <c r="F224" s="3">
        <v>4.587E-8</v>
      </c>
      <c r="H224" t="s">
        <v>9</v>
      </c>
      <c r="I224" t="s">
        <v>14</v>
      </c>
      <c r="J224" s="5">
        <v>1.2200000000000001E-2</v>
      </c>
      <c r="K224" s="5">
        <v>7.7448290447486197E-3</v>
      </c>
      <c r="L224" s="5">
        <v>0.1152</v>
      </c>
    </row>
    <row r="225" spans="1:12" x14ac:dyDescent="0.25">
      <c r="A225" t="s">
        <v>355</v>
      </c>
      <c r="B225" t="s">
        <v>282</v>
      </c>
      <c r="C225" t="s">
        <v>14</v>
      </c>
      <c r="D225" s="5">
        <v>1.7000000000000001E-2</v>
      </c>
      <c r="E225" s="5">
        <v>2.2439999999999999E-3</v>
      </c>
      <c r="F225" s="3">
        <v>3.6120000000000002E-14</v>
      </c>
      <c r="H225" t="s">
        <v>9</v>
      </c>
      <c r="I225" t="s">
        <v>14</v>
      </c>
      <c r="J225" s="5">
        <v>-1.15E-2</v>
      </c>
      <c r="K225" s="5">
        <v>6.0620112681425498E-3</v>
      </c>
      <c r="L225" s="5">
        <v>5.7820000000000003E-2</v>
      </c>
    </row>
    <row r="226" spans="1:12" x14ac:dyDescent="0.25">
      <c r="A226" t="s">
        <v>355</v>
      </c>
      <c r="B226" t="s">
        <v>283</v>
      </c>
      <c r="C226" t="s">
        <v>10</v>
      </c>
      <c r="D226" s="5">
        <v>-1.4579999999999999E-2</v>
      </c>
      <c r="E226" s="5">
        <v>2.6150000000000001E-3</v>
      </c>
      <c r="F226" s="3">
        <v>2.4859999999999999E-8</v>
      </c>
      <c r="H226" t="s">
        <v>9</v>
      </c>
      <c r="I226" t="s">
        <v>10</v>
      </c>
      <c r="J226" s="5">
        <v>2.0000000000000001E-4</v>
      </c>
      <c r="K226" s="5">
        <v>6.6758596115046101E-3</v>
      </c>
      <c r="L226" s="5">
        <v>0.97609999999999997</v>
      </c>
    </row>
    <row r="227" spans="1:12" x14ac:dyDescent="0.25">
      <c r="A227" t="s">
        <v>355</v>
      </c>
      <c r="B227" t="s">
        <v>284</v>
      </c>
      <c r="C227" t="s">
        <v>9</v>
      </c>
      <c r="D227" s="5">
        <v>-1.2970000000000001E-2</v>
      </c>
      <c r="E227" s="5">
        <v>2.3059999999999999E-3</v>
      </c>
      <c r="F227" s="3">
        <v>1.843E-8</v>
      </c>
      <c r="H227" t="s">
        <v>9</v>
      </c>
      <c r="I227" t="s">
        <v>14</v>
      </c>
      <c r="J227" s="5">
        <v>-1.2999999999999999E-2</v>
      </c>
      <c r="K227" s="5">
        <v>6.1817875220563003E-3</v>
      </c>
      <c r="L227" s="5">
        <v>3.5470000000000002E-2</v>
      </c>
    </row>
    <row r="228" spans="1:12" x14ac:dyDescent="0.25">
      <c r="A228" t="s">
        <v>355</v>
      </c>
      <c r="B228" t="s">
        <v>285</v>
      </c>
      <c r="C228" t="s">
        <v>14</v>
      </c>
      <c r="D228" s="5">
        <v>-1.2500000000000001E-2</v>
      </c>
      <c r="E228" s="5">
        <v>2.2560000000000002E-3</v>
      </c>
      <c r="F228" s="3">
        <v>2.9870000000000002E-8</v>
      </c>
      <c r="H228" t="s">
        <v>9</v>
      </c>
      <c r="I228" t="s">
        <v>14</v>
      </c>
      <c r="J228" s="5">
        <v>3.3999999999999998E-3</v>
      </c>
      <c r="K228" s="5">
        <v>6.15537774776814E-3</v>
      </c>
      <c r="L228" s="5">
        <v>0.58069999999999999</v>
      </c>
    </row>
    <row r="229" spans="1:12" x14ac:dyDescent="0.25">
      <c r="A229" t="s">
        <v>355</v>
      </c>
      <c r="B229" t="s">
        <v>286</v>
      </c>
      <c r="C229" t="s">
        <v>12</v>
      </c>
      <c r="D229" s="5">
        <v>1.5389999999999999E-2</v>
      </c>
      <c r="E229" s="5">
        <v>2.2880000000000001E-3</v>
      </c>
      <c r="F229" s="3">
        <v>1.7199999999999999E-11</v>
      </c>
      <c r="H229" t="s">
        <v>12</v>
      </c>
      <c r="I229" t="s">
        <v>14</v>
      </c>
      <c r="J229" s="5">
        <v>-1.1000000000000001E-3</v>
      </c>
      <c r="K229" s="5">
        <v>6.0152011145446502E-3</v>
      </c>
      <c r="L229" s="5">
        <v>0.85489999999999999</v>
      </c>
    </row>
    <row r="230" spans="1:12" x14ac:dyDescent="0.25">
      <c r="A230" t="s">
        <v>355</v>
      </c>
      <c r="B230" t="s">
        <v>287</v>
      </c>
      <c r="C230" t="s">
        <v>12</v>
      </c>
      <c r="D230" s="5">
        <v>-1.282E-2</v>
      </c>
      <c r="E230" s="5">
        <v>2.2680000000000001E-3</v>
      </c>
      <c r="F230" s="3">
        <v>1.5889999999999999E-8</v>
      </c>
      <c r="H230" t="s">
        <v>12</v>
      </c>
      <c r="I230" t="s">
        <v>10</v>
      </c>
      <c r="J230" s="5">
        <v>-2.3999999999999998E-3</v>
      </c>
      <c r="K230" s="5">
        <v>6.0646534215108901E-3</v>
      </c>
      <c r="L230" s="5">
        <v>0.69230000000000003</v>
      </c>
    </row>
    <row r="231" spans="1:12" x14ac:dyDescent="0.25">
      <c r="A231" t="s">
        <v>355</v>
      </c>
      <c r="B231" t="s">
        <v>288</v>
      </c>
      <c r="C231" t="s">
        <v>9</v>
      </c>
      <c r="D231" s="5">
        <v>-1.857E-2</v>
      </c>
      <c r="E231" s="5">
        <v>2.2780000000000001E-3</v>
      </c>
      <c r="F231" s="3">
        <v>3.6570000000000001E-16</v>
      </c>
      <c r="H231" t="s">
        <v>9</v>
      </c>
      <c r="I231" t="s">
        <v>14</v>
      </c>
      <c r="J231" s="5">
        <v>1.6999999999999999E-3</v>
      </c>
      <c r="K231" s="5">
        <v>6.5988601482859996E-3</v>
      </c>
      <c r="L231" s="5">
        <v>0.79669999999999996</v>
      </c>
    </row>
    <row r="232" spans="1:12" x14ac:dyDescent="0.25">
      <c r="A232" t="s">
        <v>355</v>
      </c>
      <c r="B232" t="s">
        <v>289</v>
      </c>
      <c r="C232" t="s">
        <v>10</v>
      </c>
      <c r="D232" s="5">
        <v>2.8930000000000001E-2</v>
      </c>
      <c r="E232" s="5">
        <v>4.1009999999999996E-3</v>
      </c>
      <c r="F232" s="3">
        <v>1.748E-12</v>
      </c>
      <c r="H232" t="s">
        <v>12</v>
      </c>
      <c r="I232" t="s">
        <v>10</v>
      </c>
      <c r="J232" s="5">
        <v>-2E-3</v>
      </c>
      <c r="K232" s="5">
        <v>1.15563231386607E-2</v>
      </c>
      <c r="L232" s="5">
        <v>0.86260000000000003</v>
      </c>
    </row>
    <row r="233" spans="1:12" x14ac:dyDescent="0.25">
      <c r="A233" t="s">
        <v>355</v>
      </c>
      <c r="B233" t="s">
        <v>290</v>
      </c>
      <c r="C233" t="s">
        <v>14</v>
      </c>
      <c r="D233" s="5">
        <v>1.397E-2</v>
      </c>
      <c r="E233" s="5">
        <v>2.4060000000000002E-3</v>
      </c>
      <c r="F233" s="3">
        <v>6.3849999999999998E-9</v>
      </c>
      <c r="H233" t="s">
        <v>9</v>
      </c>
      <c r="I233" t="s">
        <v>14</v>
      </c>
      <c r="J233" s="5">
        <v>-4.0000000000000001E-3</v>
      </c>
      <c r="K233" s="5">
        <v>6.3339156556050198E-3</v>
      </c>
      <c r="L233" s="5">
        <v>0.52769999999999995</v>
      </c>
    </row>
    <row r="234" spans="1:12" x14ac:dyDescent="0.25">
      <c r="A234" t="s">
        <v>355</v>
      </c>
      <c r="B234" t="s">
        <v>291</v>
      </c>
      <c r="C234" t="s">
        <v>10</v>
      </c>
      <c r="D234" s="5">
        <v>1.308E-2</v>
      </c>
      <c r="E234" s="5">
        <v>2.3019999999999998E-3</v>
      </c>
      <c r="F234" s="3">
        <v>1.3270000000000001E-8</v>
      </c>
      <c r="H234" t="s">
        <v>12</v>
      </c>
      <c r="I234" t="s">
        <v>10</v>
      </c>
      <c r="J234" s="5">
        <v>9.4000000000000004E-3</v>
      </c>
      <c r="K234" s="5">
        <v>6.2599821921956499E-3</v>
      </c>
      <c r="L234" s="5">
        <v>0.13320000000000001</v>
      </c>
    </row>
    <row r="235" spans="1:12" x14ac:dyDescent="0.25">
      <c r="A235" t="s">
        <v>355</v>
      </c>
      <c r="B235" t="s">
        <v>292</v>
      </c>
      <c r="C235" t="s">
        <v>14</v>
      </c>
      <c r="D235" s="5">
        <v>-1.24E-2</v>
      </c>
      <c r="E235" s="5">
        <v>2.2569999999999999E-3</v>
      </c>
      <c r="F235" s="3">
        <v>3.9519999999999999E-8</v>
      </c>
      <c r="H235" t="s">
        <v>12</v>
      </c>
      <c r="I235" t="s">
        <v>14</v>
      </c>
      <c r="J235" s="5">
        <v>1.2999999999999999E-3</v>
      </c>
      <c r="K235" s="5">
        <v>6.17661977224024E-3</v>
      </c>
      <c r="L235" s="5">
        <v>0.83330000000000004</v>
      </c>
    </row>
    <row r="236" spans="1:12" x14ac:dyDescent="0.25">
      <c r="A236" t="s">
        <v>355</v>
      </c>
      <c r="B236" t="s">
        <v>293</v>
      </c>
      <c r="C236" t="s">
        <v>9</v>
      </c>
      <c r="D236" s="5">
        <v>8.4290000000000004E-2</v>
      </c>
      <c r="E236" s="5">
        <v>6.5579999999999996E-3</v>
      </c>
      <c r="F236" s="3">
        <v>8.4450000000000004E-38</v>
      </c>
      <c r="H236" t="s">
        <v>9</v>
      </c>
      <c r="I236" t="s">
        <v>14</v>
      </c>
      <c r="J236" s="5">
        <v>-2.75E-2</v>
      </c>
      <c r="K236" s="5">
        <v>1.86199676287945E-2</v>
      </c>
      <c r="L236" s="5">
        <v>0.13969999999999999</v>
      </c>
    </row>
    <row r="237" spans="1:12" x14ac:dyDescent="0.25">
      <c r="A237" t="s">
        <v>355</v>
      </c>
      <c r="B237" t="s">
        <v>294</v>
      </c>
      <c r="C237" t="s">
        <v>14</v>
      </c>
      <c r="D237" s="5">
        <v>-2.0830000000000001E-2</v>
      </c>
      <c r="E237" s="5">
        <v>3.7759999999999998E-3</v>
      </c>
      <c r="F237" s="3">
        <v>3.484E-8</v>
      </c>
      <c r="H237" t="s">
        <v>14</v>
      </c>
      <c r="I237" t="s">
        <v>10</v>
      </c>
      <c r="J237" s="5">
        <v>4.5999999999999999E-3</v>
      </c>
      <c r="K237" s="5">
        <v>1.08362357757895E-2</v>
      </c>
      <c r="L237" s="5">
        <v>0.67120000000000002</v>
      </c>
    </row>
    <row r="238" spans="1:12" x14ac:dyDescent="0.25">
      <c r="A238" t="s">
        <v>355</v>
      </c>
      <c r="B238" t="s">
        <v>295</v>
      </c>
      <c r="C238" t="s">
        <v>9</v>
      </c>
      <c r="D238" s="5">
        <v>-1.7919999999999998E-2</v>
      </c>
      <c r="E238" s="5">
        <v>2.6350000000000002E-3</v>
      </c>
      <c r="F238" s="3">
        <v>1.054E-11</v>
      </c>
      <c r="H238" t="s">
        <v>9</v>
      </c>
      <c r="I238" t="s">
        <v>14</v>
      </c>
      <c r="J238" s="5">
        <v>2.8999999999999998E-3</v>
      </c>
      <c r="K238" s="5">
        <v>7.3381751257298698E-3</v>
      </c>
      <c r="L238" s="5">
        <v>0.69269999999999998</v>
      </c>
    </row>
    <row r="239" spans="1:12" x14ac:dyDescent="0.25">
      <c r="A239" t="s">
        <v>355</v>
      </c>
      <c r="B239" t="s">
        <v>296</v>
      </c>
      <c r="C239" t="s">
        <v>12</v>
      </c>
      <c r="D239" s="5">
        <v>-1.5910000000000001E-2</v>
      </c>
      <c r="E239" s="5">
        <v>2.4889999999999999E-3</v>
      </c>
      <c r="F239" s="3">
        <v>1.6420000000000001E-10</v>
      </c>
      <c r="H239" t="s">
        <v>12</v>
      </c>
      <c r="I239" t="s">
        <v>10</v>
      </c>
      <c r="J239" s="5">
        <v>1.0699999999999999E-2</v>
      </c>
      <c r="K239" s="5">
        <v>6.7213929143570498E-3</v>
      </c>
      <c r="L239" s="5">
        <v>0.1114</v>
      </c>
    </row>
    <row r="240" spans="1:12" x14ac:dyDescent="0.25">
      <c r="A240" t="s">
        <v>355</v>
      </c>
      <c r="B240" t="s">
        <v>297</v>
      </c>
      <c r="C240" t="s">
        <v>9</v>
      </c>
      <c r="D240" s="5">
        <v>-1.366E-2</v>
      </c>
      <c r="E240" s="5">
        <v>2.408E-3</v>
      </c>
      <c r="F240" s="3">
        <v>1.407E-8</v>
      </c>
      <c r="H240" t="s">
        <v>12</v>
      </c>
      <c r="I240" t="s">
        <v>9</v>
      </c>
      <c r="J240" s="5">
        <v>2E-3</v>
      </c>
      <c r="K240" s="5">
        <v>6.3369732699111803E-3</v>
      </c>
      <c r="L240" s="5">
        <v>0.75229999999999997</v>
      </c>
    </row>
    <row r="241" spans="1:12" x14ac:dyDescent="0.25">
      <c r="A241" t="s">
        <v>355</v>
      </c>
      <c r="B241" t="s">
        <v>298</v>
      </c>
      <c r="C241" t="s">
        <v>9</v>
      </c>
      <c r="D241" s="5">
        <v>1.3259999999999999E-2</v>
      </c>
      <c r="E241" s="5">
        <v>2.3640000000000002E-3</v>
      </c>
      <c r="F241" s="3">
        <v>2.0459999999999999E-8</v>
      </c>
      <c r="H241" t="s">
        <v>9</v>
      </c>
      <c r="I241" t="s">
        <v>14</v>
      </c>
      <c r="J241" s="5">
        <v>-2.5999999999999999E-3</v>
      </c>
      <c r="K241" s="5">
        <v>6.45927643926368E-3</v>
      </c>
      <c r="L241" s="5">
        <v>0.68730000000000002</v>
      </c>
    </row>
    <row r="242" spans="1:12" x14ac:dyDescent="0.25">
      <c r="A242" t="s">
        <v>355</v>
      </c>
      <c r="B242" t="s">
        <v>299</v>
      </c>
      <c r="C242" t="s">
        <v>12</v>
      </c>
      <c r="D242" s="5">
        <v>-1.363E-2</v>
      </c>
      <c r="E242" s="5">
        <v>2.281E-3</v>
      </c>
      <c r="F242" s="3">
        <v>2.3100000000000001E-9</v>
      </c>
      <c r="H242" t="s">
        <v>12</v>
      </c>
      <c r="I242" t="s">
        <v>10</v>
      </c>
      <c r="J242" s="5">
        <v>-1.34E-2</v>
      </c>
      <c r="K242" s="5">
        <v>6.1594026428168696E-3</v>
      </c>
      <c r="L242" s="5">
        <v>2.9590000000000002E-2</v>
      </c>
    </row>
    <row r="243" spans="1:12" x14ac:dyDescent="0.25">
      <c r="A243" t="s">
        <v>355</v>
      </c>
      <c r="B243" t="s">
        <v>300</v>
      </c>
      <c r="C243" t="s">
        <v>9</v>
      </c>
      <c r="D243" s="5">
        <v>2.5839999999999998E-2</v>
      </c>
      <c r="E243" s="5">
        <v>2.8219999999999999E-3</v>
      </c>
      <c r="F243" s="3">
        <v>5.3399999999999997E-20</v>
      </c>
      <c r="H243" t="s">
        <v>9</v>
      </c>
      <c r="I243" t="s">
        <v>10</v>
      </c>
      <c r="J243" s="5">
        <v>1.3599999999999999E-2</v>
      </c>
      <c r="K243" s="5">
        <v>7.7019068658945996E-3</v>
      </c>
      <c r="L243" s="5">
        <v>7.7429999999999999E-2</v>
      </c>
    </row>
    <row r="244" spans="1:12" x14ac:dyDescent="0.25">
      <c r="A244" t="s">
        <v>355</v>
      </c>
      <c r="B244" t="s">
        <v>301</v>
      </c>
      <c r="C244" t="s">
        <v>10</v>
      </c>
      <c r="D244" s="5">
        <v>-1.925E-2</v>
      </c>
      <c r="E244" s="5">
        <v>3.2070000000000002E-3</v>
      </c>
      <c r="F244" s="3">
        <v>1.943E-9</v>
      </c>
      <c r="H244" t="s">
        <v>12</v>
      </c>
      <c r="I244" t="s">
        <v>10</v>
      </c>
      <c r="J244" s="5">
        <v>5.7999999999999996E-3</v>
      </c>
      <c r="K244" s="5">
        <v>8.8766781475259106E-3</v>
      </c>
      <c r="L244" s="5">
        <v>0.51349999999999996</v>
      </c>
    </row>
    <row r="245" spans="1:12" x14ac:dyDescent="0.25">
      <c r="A245" t="s">
        <v>355</v>
      </c>
      <c r="B245" t="s">
        <v>302</v>
      </c>
      <c r="C245" t="s">
        <v>9</v>
      </c>
      <c r="D245" s="5">
        <v>-2.1669999999999998E-2</v>
      </c>
      <c r="E245" s="5">
        <v>2.2989999999999998E-3</v>
      </c>
      <c r="F245" s="3">
        <v>4.2710000000000002E-21</v>
      </c>
      <c r="H245" t="s">
        <v>9</v>
      </c>
      <c r="I245" t="s">
        <v>14</v>
      </c>
      <c r="J245" s="5">
        <v>9.9000000000000008E-3</v>
      </c>
      <c r="K245" s="5">
        <v>6.2397012715275898E-3</v>
      </c>
      <c r="L245" s="5">
        <v>0.11260000000000001</v>
      </c>
    </row>
    <row r="246" spans="1:12" x14ac:dyDescent="0.25">
      <c r="A246" t="s">
        <v>355</v>
      </c>
      <c r="B246" t="s">
        <v>303</v>
      </c>
      <c r="C246" t="s">
        <v>10</v>
      </c>
      <c r="D246" s="5">
        <v>-0.1042</v>
      </c>
      <c r="E246" s="5">
        <v>1.4749999999999999E-2</v>
      </c>
      <c r="F246" s="3">
        <v>1.602E-12</v>
      </c>
      <c r="H246" t="s">
        <v>12</v>
      </c>
      <c r="I246" t="s">
        <v>10</v>
      </c>
      <c r="J246" s="5">
        <v>-5.0000000000000001E-4</v>
      </c>
      <c r="K246" s="5">
        <v>4.43259800370732E-2</v>
      </c>
      <c r="L246" s="5">
        <v>0.99099999999999999</v>
      </c>
    </row>
    <row r="247" spans="1:12" x14ac:dyDescent="0.25">
      <c r="A247" t="s">
        <v>355</v>
      </c>
      <c r="B247" t="s">
        <v>304</v>
      </c>
      <c r="C247" t="s">
        <v>9</v>
      </c>
      <c r="D247" s="5">
        <v>3.7039999999999997E-2</v>
      </c>
      <c r="E247" s="5">
        <v>6.4229999999999999E-3</v>
      </c>
      <c r="F247" s="3">
        <v>8.1110000000000006E-9</v>
      </c>
      <c r="H247" t="s">
        <v>9</v>
      </c>
      <c r="I247" t="s">
        <v>14</v>
      </c>
      <c r="J247" s="5">
        <v>-8.0000000000000002E-3</v>
      </c>
      <c r="K247" s="5">
        <v>1.8208262645378701E-2</v>
      </c>
      <c r="L247" s="5">
        <v>0.66039999999999999</v>
      </c>
    </row>
    <row r="248" spans="1:12" x14ac:dyDescent="0.25">
      <c r="A248" t="s">
        <v>355</v>
      </c>
      <c r="B248" t="s">
        <v>305</v>
      </c>
      <c r="C248" t="s">
        <v>12</v>
      </c>
      <c r="D248" s="5">
        <v>-1.5910000000000001E-2</v>
      </c>
      <c r="E248" s="5">
        <v>2.3410000000000002E-3</v>
      </c>
      <c r="F248" s="3">
        <v>1.0799999999999999E-11</v>
      </c>
      <c r="H248" t="s">
        <v>12</v>
      </c>
      <c r="I248" t="s">
        <v>10</v>
      </c>
      <c r="J248" s="5">
        <v>-2.1499999999999998E-2</v>
      </c>
      <c r="K248" s="5">
        <v>6.3722979705876396E-3</v>
      </c>
      <c r="L248" s="5">
        <v>7.4089999999999996E-4</v>
      </c>
    </row>
    <row r="249" spans="1:12" x14ac:dyDescent="0.25">
      <c r="A249" t="s">
        <v>355</v>
      </c>
      <c r="B249" t="s">
        <v>306</v>
      </c>
      <c r="C249" t="s">
        <v>9</v>
      </c>
      <c r="D249" s="5">
        <v>-1.3509999999999999E-2</v>
      </c>
      <c r="E249" s="5">
        <v>2.3600000000000001E-3</v>
      </c>
      <c r="F249" s="3">
        <v>1.042E-8</v>
      </c>
      <c r="H249" t="s">
        <v>9</v>
      </c>
      <c r="I249" t="s">
        <v>14</v>
      </c>
      <c r="J249" s="5">
        <v>-5.7000000000000002E-3</v>
      </c>
      <c r="K249" s="5">
        <v>6.4574819654878001E-3</v>
      </c>
      <c r="L249" s="5">
        <v>0.37740000000000001</v>
      </c>
    </row>
    <row r="250" spans="1:12" x14ac:dyDescent="0.25">
      <c r="A250" t="s">
        <v>355</v>
      </c>
      <c r="B250" t="s">
        <v>307</v>
      </c>
      <c r="C250" t="s">
        <v>10</v>
      </c>
      <c r="D250" s="5">
        <v>1.244E-2</v>
      </c>
      <c r="E250" s="5">
        <v>2.271E-3</v>
      </c>
      <c r="F250" s="3">
        <v>4.3079999999999999E-8</v>
      </c>
      <c r="H250" t="s">
        <v>12</v>
      </c>
      <c r="I250" t="s">
        <v>10</v>
      </c>
      <c r="J250" s="5">
        <v>8.8000000000000005E-3</v>
      </c>
      <c r="K250" s="5">
        <v>6.1445942980731397E-3</v>
      </c>
      <c r="L250" s="5">
        <v>0.15210000000000001</v>
      </c>
    </row>
    <row r="251" spans="1:12" x14ac:dyDescent="0.25">
      <c r="A251" t="s">
        <v>355</v>
      </c>
      <c r="B251" t="s">
        <v>308</v>
      </c>
      <c r="C251" t="s">
        <v>14</v>
      </c>
      <c r="D251" s="5">
        <v>1.9470000000000001E-2</v>
      </c>
      <c r="E251" s="5">
        <v>3.3909999999999999E-3</v>
      </c>
      <c r="F251" s="3">
        <v>9.3610000000000002E-9</v>
      </c>
      <c r="H251" t="s">
        <v>9</v>
      </c>
      <c r="I251" t="s">
        <v>14</v>
      </c>
      <c r="J251" s="5">
        <v>-3.8E-3</v>
      </c>
      <c r="K251" s="5">
        <v>9.2496541099920705E-3</v>
      </c>
      <c r="L251" s="5">
        <v>0.68120000000000003</v>
      </c>
    </row>
    <row r="252" spans="1:12" x14ac:dyDescent="0.25">
      <c r="A252" t="s">
        <v>355</v>
      </c>
      <c r="B252" t="s">
        <v>309</v>
      </c>
      <c r="C252" t="s">
        <v>9</v>
      </c>
      <c r="D252" s="5">
        <v>1.523E-2</v>
      </c>
      <c r="E252" s="5">
        <v>2.4610000000000001E-3</v>
      </c>
      <c r="F252" s="3">
        <v>6.0520000000000004E-10</v>
      </c>
      <c r="H252" t="s">
        <v>9</v>
      </c>
      <c r="I252" t="s">
        <v>10</v>
      </c>
      <c r="J252" s="5">
        <v>-1.01E-2</v>
      </c>
      <c r="K252" s="5">
        <v>6.9369403834560099E-3</v>
      </c>
      <c r="L252" s="5">
        <v>0.1454</v>
      </c>
    </row>
    <row r="253" spans="1:12" x14ac:dyDescent="0.25">
      <c r="A253" t="s">
        <v>355</v>
      </c>
      <c r="B253" t="s">
        <v>310</v>
      </c>
      <c r="C253" t="s">
        <v>10</v>
      </c>
      <c r="D253" s="5">
        <v>1.908E-2</v>
      </c>
      <c r="E253" s="5">
        <v>2.4090000000000001E-3</v>
      </c>
      <c r="F253" s="3">
        <v>2.3499999999999999E-15</v>
      </c>
      <c r="H253" t="s">
        <v>14</v>
      </c>
      <c r="I253" t="s">
        <v>10</v>
      </c>
      <c r="J253" s="5">
        <v>-6.0000000000000001E-3</v>
      </c>
      <c r="K253" s="5">
        <v>6.5876048182933302E-3</v>
      </c>
      <c r="L253" s="5">
        <v>0.3624</v>
      </c>
    </row>
    <row r="254" spans="1:12" x14ac:dyDescent="0.25">
      <c r="A254" t="s">
        <v>355</v>
      </c>
      <c r="B254" t="s">
        <v>311</v>
      </c>
      <c r="C254" t="s">
        <v>9</v>
      </c>
      <c r="D254" s="5">
        <v>-1.8530000000000001E-2</v>
      </c>
      <c r="E254" s="5">
        <v>2.709E-3</v>
      </c>
      <c r="F254" s="3">
        <v>7.897E-12</v>
      </c>
      <c r="H254" t="s">
        <v>9</v>
      </c>
      <c r="I254" t="s">
        <v>14</v>
      </c>
      <c r="J254" s="5">
        <v>1.6000000000000001E-3</v>
      </c>
      <c r="K254" s="5">
        <v>7.1610442052044802E-3</v>
      </c>
      <c r="L254" s="5">
        <v>0.82320000000000004</v>
      </c>
    </row>
    <row r="255" spans="1:12" x14ac:dyDescent="0.25">
      <c r="A255" t="s">
        <v>355</v>
      </c>
      <c r="B255" t="s">
        <v>312</v>
      </c>
      <c r="C255" t="s">
        <v>9</v>
      </c>
      <c r="D255" s="5">
        <v>1.634E-2</v>
      </c>
      <c r="E255" s="5">
        <v>2.2989999999999998E-3</v>
      </c>
      <c r="F255" s="3">
        <v>1.19E-12</v>
      </c>
      <c r="H255" t="s">
        <v>9</v>
      </c>
      <c r="I255" t="s">
        <v>14</v>
      </c>
      <c r="J255" s="5">
        <v>8.9999999999999998E-4</v>
      </c>
      <c r="K255" s="5">
        <v>6.2280649406097101E-3</v>
      </c>
      <c r="L255" s="5">
        <v>0.8851</v>
      </c>
    </row>
    <row r="256" spans="1:12" x14ac:dyDescent="0.25">
      <c r="A256" t="s">
        <v>355</v>
      </c>
      <c r="B256" t="s">
        <v>313</v>
      </c>
      <c r="C256" t="s">
        <v>9</v>
      </c>
      <c r="D256" s="5">
        <v>1.2540000000000001E-2</v>
      </c>
      <c r="E256" s="5">
        <v>2.2409999999999999E-3</v>
      </c>
      <c r="F256" s="3">
        <v>2.2280000000000002E-8</v>
      </c>
      <c r="H256" t="s">
        <v>9</v>
      </c>
      <c r="I256" t="s">
        <v>14</v>
      </c>
      <c r="J256" s="5">
        <v>6.6E-3</v>
      </c>
      <c r="K256" s="5">
        <v>6.1258381237940997E-3</v>
      </c>
      <c r="L256" s="5">
        <v>0.28129999999999999</v>
      </c>
    </row>
    <row r="257" spans="1:12" x14ac:dyDescent="0.25">
      <c r="A257" t="s">
        <v>355</v>
      </c>
      <c r="B257" t="s">
        <v>314</v>
      </c>
      <c r="C257" t="s">
        <v>12</v>
      </c>
      <c r="D257" s="5">
        <v>1.737E-2</v>
      </c>
      <c r="E257" s="5">
        <v>2.885E-3</v>
      </c>
      <c r="F257" s="3">
        <v>1.755E-9</v>
      </c>
      <c r="H257" t="s">
        <v>12</v>
      </c>
      <c r="I257" t="s">
        <v>10</v>
      </c>
      <c r="J257" s="5">
        <v>1.2200000000000001E-2</v>
      </c>
      <c r="K257" s="5">
        <v>7.8743204896078497E-3</v>
      </c>
      <c r="L257" s="5">
        <v>0.12130000000000001</v>
      </c>
    </row>
    <row r="258" spans="1:12" x14ac:dyDescent="0.25">
      <c r="A258" t="s">
        <v>355</v>
      </c>
      <c r="B258" t="s">
        <v>315</v>
      </c>
      <c r="C258" t="s">
        <v>10</v>
      </c>
      <c r="D258" s="5">
        <v>2.232E-2</v>
      </c>
      <c r="E258" s="5">
        <v>2.6559999999999999E-3</v>
      </c>
      <c r="F258" s="3">
        <v>4.3600000000000002E-17</v>
      </c>
      <c r="H258" t="s">
        <v>12</v>
      </c>
      <c r="I258" t="s">
        <v>10</v>
      </c>
      <c r="J258" s="5">
        <v>-1.18E-2</v>
      </c>
      <c r="K258" s="5">
        <v>7.4970819445715903E-3</v>
      </c>
      <c r="L258" s="5">
        <v>0.11550000000000001</v>
      </c>
    </row>
    <row r="259" spans="1:12" x14ac:dyDescent="0.25">
      <c r="A259" t="s">
        <v>355</v>
      </c>
      <c r="B259" t="s">
        <v>316</v>
      </c>
      <c r="C259" t="s">
        <v>10</v>
      </c>
      <c r="D259" s="5">
        <v>-1.311E-2</v>
      </c>
      <c r="E259" s="5">
        <v>2.3479999999999998E-3</v>
      </c>
      <c r="F259" s="3">
        <v>2.3639999999999999E-8</v>
      </c>
      <c r="H259" t="s">
        <v>12</v>
      </c>
      <c r="I259" t="s">
        <v>10</v>
      </c>
      <c r="J259" s="5">
        <v>3.3999999999999998E-3</v>
      </c>
      <c r="K259" s="5">
        <v>6.4218752404720299E-3</v>
      </c>
      <c r="L259" s="5">
        <v>0.59650000000000003</v>
      </c>
    </row>
    <row r="260" spans="1:12" x14ac:dyDescent="0.25">
      <c r="A260" t="s">
        <v>355</v>
      </c>
      <c r="B260" t="s">
        <v>317</v>
      </c>
      <c r="C260" t="s">
        <v>12</v>
      </c>
      <c r="D260" s="5">
        <v>-1.49E-2</v>
      </c>
      <c r="E260" s="5">
        <v>2.5240000000000002E-3</v>
      </c>
      <c r="F260" s="3">
        <v>3.5910000000000001E-9</v>
      </c>
      <c r="H260" t="s">
        <v>12</v>
      </c>
      <c r="I260" t="s">
        <v>10</v>
      </c>
      <c r="J260" s="5">
        <v>-3.0000000000000001E-3</v>
      </c>
      <c r="K260" s="5">
        <v>6.7390634218877903E-3</v>
      </c>
      <c r="L260" s="5">
        <v>0.65620000000000001</v>
      </c>
    </row>
    <row r="261" spans="1:12" x14ac:dyDescent="0.25">
      <c r="A261" t="s">
        <v>355</v>
      </c>
      <c r="B261" t="s">
        <v>318</v>
      </c>
      <c r="C261" t="s">
        <v>9</v>
      </c>
      <c r="D261" s="5">
        <v>1.337E-2</v>
      </c>
      <c r="E261" s="5">
        <v>2.264E-3</v>
      </c>
      <c r="F261" s="3">
        <v>3.515E-9</v>
      </c>
      <c r="H261" t="s">
        <v>9</v>
      </c>
      <c r="I261" t="s">
        <v>10</v>
      </c>
      <c r="J261" s="5">
        <v>1E-4</v>
      </c>
      <c r="K261" s="5">
        <v>5.0178097394119802E-3</v>
      </c>
      <c r="L261" s="5">
        <v>0.98409999999999997</v>
      </c>
    </row>
    <row r="262" spans="1:12" x14ac:dyDescent="0.25">
      <c r="A262" t="s">
        <v>355</v>
      </c>
      <c r="B262" t="s">
        <v>319</v>
      </c>
      <c r="C262" t="s">
        <v>12</v>
      </c>
      <c r="D262" s="5">
        <v>-2.256E-2</v>
      </c>
      <c r="E262" s="5">
        <v>2.2669999999999999E-3</v>
      </c>
      <c r="F262" s="3">
        <v>2.5229999999999999E-23</v>
      </c>
      <c r="H262" t="s">
        <v>12</v>
      </c>
      <c r="I262" t="s">
        <v>10</v>
      </c>
      <c r="J262" s="5">
        <v>-1.0999999999999999E-2</v>
      </c>
      <c r="K262" s="5">
        <v>6.1696685813447697E-3</v>
      </c>
      <c r="L262" s="5">
        <v>7.46E-2</v>
      </c>
    </row>
    <row r="263" spans="1:12" x14ac:dyDescent="0.25">
      <c r="A263" t="s">
        <v>355</v>
      </c>
      <c r="B263" t="s">
        <v>320</v>
      </c>
      <c r="C263" t="s">
        <v>14</v>
      </c>
      <c r="D263" s="5">
        <v>-5.8380000000000001E-2</v>
      </c>
      <c r="E263" s="5">
        <v>6.1970000000000003E-3</v>
      </c>
      <c r="F263" s="3">
        <v>4.5100000000000003E-21</v>
      </c>
      <c r="H263" t="s">
        <v>9</v>
      </c>
      <c r="I263" t="s">
        <v>14</v>
      </c>
      <c r="J263" s="5">
        <v>-1.12E-2</v>
      </c>
      <c r="K263" s="5">
        <v>1.6239585865166498E-2</v>
      </c>
      <c r="L263" s="5">
        <v>0.4904</v>
      </c>
    </row>
    <row r="264" spans="1:12" x14ac:dyDescent="0.25">
      <c r="A264" t="s">
        <v>355</v>
      </c>
      <c r="B264" t="s">
        <v>321</v>
      </c>
      <c r="C264" t="s">
        <v>12</v>
      </c>
      <c r="D264" s="5">
        <v>1.7010000000000001E-2</v>
      </c>
      <c r="E264" s="5">
        <v>2.9789999999999999E-3</v>
      </c>
      <c r="F264" s="3">
        <v>1.136E-8</v>
      </c>
      <c r="H264" t="s">
        <v>12</v>
      </c>
      <c r="I264" t="s">
        <v>10</v>
      </c>
      <c r="J264" s="5">
        <v>2.9000000000000001E-2</v>
      </c>
      <c r="K264" s="5">
        <v>7.9108116615002593E-3</v>
      </c>
      <c r="L264" s="5">
        <v>2.4649999999999997E-4</v>
      </c>
    </row>
    <row r="265" spans="1:12" x14ac:dyDescent="0.25">
      <c r="A265" t="s">
        <v>355</v>
      </c>
      <c r="B265" t="s">
        <v>322</v>
      </c>
      <c r="C265" t="s">
        <v>14</v>
      </c>
      <c r="D265" s="5">
        <v>1.5520000000000001E-2</v>
      </c>
      <c r="E265" s="5">
        <v>2.3640000000000002E-3</v>
      </c>
      <c r="F265" s="3">
        <v>5.2470000000000001E-11</v>
      </c>
      <c r="H265" t="s">
        <v>9</v>
      </c>
      <c r="I265" t="s">
        <v>14</v>
      </c>
      <c r="J265" s="5">
        <v>-1.7600000000000001E-2</v>
      </c>
      <c r="K265" s="5">
        <v>6.3595561787187001E-3</v>
      </c>
      <c r="L265" s="5">
        <v>5.6490000000000004E-3</v>
      </c>
    </row>
    <row r="266" spans="1:12" x14ac:dyDescent="0.25">
      <c r="A266" t="s">
        <v>355</v>
      </c>
      <c r="B266" t="s">
        <v>323</v>
      </c>
      <c r="C266" t="s">
        <v>14</v>
      </c>
      <c r="D266" s="5">
        <v>1.5859999999999999E-2</v>
      </c>
      <c r="E266" s="5">
        <v>2.2599999999999999E-3</v>
      </c>
      <c r="F266" s="3">
        <v>2.2459999999999999E-12</v>
      </c>
      <c r="H266" t="s">
        <v>14</v>
      </c>
      <c r="I266" t="s">
        <v>10</v>
      </c>
      <c r="J266" s="5">
        <v>2.0999999999999999E-3</v>
      </c>
      <c r="K266" s="5">
        <v>6.0358642003631004E-3</v>
      </c>
      <c r="L266" s="5">
        <v>0.72789999999999999</v>
      </c>
    </row>
    <row r="267" spans="1:12" x14ac:dyDescent="0.25">
      <c r="A267" t="s">
        <v>355</v>
      </c>
      <c r="B267" t="s">
        <v>324</v>
      </c>
      <c r="C267" t="s">
        <v>10</v>
      </c>
      <c r="D267" s="5">
        <v>-2.1260000000000001E-2</v>
      </c>
      <c r="E267" s="5">
        <v>3.444E-3</v>
      </c>
      <c r="F267" s="3">
        <v>6.7569999999999995E-10</v>
      </c>
      <c r="H267" t="s">
        <v>12</v>
      </c>
      <c r="I267" t="s">
        <v>10</v>
      </c>
      <c r="J267" s="5">
        <v>3.5000000000000001E-3</v>
      </c>
      <c r="K267" s="5">
        <v>9.3547815844848697E-3</v>
      </c>
      <c r="L267" s="5">
        <v>0.70830000000000004</v>
      </c>
    </row>
    <row r="268" spans="1:12" x14ac:dyDescent="0.25">
      <c r="A268" t="s">
        <v>355</v>
      </c>
      <c r="B268" t="s">
        <v>325</v>
      </c>
      <c r="C268" t="s">
        <v>12</v>
      </c>
      <c r="D268" s="5">
        <v>2.4750000000000001E-2</v>
      </c>
      <c r="E268" s="5">
        <v>4.0140000000000002E-3</v>
      </c>
      <c r="F268" s="3">
        <v>7.0050000000000001E-10</v>
      </c>
      <c r="H268" t="s">
        <v>12</v>
      </c>
      <c r="I268" t="s">
        <v>9</v>
      </c>
      <c r="J268" s="5">
        <v>-5.3E-3</v>
      </c>
      <c r="K268" s="5">
        <v>1.18871993351626E-2</v>
      </c>
      <c r="L268" s="5">
        <v>0.65569999999999995</v>
      </c>
    </row>
    <row r="269" spans="1:12" x14ac:dyDescent="0.25">
      <c r="A269" t="s">
        <v>355</v>
      </c>
      <c r="B269" t="s">
        <v>326</v>
      </c>
      <c r="C269" t="s">
        <v>9</v>
      </c>
      <c r="D269" s="5">
        <v>1.409E-2</v>
      </c>
      <c r="E269" s="5">
        <v>2.5019999999999999E-3</v>
      </c>
      <c r="F269" s="3">
        <v>1.805E-8</v>
      </c>
      <c r="H269" t="s">
        <v>9</v>
      </c>
      <c r="I269" t="s">
        <v>14</v>
      </c>
      <c r="J269" s="5">
        <v>2.7000000000000001E-3</v>
      </c>
      <c r="K269" s="5">
        <v>6.6226506778472496E-3</v>
      </c>
      <c r="L269" s="5">
        <v>0.6835</v>
      </c>
    </row>
    <row r="270" spans="1:12" x14ac:dyDescent="0.25">
      <c r="A270" t="s">
        <v>355</v>
      </c>
      <c r="B270" t="s">
        <v>327</v>
      </c>
      <c r="C270" t="s">
        <v>14</v>
      </c>
      <c r="D270" s="5">
        <v>2.614E-2</v>
      </c>
      <c r="E270" s="5">
        <v>4.3449999999999999E-3</v>
      </c>
      <c r="F270" s="3">
        <v>1.796E-9</v>
      </c>
      <c r="H270" t="s">
        <v>9</v>
      </c>
      <c r="I270" t="s">
        <v>14</v>
      </c>
      <c r="J270" s="5">
        <v>-2.2000000000000001E-3</v>
      </c>
      <c r="K270" s="5">
        <v>1.16407761285507E-2</v>
      </c>
      <c r="L270" s="5">
        <v>0.85009999999999997</v>
      </c>
    </row>
    <row r="271" spans="1:12" x14ac:dyDescent="0.25">
      <c r="A271" t="s">
        <v>355</v>
      </c>
      <c r="B271" t="s">
        <v>328</v>
      </c>
      <c r="C271" t="s">
        <v>14</v>
      </c>
      <c r="D271" s="5">
        <v>-2.0279999999999999E-2</v>
      </c>
      <c r="E271" s="5">
        <v>2.2699999999999999E-3</v>
      </c>
      <c r="F271" s="3">
        <v>4.0100000000000002E-19</v>
      </c>
      <c r="H271" t="s">
        <v>14</v>
      </c>
      <c r="I271" t="s">
        <v>10</v>
      </c>
      <c r="J271" s="5">
        <v>-2.3E-3</v>
      </c>
      <c r="K271" s="5">
        <v>6.9501836749423602E-3</v>
      </c>
      <c r="L271" s="5">
        <v>0.74070000000000003</v>
      </c>
    </row>
    <row r="272" spans="1:12" x14ac:dyDescent="0.25">
      <c r="A272" t="s">
        <v>355</v>
      </c>
      <c r="B272" t="s">
        <v>329</v>
      </c>
      <c r="C272" t="s">
        <v>14</v>
      </c>
      <c r="D272" s="5">
        <v>2.1610000000000001E-2</v>
      </c>
      <c r="E272" s="5">
        <v>3.908E-3</v>
      </c>
      <c r="F272" s="3">
        <v>3.2110000000000001E-8</v>
      </c>
      <c r="H272" t="s">
        <v>9</v>
      </c>
      <c r="I272" t="s">
        <v>14</v>
      </c>
      <c r="J272" s="5">
        <v>-1.7299999999999999E-2</v>
      </c>
      <c r="K272" s="5">
        <v>1.24510890828066E-2</v>
      </c>
      <c r="L272" s="5">
        <v>0.16470000000000001</v>
      </c>
    </row>
    <row r="273" spans="1:12" x14ac:dyDescent="0.25">
      <c r="A273" t="s">
        <v>355</v>
      </c>
      <c r="B273" t="s">
        <v>330</v>
      </c>
      <c r="C273" t="s">
        <v>14</v>
      </c>
      <c r="D273" s="5">
        <v>1.9380000000000001E-2</v>
      </c>
      <c r="E273" s="5">
        <v>3.2260000000000001E-3</v>
      </c>
      <c r="F273" s="3">
        <v>1.9030000000000001E-9</v>
      </c>
      <c r="H273" t="s">
        <v>9</v>
      </c>
      <c r="I273" t="s">
        <v>14</v>
      </c>
      <c r="J273" s="5">
        <v>5.4000000000000003E-3</v>
      </c>
      <c r="K273" s="5">
        <v>9.2390423578689197E-3</v>
      </c>
      <c r="L273" s="5">
        <v>0.55889999999999995</v>
      </c>
    </row>
    <row r="274" spans="1:12" x14ac:dyDescent="0.25">
      <c r="A274" t="s">
        <v>355</v>
      </c>
      <c r="B274" t="s">
        <v>331</v>
      </c>
      <c r="C274" t="s">
        <v>12</v>
      </c>
      <c r="D274" s="5">
        <v>-1.5440000000000001E-2</v>
      </c>
      <c r="E274" s="5">
        <v>2.66E-3</v>
      </c>
      <c r="F274" s="3">
        <v>6.4400000000000001E-9</v>
      </c>
      <c r="H274" t="s">
        <v>12</v>
      </c>
      <c r="I274" t="s">
        <v>9</v>
      </c>
      <c r="J274" s="5">
        <v>-8.0999999999999996E-3</v>
      </c>
      <c r="K274" s="5">
        <v>7.25317133968324E-3</v>
      </c>
      <c r="L274" s="5">
        <v>0.2641</v>
      </c>
    </row>
    <row r="275" spans="1:12" x14ac:dyDescent="0.25">
      <c r="A275" t="s">
        <v>355</v>
      </c>
      <c r="B275" t="s">
        <v>332</v>
      </c>
      <c r="C275" t="s">
        <v>12</v>
      </c>
      <c r="D275" s="5">
        <v>-1.251E-2</v>
      </c>
      <c r="E275" s="5">
        <v>2.2469999999999999E-3</v>
      </c>
      <c r="F275" s="3">
        <v>2.592E-8</v>
      </c>
      <c r="H275" t="s">
        <v>12</v>
      </c>
      <c r="I275" t="s">
        <v>14</v>
      </c>
      <c r="J275" s="5">
        <v>-1.8E-3</v>
      </c>
      <c r="K275" s="5">
        <v>6.0695323064147598E-3</v>
      </c>
      <c r="L275" s="5">
        <v>0.76680000000000004</v>
      </c>
    </row>
    <row r="276" spans="1:12" x14ac:dyDescent="0.25">
      <c r="A276" t="s">
        <v>355</v>
      </c>
      <c r="B276" t="s">
        <v>333</v>
      </c>
      <c r="C276" t="s">
        <v>10</v>
      </c>
      <c r="D276" s="5">
        <v>-1.397E-2</v>
      </c>
      <c r="E276" s="5">
        <v>2.2920000000000002E-3</v>
      </c>
      <c r="F276" s="3">
        <v>1.09E-9</v>
      </c>
      <c r="H276" t="s">
        <v>12</v>
      </c>
      <c r="I276" t="s">
        <v>10</v>
      </c>
      <c r="J276" s="5">
        <v>2.0500000000000001E-2</v>
      </c>
      <c r="K276" s="5">
        <v>6.1707801033886404E-3</v>
      </c>
      <c r="L276" s="5">
        <v>8.9340000000000003E-4</v>
      </c>
    </row>
    <row r="277" spans="1:12" x14ac:dyDescent="0.25">
      <c r="A277" t="s">
        <v>355</v>
      </c>
      <c r="B277" t="s">
        <v>334</v>
      </c>
      <c r="C277" t="s">
        <v>9</v>
      </c>
      <c r="D277" s="5">
        <v>-3.3079999999999998E-2</v>
      </c>
      <c r="E277" s="5">
        <v>5.5069999999999997E-3</v>
      </c>
      <c r="F277" s="3">
        <v>1.897E-9</v>
      </c>
      <c r="H277" t="s">
        <v>9</v>
      </c>
      <c r="I277" t="s">
        <v>14</v>
      </c>
      <c r="J277" s="5">
        <v>-3.6299999999999999E-2</v>
      </c>
      <c r="K277" s="5">
        <v>1.47740733495928E-2</v>
      </c>
      <c r="L277" s="5">
        <v>1.401E-2</v>
      </c>
    </row>
    <row r="278" spans="1:12" x14ac:dyDescent="0.25">
      <c r="A278" t="s">
        <v>355</v>
      </c>
      <c r="B278" t="s">
        <v>335</v>
      </c>
      <c r="C278" t="s">
        <v>12</v>
      </c>
      <c r="D278" s="5">
        <v>1.362E-2</v>
      </c>
      <c r="E278" s="5">
        <v>2.3909999999999999E-3</v>
      </c>
      <c r="F278" s="3">
        <v>1.22E-8</v>
      </c>
      <c r="H278" t="s">
        <v>12</v>
      </c>
      <c r="I278" t="s">
        <v>10</v>
      </c>
      <c r="J278" s="5">
        <v>8.2000000000000007E-3</v>
      </c>
      <c r="K278" s="5">
        <v>6.4940634640675799E-3</v>
      </c>
      <c r="L278" s="5">
        <v>0.20669999999999999</v>
      </c>
    </row>
    <row r="279" spans="1:12" x14ac:dyDescent="0.25">
      <c r="A279" t="s">
        <v>355</v>
      </c>
      <c r="B279" t="s">
        <v>336</v>
      </c>
      <c r="C279" t="s">
        <v>12</v>
      </c>
      <c r="D279" s="5">
        <v>-1.7330000000000002E-2</v>
      </c>
      <c r="E279" s="5">
        <v>2.6540000000000001E-3</v>
      </c>
      <c r="F279" s="3">
        <v>6.5349999999999999E-11</v>
      </c>
      <c r="H279" t="s">
        <v>12</v>
      </c>
      <c r="I279" t="s">
        <v>10</v>
      </c>
      <c r="J279" s="5">
        <v>-4.3E-3</v>
      </c>
      <c r="K279" s="5">
        <v>7.26075520567563E-3</v>
      </c>
      <c r="L279" s="5">
        <v>0.55369999999999997</v>
      </c>
    </row>
    <row r="280" spans="1:12" x14ac:dyDescent="0.25">
      <c r="A280" t="s">
        <v>355</v>
      </c>
      <c r="B280" t="s">
        <v>337</v>
      </c>
      <c r="C280" t="s">
        <v>14</v>
      </c>
      <c r="D280" s="5">
        <v>1.511E-2</v>
      </c>
      <c r="E280" s="5">
        <v>2.2750000000000001E-3</v>
      </c>
      <c r="F280" s="3">
        <v>3.1680000000000001E-11</v>
      </c>
      <c r="H280" t="s">
        <v>9</v>
      </c>
      <c r="I280" t="s">
        <v>14</v>
      </c>
      <c r="J280" s="5">
        <v>-1.5800000000000002E-2</v>
      </c>
      <c r="K280" s="5">
        <v>6.1511274908739996E-3</v>
      </c>
      <c r="L280" s="5">
        <v>1.021E-2</v>
      </c>
    </row>
    <row r="281" spans="1:12" x14ac:dyDescent="0.25">
      <c r="A281" t="s">
        <v>355</v>
      </c>
      <c r="B281" t="s">
        <v>338</v>
      </c>
      <c r="C281" t="s">
        <v>9</v>
      </c>
      <c r="D281" s="5">
        <v>-2.2210000000000001E-2</v>
      </c>
      <c r="E281" s="5">
        <v>3.8370000000000001E-3</v>
      </c>
      <c r="F281" s="3">
        <v>7.1699999999999998E-9</v>
      </c>
      <c r="H281" t="s">
        <v>9</v>
      </c>
      <c r="I281" t="s">
        <v>10</v>
      </c>
      <c r="J281" s="5">
        <v>1.0999999999999999E-2</v>
      </c>
      <c r="K281" s="5">
        <v>1.01525683299593E-2</v>
      </c>
      <c r="L281" s="5">
        <v>0.27860000000000001</v>
      </c>
    </row>
    <row r="282" spans="1:12" x14ac:dyDescent="0.25">
      <c r="A282" t="s">
        <v>355</v>
      </c>
      <c r="B282" t="s">
        <v>339</v>
      </c>
      <c r="C282" t="s">
        <v>14</v>
      </c>
      <c r="D282" s="5">
        <v>2.546E-2</v>
      </c>
      <c r="E282" s="5">
        <v>4.6490000000000004E-3</v>
      </c>
      <c r="F282" s="3">
        <v>4.3520000000000002E-8</v>
      </c>
      <c r="H282" t="s">
        <v>12</v>
      </c>
      <c r="I282" t="s">
        <v>14</v>
      </c>
      <c r="J282" s="5">
        <v>-6.0000000000000001E-3</v>
      </c>
      <c r="K282" s="5">
        <v>1.3604888327141599E-2</v>
      </c>
      <c r="L282" s="5">
        <v>0.65920000000000001</v>
      </c>
    </row>
    <row r="283" spans="1:12" x14ac:dyDescent="0.25">
      <c r="A283" t="s">
        <v>355</v>
      </c>
      <c r="B283" t="s">
        <v>340</v>
      </c>
      <c r="C283" t="s">
        <v>9</v>
      </c>
      <c r="D283" s="5">
        <v>1.3650000000000001E-2</v>
      </c>
      <c r="E283" s="5">
        <v>2.2899999999999999E-3</v>
      </c>
      <c r="F283" s="3">
        <v>2.5399999999999999E-9</v>
      </c>
      <c r="H283" t="s">
        <v>9</v>
      </c>
      <c r="I283" t="s">
        <v>14</v>
      </c>
      <c r="J283" s="5">
        <v>-9.2999999999999992E-3</v>
      </c>
      <c r="K283" s="5">
        <v>6.2284762682645002E-3</v>
      </c>
      <c r="L283" s="5">
        <v>0.13539999999999999</v>
      </c>
    </row>
    <row r="284" spans="1:12" x14ac:dyDescent="0.25">
      <c r="A284" t="s">
        <v>355</v>
      </c>
      <c r="B284" t="s">
        <v>341</v>
      </c>
      <c r="C284" t="s">
        <v>14</v>
      </c>
      <c r="D284" s="5">
        <v>1.502E-2</v>
      </c>
      <c r="E284" s="5">
        <v>2.4789999999999999E-3</v>
      </c>
      <c r="F284" s="3">
        <v>1.3649999999999999E-9</v>
      </c>
      <c r="H284" t="s">
        <v>9</v>
      </c>
      <c r="I284" t="s">
        <v>14</v>
      </c>
      <c r="J284" s="5">
        <v>-3.8E-3</v>
      </c>
      <c r="K284" s="5">
        <v>6.5514792855625196E-3</v>
      </c>
      <c r="L284" s="5">
        <v>0.56189999999999996</v>
      </c>
    </row>
    <row r="285" spans="1:12" x14ac:dyDescent="0.25">
      <c r="A285" t="s">
        <v>355</v>
      </c>
      <c r="B285" t="s">
        <v>342</v>
      </c>
      <c r="C285" t="s">
        <v>10</v>
      </c>
      <c r="D285" s="5">
        <v>1.511E-2</v>
      </c>
      <c r="E285" s="5">
        <v>2.3400000000000001E-3</v>
      </c>
      <c r="F285" s="3">
        <v>1.05E-10</v>
      </c>
      <c r="H285" t="s">
        <v>14</v>
      </c>
      <c r="I285" t="s">
        <v>10</v>
      </c>
      <c r="J285" s="5">
        <v>7.4999999999999997E-3</v>
      </c>
      <c r="K285" s="5">
        <v>6.3234763245503698E-3</v>
      </c>
      <c r="L285" s="5">
        <v>0.2356</v>
      </c>
    </row>
    <row r="286" spans="1:12" x14ac:dyDescent="0.25">
      <c r="A286" t="s">
        <v>355</v>
      </c>
      <c r="B286" t="s">
        <v>343</v>
      </c>
      <c r="C286" t="s">
        <v>14</v>
      </c>
      <c r="D286" s="5">
        <v>-1.256E-2</v>
      </c>
      <c r="E286" s="5">
        <v>2.2390000000000001E-3</v>
      </c>
      <c r="F286" s="3">
        <v>2.0190000000000001E-8</v>
      </c>
      <c r="H286" t="s">
        <v>14</v>
      </c>
      <c r="I286" t="s">
        <v>10</v>
      </c>
      <c r="J286" s="5">
        <v>2.3999999999999998E-3</v>
      </c>
      <c r="K286" s="5">
        <v>6.0398217032796297E-3</v>
      </c>
      <c r="L286" s="5">
        <v>0.69110000000000005</v>
      </c>
    </row>
    <row r="287" spans="1:12" x14ac:dyDescent="0.25">
      <c r="A287" t="s">
        <v>355</v>
      </c>
      <c r="B287" t="s">
        <v>344</v>
      </c>
      <c r="C287" t="s">
        <v>9</v>
      </c>
      <c r="D287" s="5">
        <v>1.3270000000000001E-2</v>
      </c>
      <c r="E287" s="5">
        <v>2.245E-3</v>
      </c>
      <c r="F287" s="3">
        <v>3.4389999999999998E-9</v>
      </c>
      <c r="H287" t="s">
        <v>9</v>
      </c>
      <c r="I287" t="s">
        <v>14</v>
      </c>
      <c r="J287" s="5">
        <v>2.8E-3</v>
      </c>
      <c r="K287" s="5">
        <v>6.1405385485389296E-3</v>
      </c>
      <c r="L287" s="5">
        <v>0.64839999999999998</v>
      </c>
    </row>
    <row r="288" spans="1:12" x14ac:dyDescent="0.25">
      <c r="A288" t="s">
        <v>355</v>
      </c>
      <c r="B288" t="s">
        <v>345</v>
      </c>
      <c r="C288" t="s">
        <v>9</v>
      </c>
      <c r="D288" s="5">
        <v>1.797E-2</v>
      </c>
      <c r="E288" s="5">
        <v>2.4350000000000001E-3</v>
      </c>
      <c r="F288" s="3">
        <v>1.587E-13</v>
      </c>
      <c r="H288" t="s">
        <v>9</v>
      </c>
      <c r="I288" t="s">
        <v>14</v>
      </c>
      <c r="J288" s="5">
        <v>-1.43E-2</v>
      </c>
      <c r="K288" s="5">
        <v>6.5022103895896396E-3</v>
      </c>
      <c r="L288" s="5">
        <v>2.7859999999999999E-2</v>
      </c>
    </row>
    <row r="289" spans="1:26" x14ac:dyDescent="0.25">
      <c r="A289" t="s">
        <v>355</v>
      </c>
      <c r="B289" t="s">
        <v>346</v>
      </c>
      <c r="C289" t="s">
        <v>12</v>
      </c>
      <c r="D289" s="5">
        <v>1.4409999999999999E-2</v>
      </c>
      <c r="E289" s="5">
        <v>2.562E-3</v>
      </c>
      <c r="F289" s="3">
        <v>1.89E-8</v>
      </c>
      <c r="H289" t="s">
        <v>12</v>
      </c>
      <c r="I289" t="s">
        <v>14</v>
      </c>
      <c r="J289" s="5">
        <v>4.0000000000000001E-3</v>
      </c>
      <c r="K289" s="5">
        <v>6.9281523865254704E-3</v>
      </c>
      <c r="L289" s="5">
        <v>0.56369999999999998</v>
      </c>
    </row>
    <row r="290" spans="1:26" x14ac:dyDescent="0.25">
      <c r="A290" t="s">
        <v>355</v>
      </c>
      <c r="B290" t="s">
        <v>347</v>
      </c>
      <c r="C290" t="s">
        <v>14</v>
      </c>
      <c r="D290" s="5">
        <v>7.8780000000000003E-2</v>
      </c>
      <c r="E290" s="5">
        <v>1.0829999999999999E-2</v>
      </c>
      <c r="F290" s="3">
        <v>3.4899999999999998E-13</v>
      </c>
      <c r="H290" t="s">
        <v>9</v>
      </c>
      <c r="I290" t="s">
        <v>14</v>
      </c>
      <c r="J290" s="5">
        <v>-3.0099999999999998E-2</v>
      </c>
      <c r="K290" s="5">
        <v>2.5693672224456302E-2</v>
      </c>
      <c r="L290" s="5">
        <v>0.2414</v>
      </c>
    </row>
    <row r="291" spans="1:26" x14ac:dyDescent="0.25">
      <c r="A291" t="s">
        <v>355</v>
      </c>
      <c r="B291" t="s">
        <v>348</v>
      </c>
      <c r="C291" t="s">
        <v>12</v>
      </c>
      <c r="D291" s="5">
        <v>-1.7780000000000001E-2</v>
      </c>
      <c r="E291" s="5">
        <v>2.8739999999999998E-3</v>
      </c>
      <c r="F291" s="3">
        <v>6.1169999999999997E-10</v>
      </c>
      <c r="H291" t="s">
        <v>12</v>
      </c>
      <c r="I291" t="s">
        <v>14</v>
      </c>
      <c r="J291" s="5">
        <v>-8.3000000000000001E-3</v>
      </c>
      <c r="K291" s="5">
        <v>7.7502585540626398E-3</v>
      </c>
      <c r="L291" s="5">
        <v>0.28420000000000001</v>
      </c>
    </row>
    <row r="292" spans="1:26" x14ac:dyDescent="0.25">
      <c r="A292" t="s">
        <v>355</v>
      </c>
      <c r="B292" t="s">
        <v>349</v>
      </c>
      <c r="C292" t="s">
        <v>9</v>
      </c>
      <c r="D292" s="5">
        <v>-4.6769999999999999E-2</v>
      </c>
      <c r="E292" s="5">
        <v>5.5069999999999997E-3</v>
      </c>
      <c r="F292" s="3">
        <v>2.0399999999999999E-17</v>
      </c>
      <c r="H292" t="s">
        <v>9</v>
      </c>
      <c r="I292" t="s">
        <v>14</v>
      </c>
      <c r="J292" s="5">
        <v>2.5999999999999999E-3</v>
      </c>
      <c r="K292" s="5">
        <v>1.51456767544103E-2</v>
      </c>
      <c r="L292" s="5">
        <v>0.86370000000000002</v>
      </c>
    </row>
    <row r="293" spans="1:26" x14ac:dyDescent="0.25">
      <c r="A293" t="s">
        <v>355</v>
      </c>
      <c r="B293" t="s">
        <v>350</v>
      </c>
      <c r="C293" t="s">
        <v>10</v>
      </c>
      <c r="D293" s="5">
        <v>1.9189999999999999E-2</v>
      </c>
      <c r="E293" s="5">
        <v>2.843E-3</v>
      </c>
      <c r="F293" s="3">
        <v>1.4790000000000001E-11</v>
      </c>
      <c r="H293" t="s">
        <v>12</v>
      </c>
      <c r="I293" t="s">
        <v>10</v>
      </c>
      <c r="J293" s="5">
        <v>7.9000000000000008E-3</v>
      </c>
      <c r="K293" s="5">
        <v>7.8704998258032292E-3</v>
      </c>
      <c r="L293" s="5">
        <v>0.3155</v>
      </c>
    </row>
    <row r="294" spans="1:26" x14ac:dyDescent="0.25">
      <c r="A294" t="s">
        <v>355</v>
      </c>
      <c r="B294" t="s">
        <v>351</v>
      </c>
      <c r="C294" t="s">
        <v>12</v>
      </c>
      <c r="D294" s="5">
        <v>1.6330000000000001E-2</v>
      </c>
      <c r="E294" s="5">
        <v>2.8170000000000001E-3</v>
      </c>
      <c r="F294" s="3">
        <v>6.6800000000000001E-9</v>
      </c>
      <c r="H294" t="s">
        <v>12</v>
      </c>
      <c r="I294" t="s">
        <v>10</v>
      </c>
      <c r="J294" s="5">
        <v>-6.7999999999999996E-3</v>
      </c>
      <c r="K294" s="5">
        <v>7.6266208705282404E-3</v>
      </c>
      <c r="L294" s="5">
        <v>0.37259999999999999</v>
      </c>
    </row>
    <row r="295" spans="1:26" x14ac:dyDescent="0.25">
      <c r="A295" t="s">
        <v>355</v>
      </c>
      <c r="B295" t="s">
        <v>352</v>
      </c>
      <c r="C295" t="s">
        <v>9</v>
      </c>
      <c r="D295" s="5">
        <v>-1.248E-2</v>
      </c>
      <c r="E295" s="5">
        <v>2.2880000000000001E-3</v>
      </c>
      <c r="F295" s="3">
        <v>4.9170000000000003E-8</v>
      </c>
      <c r="H295" t="s">
        <v>9</v>
      </c>
      <c r="I295" t="s">
        <v>10</v>
      </c>
      <c r="J295" s="5">
        <v>-1.38E-2</v>
      </c>
      <c r="K295" s="5">
        <v>6.18761155955327E-3</v>
      </c>
      <c r="L295" s="5">
        <v>2.5729999999999999E-2</v>
      </c>
    </row>
    <row r="296" spans="1:26" x14ac:dyDescent="0.25">
      <c r="A296" t="s">
        <v>355</v>
      </c>
      <c r="B296" t="s">
        <v>353</v>
      </c>
      <c r="C296" t="s">
        <v>14</v>
      </c>
      <c r="D296" s="5">
        <v>-3.2419999999999997E-2</v>
      </c>
      <c r="E296" s="5">
        <v>5.7409999999999996E-3</v>
      </c>
      <c r="F296" s="3">
        <v>1.6420000000000001E-8</v>
      </c>
      <c r="H296" t="s">
        <v>9</v>
      </c>
      <c r="I296" t="s">
        <v>14</v>
      </c>
      <c r="J296" s="5">
        <v>8.5000000000000006E-3</v>
      </c>
      <c r="K296" s="5">
        <v>1.54948082140401E-2</v>
      </c>
      <c r="L296" s="5">
        <v>0.58330000000000004</v>
      </c>
    </row>
    <row r="297" spans="1:26" x14ac:dyDescent="0.25">
      <c r="A297" t="s">
        <v>355</v>
      </c>
      <c r="B297" t="s">
        <v>354</v>
      </c>
      <c r="C297" t="s">
        <v>12</v>
      </c>
      <c r="D297" s="5">
        <v>-2.0150000000000001E-2</v>
      </c>
      <c r="E297" s="5">
        <v>2.4580000000000001E-3</v>
      </c>
      <c r="F297" s="3">
        <v>2.4590000000000001E-16</v>
      </c>
      <c r="H297" t="s">
        <v>12</v>
      </c>
      <c r="I297" t="s">
        <v>14</v>
      </c>
      <c r="J297" s="5">
        <v>1.0200000000000001E-2</v>
      </c>
      <c r="K297" s="5">
        <v>6.6839680489889303E-3</v>
      </c>
      <c r="L297" s="5">
        <v>0.127</v>
      </c>
    </row>
    <row r="298" spans="1:26" x14ac:dyDescent="0.25">
      <c r="B298" t="s">
        <v>61</v>
      </c>
      <c r="C298" t="s">
        <v>14</v>
      </c>
      <c r="D298" s="5">
        <v>-8.8564300000000002E-3</v>
      </c>
      <c r="E298" s="5">
        <v>1.0862300000000001E-3</v>
      </c>
      <c r="F298" s="3">
        <v>2.2999999999999999E-16</v>
      </c>
      <c r="H298" t="s">
        <v>9</v>
      </c>
      <c r="I298" t="s">
        <v>14</v>
      </c>
      <c r="J298" s="5">
        <v>-6.6E-3</v>
      </c>
      <c r="K298" s="5">
        <v>6.2413488255718104E-3</v>
      </c>
      <c r="L298" s="5">
        <v>0.2903</v>
      </c>
    </row>
    <row r="299" spans="1:26" x14ac:dyDescent="0.25">
      <c r="B299" t="s">
        <v>62</v>
      </c>
      <c r="C299" t="s">
        <v>10</v>
      </c>
      <c r="D299" s="5">
        <v>6.4302999999999999E-3</v>
      </c>
      <c r="E299" s="5">
        <v>1.0503999999999999E-3</v>
      </c>
      <c r="F299" s="3">
        <v>7.7000000000000003E-10</v>
      </c>
      <c r="H299" t="s">
        <v>12</v>
      </c>
      <c r="I299" t="s">
        <v>10</v>
      </c>
      <c r="J299" s="5">
        <v>-8.5000000000000006E-3</v>
      </c>
      <c r="K299" s="5">
        <v>6.1016515810851197E-3</v>
      </c>
      <c r="L299" s="5">
        <v>0.1636</v>
      </c>
      <c r="T299" s="3"/>
    </row>
    <row r="300" spans="1:26" x14ac:dyDescent="0.25">
      <c r="B300" t="s">
        <v>63</v>
      </c>
      <c r="C300" t="s">
        <v>14</v>
      </c>
      <c r="D300" s="5">
        <v>-6.5937499999999998E-3</v>
      </c>
      <c r="E300" s="5">
        <v>1.07941E-3</v>
      </c>
      <c r="F300" s="3">
        <v>1.2E-9</v>
      </c>
      <c r="H300" t="s">
        <v>9</v>
      </c>
      <c r="I300" t="s">
        <v>14</v>
      </c>
      <c r="J300" s="5">
        <v>-6.7999999999999996E-3</v>
      </c>
      <c r="K300" s="5">
        <v>6.3114695820908904E-3</v>
      </c>
      <c r="L300" s="5">
        <v>0.28129999999999999</v>
      </c>
      <c r="T300" s="3"/>
    </row>
    <row r="301" spans="1:26" x14ac:dyDescent="0.25">
      <c r="B301" t="s">
        <v>64</v>
      </c>
      <c r="C301" t="s">
        <v>12</v>
      </c>
      <c r="D301" s="5">
        <v>-6.8499900000000002E-3</v>
      </c>
      <c r="E301" s="5">
        <v>1.0564000000000001E-3</v>
      </c>
      <c r="F301" s="3">
        <v>8.6E-11</v>
      </c>
      <c r="H301" t="s">
        <v>12</v>
      </c>
      <c r="I301" t="s">
        <v>10</v>
      </c>
      <c r="J301" s="5">
        <v>-6.7999999999999996E-3</v>
      </c>
      <c r="K301" s="5">
        <v>6.1865646149052104E-3</v>
      </c>
      <c r="L301" s="5">
        <v>0.2717</v>
      </c>
      <c r="T301" s="3"/>
    </row>
    <row r="302" spans="1:26" x14ac:dyDescent="0.25">
      <c r="B302" t="s">
        <v>65</v>
      </c>
      <c r="C302" t="s">
        <v>10</v>
      </c>
      <c r="D302" s="5">
        <v>-1.22562E-2</v>
      </c>
      <c r="E302" s="5">
        <v>1.86046E-3</v>
      </c>
      <c r="F302" s="3">
        <v>4.1000000000000001E-11</v>
      </c>
      <c r="H302" t="s">
        <v>12</v>
      </c>
      <c r="I302" t="s">
        <v>10</v>
      </c>
      <c r="J302" s="5">
        <v>-2.0000000000000001E-4</v>
      </c>
      <c r="K302" s="5">
        <v>8.8156477492229001E-3</v>
      </c>
      <c r="L302" s="5">
        <v>0.9819</v>
      </c>
      <c r="T302" s="3"/>
    </row>
    <row r="303" spans="1:26" x14ac:dyDescent="0.25">
      <c r="B303" t="s">
        <v>66</v>
      </c>
      <c r="C303" t="s">
        <v>12</v>
      </c>
      <c r="D303" s="5">
        <v>6.7995199999999999E-3</v>
      </c>
      <c r="E303" s="5">
        <v>1.0508E-3</v>
      </c>
      <c r="F303" s="3">
        <v>6.2000000000000006E-11</v>
      </c>
      <c r="H303" t="s">
        <v>12</v>
      </c>
      <c r="I303" t="s">
        <v>10</v>
      </c>
      <c r="J303" s="5">
        <v>-3.8E-3</v>
      </c>
      <c r="K303" s="5">
        <v>6.2891409310359796E-3</v>
      </c>
      <c r="L303" s="5">
        <v>0.54569999999999996</v>
      </c>
      <c r="T303" s="3"/>
      <c r="Z303" s="3"/>
    </row>
    <row r="304" spans="1:26" x14ac:dyDescent="0.25">
      <c r="B304" t="s">
        <v>67</v>
      </c>
      <c r="C304" t="s">
        <v>10</v>
      </c>
      <c r="D304" s="5">
        <v>5.7960599999999996E-3</v>
      </c>
      <c r="E304" s="5">
        <v>1.05642E-3</v>
      </c>
      <c r="F304" s="3">
        <v>2.7E-8</v>
      </c>
      <c r="H304" t="s">
        <v>12</v>
      </c>
      <c r="I304" t="s">
        <v>10</v>
      </c>
      <c r="J304" s="5">
        <v>5.0000000000000001E-3</v>
      </c>
      <c r="K304" s="5">
        <v>6.1156480933300802E-3</v>
      </c>
      <c r="L304" s="5">
        <v>0.41360000000000002</v>
      </c>
      <c r="T304" s="3"/>
    </row>
    <row r="305" spans="2:26" x14ac:dyDescent="0.25">
      <c r="B305" t="s">
        <v>68</v>
      </c>
      <c r="C305" t="s">
        <v>12</v>
      </c>
      <c r="D305" s="5">
        <v>-7.3747200000000004E-3</v>
      </c>
      <c r="E305" s="5">
        <v>1.0671700000000001E-3</v>
      </c>
      <c r="F305" s="3">
        <v>4.2999999999999999E-12</v>
      </c>
      <c r="H305" t="s">
        <v>12</v>
      </c>
      <c r="I305" t="s">
        <v>10</v>
      </c>
      <c r="J305" s="5">
        <v>-1.37E-2</v>
      </c>
      <c r="K305" s="5">
        <v>6.4249067047140599E-3</v>
      </c>
      <c r="L305" s="5">
        <v>3.2980000000000002E-2</v>
      </c>
      <c r="T305" s="3"/>
    </row>
    <row r="306" spans="2:26" x14ac:dyDescent="0.25">
      <c r="B306" t="s">
        <v>69</v>
      </c>
      <c r="C306" t="s">
        <v>14</v>
      </c>
      <c r="D306" s="5">
        <v>6.4773699999999997E-3</v>
      </c>
      <c r="E306" s="5">
        <v>1.05131E-3</v>
      </c>
      <c r="F306" s="3">
        <v>4.5E-10</v>
      </c>
      <c r="H306" t="s">
        <v>9</v>
      </c>
      <c r="I306" t="s">
        <v>14</v>
      </c>
      <c r="J306" s="5">
        <v>-7.0000000000000001E-3</v>
      </c>
      <c r="K306" s="5">
        <v>6.1211559944416502E-3</v>
      </c>
      <c r="L306" s="5">
        <v>0.25280000000000002</v>
      </c>
      <c r="T306" s="3"/>
    </row>
    <row r="307" spans="2:26" x14ac:dyDescent="0.25">
      <c r="B307" t="s">
        <v>70</v>
      </c>
      <c r="C307" t="s">
        <v>10</v>
      </c>
      <c r="D307" s="5">
        <v>-6.2128900000000004E-3</v>
      </c>
      <c r="E307" s="5">
        <v>1.06412E-3</v>
      </c>
      <c r="F307" s="3">
        <v>5.3000000000000003E-9</v>
      </c>
      <c r="H307" t="s">
        <v>14</v>
      </c>
      <c r="I307" t="s">
        <v>10</v>
      </c>
      <c r="J307" s="5">
        <v>6.1000000000000004E-3</v>
      </c>
      <c r="K307" s="5">
        <v>6.4958583718433202E-3</v>
      </c>
      <c r="L307" s="5">
        <v>0.34770000000000001</v>
      </c>
      <c r="T307" s="3"/>
    </row>
    <row r="308" spans="2:26" x14ac:dyDescent="0.25">
      <c r="B308" t="s">
        <v>71</v>
      </c>
      <c r="C308" t="s">
        <v>14</v>
      </c>
      <c r="D308" s="5">
        <v>6.0400300000000001E-3</v>
      </c>
      <c r="E308" s="5">
        <v>1.0721400000000001E-3</v>
      </c>
      <c r="F308" s="3">
        <v>1.2E-8</v>
      </c>
      <c r="H308" t="s">
        <v>9</v>
      </c>
      <c r="I308" t="s">
        <v>14</v>
      </c>
      <c r="J308" s="5">
        <v>-1.18E-2</v>
      </c>
      <c r="K308" s="5">
        <v>7.5012017392751401E-3</v>
      </c>
      <c r="L308" s="5">
        <v>0.1157</v>
      </c>
      <c r="T308" s="3"/>
    </row>
    <row r="309" spans="2:26" x14ac:dyDescent="0.25">
      <c r="B309" t="s">
        <v>72</v>
      </c>
      <c r="C309" t="s">
        <v>12</v>
      </c>
      <c r="D309" s="5">
        <v>-8.0917899999999997E-3</v>
      </c>
      <c r="E309" s="5">
        <v>1.28834E-3</v>
      </c>
      <c r="F309" s="3">
        <v>4.5E-10</v>
      </c>
      <c r="H309" t="s">
        <v>12</v>
      </c>
      <c r="I309" t="s">
        <v>10</v>
      </c>
      <c r="J309" s="5">
        <v>-3.1E-2</v>
      </c>
      <c r="K309" s="5">
        <v>1.06723421351386E-2</v>
      </c>
      <c r="L309" s="5">
        <v>3.676E-3</v>
      </c>
      <c r="T309" s="3"/>
    </row>
    <row r="310" spans="2:26" x14ac:dyDescent="0.25">
      <c r="B310" t="s">
        <v>73</v>
      </c>
      <c r="C310" t="s">
        <v>9</v>
      </c>
      <c r="D310" s="5">
        <v>6.0608499999999996E-3</v>
      </c>
      <c r="E310" s="5">
        <v>1.0678700000000001E-3</v>
      </c>
      <c r="F310" s="3">
        <v>8.0000000000000005E-9</v>
      </c>
      <c r="H310" t="s">
        <v>9</v>
      </c>
      <c r="I310" t="s">
        <v>14</v>
      </c>
      <c r="J310" s="5">
        <v>2.3199999999999998E-2</v>
      </c>
      <c r="K310" s="5">
        <v>6.1790430119736204E-3</v>
      </c>
      <c r="L310" s="5">
        <v>1.7359999999999999E-4</v>
      </c>
      <c r="T310" s="3"/>
    </row>
    <row r="311" spans="2:26" x14ac:dyDescent="0.25">
      <c r="B311" t="s">
        <v>74</v>
      </c>
      <c r="C311" t="s">
        <v>12</v>
      </c>
      <c r="D311" s="5">
        <v>-7.0913599999999997E-3</v>
      </c>
      <c r="E311" s="5">
        <v>1.24704E-3</v>
      </c>
      <c r="F311" s="3">
        <v>1.4E-8</v>
      </c>
      <c r="H311" t="s">
        <v>12</v>
      </c>
      <c r="I311" t="s">
        <v>10</v>
      </c>
      <c r="J311" s="5">
        <v>-1.3299999999999999E-2</v>
      </c>
      <c r="K311" s="5">
        <v>7.4305830017890404E-3</v>
      </c>
      <c r="L311" s="5">
        <v>7.3469999999999994E-2</v>
      </c>
      <c r="T311" s="3"/>
    </row>
    <row r="312" spans="2:26" x14ac:dyDescent="0.25">
      <c r="B312" t="s">
        <v>75</v>
      </c>
      <c r="C312" t="s">
        <v>10</v>
      </c>
      <c r="D312" s="5">
        <v>-6.5399000000000004E-3</v>
      </c>
      <c r="E312" s="5">
        <v>1.10239E-3</v>
      </c>
      <c r="F312" s="3">
        <v>1.9000000000000001E-9</v>
      </c>
      <c r="H312" t="s">
        <v>14</v>
      </c>
      <c r="I312" t="s">
        <v>10</v>
      </c>
      <c r="J312" s="5">
        <v>-4.0000000000000002E-4</v>
      </c>
      <c r="K312" s="5">
        <v>6.0516429600219702E-3</v>
      </c>
      <c r="L312" s="5">
        <v>0.94730000000000003</v>
      </c>
      <c r="T312" s="3"/>
    </row>
    <row r="313" spans="2:26" x14ac:dyDescent="0.25">
      <c r="B313" t="s">
        <v>76</v>
      </c>
      <c r="C313" t="s">
        <v>10</v>
      </c>
      <c r="D313" s="5">
        <v>9.0780700000000006E-3</v>
      </c>
      <c r="E313" s="5">
        <v>1.45122E-3</v>
      </c>
      <c r="F313" s="3">
        <v>4.3000000000000001E-10</v>
      </c>
      <c r="H313" t="s">
        <v>12</v>
      </c>
      <c r="I313" t="s">
        <v>10</v>
      </c>
      <c r="J313" s="5">
        <v>-1.8800000000000001E-2</v>
      </c>
      <c r="K313" s="5">
        <v>8.7149965450392403E-3</v>
      </c>
      <c r="L313" s="5">
        <v>3.099E-2</v>
      </c>
      <c r="T313" s="3"/>
      <c r="Z313" s="3"/>
    </row>
    <row r="314" spans="2:26" x14ac:dyDescent="0.25">
      <c r="B314" t="s">
        <v>77</v>
      </c>
      <c r="C314" t="s">
        <v>10</v>
      </c>
      <c r="D314" s="5">
        <v>-6.8014399999999997E-3</v>
      </c>
      <c r="E314" s="5">
        <v>1.0599699999999999E-3</v>
      </c>
      <c r="F314" s="3">
        <v>2.1E-10</v>
      </c>
      <c r="H314" t="s">
        <v>12</v>
      </c>
      <c r="I314" t="s">
        <v>10</v>
      </c>
      <c r="J314" s="5">
        <v>4.0000000000000002E-4</v>
      </c>
      <c r="K314" s="5">
        <v>6.9645950117177098E-3</v>
      </c>
      <c r="L314" s="5">
        <v>0.95420000000000005</v>
      </c>
      <c r="T314" s="3"/>
    </row>
    <row r="315" spans="2:26" x14ac:dyDescent="0.25">
      <c r="B315" t="s">
        <v>78</v>
      </c>
      <c r="C315" t="s">
        <v>9</v>
      </c>
      <c r="D315" s="5">
        <v>-9.1681200000000001E-3</v>
      </c>
      <c r="E315" s="5">
        <v>1.4409100000000001E-3</v>
      </c>
      <c r="F315" s="3">
        <v>2.3000000000000001E-10</v>
      </c>
      <c r="H315" t="s">
        <v>9</v>
      </c>
      <c r="I315" t="s">
        <v>14</v>
      </c>
      <c r="J315" s="5">
        <v>-3.8999999999999998E-3</v>
      </c>
      <c r="K315" s="5">
        <v>8.9495730525064304E-3</v>
      </c>
      <c r="L315" s="5">
        <v>0.66300000000000003</v>
      </c>
      <c r="T315" s="3"/>
      <c r="Z315" s="3"/>
    </row>
    <row r="316" spans="2:26" x14ac:dyDescent="0.25">
      <c r="B316" t="s">
        <v>79</v>
      </c>
      <c r="C316" t="s">
        <v>10</v>
      </c>
      <c r="D316" s="5">
        <v>8.3410499999999992E-3</v>
      </c>
      <c r="E316" s="5">
        <v>1.3414500000000001E-3</v>
      </c>
      <c r="F316" s="3">
        <v>8.7999999999999996E-10</v>
      </c>
      <c r="H316" t="s">
        <v>14</v>
      </c>
      <c r="I316" t="s">
        <v>10</v>
      </c>
      <c r="J316" s="5">
        <v>-1.72E-2</v>
      </c>
      <c r="K316" s="5">
        <v>7.9148250627599104E-3</v>
      </c>
      <c r="L316" s="5">
        <v>2.9770000000000001E-2</v>
      </c>
      <c r="T316" s="3"/>
    </row>
    <row r="317" spans="2:26" x14ac:dyDescent="0.25">
      <c r="B317" t="s">
        <v>80</v>
      </c>
      <c r="C317" t="s">
        <v>9</v>
      </c>
      <c r="D317" s="5">
        <v>-6.4299700000000001E-3</v>
      </c>
      <c r="E317" s="5">
        <v>1.18582E-3</v>
      </c>
      <c r="F317" s="3">
        <v>3.5999999999999998E-8</v>
      </c>
      <c r="H317" t="s">
        <v>9</v>
      </c>
      <c r="I317" t="s">
        <v>10</v>
      </c>
      <c r="J317" s="5">
        <v>-6.7000000000000002E-3</v>
      </c>
      <c r="K317" s="5">
        <v>8.8556100255151697E-3</v>
      </c>
      <c r="L317" s="5">
        <v>0.44929999999999998</v>
      </c>
      <c r="T317" s="3"/>
    </row>
    <row r="318" spans="2:26" x14ac:dyDescent="0.25">
      <c r="B318" t="s">
        <v>81</v>
      </c>
      <c r="C318" t="s">
        <v>9</v>
      </c>
      <c r="D318" s="5">
        <v>-5.9452799999999998E-3</v>
      </c>
      <c r="E318" s="5">
        <v>1.06471E-3</v>
      </c>
      <c r="F318" s="3">
        <v>2E-8</v>
      </c>
      <c r="H318" t="s">
        <v>9</v>
      </c>
      <c r="I318" t="s">
        <v>14</v>
      </c>
      <c r="J318" s="5">
        <v>5.1999999999999998E-3</v>
      </c>
      <c r="K318" s="5">
        <v>6.0966557908276502E-3</v>
      </c>
      <c r="L318" s="5">
        <v>0.39369999999999999</v>
      </c>
      <c r="T318" s="3"/>
    </row>
    <row r="319" spans="2:26" x14ac:dyDescent="0.25">
      <c r="B319" t="s">
        <v>82</v>
      </c>
      <c r="C319" t="s">
        <v>12</v>
      </c>
      <c r="D319" s="5">
        <v>-5.9724000000000001E-3</v>
      </c>
      <c r="E319" s="5">
        <v>1.04952E-3</v>
      </c>
      <c r="F319" s="3">
        <v>1.4E-8</v>
      </c>
      <c r="H319" t="s">
        <v>12</v>
      </c>
      <c r="I319" t="s">
        <v>9</v>
      </c>
      <c r="J319" s="5">
        <v>-1.9800000000000002E-2</v>
      </c>
      <c r="K319" s="5">
        <v>6.0857877182678398E-3</v>
      </c>
      <c r="L319" s="5">
        <v>1.14E-3</v>
      </c>
      <c r="T319" s="3"/>
    </row>
    <row r="320" spans="2:26" x14ac:dyDescent="0.25">
      <c r="B320" t="s">
        <v>83</v>
      </c>
      <c r="C320" t="s">
        <v>9</v>
      </c>
      <c r="D320" s="5">
        <v>9.9278600000000002E-3</v>
      </c>
      <c r="E320" s="5">
        <v>1.7142500000000001E-3</v>
      </c>
      <c r="F320" s="3">
        <v>5.8999999999999999E-9</v>
      </c>
      <c r="H320" t="s">
        <v>9</v>
      </c>
      <c r="I320" t="s">
        <v>10</v>
      </c>
      <c r="J320" s="5">
        <v>1.8200000000000001E-2</v>
      </c>
      <c r="K320" s="5">
        <v>9.9910105820257399E-3</v>
      </c>
      <c r="L320" s="5">
        <v>6.8510000000000001E-2</v>
      </c>
      <c r="T320" s="3"/>
    </row>
    <row r="321" spans="2:28" x14ac:dyDescent="0.25">
      <c r="B321" t="s">
        <v>84</v>
      </c>
      <c r="C321" t="s">
        <v>9</v>
      </c>
      <c r="D321" s="5">
        <v>7.6674300000000003E-3</v>
      </c>
      <c r="E321" s="5">
        <v>1.06982E-3</v>
      </c>
      <c r="F321" s="3">
        <v>4.7999999999999997E-13</v>
      </c>
      <c r="H321" t="s">
        <v>9</v>
      </c>
      <c r="I321" t="s">
        <v>14</v>
      </c>
      <c r="J321" s="5">
        <v>3.8E-3</v>
      </c>
      <c r="K321" s="5">
        <v>6.1012393255666297E-3</v>
      </c>
      <c r="L321" s="5">
        <v>0.53339999999999999</v>
      </c>
      <c r="T321" s="3"/>
    </row>
    <row r="322" spans="2:28" x14ac:dyDescent="0.25">
      <c r="B322" t="s">
        <v>85</v>
      </c>
      <c r="C322" t="s">
        <v>9</v>
      </c>
      <c r="D322" s="5">
        <v>6.0456299999999998E-3</v>
      </c>
      <c r="E322" s="5">
        <v>1.09304E-3</v>
      </c>
      <c r="F322" s="3">
        <v>3.5999999999999998E-8</v>
      </c>
      <c r="H322" t="s">
        <v>12</v>
      </c>
      <c r="I322" t="s">
        <v>9</v>
      </c>
      <c r="J322" s="5">
        <v>5.5999999999999999E-3</v>
      </c>
      <c r="K322" s="5">
        <v>6.3909488187751601E-3</v>
      </c>
      <c r="L322" s="5">
        <v>0.38090000000000002</v>
      </c>
      <c r="T322" s="3"/>
    </row>
    <row r="323" spans="2:28" x14ac:dyDescent="0.25">
      <c r="B323" t="s">
        <v>86</v>
      </c>
      <c r="C323" t="s">
        <v>14</v>
      </c>
      <c r="D323" s="5">
        <v>8.0693399999999995E-3</v>
      </c>
      <c r="E323" s="5">
        <v>1.3322200000000001E-3</v>
      </c>
      <c r="F323" s="3">
        <v>1.3999999999999999E-9</v>
      </c>
      <c r="H323" t="s">
        <v>12</v>
      </c>
      <c r="I323" t="s">
        <v>14</v>
      </c>
      <c r="J323" s="5">
        <v>-1.7399999999999999E-2</v>
      </c>
      <c r="K323" s="5">
        <v>7.7306818356927404E-3</v>
      </c>
      <c r="L323" s="5">
        <v>2.4400000000000002E-2</v>
      </c>
      <c r="T323" s="3"/>
    </row>
    <row r="324" spans="2:28" x14ac:dyDescent="0.25">
      <c r="B324" t="s">
        <v>87</v>
      </c>
      <c r="C324" t="s">
        <v>10</v>
      </c>
      <c r="D324" s="5">
        <v>7.9962699999999998E-3</v>
      </c>
      <c r="E324" s="5">
        <v>1.2369200000000001E-3</v>
      </c>
      <c r="F324" s="3">
        <v>1.2999999999999999E-10</v>
      </c>
      <c r="H324" t="s">
        <v>12</v>
      </c>
      <c r="I324" t="s">
        <v>10</v>
      </c>
      <c r="J324" s="5">
        <v>-3.5700000000000003E-2</v>
      </c>
      <c r="K324" s="5">
        <v>7.6736724272495104E-3</v>
      </c>
      <c r="L324" s="5">
        <v>3.2830000000000002E-6</v>
      </c>
      <c r="T324" s="3"/>
    </row>
    <row r="325" spans="2:28" x14ac:dyDescent="0.25">
      <c r="B325" t="s">
        <v>88</v>
      </c>
      <c r="C325" t="s">
        <v>9</v>
      </c>
      <c r="D325" s="5">
        <v>-5.8252499999999997E-3</v>
      </c>
      <c r="E325" s="5">
        <v>1.06803E-3</v>
      </c>
      <c r="F325" s="3">
        <v>4.0000000000000001E-8</v>
      </c>
      <c r="H325" t="s">
        <v>12</v>
      </c>
      <c r="I325" t="s">
        <v>9</v>
      </c>
      <c r="J325" s="5">
        <v>5.4000000000000003E-3</v>
      </c>
      <c r="K325" s="5">
        <v>6.1821483580506899E-3</v>
      </c>
      <c r="L325" s="5">
        <v>0.38240000000000002</v>
      </c>
      <c r="T325" s="3"/>
      <c r="AB325" s="3"/>
    </row>
    <row r="326" spans="2:28" x14ac:dyDescent="0.25">
      <c r="B326" t="s">
        <v>89</v>
      </c>
      <c r="C326" t="s">
        <v>12</v>
      </c>
      <c r="D326" s="5">
        <v>-7.6287500000000001E-3</v>
      </c>
      <c r="E326" s="5">
        <v>1.3326600000000001E-3</v>
      </c>
      <c r="F326" s="3">
        <v>1.2E-8</v>
      </c>
      <c r="H326" t="s">
        <v>12</v>
      </c>
      <c r="I326" t="s">
        <v>10</v>
      </c>
      <c r="J326" s="5">
        <v>-3.5000000000000001E-3</v>
      </c>
      <c r="K326" s="5">
        <v>7.8597972532697905E-3</v>
      </c>
      <c r="L326" s="5">
        <v>0.65610000000000002</v>
      </c>
      <c r="T326" s="3"/>
    </row>
    <row r="327" spans="2:28" x14ac:dyDescent="0.25">
      <c r="B327" t="s">
        <v>90</v>
      </c>
      <c r="C327" t="s">
        <v>10</v>
      </c>
      <c r="D327" s="5">
        <v>6.8439199999999999E-3</v>
      </c>
      <c r="E327" s="5">
        <v>1.11414E-3</v>
      </c>
      <c r="F327" s="3">
        <v>8.6000000000000003E-10</v>
      </c>
      <c r="H327" t="s">
        <v>12</v>
      </c>
      <c r="I327" t="s">
        <v>10</v>
      </c>
      <c r="J327" s="5">
        <v>1.47E-2</v>
      </c>
      <c r="K327" s="5">
        <v>6.4819874928398998E-3</v>
      </c>
      <c r="L327" s="5">
        <v>2.334E-2</v>
      </c>
      <c r="T327" s="3"/>
    </row>
    <row r="328" spans="2:28" x14ac:dyDescent="0.25">
      <c r="B328" t="s">
        <v>91</v>
      </c>
      <c r="C328" t="s">
        <v>14</v>
      </c>
      <c r="D328" s="5">
        <v>-1.6224800000000001E-2</v>
      </c>
      <c r="E328" s="5">
        <v>2.9061899999999999E-3</v>
      </c>
      <c r="F328" s="3">
        <v>3.5000000000000002E-8</v>
      </c>
      <c r="H328" t="s">
        <v>9</v>
      </c>
      <c r="I328" t="s">
        <v>14</v>
      </c>
      <c r="J328" s="5">
        <v>2.0199999999999999E-2</v>
      </c>
      <c r="K328" s="5">
        <v>2.0299986255364E-2</v>
      </c>
      <c r="L328" s="5">
        <v>0.31969999999999998</v>
      </c>
      <c r="T328" s="3"/>
    </row>
    <row r="329" spans="2:28" x14ac:dyDescent="0.25">
      <c r="B329" t="s">
        <v>92</v>
      </c>
      <c r="C329" t="s">
        <v>12</v>
      </c>
      <c r="D329" s="5">
        <v>-8.4345199999999992E-3</v>
      </c>
      <c r="E329" s="5">
        <v>1.22014E-3</v>
      </c>
      <c r="F329" s="3">
        <v>5.3999999999999996E-12</v>
      </c>
      <c r="H329" t="s">
        <v>12</v>
      </c>
      <c r="I329" t="s">
        <v>10</v>
      </c>
      <c r="J329" s="5">
        <v>-1.7100000000000001E-2</v>
      </c>
      <c r="K329" s="5">
        <v>7.3600408620859E-3</v>
      </c>
      <c r="L329" s="5">
        <v>2.0160000000000001E-2</v>
      </c>
      <c r="T329" s="3"/>
    </row>
    <row r="330" spans="2:28" x14ac:dyDescent="0.25">
      <c r="B330" t="s">
        <v>93</v>
      </c>
      <c r="C330" t="s">
        <v>12</v>
      </c>
      <c r="D330" s="5">
        <v>-9.0579400000000004E-3</v>
      </c>
      <c r="E330" s="5">
        <v>1.0512E-3</v>
      </c>
      <c r="F330" s="3">
        <v>1.0000000000000001E-17</v>
      </c>
      <c r="H330" t="s">
        <v>12</v>
      </c>
      <c r="I330" t="s">
        <v>10</v>
      </c>
      <c r="J330" s="5">
        <v>-3.0000000000000001E-3</v>
      </c>
      <c r="K330" s="5">
        <v>6.4355397322167001E-3</v>
      </c>
      <c r="L330" s="5">
        <v>0.6411</v>
      </c>
      <c r="T330" s="3"/>
    </row>
    <row r="331" spans="2:28" x14ac:dyDescent="0.25">
      <c r="B331" t="s">
        <v>94</v>
      </c>
      <c r="C331" t="s">
        <v>10</v>
      </c>
      <c r="D331" s="5">
        <v>-6.3164600000000003E-3</v>
      </c>
      <c r="E331" s="5">
        <v>1.08007E-3</v>
      </c>
      <c r="F331" s="3">
        <v>4.0000000000000002E-9</v>
      </c>
      <c r="H331" t="s">
        <v>12</v>
      </c>
      <c r="I331" t="s">
        <v>10</v>
      </c>
      <c r="J331" s="5">
        <v>-1.3299999999999999E-2</v>
      </c>
      <c r="K331" s="5">
        <v>6.4120860430960302E-3</v>
      </c>
      <c r="L331" s="5">
        <v>3.8059999999999997E-2</v>
      </c>
      <c r="T331" s="3"/>
    </row>
    <row r="332" spans="2:28" x14ac:dyDescent="0.25">
      <c r="B332" t="s">
        <v>95</v>
      </c>
      <c r="C332" t="s">
        <v>14</v>
      </c>
      <c r="D332" s="5">
        <v>-6.6819599999999998E-3</v>
      </c>
      <c r="E332" s="5">
        <v>1.2058399999999999E-3</v>
      </c>
      <c r="F332" s="3">
        <v>2.6000000000000001E-8</v>
      </c>
      <c r="H332" t="s">
        <v>9</v>
      </c>
      <c r="I332" t="s">
        <v>14</v>
      </c>
      <c r="J332" s="5">
        <v>-1.04E-2</v>
      </c>
      <c r="K332" s="5">
        <v>7.0186063551125298E-3</v>
      </c>
      <c r="L332" s="5">
        <v>0.1384</v>
      </c>
      <c r="T332" s="3"/>
    </row>
    <row r="333" spans="2:28" x14ac:dyDescent="0.25">
      <c r="B333" t="s">
        <v>96</v>
      </c>
      <c r="C333" t="s">
        <v>10</v>
      </c>
      <c r="D333" s="5">
        <v>-1.1894699999999999E-2</v>
      </c>
      <c r="E333" s="5">
        <v>1.5292000000000001E-3</v>
      </c>
      <c r="F333" s="3">
        <v>5.1E-15</v>
      </c>
      <c r="H333" t="s">
        <v>12</v>
      </c>
      <c r="I333" t="s">
        <v>10</v>
      </c>
      <c r="J333" s="5">
        <v>1.52E-2</v>
      </c>
      <c r="K333" s="5">
        <v>8.9910793390398092E-3</v>
      </c>
      <c r="L333" s="5">
        <v>9.0920000000000001E-2</v>
      </c>
      <c r="T333" s="3"/>
    </row>
    <row r="334" spans="2:28" x14ac:dyDescent="0.25">
      <c r="B334" t="s">
        <v>97</v>
      </c>
      <c r="C334" t="s">
        <v>12</v>
      </c>
      <c r="D334" s="5">
        <v>-9.0819799999999999E-3</v>
      </c>
      <c r="E334" s="5">
        <v>1.3377899999999999E-3</v>
      </c>
      <c r="F334" s="3">
        <v>9.9999999999999994E-12</v>
      </c>
      <c r="H334" t="s">
        <v>12</v>
      </c>
      <c r="I334" t="s">
        <v>10</v>
      </c>
      <c r="J334" s="5">
        <v>-5.7999999999999996E-3</v>
      </c>
      <c r="K334" s="5">
        <v>7.6677414654402398E-3</v>
      </c>
      <c r="L334" s="5">
        <v>0.44940000000000002</v>
      </c>
      <c r="T334" s="3"/>
    </row>
    <row r="335" spans="2:28" x14ac:dyDescent="0.25">
      <c r="B335" t="s">
        <v>98</v>
      </c>
      <c r="C335" t="s">
        <v>9</v>
      </c>
      <c r="D335" s="5">
        <v>6.3145500000000004E-3</v>
      </c>
      <c r="E335" s="5">
        <v>1.12857E-3</v>
      </c>
      <c r="F335" s="3">
        <v>1.7999999999999999E-8</v>
      </c>
      <c r="H335" t="s">
        <v>9</v>
      </c>
      <c r="I335" t="s">
        <v>10</v>
      </c>
      <c r="J335" s="5">
        <v>1.3299999999999999E-2</v>
      </c>
      <c r="K335" s="5">
        <v>9.1483985595523492E-3</v>
      </c>
      <c r="L335" s="5">
        <v>0.14599999999999999</v>
      </c>
      <c r="T335" s="3"/>
    </row>
    <row r="336" spans="2:28" x14ac:dyDescent="0.25">
      <c r="B336" t="s">
        <v>99</v>
      </c>
      <c r="C336" t="s">
        <v>12</v>
      </c>
      <c r="D336" s="5">
        <v>-7.4127799999999999E-3</v>
      </c>
      <c r="E336" s="5">
        <v>1.1550099999999999E-3</v>
      </c>
      <c r="F336" s="3">
        <v>1.4000000000000001E-10</v>
      </c>
      <c r="H336" t="s">
        <v>12</v>
      </c>
      <c r="I336" t="s">
        <v>10</v>
      </c>
      <c r="J336" s="5">
        <v>1.41E-2</v>
      </c>
      <c r="K336" s="5">
        <v>9.4310890191817293E-3</v>
      </c>
      <c r="L336" s="5">
        <v>0.13489999999999999</v>
      </c>
      <c r="T336" s="3"/>
    </row>
    <row r="337" spans="2:28" x14ac:dyDescent="0.25">
      <c r="B337" t="s">
        <v>100</v>
      </c>
      <c r="C337" t="s">
        <v>10</v>
      </c>
      <c r="D337" s="5">
        <v>-6.6005200000000003E-3</v>
      </c>
      <c r="E337" s="5">
        <v>1.0539099999999999E-3</v>
      </c>
      <c r="F337" s="3">
        <v>4.0000000000000001E-10</v>
      </c>
      <c r="H337" t="s">
        <v>9</v>
      </c>
      <c r="I337" t="s">
        <v>10</v>
      </c>
      <c r="J337" s="5">
        <v>5.0299999999999997E-2</v>
      </c>
      <c r="K337" s="5">
        <v>6.1061476977221996E-3</v>
      </c>
      <c r="L337" s="5">
        <v>1.757E-16</v>
      </c>
      <c r="T337" s="3"/>
    </row>
    <row r="338" spans="2:28" x14ac:dyDescent="0.25">
      <c r="B338" t="s">
        <v>101</v>
      </c>
      <c r="C338" t="s">
        <v>12</v>
      </c>
      <c r="D338" s="5">
        <v>6.7580599999999998E-3</v>
      </c>
      <c r="E338" s="5">
        <v>1.04915E-3</v>
      </c>
      <c r="F338" s="3">
        <v>1E-10</v>
      </c>
      <c r="H338" t="s">
        <v>12</v>
      </c>
      <c r="I338" t="s">
        <v>10</v>
      </c>
      <c r="J338" s="5">
        <v>7.7999999999999996E-3</v>
      </c>
      <c r="K338" s="5">
        <v>7.9791820309420905E-3</v>
      </c>
      <c r="L338" s="5">
        <v>0.32829999999999998</v>
      </c>
      <c r="T338" s="3"/>
      <c r="AB338" s="3"/>
    </row>
    <row r="339" spans="2:28" x14ac:dyDescent="0.25">
      <c r="B339" t="s">
        <v>102</v>
      </c>
      <c r="C339" t="s">
        <v>14</v>
      </c>
      <c r="D339" s="5">
        <v>6.60598E-3</v>
      </c>
      <c r="E339" s="5">
        <v>1.0513300000000001E-3</v>
      </c>
      <c r="F339" s="3">
        <v>2.8000000000000002E-10</v>
      </c>
      <c r="H339" t="s">
        <v>9</v>
      </c>
      <c r="I339" t="s">
        <v>14</v>
      </c>
      <c r="J339" s="5">
        <v>2.0299999999999999E-2</v>
      </c>
      <c r="K339" s="5">
        <v>6.1028355139940704E-3</v>
      </c>
      <c r="L339" s="5">
        <v>8.8000000000000003E-4</v>
      </c>
      <c r="T339" s="3"/>
    </row>
    <row r="340" spans="2:28" x14ac:dyDescent="0.25">
      <c r="B340" t="s">
        <v>103</v>
      </c>
      <c r="C340" t="s">
        <v>14</v>
      </c>
      <c r="D340" s="5">
        <v>1.08729E-2</v>
      </c>
      <c r="E340" s="5">
        <v>1.7827100000000001E-3</v>
      </c>
      <c r="F340" s="3">
        <v>6.2000000000000003E-10</v>
      </c>
      <c r="H340" t="s">
        <v>9</v>
      </c>
      <c r="I340" t="s">
        <v>14</v>
      </c>
      <c r="J340" s="5">
        <v>-3.7000000000000002E-3</v>
      </c>
      <c r="K340" s="5">
        <v>9.8363119859143002E-3</v>
      </c>
      <c r="L340" s="5">
        <v>0.70679999999999998</v>
      </c>
      <c r="T340" s="3"/>
    </row>
    <row r="341" spans="2:28" x14ac:dyDescent="0.25">
      <c r="B341" t="s">
        <v>104</v>
      </c>
      <c r="C341" t="s">
        <v>9</v>
      </c>
      <c r="D341" s="5">
        <v>-6.6118599999999998E-3</v>
      </c>
      <c r="E341" s="5">
        <v>1.1057E-3</v>
      </c>
      <c r="F341" s="3">
        <v>1.8E-9</v>
      </c>
      <c r="H341" t="s">
        <v>9</v>
      </c>
      <c r="I341" t="s">
        <v>14</v>
      </c>
      <c r="J341" s="5">
        <v>-2E-3</v>
      </c>
      <c r="K341" s="5">
        <v>6.3742098509524201E-3</v>
      </c>
      <c r="L341" s="5">
        <v>0.75370000000000004</v>
      </c>
      <c r="T341" s="3"/>
    </row>
    <row r="342" spans="2:28" x14ac:dyDescent="0.25">
      <c r="T342" s="3"/>
    </row>
  </sheetData>
  <mergeCells count="6">
    <mergeCell ref="A1:L1"/>
    <mergeCell ref="A2:A3"/>
    <mergeCell ref="B2:B3"/>
    <mergeCell ref="C2:F2"/>
    <mergeCell ref="G2:G3"/>
    <mergeCell ref="H2:L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6472D-8413-4C9E-9AC0-C0E540A9FF71}">
  <dimension ref="A1:L147"/>
  <sheetViews>
    <sheetView workbookViewId="0">
      <selection sqref="A1:L1"/>
    </sheetView>
  </sheetViews>
  <sheetFormatPr defaultRowHeight="13.8" x14ac:dyDescent="0.25"/>
  <cols>
    <col min="3" max="3" width="13.5546875" bestFit="1" customWidth="1"/>
    <col min="4" max="5" width="8.88671875" style="5"/>
    <col min="8" max="8" width="13.5546875" bestFit="1" customWidth="1"/>
    <col min="9" max="9" width="10.5546875" bestFit="1" customWidth="1"/>
    <col min="10" max="11" width="8.88671875" style="5"/>
    <col min="12" max="12" width="7.88671875" style="5" bestFit="1" customWidth="1"/>
  </cols>
  <sheetData>
    <row r="1" spans="1:12" ht="14.4" thickBot="1" x14ac:dyDescent="0.3">
      <c r="A1" s="11" t="s">
        <v>358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4.4" thickBot="1" x14ac:dyDescent="0.3">
      <c r="A2" s="12" t="s">
        <v>0</v>
      </c>
      <c r="B2" s="12" t="s">
        <v>1</v>
      </c>
      <c r="C2" s="14" t="s">
        <v>2</v>
      </c>
      <c r="D2" s="14"/>
      <c r="E2" s="14"/>
      <c r="F2" s="14"/>
      <c r="G2" s="15"/>
      <c r="H2" s="14" t="s">
        <v>106</v>
      </c>
      <c r="I2" s="14"/>
      <c r="J2" s="14"/>
      <c r="K2" s="14"/>
      <c r="L2" s="14"/>
    </row>
    <row r="3" spans="1:12" ht="14.4" thickBot="1" x14ac:dyDescent="0.3">
      <c r="A3" s="13"/>
      <c r="B3" s="13"/>
      <c r="C3" s="1" t="s">
        <v>3</v>
      </c>
      <c r="D3" s="4" t="s">
        <v>4</v>
      </c>
      <c r="E3" s="4" t="s">
        <v>5</v>
      </c>
      <c r="F3" s="2" t="s">
        <v>6</v>
      </c>
      <c r="G3" s="16"/>
      <c r="H3" s="1" t="s">
        <v>3</v>
      </c>
      <c r="I3" s="1" t="s">
        <v>7</v>
      </c>
      <c r="J3" s="4" t="s">
        <v>4</v>
      </c>
      <c r="K3" s="4" t="s">
        <v>5</v>
      </c>
      <c r="L3" s="6" t="s">
        <v>6</v>
      </c>
    </row>
    <row r="4" spans="1:12" x14ac:dyDescent="0.25">
      <c r="A4" t="s">
        <v>59</v>
      </c>
      <c r="B4" t="s">
        <v>8</v>
      </c>
      <c r="C4" t="s">
        <v>9</v>
      </c>
      <c r="D4" s="5">
        <v>-8.6991900000000007E-3</v>
      </c>
      <c r="E4" s="5">
        <v>1.55854E-3</v>
      </c>
      <c r="F4" s="3">
        <v>1.9000000000000001E-8</v>
      </c>
      <c r="H4" t="s">
        <v>9</v>
      </c>
      <c r="I4" t="s">
        <v>10</v>
      </c>
      <c r="J4" s="5">
        <v>-1.6899999999999998E-2</v>
      </c>
      <c r="K4" s="5">
        <v>1.0002537314716901E-2</v>
      </c>
      <c r="L4" s="5">
        <v>9.1109999999999997E-2</v>
      </c>
    </row>
    <row r="5" spans="1:12" x14ac:dyDescent="0.25">
      <c r="A5" t="s">
        <v>59</v>
      </c>
      <c r="B5" t="s">
        <v>11</v>
      </c>
      <c r="C5" t="s">
        <v>12</v>
      </c>
      <c r="D5" s="5">
        <v>1.01122E-2</v>
      </c>
      <c r="E5" s="5">
        <v>1.44819E-3</v>
      </c>
      <c r="F5" s="3">
        <v>3.4000000000000001E-12</v>
      </c>
      <c r="H5" t="s">
        <v>12</v>
      </c>
      <c r="I5" t="s">
        <v>10</v>
      </c>
      <c r="J5" s="5">
        <v>3.4700000000000002E-2</v>
      </c>
      <c r="K5" s="5">
        <v>9.2997269545305496E-3</v>
      </c>
      <c r="L5" s="5">
        <v>1.905E-4</v>
      </c>
    </row>
    <row r="6" spans="1:12" x14ac:dyDescent="0.25">
      <c r="A6" t="s">
        <v>59</v>
      </c>
      <c r="B6" t="s">
        <v>13</v>
      </c>
      <c r="C6" t="s">
        <v>14</v>
      </c>
      <c r="D6" s="5">
        <v>-9.0678100000000008E-3</v>
      </c>
      <c r="E6" s="5">
        <v>1.40818E-3</v>
      </c>
      <c r="F6" s="3">
        <v>1E-10</v>
      </c>
      <c r="H6" t="s">
        <v>14</v>
      </c>
      <c r="I6" t="s">
        <v>10</v>
      </c>
      <c r="J6" s="5">
        <v>-1.78E-2</v>
      </c>
      <c r="K6" s="5">
        <v>9.1330681846037692E-3</v>
      </c>
      <c r="L6" s="5">
        <v>5.1299999999999998E-2</v>
      </c>
    </row>
    <row r="7" spans="1:12" x14ac:dyDescent="0.25">
      <c r="A7" t="s">
        <v>59</v>
      </c>
      <c r="B7" t="s">
        <v>15</v>
      </c>
      <c r="C7" t="s">
        <v>14</v>
      </c>
      <c r="D7" s="5">
        <v>1.0262200000000001E-2</v>
      </c>
      <c r="E7" s="5">
        <v>1.72522E-3</v>
      </c>
      <c r="F7" s="3">
        <v>2.0000000000000001E-9</v>
      </c>
      <c r="H7" t="s">
        <v>12</v>
      </c>
      <c r="I7" t="s">
        <v>14</v>
      </c>
      <c r="J7" s="5">
        <v>-1.2699999999999999E-2</v>
      </c>
      <c r="K7" s="5">
        <v>1.1124260959260701E-2</v>
      </c>
      <c r="L7" s="5">
        <v>0.25359999999999999</v>
      </c>
    </row>
    <row r="8" spans="1:12" x14ac:dyDescent="0.25">
      <c r="A8" t="s">
        <v>59</v>
      </c>
      <c r="B8" t="s">
        <v>16</v>
      </c>
      <c r="C8" t="s">
        <v>10</v>
      </c>
      <c r="D8" s="5">
        <v>8.4024100000000008E-3</v>
      </c>
      <c r="E8" s="5">
        <v>1.4002400000000001E-3</v>
      </c>
      <c r="F8" s="3">
        <v>2.5000000000000001E-9</v>
      </c>
      <c r="H8" t="s">
        <v>12</v>
      </c>
      <c r="I8" t="s">
        <v>10</v>
      </c>
      <c r="J8" s="5">
        <v>-2.9000000000000001E-2</v>
      </c>
      <c r="K8" s="5">
        <v>9.3095760784702095E-3</v>
      </c>
      <c r="L8" s="5">
        <v>1.8389999999999999E-3</v>
      </c>
    </row>
    <row r="9" spans="1:12" x14ac:dyDescent="0.25">
      <c r="A9" t="s">
        <v>59</v>
      </c>
      <c r="B9" t="s">
        <v>17</v>
      </c>
      <c r="C9" t="s">
        <v>9</v>
      </c>
      <c r="D9" s="5">
        <v>8.81206E-3</v>
      </c>
      <c r="E9" s="5">
        <v>1.4659199999999999E-3</v>
      </c>
      <c r="F9" s="3">
        <v>1.6999999999999999E-9</v>
      </c>
      <c r="H9" t="s">
        <v>9</v>
      </c>
      <c r="I9" t="s">
        <v>14</v>
      </c>
      <c r="J9" s="5">
        <v>4.5999999999999999E-3</v>
      </c>
      <c r="K9" s="5">
        <v>9.5797575738694098E-3</v>
      </c>
      <c r="L9" s="5">
        <v>0.63109999999999999</v>
      </c>
    </row>
    <row r="10" spans="1:12" x14ac:dyDescent="0.25">
      <c r="A10" t="s">
        <v>59</v>
      </c>
      <c r="B10" t="s">
        <v>18</v>
      </c>
      <c r="C10" t="s">
        <v>12</v>
      </c>
      <c r="D10" s="5">
        <v>-8.6859499999999996E-3</v>
      </c>
      <c r="E10" s="5">
        <v>1.5736999999999999E-3</v>
      </c>
      <c r="F10" s="3">
        <v>3.5000000000000002E-8</v>
      </c>
      <c r="H10" t="s">
        <v>12</v>
      </c>
      <c r="I10" t="s">
        <v>10</v>
      </c>
      <c r="J10" s="5">
        <v>-5.5999999999999999E-3</v>
      </c>
      <c r="K10" s="5">
        <v>1.02984785080391E-2</v>
      </c>
      <c r="L10" s="5">
        <v>0.58660000000000001</v>
      </c>
    </row>
    <row r="11" spans="1:12" x14ac:dyDescent="0.25">
      <c r="A11" t="s">
        <v>59</v>
      </c>
      <c r="B11" t="s">
        <v>19</v>
      </c>
      <c r="C11" t="s">
        <v>14</v>
      </c>
      <c r="D11" s="5">
        <v>-8.7865300000000007E-3</v>
      </c>
      <c r="E11" s="5">
        <v>1.3996799999999999E-3</v>
      </c>
      <c r="F11" s="3">
        <v>2.8999999999999998E-10</v>
      </c>
      <c r="H11" t="s">
        <v>9</v>
      </c>
      <c r="I11" t="s">
        <v>14</v>
      </c>
      <c r="J11" s="5">
        <v>6.7999999999999996E-3</v>
      </c>
      <c r="K11" s="5">
        <v>9.1362024798811396E-3</v>
      </c>
      <c r="L11" s="5">
        <v>0.45669999999999999</v>
      </c>
    </row>
    <row r="12" spans="1:12" x14ac:dyDescent="0.25">
      <c r="A12" t="s">
        <v>59</v>
      </c>
      <c r="B12" t="s">
        <v>20</v>
      </c>
      <c r="C12" t="s">
        <v>10</v>
      </c>
      <c r="D12" s="5">
        <v>-4.1374399999999999E-2</v>
      </c>
      <c r="E12" s="5">
        <v>3.07399E-3</v>
      </c>
      <c r="F12" s="3">
        <v>1.3E-41</v>
      </c>
      <c r="H12" t="s">
        <v>9</v>
      </c>
      <c r="I12" t="s">
        <v>10</v>
      </c>
      <c r="J12" s="5">
        <v>3.2199999999999999E-2</v>
      </c>
      <c r="K12" s="5">
        <v>2.0232649283508399E-2</v>
      </c>
      <c r="L12" s="5">
        <v>0.1115</v>
      </c>
    </row>
    <row r="13" spans="1:12" x14ac:dyDescent="0.25">
      <c r="A13" t="s">
        <v>59</v>
      </c>
      <c r="B13" t="s">
        <v>21</v>
      </c>
      <c r="C13" t="s">
        <v>12</v>
      </c>
      <c r="D13" s="5">
        <v>-8.6850599999999997E-3</v>
      </c>
      <c r="E13" s="5">
        <v>1.42888E-3</v>
      </c>
      <c r="F13" s="3">
        <v>8.9999999999999999E-10</v>
      </c>
      <c r="H13" t="s">
        <v>12</v>
      </c>
      <c r="I13" t="s">
        <v>10</v>
      </c>
      <c r="J13" s="5">
        <v>-7.1000000000000004E-3</v>
      </c>
      <c r="K13" s="5">
        <v>9.3863731732113306E-3</v>
      </c>
      <c r="L13" s="5">
        <v>0.44940000000000002</v>
      </c>
    </row>
    <row r="14" spans="1:12" x14ac:dyDescent="0.25">
      <c r="A14" t="s">
        <v>59</v>
      </c>
      <c r="B14" t="s">
        <v>22</v>
      </c>
      <c r="C14" t="s">
        <v>10</v>
      </c>
      <c r="D14" s="5">
        <v>-8.0576399999999996E-3</v>
      </c>
      <c r="E14" s="5">
        <v>1.46423E-3</v>
      </c>
      <c r="F14" s="3">
        <v>2.6000000000000001E-8</v>
      </c>
      <c r="H14" t="s">
        <v>12</v>
      </c>
      <c r="I14" t="s">
        <v>10</v>
      </c>
      <c r="J14" s="5">
        <v>-1.4999999999999999E-2</v>
      </c>
      <c r="K14" s="5">
        <v>9.5144695498681695E-3</v>
      </c>
      <c r="L14" s="5">
        <v>0.1149</v>
      </c>
    </row>
    <row r="15" spans="1:12" x14ac:dyDescent="0.25">
      <c r="A15" t="s">
        <v>59</v>
      </c>
      <c r="B15" t="s">
        <v>23</v>
      </c>
      <c r="C15" t="s">
        <v>12</v>
      </c>
      <c r="D15" s="5">
        <v>9.2392599999999991E-3</v>
      </c>
      <c r="E15" s="5">
        <v>1.39853E-3</v>
      </c>
      <c r="F15" s="3">
        <v>2.6000000000000001E-11</v>
      </c>
      <c r="H15" t="s">
        <v>12</v>
      </c>
      <c r="I15" t="s">
        <v>14</v>
      </c>
      <c r="J15" s="5">
        <v>1.4800000000000001E-2</v>
      </c>
      <c r="K15" s="5">
        <v>9.0770792541148993E-3</v>
      </c>
      <c r="L15" s="5">
        <v>0.10299999999999999</v>
      </c>
    </row>
    <row r="16" spans="1:12" x14ac:dyDescent="0.25">
      <c r="A16" t="s">
        <v>59</v>
      </c>
      <c r="B16" t="s">
        <v>24</v>
      </c>
      <c r="C16" t="s">
        <v>14</v>
      </c>
      <c r="D16" s="5">
        <v>-7.6925199999999996E-3</v>
      </c>
      <c r="E16" s="5">
        <v>1.3906999999999999E-3</v>
      </c>
      <c r="F16" s="3">
        <v>3.5999999999999998E-8</v>
      </c>
      <c r="H16" t="s">
        <v>9</v>
      </c>
      <c r="I16" t="s">
        <v>14</v>
      </c>
      <c r="J16" s="5">
        <v>2.7300000000000001E-2</v>
      </c>
      <c r="K16" s="5">
        <v>8.9926930901583994E-3</v>
      </c>
      <c r="L16" s="5">
        <v>2.3990000000000001E-3</v>
      </c>
    </row>
    <row r="17" spans="1:12" x14ac:dyDescent="0.25">
      <c r="A17" t="s">
        <v>59</v>
      </c>
      <c r="B17" t="s">
        <v>25</v>
      </c>
      <c r="C17" t="s">
        <v>9</v>
      </c>
      <c r="D17" s="5">
        <v>7.6746599999999998E-3</v>
      </c>
      <c r="E17" s="5">
        <v>1.38704E-3</v>
      </c>
      <c r="F17" s="3">
        <v>2.9999999999999997E-8</v>
      </c>
      <c r="H17" t="s">
        <v>9</v>
      </c>
      <c r="I17" t="s">
        <v>14</v>
      </c>
      <c r="J17" s="5">
        <v>-2.5899999999999999E-2</v>
      </c>
      <c r="K17" s="5">
        <v>9.5252138271592103E-3</v>
      </c>
      <c r="L17" s="5">
        <v>6.5459999999999997E-3</v>
      </c>
    </row>
    <row r="18" spans="1:12" x14ac:dyDescent="0.25">
      <c r="A18" t="s">
        <v>59</v>
      </c>
      <c r="B18" t="s">
        <v>26</v>
      </c>
      <c r="C18" t="s">
        <v>10</v>
      </c>
      <c r="D18" s="5">
        <v>-9.0375200000000003E-3</v>
      </c>
      <c r="E18" s="5">
        <v>1.4435800000000001E-3</v>
      </c>
      <c r="F18" s="3">
        <v>4.6000000000000001E-10</v>
      </c>
      <c r="H18" t="s">
        <v>14</v>
      </c>
      <c r="I18" t="s">
        <v>10</v>
      </c>
      <c r="J18" s="5">
        <v>6.1999999999999998E-3</v>
      </c>
      <c r="K18" s="5">
        <v>9.4708640034079396E-3</v>
      </c>
      <c r="L18" s="5">
        <v>0.51270000000000004</v>
      </c>
    </row>
    <row r="19" spans="1:12" x14ac:dyDescent="0.25">
      <c r="A19" t="s">
        <v>59</v>
      </c>
      <c r="B19" t="s">
        <v>27</v>
      </c>
      <c r="C19" t="s">
        <v>9</v>
      </c>
      <c r="D19" s="5">
        <v>-7.7753199999999996E-3</v>
      </c>
      <c r="E19" s="5">
        <v>1.4292700000000001E-3</v>
      </c>
      <c r="F19" s="3">
        <v>4.1000000000000003E-8</v>
      </c>
      <c r="H19" t="s">
        <v>9</v>
      </c>
      <c r="I19" t="s">
        <v>14</v>
      </c>
      <c r="J19" s="5">
        <v>-1.49E-2</v>
      </c>
      <c r="K19" s="5">
        <v>9.3623128672135295E-3</v>
      </c>
      <c r="L19" s="5">
        <v>0.1115</v>
      </c>
    </row>
    <row r="20" spans="1:12" x14ac:dyDescent="0.25">
      <c r="A20" t="s">
        <v>59</v>
      </c>
      <c r="B20" t="s">
        <v>28</v>
      </c>
      <c r="C20" t="s">
        <v>10</v>
      </c>
      <c r="D20" s="5">
        <v>-1.0704999999999999E-2</v>
      </c>
      <c r="E20" s="5">
        <v>1.92286E-3</v>
      </c>
      <c r="F20" s="3">
        <v>2.4E-8</v>
      </c>
      <c r="H20" t="s">
        <v>9</v>
      </c>
      <c r="I20" t="s">
        <v>10</v>
      </c>
      <c r="J20" s="5">
        <v>-1.72E-2</v>
      </c>
      <c r="K20" s="5">
        <v>1.2799138879830099E-2</v>
      </c>
      <c r="L20" s="5">
        <v>0.17899999999999999</v>
      </c>
    </row>
    <row r="21" spans="1:12" x14ac:dyDescent="0.25">
      <c r="A21" t="s">
        <v>59</v>
      </c>
      <c r="B21" t="s">
        <v>29</v>
      </c>
      <c r="C21" t="s">
        <v>12</v>
      </c>
      <c r="D21" s="5">
        <v>-9.6464700000000007E-3</v>
      </c>
      <c r="E21" s="5">
        <v>1.7839100000000001E-3</v>
      </c>
      <c r="F21" s="3">
        <v>3.5999999999999998E-8</v>
      </c>
      <c r="H21" t="s">
        <v>12</v>
      </c>
      <c r="I21" t="s">
        <v>10</v>
      </c>
      <c r="J21" s="5">
        <v>-1.6000000000000001E-3</v>
      </c>
      <c r="K21" s="5">
        <v>1.15687007906983E-2</v>
      </c>
      <c r="L21" s="5">
        <v>0.89</v>
      </c>
    </row>
    <row r="22" spans="1:12" x14ac:dyDescent="0.25">
      <c r="A22" t="s">
        <v>59</v>
      </c>
      <c r="B22" t="s">
        <v>30</v>
      </c>
      <c r="C22" t="s">
        <v>12</v>
      </c>
      <c r="D22" s="5">
        <v>-7.7111200000000001E-3</v>
      </c>
      <c r="E22" s="5">
        <v>1.39836E-3</v>
      </c>
      <c r="F22" s="3">
        <v>3.5999999999999998E-8</v>
      </c>
      <c r="H22" t="s">
        <v>12</v>
      </c>
      <c r="I22" t="s">
        <v>10</v>
      </c>
      <c r="J22" s="5">
        <v>-4.0000000000000001E-3</v>
      </c>
      <c r="K22" s="5">
        <v>9.0387735444841192E-3</v>
      </c>
      <c r="L22" s="5">
        <v>0.65810000000000002</v>
      </c>
    </row>
    <row r="23" spans="1:12" x14ac:dyDescent="0.25">
      <c r="A23" t="s">
        <v>59</v>
      </c>
      <c r="B23" t="s">
        <v>31</v>
      </c>
      <c r="C23" t="s">
        <v>9</v>
      </c>
      <c r="D23" s="5">
        <v>9.9626599999999999E-3</v>
      </c>
      <c r="E23" s="5">
        <v>1.4237500000000001E-3</v>
      </c>
      <c r="F23" s="3">
        <v>2.2999999999999999E-12</v>
      </c>
      <c r="H23" t="s">
        <v>12</v>
      </c>
      <c r="I23" t="s">
        <v>9</v>
      </c>
      <c r="J23" s="5">
        <v>-1.9900000000000001E-2</v>
      </c>
      <c r="K23" s="5">
        <v>9.2227195696575892E-3</v>
      </c>
      <c r="L23" s="5">
        <v>3.0949999999999998E-2</v>
      </c>
    </row>
    <row r="24" spans="1:12" x14ac:dyDescent="0.25">
      <c r="A24" t="s">
        <v>59</v>
      </c>
      <c r="B24" t="s">
        <v>32</v>
      </c>
      <c r="C24" t="s">
        <v>10</v>
      </c>
      <c r="D24" s="5">
        <v>-1.1150800000000001E-2</v>
      </c>
      <c r="E24" s="5">
        <v>1.5228799999999999E-3</v>
      </c>
      <c r="F24" s="3">
        <v>1.1E-13</v>
      </c>
      <c r="H24" t="s">
        <v>12</v>
      </c>
      <c r="I24" t="s">
        <v>10</v>
      </c>
      <c r="J24" s="5">
        <v>2.8999999999999998E-3</v>
      </c>
      <c r="K24" s="5">
        <v>9.9767829672829707E-3</v>
      </c>
      <c r="L24" s="5">
        <v>0.77129999999999999</v>
      </c>
    </row>
    <row r="25" spans="1:12" x14ac:dyDescent="0.25">
      <c r="A25" t="s">
        <v>59</v>
      </c>
      <c r="B25" t="s">
        <v>33</v>
      </c>
      <c r="C25" t="s">
        <v>9</v>
      </c>
      <c r="D25" s="5">
        <v>8.8997899999999994E-3</v>
      </c>
      <c r="E25" s="5">
        <v>1.40332E-3</v>
      </c>
      <c r="F25" s="3">
        <v>1.8999999999999999E-10</v>
      </c>
      <c r="H25" t="s">
        <v>9</v>
      </c>
      <c r="I25" t="s">
        <v>14</v>
      </c>
      <c r="J25" s="5">
        <v>5.1000000000000004E-3</v>
      </c>
      <c r="K25" s="5">
        <v>9.1171794241878008E-3</v>
      </c>
      <c r="L25" s="5">
        <v>0.57589999999999997</v>
      </c>
    </row>
    <row r="26" spans="1:12" x14ac:dyDescent="0.25">
      <c r="A26" t="s">
        <v>59</v>
      </c>
      <c r="B26" t="s">
        <v>34</v>
      </c>
      <c r="C26" t="s">
        <v>10</v>
      </c>
      <c r="D26" s="5">
        <v>1.03125E-2</v>
      </c>
      <c r="E26" s="5">
        <v>1.5102799999999999E-3</v>
      </c>
      <c r="F26" s="3">
        <v>8.6999999999999997E-12</v>
      </c>
      <c r="H26" t="s">
        <v>9</v>
      </c>
      <c r="I26" t="s">
        <v>10</v>
      </c>
      <c r="J26" s="5">
        <v>-1.54E-2</v>
      </c>
      <c r="K26" s="5">
        <v>1.02054662753261E-2</v>
      </c>
      <c r="L26" s="5">
        <v>0.1313</v>
      </c>
    </row>
    <row r="27" spans="1:12" x14ac:dyDescent="0.25">
      <c r="A27" t="s">
        <v>59</v>
      </c>
      <c r="B27" t="s">
        <v>35</v>
      </c>
      <c r="C27" t="s">
        <v>9</v>
      </c>
      <c r="D27" s="5">
        <v>1.52861E-2</v>
      </c>
      <c r="E27" s="5">
        <v>2.5613300000000001E-3</v>
      </c>
      <c r="F27" s="3">
        <v>2.1000000000000002E-9</v>
      </c>
      <c r="H27" t="s">
        <v>12</v>
      </c>
      <c r="I27" t="s">
        <v>9</v>
      </c>
      <c r="J27" s="5">
        <v>-8.5000000000000006E-3</v>
      </c>
      <c r="K27" s="5">
        <v>1.7395390876757899E-2</v>
      </c>
      <c r="L27" s="5">
        <v>0.62509999999999999</v>
      </c>
    </row>
    <row r="28" spans="1:12" x14ac:dyDescent="0.25">
      <c r="A28" t="s">
        <v>59</v>
      </c>
      <c r="B28" t="s">
        <v>36</v>
      </c>
      <c r="C28" t="s">
        <v>14</v>
      </c>
      <c r="D28" s="5">
        <v>-9.7366999999999992E-3</v>
      </c>
      <c r="E28" s="5">
        <v>1.3869799999999999E-3</v>
      </c>
      <c r="F28" s="3">
        <v>9.9999999999999998E-13</v>
      </c>
      <c r="H28" t="s">
        <v>14</v>
      </c>
      <c r="I28" t="s">
        <v>10</v>
      </c>
      <c r="J28" s="5">
        <v>-1.26E-2</v>
      </c>
      <c r="K28" s="5">
        <v>9.0254767495676694E-3</v>
      </c>
      <c r="L28" s="5">
        <v>0.16270000000000001</v>
      </c>
    </row>
    <row r="29" spans="1:12" x14ac:dyDescent="0.25">
      <c r="A29" t="s">
        <v>59</v>
      </c>
      <c r="B29" t="s">
        <v>37</v>
      </c>
      <c r="C29" t="s">
        <v>12</v>
      </c>
      <c r="D29" s="5">
        <v>8.3625799999999997E-3</v>
      </c>
      <c r="E29" s="5">
        <v>1.50548E-3</v>
      </c>
      <c r="F29" s="3">
        <v>2.0999999999999999E-8</v>
      </c>
      <c r="H29" t="s">
        <v>12</v>
      </c>
      <c r="I29" t="s">
        <v>10</v>
      </c>
      <c r="J29" s="5">
        <v>-2.1700000000000001E-2</v>
      </c>
      <c r="K29" s="5">
        <v>1.03584961790798E-2</v>
      </c>
      <c r="L29" s="5">
        <v>3.6179999999999997E-2</v>
      </c>
    </row>
    <row r="30" spans="1:12" x14ac:dyDescent="0.25">
      <c r="A30" t="s">
        <v>59</v>
      </c>
      <c r="B30" t="s">
        <v>38</v>
      </c>
      <c r="C30" t="s">
        <v>12</v>
      </c>
      <c r="D30" s="5">
        <v>-9.5234699999999992E-3</v>
      </c>
      <c r="E30" s="5">
        <v>1.68476E-3</v>
      </c>
      <c r="F30" s="3">
        <v>1.3000000000000001E-8</v>
      </c>
      <c r="H30" t="s">
        <v>12</v>
      </c>
      <c r="I30" t="s">
        <v>10</v>
      </c>
      <c r="J30" s="5">
        <v>1.7399999999999999E-2</v>
      </c>
      <c r="K30" s="5">
        <v>1.1200402333225499E-2</v>
      </c>
      <c r="L30" s="5">
        <v>0.1203</v>
      </c>
    </row>
    <row r="31" spans="1:12" x14ac:dyDescent="0.25">
      <c r="A31" t="s">
        <v>59</v>
      </c>
      <c r="B31" t="s">
        <v>39</v>
      </c>
      <c r="C31" t="s">
        <v>12</v>
      </c>
      <c r="D31" s="5">
        <v>7.8046000000000001E-3</v>
      </c>
      <c r="E31" s="5">
        <v>1.41099E-3</v>
      </c>
      <c r="F31" s="3">
        <v>4.1999999999999999E-8</v>
      </c>
      <c r="H31" t="s">
        <v>12</v>
      </c>
      <c r="I31" t="s">
        <v>10</v>
      </c>
      <c r="J31" s="5">
        <v>8.5000000000000006E-3</v>
      </c>
      <c r="K31" s="5">
        <v>9.0949041265354098E-3</v>
      </c>
      <c r="L31" s="5">
        <v>0.35</v>
      </c>
    </row>
    <row r="32" spans="1:12" x14ac:dyDescent="0.25">
      <c r="A32" t="s">
        <v>59</v>
      </c>
      <c r="B32" t="s">
        <v>40</v>
      </c>
      <c r="C32" t="s">
        <v>12</v>
      </c>
      <c r="D32" s="5">
        <v>-8.6386499999999995E-3</v>
      </c>
      <c r="E32" s="5">
        <v>1.38926E-3</v>
      </c>
      <c r="F32" s="3">
        <v>3.4999999999999998E-10</v>
      </c>
      <c r="H32" t="s">
        <v>12</v>
      </c>
      <c r="I32" t="s">
        <v>10</v>
      </c>
      <c r="J32" s="5">
        <v>2.2100000000000002E-2</v>
      </c>
      <c r="K32" s="5">
        <v>9.0198864323531407E-3</v>
      </c>
      <c r="L32" s="5">
        <v>1.4279999999999999E-2</v>
      </c>
    </row>
    <row r="33" spans="1:12" x14ac:dyDescent="0.25">
      <c r="A33" t="s">
        <v>59</v>
      </c>
      <c r="B33" t="s">
        <v>41</v>
      </c>
      <c r="C33" t="s">
        <v>12</v>
      </c>
      <c r="D33" s="5">
        <v>9.6762399999999991E-3</v>
      </c>
      <c r="E33" s="5">
        <v>1.51903E-3</v>
      </c>
      <c r="F33" s="3">
        <v>1.0999999999999999E-10</v>
      </c>
      <c r="H33" t="s">
        <v>12</v>
      </c>
      <c r="I33" t="s">
        <v>14</v>
      </c>
      <c r="J33" s="5">
        <v>1.6000000000000001E-3</v>
      </c>
      <c r="K33" s="5">
        <v>1.00333475101831E-2</v>
      </c>
      <c r="L33" s="5">
        <v>0.87329999999999997</v>
      </c>
    </row>
    <row r="34" spans="1:12" x14ac:dyDescent="0.25">
      <c r="A34" t="s">
        <v>59</v>
      </c>
      <c r="B34" t="s">
        <v>42</v>
      </c>
      <c r="C34" t="s">
        <v>9</v>
      </c>
      <c r="D34" s="5">
        <v>-1.10528E-2</v>
      </c>
      <c r="E34" s="5">
        <v>1.40168E-3</v>
      </c>
      <c r="F34" s="3">
        <v>2.9999999999999998E-15</v>
      </c>
      <c r="H34" t="s">
        <v>9</v>
      </c>
      <c r="I34" t="s">
        <v>10</v>
      </c>
      <c r="J34" s="5">
        <v>-1.14E-2</v>
      </c>
      <c r="K34" s="5">
        <v>9.1279996685972396E-3</v>
      </c>
      <c r="L34" s="5">
        <v>0.2117</v>
      </c>
    </row>
    <row r="35" spans="1:12" x14ac:dyDescent="0.25">
      <c r="A35" t="s">
        <v>59</v>
      </c>
      <c r="B35" t="s">
        <v>43</v>
      </c>
      <c r="C35" t="s">
        <v>9</v>
      </c>
      <c r="D35" s="5">
        <v>8.0135499999999995E-3</v>
      </c>
      <c r="E35" s="5">
        <v>1.3891999999999999E-3</v>
      </c>
      <c r="F35" s="3">
        <v>1.0999999999999999E-8</v>
      </c>
      <c r="H35" t="s">
        <v>9</v>
      </c>
      <c r="I35" t="s">
        <v>14</v>
      </c>
      <c r="J35" s="5">
        <v>2.6100000000000002E-2</v>
      </c>
      <c r="K35" s="5">
        <v>8.9967045936126203E-3</v>
      </c>
      <c r="L35" s="5">
        <v>3.7190000000000001E-3</v>
      </c>
    </row>
    <row r="36" spans="1:12" x14ac:dyDescent="0.25">
      <c r="A36" t="s">
        <v>59</v>
      </c>
      <c r="B36" t="s">
        <v>44</v>
      </c>
      <c r="C36" t="s">
        <v>12</v>
      </c>
      <c r="D36" s="5">
        <v>8.1181599999999993E-3</v>
      </c>
      <c r="E36" s="5">
        <v>1.3883599999999999E-3</v>
      </c>
      <c r="F36" s="3">
        <v>3.7E-9</v>
      </c>
      <c r="H36" t="s">
        <v>12</v>
      </c>
      <c r="I36" t="s">
        <v>10</v>
      </c>
      <c r="J36" s="5">
        <v>1.35E-2</v>
      </c>
      <c r="K36" s="5">
        <v>8.9602669723556905E-3</v>
      </c>
      <c r="L36" s="5">
        <v>0.13189999999999999</v>
      </c>
    </row>
    <row r="37" spans="1:12" x14ac:dyDescent="0.25">
      <c r="A37" t="s">
        <v>59</v>
      </c>
      <c r="B37" t="s">
        <v>45</v>
      </c>
      <c r="C37" t="s">
        <v>12</v>
      </c>
      <c r="D37" s="5">
        <v>-7.6331000000000003E-3</v>
      </c>
      <c r="E37" s="5">
        <v>1.41475E-3</v>
      </c>
      <c r="F37" s="3">
        <v>4.6000000000000002E-8</v>
      </c>
      <c r="H37" t="s">
        <v>12</v>
      </c>
      <c r="I37" t="s">
        <v>9</v>
      </c>
      <c r="J37" s="5">
        <v>3.0000000000000001E-3</v>
      </c>
      <c r="K37" s="5">
        <v>9.2502823525726294E-3</v>
      </c>
      <c r="L37" s="5">
        <v>0.74570000000000003</v>
      </c>
    </row>
    <row r="38" spans="1:12" x14ac:dyDescent="0.25">
      <c r="A38" t="s">
        <v>59</v>
      </c>
      <c r="B38" t="s">
        <v>46</v>
      </c>
      <c r="C38" t="s">
        <v>10</v>
      </c>
      <c r="D38" s="5">
        <v>-7.7270100000000003E-3</v>
      </c>
      <c r="E38" s="5">
        <v>1.39656E-3</v>
      </c>
      <c r="F38" s="3">
        <v>1.6000000000000001E-8</v>
      </c>
      <c r="H38" t="s">
        <v>9</v>
      </c>
      <c r="I38" t="s">
        <v>10</v>
      </c>
      <c r="J38" s="5">
        <v>-2.8400000000000002E-2</v>
      </c>
      <c r="K38" s="5">
        <v>9.5391839707103607E-3</v>
      </c>
      <c r="L38" s="5">
        <v>2.9090000000000001E-3</v>
      </c>
    </row>
    <row r="39" spans="1:12" x14ac:dyDescent="0.25">
      <c r="A39" t="s">
        <v>59</v>
      </c>
      <c r="B39" t="s">
        <v>47</v>
      </c>
      <c r="C39" t="s">
        <v>12</v>
      </c>
      <c r="D39" s="5">
        <v>-9.2424599999999992E-3</v>
      </c>
      <c r="E39" s="5">
        <v>1.4807900000000001E-3</v>
      </c>
      <c r="F39" s="3">
        <v>3.1000000000000002E-10</v>
      </c>
      <c r="H39" t="s">
        <v>12</v>
      </c>
      <c r="I39" t="s">
        <v>10</v>
      </c>
      <c r="J39" s="5">
        <v>1.6000000000000001E-3</v>
      </c>
      <c r="K39" s="5">
        <v>9.6936868219944794E-3</v>
      </c>
      <c r="L39" s="5">
        <v>0.86890000000000001</v>
      </c>
    </row>
    <row r="40" spans="1:12" x14ac:dyDescent="0.25">
      <c r="A40" t="s">
        <v>59</v>
      </c>
      <c r="B40" t="s">
        <v>48</v>
      </c>
      <c r="C40" t="s">
        <v>10</v>
      </c>
      <c r="D40" s="5">
        <v>1.1237199999999999E-2</v>
      </c>
      <c r="E40" s="5">
        <v>1.6328099999999999E-3</v>
      </c>
      <c r="F40" s="3">
        <v>6.1000000000000003E-12</v>
      </c>
      <c r="H40" t="s">
        <v>14</v>
      </c>
      <c r="I40" t="s">
        <v>10</v>
      </c>
      <c r="J40" s="5">
        <v>1.2800000000000001E-2</v>
      </c>
      <c r="K40" s="5">
        <v>1.05062166117472E-2</v>
      </c>
      <c r="L40" s="5">
        <v>0.22309999999999999</v>
      </c>
    </row>
    <row r="41" spans="1:12" x14ac:dyDescent="0.25">
      <c r="A41" t="s">
        <v>59</v>
      </c>
      <c r="B41" t="s">
        <v>49</v>
      </c>
      <c r="C41" t="s">
        <v>9</v>
      </c>
      <c r="D41" s="5">
        <v>-1.05158E-2</v>
      </c>
      <c r="E41" s="5">
        <v>1.5623799999999999E-3</v>
      </c>
      <c r="F41" s="3">
        <v>2.5000000000000001E-11</v>
      </c>
      <c r="H41" t="s">
        <v>12</v>
      </c>
      <c r="I41" t="s">
        <v>9</v>
      </c>
      <c r="J41" s="5">
        <v>2.3699999999999999E-2</v>
      </c>
      <c r="K41" s="5">
        <v>0.105647605944444</v>
      </c>
      <c r="L41" s="5">
        <v>0.82250000000000001</v>
      </c>
    </row>
    <row r="42" spans="1:12" x14ac:dyDescent="0.25">
      <c r="A42" t="s">
        <v>59</v>
      </c>
      <c r="B42" t="s">
        <v>50</v>
      </c>
      <c r="C42" t="s">
        <v>12</v>
      </c>
      <c r="D42" s="5">
        <v>1.20517E-2</v>
      </c>
      <c r="E42" s="5">
        <v>1.6829200000000001E-3</v>
      </c>
      <c r="F42" s="3">
        <v>5.6999999999999999E-13</v>
      </c>
      <c r="H42" t="s">
        <v>12</v>
      </c>
      <c r="I42" t="s">
        <v>10</v>
      </c>
      <c r="J42" s="5">
        <v>2.4199999999999999E-2</v>
      </c>
      <c r="K42" s="5">
        <v>1.09995140564688E-2</v>
      </c>
      <c r="L42" s="5">
        <v>2.7799999999999998E-2</v>
      </c>
    </row>
    <row r="43" spans="1:12" x14ac:dyDescent="0.25">
      <c r="A43" t="s">
        <v>59</v>
      </c>
      <c r="B43" t="s">
        <v>51</v>
      </c>
      <c r="C43" t="s">
        <v>9</v>
      </c>
      <c r="D43" s="5">
        <v>-9.5914099999999999E-3</v>
      </c>
      <c r="E43" s="5">
        <v>1.46784E-3</v>
      </c>
      <c r="F43" s="3">
        <v>9.0999999999999996E-11</v>
      </c>
      <c r="H43" t="s">
        <v>9</v>
      </c>
      <c r="I43" t="s">
        <v>14</v>
      </c>
      <c r="J43" s="5">
        <v>-2.1499999999999998E-2</v>
      </c>
      <c r="K43" s="5">
        <v>9.4825140069322595E-3</v>
      </c>
      <c r="L43" s="5">
        <v>2.3369999999999998E-2</v>
      </c>
    </row>
    <row r="44" spans="1:12" x14ac:dyDescent="0.25">
      <c r="A44" t="s">
        <v>59</v>
      </c>
      <c r="B44" t="s">
        <v>52</v>
      </c>
      <c r="C44" t="s">
        <v>12</v>
      </c>
      <c r="D44" s="5">
        <v>-9.0310200000000007E-3</v>
      </c>
      <c r="E44" s="5">
        <v>1.57978E-3</v>
      </c>
      <c r="F44" s="3">
        <v>8.5999999999999993E-9</v>
      </c>
      <c r="H44" t="s">
        <v>12</v>
      </c>
      <c r="I44" t="s">
        <v>10</v>
      </c>
      <c r="J44" s="5">
        <v>-2.0999999999999999E-3</v>
      </c>
      <c r="K44" s="5">
        <v>1.0290664159115901E-2</v>
      </c>
      <c r="L44" s="5">
        <v>0.83830000000000005</v>
      </c>
    </row>
    <row r="45" spans="1:12" x14ac:dyDescent="0.25">
      <c r="A45" t="s">
        <v>59</v>
      </c>
      <c r="B45" t="s">
        <v>53</v>
      </c>
      <c r="C45" t="s">
        <v>10</v>
      </c>
      <c r="D45" s="5">
        <v>1.12654E-2</v>
      </c>
      <c r="E45" s="5">
        <v>2.0155500000000001E-3</v>
      </c>
      <c r="F45" s="3">
        <v>4.4999999999999999E-8</v>
      </c>
      <c r="H45" t="s">
        <v>12</v>
      </c>
      <c r="I45" t="s">
        <v>10</v>
      </c>
      <c r="J45" s="5">
        <v>-8.0000000000000004E-4</v>
      </c>
      <c r="K45" s="5">
        <v>1.4208698448350101E-2</v>
      </c>
      <c r="L45" s="5">
        <v>0.95509999999999995</v>
      </c>
    </row>
    <row r="46" spans="1:12" x14ac:dyDescent="0.25">
      <c r="A46" t="s">
        <v>59</v>
      </c>
      <c r="B46" t="s">
        <v>54</v>
      </c>
      <c r="C46" t="s">
        <v>14</v>
      </c>
      <c r="D46" s="5">
        <v>-9.4175600000000002E-3</v>
      </c>
      <c r="E46" s="5">
        <v>1.60041E-3</v>
      </c>
      <c r="F46" s="3">
        <v>3.3000000000000002E-9</v>
      </c>
      <c r="H46" t="s">
        <v>9</v>
      </c>
      <c r="I46" t="s">
        <v>14</v>
      </c>
      <c r="J46" s="5">
        <v>1.2200000000000001E-2</v>
      </c>
      <c r="K46" s="5">
        <v>1.05495903861443E-2</v>
      </c>
      <c r="L46" s="5">
        <v>0.2475</v>
      </c>
    </row>
    <row r="47" spans="1:12" x14ac:dyDescent="0.25">
      <c r="A47" t="s">
        <v>59</v>
      </c>
      <c r="B47" t="s">
        <v>55</v>
      </c>
      <c r="C47" t="s">
        <v>9</v>
      </c>
      <c r="D47" s="5">
        <v>-7.7601900000000001E-3</v>
      </c>
      <c r="E47" s="5">
        <v>1.3843200000000001E-3</v>
      </c>
      <c r="F47" s="3">
        <v>2.7999999999999999E-8</v>
      </c>
      <c r="H47" t="s">
        <v>9</v>
      </c>
      <c r="I47" t="s">
        <v>14</v>
      </c>
      <c r="J47" s="5">
        <v>-1.4E-2</v>
      </c>
      <c r="K47" s="5">
        <v>8.9436656180490095E-3</v>
      </c>
      <c r="L47" s="5">
        <v>0.11749999999999999</v>
      </c>
    </row>
    <row r="48" spans="1:12" x14ac:dyDescent="0.25">
      <c r="A48" t="s">
        <v>59</v>
      </c>
      <c r="B48" t="s">
        <v>56</v>
      </c>
      <c r="C48" t="s">
        <v>10</v>
      </c>
      <c r="D48" s="5">
        <v>-1.01773E-2</v>
      </c>
      <c r="E48" s="5">
        <v>1.50096E-3</v>
      </c>
      <c r="F48" s="3">
        <v>9.8999999999999994E-12</v>
      </c>
      <c r="H48" t="s">
        <v>9</v>
      </c>
      <c r="I48" t="s">
        <v>10</v>
      </c>
      <c r="J48" s="5">
        <v>-3.3E-3</v>
      </c>
      <c r="K48" s="5">
        <v>1.0044301308792599E-2</v>
      </c>
      <c r="L48" s="5">
        <v>0.74250000000000005</v>
      </c>
    </row>
    <row r="49" spans="1:12" x14ac:dyDescent="0.25">
      <c r="A49" t="s">
        <v>59</v>
      </c>
      <c r="B49" t="s">
        <v>57</v>
      </c>
      <c r="C49" t="s">
        <v>14</v>
      </c>
      <c r="D49" s="5">
        <v>1.9652900000000001E-2</v>
      </c>
      <c r="E49" s="5">
        <v>3.5012899999999998E-3</v>
      </c>
      <c r="F49" s="3">
        <v>2.0999999999999999E-8</v>
      </c>
      <c r="H49" t="s">
        <v>12</v>
      </c>
      <c r="I49" t="s">
        <v>14</v>
      </c>
      <c r="J49" s="5">
        <v>-1.9199999999999998E-2</v>
      </c>
      <c r="K49" s="5">
        <v>2.1944059846638799E-2</v>
      </c>
      <c r="L49" s="5">
        <v>0.38159999999999999</v>
      </c>
    </row>
    <row r="50" spans="1:12" x14ac:dyDescent="0.25">
      <c r="A50" t="s">
        <v>59</v>
      </c>
      <c r="B50" t="s">
        <v>58</v>
      </c>
      <c r="C50" t="s">
        <v>10</v>
      </c>
      <c r="D50" s="5">
        <v>-1.2363799999999999E-2</v>
      </c>
      <c r="E50" s="5">
        <v>1.48745E-3</v>
      </c>
      <c r="F50" s="3">
        <v>1.5E-16</v>
      </c>
      <c r="H50" t="s">
        <v>12</v>
      </c>
      <c r="I50" t="s">
        <v>10</v>
      </c>
      <c r="J50" s="5">
        <v>1.9099999999999999E-2</v>
      </c>
      <c r="K50" s="5">
        <v>9.6813110401360696E-3</v>
      </c>
      <c r="L50" s="5">
        <v>4.8509999999999998E-2</v>
      </c>
    </row>
    <row r="51" spans="1:12" x14ac:dyDescent="0.25">
      <c r="A51" t="s">
        <v>60</v>
      </c>
      <c r="B51" t="s">
        <v>107</v>
      </c>
      <c r="C51" t="s">
        <v>9</v>
      </c>
      <c r="D51" s="5">
        <v>-1.2836800000000001E-2</v>
      </c>
      <c r="E51" s="5">
        <v>2.3132199999999999E-3</v>
      </c>
      <c r="F51" s="3">
        <v>2.9000000000000002E-8</v>
      </c>
      <c r="H51" t="s">
        <v>9</v>
      </c>
      <c r="I51" t="s">
        <v>14</v>
      </c>
      <c r="J51" s="5">
        <v>1.2500000000000001E-2</v>
      </c>
      <c r="K51" s="5">
        <v>9.3895263155587393E-3</v>
      </c>
      <c r="L51" s="5">
        <v>0.18310000000000001</v>
      </c>
    </row>
    <row r="52" spans="1:12" x14ac:dyDescent="0.25">
      <c r="A52" t="s">
        <v>60</v>
      </c>
      <c r="B52" t="s">
        <v>108</v>
      </c>
      <c r="C52" t="s">
        <v>9</v>
      </c>
      <c r="D52" s="5">
        <v>-1.32975E-2</v>
      </c>
      <c r="E52" s="5">
        <v>2.2946199999999998E-3</v>
      </c>
      <c r="F52" s="3">
        <v>6.8999999999999997E-9</v>
      </c>
      <c r="H52" t="s">
        <v>12</v>
      </c>
      <c r="I52" t="s">
        <v>9</v>
      </c>
      <c r="J52" s="5">
        <v>-2.4199999999999999E-2</v>
      </c>
      <c r="K52" s="5">
        <v>9.7129702048845898E-3</v>
      </c>
      <c r="L52" s="5">
        <v>1.272E-2</v>
      </c>
    </row>
    <row r="53" spans="1:12" x14ac:dyDescent="0.25">
      <c r="A53" t="s">
        <v>60</v>
      </c>
      <c r="B53" t="s">
        <v>109</v>
      </c>
      <c r="C53" t="s">
        <v>12</v>
      </c>
      <c r="D53" s="5">
        <v>-1.7368999999999999E-2</v>
      </c>
      <c r="E53" s="5">
        <v>2.8676000000000001E-3</v>
      </c>
      <c r="F53" s="3">
        <v>1.5E-9</v>
      </c>
      <c r="H53" t="s">
        <v>12</v>
      </c>
      <c r="I53" t="s">
        <v>10</v>
      </c>
      <c r="J53" s="5">
        <v>1.47E-2</v>
      </c>
      <c r="K53" s="5">
        <v>1.1788356417332699E-2</v>
      </c>
      <c r="L53" s="5">
        <v>0.21240000000000001</v>
      </c>
    </row>
    <row r="54" spans="1:12" x14ac:dyDescent="0.25">
      <c r="A54" t="s">
        <v>60</v>
      </c>
      <c r="B54" t="s">
        <v>110</v>
      </c>
      <c r="C54" t="s">
        <v>14</v>
      </c>
      <c r="D54" s="5">
        <v>1.2332900000000001E-2</v>
      </c>
      <c r="E54" s="5">
        <v>2.2659099999999999E-3</v>
      </c>
      <c r="F54" s="3">
        <v>4.1999999999999999E-8</v>
      </c>
      <c r="H54" t="s">
        <v>9</v>
      </c>
      <c r="I54" t="s">
        <v>14</v>
      </c>
      <c r="J54" s="5">
        <v>1.8700000000000001E-2</v>
      </c>
      <c r="K54" s="5">
        <v>8.9849364202891704E-3</v>
      </c>
      <c r="L54" s="5">
        <v>3.7409999999999999E-2</v>
      </c>
    </row>
    <row r="55" spans="1:12" x14ac:dyDescent="0.25">
      <c r="A55" t="s">
        <v>60</v>
      </c>
      <c r="B55" t="s">
        <v>111</v>
      </c>
      <c r="C55" t="s">
        <v>9</v>
      </c>
      <c r="D55" s="5">
        <v>-1.8292200000000002E-2</v>
      </c>
      <c r="E55" s="5">
        <v>3.1034700000000001E-3</v>
      </c>
      <c r="F55" s="3">
        <v>5.3000000000000003E-9</v>
      </c>
      <c r="H55" t="s">
        <v>9</v>
      </c>
      <c r="I55" t="s">
        <v>14</v>
      </c>
      <c r="J55" s="5">
        <v>-6.0000000000000001E-3</v>
      </c>
      <c r="K55" s="5">
        <v>1.22437009334371E-2</v>
      </c>
      <c r="L55" s="5">
        <v>0.62409999999999999</v>
      </c>
    </row>
    <row r="56" spans="1:12" x14ac:dyDescent="0.25">
      <c r="A56" t="s">
        <v>60</v>
      </c>
      <c r="B56" t="s">
        <v>112</v>
      </c>
      <c r="C56" t="s">
        <v>10</v>
      </c>
      <c r="D56" s="5">
        <v>-2.0433900000000001E-2</v>
      </c>
      <c r="E56" s="5">
        <v>3.12394E-3</v>
      </c>
      <c r="F56" s="3">
        <v>6E-11</v>
      </c>
      <c r="H56" t="s">
        <v>9</v>
      </c>
      <c r="I56" t="s">
        <v>10</v>
      </c>
      <c r="J56" s="5">
        <v>1.15E-2</v>
      </c>
      <c r="K56" s="5">
        <v>1.19951646770435E-2</v>
      </c>
      <c r="L56" s="5">
        <v>0.3377</v>
      </c>
    </row>
    <row r="57" spans="1:12" x14ac:dyDescent="0.25">
      <c r="A57" t="s">
        <v>60</v>
      </c>
      <c r="B57" t="s">
        <v>113</v>
      </c>
      <c r="C57" t="s">
        <v>10</v>
      </c>
      <c r="D57" s="5">
        <v>1.8388999999999999E-2</v>
      </c>
      <c r="E57" s="5">
        <v>3.0736100000000001E-3</v>
      </c>
      <c r="F57" s="3">
        <v>1.9000000000000001E-9</v>
      </c>
      <c r="H57" t="s">
        <v>12</v>
      </c>
      <c r="I57" t="s">
        <v>10</v>
      </c>
      <c r="J57" s="5">
        <v>-4.1999999999999997E-3</v>
      </c>
      <c r="K57" s="5">
        <v>1.28821635409821E-2</v>
      </c>
      <c r="L57" s="5">
        <v>0.74439999999999995</v>
      </c>
    </row>
    <row r="58" spans="1:12" x14ac:dyDescent="0.25">
      <c r="A58" t="s">
        <v>60</v>
      </c>
      <c r="B58" t="s">
        <v>114</v>
      </c>
      <c r="C58" t="s">
        <v>10</v>
      </c>
      <c r="D58" s="5">
        <v>1.5379E-2</v>
      </c>
      <c r="E58" s="5">
        <v>2.8231799999999998E-3</v>
      </c>
      <c r="F58" s="3">
        <v>4.6000000000000002E-8</v>
      </c>
      <c r="H58" t="s">
        <v>12</v>
      </c>
      <c r="I58" t="s">
        <v>10</v>
      </c>
      <c r="J58" s="5">
        <v>-4.1999999999999997E-3</v>
      </c>
      <c r="K58" s="5">
        <v>1.12702654619465E-2</v>
      </c>
      <c r="L58" s="5">
        <v>0.70940000000000003</v>
      </c>
    </row>
    <row r="59" spans="1:12" x14ac:dyDescent="0.25">
      <c r="A59" t="s">
        <v>60</v>
      </c>
      <c r="B59" t="s">
        <v>115</v>
      </c>
      <c r="C59" t="s">
        <v>12</v>
      </c>
      <c r="D59" s="5">
        <v>3.15275E-2</v>
      </c>
      <c r="E59" s="5">
        <v>5.2278699999999999E-3</v>
      </c>
      <c r="F59" s="3">
        <v>2.1999999999999998E-9</v>
      </c>
      <c r="H59" t="s">
        <v>12</v>
      </c>
      <c r="I59" t="s">
        <v>10</v>
      </c>
      <c r="J59" s="5">
        <v>-5.8799999999999998E-2</v>
      </c>
      <c r="K59" s="5">
        <v>2.1656032495990199E-2</v>
      </c>
      <c r="L59" s="5">
        <v>6.6239999999999997E-3</v>
      </c>
    </row>
    <row r="60" spans="1:12" x14ac:dyDescent="0.25">
      <c r="A60" t="s">
        <v>60</v>
      </c>
      <c r="B60" t="s">
        <v>116</v>
      </c>
      <c r="C60" t="s">
        <v>9</v>
      </c>
      <c r="D60" s="5">
        <v>1.6140600000000001E-2</v>
      </c>
      <c r="E60" s="5">
        <v>2.7373200000000001E-3</v>
      </c>
      <c r="F60" s="3">
        <v>8.4000000000000008E-9</v>
      </c>
      <c r="H60" t="s">
        <v>9</v>
      </c>
      <c r="I60" t="s">
        <v>14</v>
      </c>
      <c r="J60" s="5">
        <v>-1.6999999999999999E-3</v>
      </c>
      <c r="K60" s="5">
        <v>1.0974808657787201E-2</v>
      </c>
      <c r="L60" s="5">
        <v>0.87690000000000001</v>
      </c>
    </row>
    <row r="61" spans="1:12" x14ac:dyDescent="0.25">
      <c r="A61" t="s">
        <v>60</v>
      </c>
      <c r="B61" t="s">
        <v>117</v>
      </c>
      <c r="C61" t="s">
        <v>14</v>
      </c>
      <c r="D61" s="5">
        <v>-1.28042E-2</v>
      </c>
      <c r="E61" s="5">
        <v>2.2851600000000001E-3</v>
      </c>
      <c r="F61" s="3">
        <v>2.0999999999999999E-8</v>
      </c>
      <c r="H61" t="s">
        <v>9</v>
      </c>
      <c r="I61" t="s">
        <v>14</v>
      </c>
      <c r="J61" s="5">
        <v>-1.0800000000000001E-2</v>
      </c>
      <c r="K61" s="5">
        <v>9.0224296315510599E-3</v>
      </c>
      <c r="L61" s="5">
        <v>0.23130000000000001</v>
      </c>
    </row>
    <row r="62" spans="1:12" x14ac:dyDescent="0.25">
      <c r="A62" t="s">
        <v>60</v>
      </c>
      <c r="B62" t="s">
        <v>118</v>
      </c>
      <c r="C62" t="s">
        <v>12</v>
      </c>
      <c r="D62" s="5">
        <v>1.6379000000000001E-2</v>
      </c>
      <c r="E62" s="5">
        <v>2.95101E-3</v>
      </c>
      <c r="F62" s="3">
        <v>2.7E-8</v>
      </c>
      <c r="H62" t="s">
        <v>12</v>
      </c>
      <c r="I62" t="s">
        <v>10</v>
      </c>
      <c r="J62" s="5">
        <v>-2.07E-2</v>
      </c>
      <c r="K62" s="5">
        <v>1.1775235700103E-2</v>
      </c>
      <c r="L62" s="5">
        <v>7.8759999999999997E-2</v>
      </c>
    </row>
    <row r="63" spans="1:12" x14ac:dyDescent="0.25">
      <c r="A63" t="s">
        <v>60</v>
      </c>
      <c r="B63" t="s">
        <v>119</v>
      </c>
      <c r="C63" t="s">
        <v>14</v>
      </c>
      <c r="D63" s="5">
        <v>2.4095100000000001E-2</v>
      </c>
      <c r="E63" s="5">
        <v>4.1629800000000002E-3</v>
      </c>
      <c r="F63" s="3">
        <v>5.5999999999999997E-9</v>
      </c>
      <c r="H63" t="s">
        <v>9</v>
      </c>
      <c r="I63" t="s">
        <v>14</v>
      </c>
      <c r="J63" s="5">
        <v>-1.7000000000000001E-2</v>
      </c>
      <c r="K63" s="5">
        <v>1.6828368930733199E-2</v>
      </c>
      <c r="L63" s="5">
        <v>0.31240000000000001</v>
      </c>
    </row>
    <row r="64" spans="1:12" x14ac:dyDescent="0.25">
      <c r="A64" t="s">
        <v>60</v>
      </c>
      <c r="B64" t="s">
        <v>120</v>
      </c>
      <c r="C64" t="s">
        <v>14</v>
      </c>
      <c r="D64" s="5">
        <v>-1.3894999999999999E-2</v>
      </c>
      <c r="E64" s="5">
        <v>2.49658E-3</v>
      </c>
      <c r="F64" s="3">
        <v>3.2000000000000002E-8</v>
      </c>
      <c r="H64" t="s">
        <v>14</v>
      </c>
      <c r="I64" t="s">
        <v>10</v>
      </c>
      <c r="J64" s="5">
        <v>-6.0000000000000001E-3</v>
      </c>
      <c r="K64" s="5">
        <v>9.9525141110778093E-3</v>
      </c>
      <c r="L64" s="5">
        <v>0.54659999999999997</v>
      </c>
    </row>
    <row r="65" spans="1:12" x14ac:dyDescent="0.25">
      <c r="A65" t="s">
        <v>60</v>
      </c>
      <c r="B65" t="s">
        <v>121</v>
      </c>
      <c r="C65" t="s">
        <v>10</v>
      </c>
      <c r="D65" s="5">
        <v>1.57448E-2</v>
      </c>
      <c r="E65" s="5">
        <v>2.7606699999999998E-3</v>
      </c>
      <c r="F65" s="3">
        <v>1.0999999999999999E-8</v>
      </c>
      <c r="H65" t="s">
        <v>12</v>
      </c>
      <c r="I65" t="s">
        <v>10</v>
      </c>
      <c r="J65" s="5">
        <v>6.8500000000000005E-2</v>
      </c>
      <c r="K65" s="5">
        <v>0.196433022246088</v>
      </c>
      <c r="L65" s="5">
        <v>0.72729999999999995</v>
      </c>
    </row>
    <row r="66" spans="1:12" x14ac:dyDescent="0.25">
      <c r="A66" t="s">
        <v>60</v>
      </c>
      <c r="B66" t="s">
        <v>122</v>
      </c>
      <c r="C66" t="s">
        <v>14</v>
      </c>
      <c r="D66" s="5">
        <v>-1.6217599999999999E-2</v>
      </c>
      <c r="E66" s="5">
        <v>2.6181099999999999E-3</v>
      </c>
      <c r="F66" s="3">
        <v>8.6000000000000003E-10</v>
      </c>
      <c r="H66" t="s">
        <v>9</v>
      </c>
      <c r="I66" t="s">
        <v>14</v>
      </c>
      <c r="J66" s="5">
        <v>-5.3E-3</v>
      </c>
      <c r="K66" s="5">
        <v>1.04432313458773E-2</v>
      </c>
      <c r="L66" s="5">
        <v>0.61180000000000001</v>
      </c>
    </row>
    <row r="67" spans="1:12" x14ac:dyDescent="0.25">
      <c r="A67" t="s">
        <v>60</v>
      </c>
      <c r="B67" t="s">
        <v>123</v>
      </c>
      <c r="C67" t="s">
        <v>12</v>
      </c>
      <c r="D67" s="5">
        <v>1.33949E-2</v>
      </c>
      <c r="E67" s="5">
        <v>2.2742499999999998E-3</v>
      </c>
      <c r="F67" s="3">
        <v>3.9000000000000002E-9</v>
      </c>
      <c r="H67" t="s">
        <v>12</v>
      </c>
      <c r="I67" t="s">
        <v>10</v>
      </c>
      <c r="J67" s="5">
        <v>-1.04E-2</v>
      </c>
      <c r="K67" s="5">
        <v>9.3244181977475398E-3</v>
      </c>
      <c r="L67" s="5">
        <v>0.26469999999999999</v>
      </c>
    </row>
    <row r="68" spans="1:12" x14ac:dyDescent="0.25">
      <c r="A68" t="s">
        <v>60</v>
      </c>
      <c r="B68" t="s">
        <v>124</v>
      </c>
      <c r="C68" t="s">
        <v>12</v>
      </c>
      <c r="D68" s="5">
        <v>1.4099499999999999E-2</v>
      </c>
      <c r="E68" s="5">
        <v>2.3533E-3</v>
      </c>
      <c r="F68" s="3">
        <v>2.0000000000000001E-9</v>
      </c>
      <c r="H68" t="s">
        <v>12</v>
      </c>
      <c r="I68" t="s">
        <v>9</v>
      </c>
      <c r="J68" s="5">
        <v>-2.9999999999999997E-4</v>
      </c>
      <c r="K68" s="5">
        <v>9.0996963635302103E-3</v>
      </c>
      <c r="L68" s="5">
        <v>0.97370000000000001</v>
      </c>
    </row>
    <row r="69" spans="1:12" x14ac:dyDescent="0.25">
      <c r="A69" t="s">
        <v>60</v>
      </c>
      <c r="B69" t="s">
        <v>125</v>
      </c>
      <c r="C69" t="s">
        <v>10</v>
      </c>
      <c r="D69" s="5">
        <v>-1.48307E-2</v>
      </c>
      <c r="E69" s="5">
        <v>2.5403000000000001E-3</v>
      </c>
      <c r="F69" s="3">
        <v>4.2999999999999996E-9</v>
      </c>
      <c r="H69" t="s">
        <v>12</v>
      </c>
      <c r="I69" t="s">
        <v>10</v>
      </c>
      <c r="J69" s="5">
        <v>-2.06E-2</v>
      </c>
      <c r="K69" s="5">
        <v>1.027225041671E-2</v>
      </c>
      <c r="L69" s="5">
        <v>4.4920000000000002E-2</v>
      </c>
    </row>
    <row r="70" spans="1:12" x14ac:dyDescent="0.25">
      <c r="A70" t="s">
        <v>60</v>
      </c>
      <c r="B70" t="s">
        <v>126</v>
      </c>
      <c r="C70" t="s">
        <v>9</v>
      </c>
      <c r="D70" s="5">
        <v>2.0138699999999999E-2</v>
      </c>
      <c r="E70" s="5">
        <v>2.5928399999999999E-3</v>
      </c>
      <c r="F70" s="3">
        <v>8.3E-15</v>
      </c>
      <c r="H70" t="s">
        <v>9</v>
      </c>
      <c r="I70" t="s">
        <v>14</v>
      </c>
      <c r="J70" s="5">
        <v>-5.1000000000000004E-3</v>
      </c>
      <c r="K70" s="5">
        <v>1.03981489312195E-2</v>
      </c>
      <c r="L70" s="5">
        <v>0.62380000000000002</v>
      </c>
    </row>
    <row r="71" spans="1:12" x14ac:dyDescent="0.25">
      <c r="A71" t="s">
        <v>60</v>
      </c>
      <c r="B71" t="s">
        <v>127</v>
      </c>
      <c r="C71" t="s">
        <v>12</v>
      </c>
      <c r="D71" s="5">
        <v>1.27992E-2</v>
      </c>
      <c r="E71" s="5">
        <v>2.2772199999999999E-3</v>
      </c>
      <c r="F71" s="3">
        <v>2E-8</v>
      </c>
      <c r="H71" t="s">
        <v>12</v>
      </c>
      <c r="I71" t="s">
        <v>10</v>
      </c>
      <c r="J71" s="5">
        <v>2.5000000000000001E-3</v>
      </c>
      <c r="K71" s="5">
        <v>9.1946047041968609E-3</v>
      </c>
      <c r="L71" s="5">
        <v>0.78569999999999995</v>
      </c>
    </row>
    <row r="72" spans="1:12" x14ac:dyDescent="0.25">
      <c r="A72" t="s">
        <v>60</v>
      </c>
      <c r="B72" t="s">
        <v>128</v>
      </c>
      <c r="C72" t="s">
        <v>12</v>
      </c>
      <c r="D72" s="5">
        <v>-2.3548099999999999E-2</v>
      </c>
      <c r="E72" s="5">
        <v>4.2169E-3</v>
      </c>
      <c r="F72" s="3">
        <v>1.9000000000000001E-8</v>
      </c>
      <c r="H72" t="s">
        <v>12</v>
      </c>
      <c r="I72" t="s">
        <v>9</v>
      </c>
      <c r="J72" s="5">
        <v>1.6E-2</v>
      </c>
      <c r="K72" s="5">
        <v>1.6256280911566501E-2</v>
      </c>
      <c r="L72" s="5">
        <v>0.32500000000000001</v>
      </c>
    </row>
    <row r="73" spans="1:12" x14ac:dyDescent="0.25">
      <c r="A73" t="s">
        <v>60</v>
      </c>
      <c r="B73" t="s">
        <v>129</v>
      </c>
      <c r="C73" t="s">
        <v>9</v>
      </c>
      <c r="D73" s="5">
        <v>-1.6272200000000001E-2</v>
      </c>
      <c r="E73" s="5">
        <v>2.4023500000000001E-3</v>
      </c>
      <c r="F73" s="3">
        <v>7.0000000000000001E-12</v>
      </c>
      <c r="H73" t="s">
        <v>9</v>
      </c>
      <c r="I73" t="s">
        <v>10</v>
      </c>
      <c r="J73" s="5">
        <v>-1.23E-2</v>
      </c>
      <c r="K73" s="5">
        <v>9.5977409966902603E-3</v>
      </c>
      <c r="L73" s="5">
        <v>0.2</v>
      </c>
    </row>
    <row r="74" spans="1:12" x14ac:dyDescent="0.25">
      <c r="A74" t="s">
        <v>60</v>
      </c>
      <c r="B74" t="s">
        <v>130</v>
      </c>
      <c r="C74" t="s">
        <v>9</v>
      </c>
      <c r="D74" s="5">
        <v>3.1203499999999999E-2</v>
      </c>
      <c r="E74" s="5">
        <v>4.4082899999999996E-3</v>
      </c>
      <c r="F74" s="3">
        <v>1.4000000000000001E-12</v>
      </c>
      <c r="H74" t="s">
        <v>9</v>
      </c>
      <c r="I74" t="s">
        <v>10</v>
      </c>
      <c r="J74" s="5">
        <v>-7.2499999999999995E-2</v>
      </c>
      <c r="K74" s="5">
        <v>1.9755616450970601E-2</v>
      </c>
      <c r="L74" s="5">
        <v>2.4269999999999999E-4</v>
      </c>
    </row>
    <row r="75" spans="1:12" x14ac:dyDescent="0.25">
      <c r="A75" t="s">
        <v>60</v>
      </c>
      <c r="B75" t="s">
        <v>131</v>
      </c>
      <c r="C75" t="s">
        <v>14</v>
      </c>
      <c r="D75" s="5">
        <v>1.6230700000000001E-2</v>
      </c>
      <c r="E75" s="5">
        <v>2.9353500000000002E-3</v>
      </c>
      <c r="F75" s="3">
        <v>2.9999999999999997E-8</v>
      </c>
      <c r="H75" t="s">
        <v>9</v>
      </c>
      <c r="I75" t="s">
        <v>14</v>
      </c>
      <c r="J75" s="5">
        <v>-6.3E-3</v>
      </c>
      <c r="K75" s="5">
        <v>8.3005798852866797E-2</v>
      </c>
      <c r="L75" s="5">
        <v>0.9395</v>
      </c>
    </row>
    <row r="76" spans="1:12" x14ac:dyDescent="0.25">
      <c r="A76" t="s">
        <v>60</v>
      </c>
      <c r="B76" t="s">
        <v>132</v>
      </c>
      <c r="C76" t="s">
        <v>14</v>
      </c>
      <c r="D76" s="5">
        <v>1.59715E-2</v>
      </c>
      <c r="E76" s="5">
        <v>2.7877900000000001E-3</v>
      </c>
      <c r="F76" s="3">
        <v>8.9000000000000003E-9</v>
      </c>
      <c r="H76" t="s">
        <v>9</v>
      </c>
      <c r="I76" t="s">
        <v>14</v>
      </c>
      <c r="J76" s="5">
        <v>-0.1386</v>
      </c>
      <c r="K76" s="5">
        <v>0.10788579680865901</v>
      </c>
      <c r="L76" s="5">
        <v>0.19889999999999999</v>
      </c>
    </row>
    <row r="77" spans="1:12" x14ac:dyDescent="0.25">
      <c r="A77" t="s">
        <v>60</v>
      </c>
      <c r="B77" t="s">
        <v>133</v>
      </c>
      <c r="C77" t="s">
        <v>14</v>
      </c>
      <c r="D77" s="5">
        <v>1.5906199999999999E-2</v>
      </c>
      <c r="E77" s="5">
        <v>2.7326199999999998E-3</v>
      </c>
      <c r="F77" s="3">
        <v>5.2000000000000002E-9</v>
      </c>
      <c r="H77" t="s">
        <v>9</v>
      </c>
      <c r="I77" t="s">
        <v>14</v>
      </c>
      <c r="J77" s="5">
        <v>0.35360000000000003</v>
      </c>
      <c r="K77" s="5">
        <v>0.22957347213073101</v>
      </c>
      <c r="L77" s="5">
        <v>0.1235</v>
      </c>
    </row>
    <row r="78" spans="1:12" x14ac:dyDescent="0.25">
      <c r="A78" t="s">
        <v>60</v>
      </c>
      <c r="B78" t="s">
        <v>134</v>
      </c>
      <c r="C78" t="s">
        <v>9</v>
      </c>
      <c r="D78" s="5">
        <v>-3.2477100000000002E-2</v>
      </c>
      <c r="E78" s="5">
        <v>5.7140100000000003E-3</v>
      </c>
      <c r="F78" s="3">
        <v>1.7E-8</v>
      </c>
      <c r="H78" t="s">
        <v>12</v>
      </c>
      <c r="I78" t="s">
        <v>9</v>
      </c>
      <c r="J78" s="5">
        <v>1.09E-2</v>
      </c>
      <c r="K78" s="5">
        <v>2.20075966402873E-2</v>
      </c>
      <c r="L78" s="5">
        <v>0.62039999999999995</v>
      </c>
    </row>
    <row r="79" spans="1:12" x14ac:dyDescent="0.25">
      <c r="A79" t="s">
        <v>60</v>
      </c>
      <c r="B79" t="s">
        <v>135</v>
      </c>
      <c r="C79" t="s">
        <v>14</v>
      </c>
      <c r="D79" s="5">
        <v>1.5980100000000001E-2</v>
      </c>
      <c r="E79" s="5">
        <v>2.7037900000000002E-3</v>
      </c>
      <c r="F79" s="3">
        <v>3.1E-9</v>
      </c>
      <c r="H79" t="s">
        <v>12</v>
      </c>
      <c r="I79" t="s">
        <v>14</v>
      </c>
      <c r="J79" s="5">
        <v>-3.56E-2</v>
      </c>
      <c r="K79" s="5">
        <v>4.2669417191174702E-2</v>
      </c>
      <c r="L79" s="5">
        <v>0.40410000000000001</v>
      </c>
    </row>
    <row r="80" spans="1:12" x14ac:dyDescent="0.25">
      <c r="A80" t="s">
        <v>60</v>
      </c>
      <c r="B80" t="s">
        <v>136</v>
      </c>
      <c r="C80" t="s">
        <v>12</v>
      </c>
      <c r="D80" s="5">
        <v>-1.4644300000000001E-2</v>
      </c>
      <c r="E80" s="5">
        <v>2.29467E-3</v>
      </c>
      <c r="F80" s="3">
        <v>1.5E-10</v>
      </c>
      <c r="H80" t="s">
        <v>12</v>
      </c>
      <c r="I80" t="s">
        <v>14</v>
      </c>
      <c r="J80" s="5">
        <v>4.2200000000000001E-2</v>
      </c>
      <c r="K80" s="5">
        <v>9.2115462441762393E-3</v>
      </c>
      <c r="L80" s="5">
        <v>4.6229999999999996E-6</v>
      </c>
    </row>
    <row r="81" spans="1:12" x14ac:dyDescent="0.25">
      <c r="A81" t="s">
        <v>60</v>
      </c>
      <c r="B81" t="s">
        <v>137</v>
      </c>
      <c r="C81" t="s">
        <v>12</v>
      </c>
      <c r="D81" s="5">
        <v>-1.45068E-2</v>
      </c>
      <c r="E81" s="5">
        <v>2.5844700000000002E-3</v>
      </c>
      <c r="F81" s="3">
        <v>2.4999999999999999E-8</v>
      </c>
      <c r="H81" t="s">
        <v>12</v>
      </c>
      <c r="I81" t="s">
        <v>10</v>
      </c>
      <c r="J81" s="5">
        <v>2.0899999999999998E-2</v>
      </c>
      <c r="K81" s="5">
        <v>1.07319456475399E-2</v>
      </c>
      <c r="L81" s="5">
        <v>5.1479999999999998E-2</v>
      </c>
    </row>
    <row r="82" spans="1:12" x14ac:dyDescent="0.25">
      <c r="A82" t="s">
        <v>60</v>
      </c>
      <c r="B82" t="s">
        <v>138</v>
      </c>
      <c r="C82" t="s">
        <v>14</v>
      </c>
      <c r="D82" s="5">
        <v>1.74716E-2</v>
      </c>
      <c r="E82" s="5">
        <v>2.7902500000000002E-3</v>
      </c>
      <c r="F82" s="3">
        <v>2.5000000000000002E-10</v>
      </c>
      <c r="H82" t="s">
        <v>9</v>
      </c>
      <c r="I82" t="s">
        <v>14</v>
      </c>
      <c r="J82" s="5">
        <v>1.78E-2</v>
      </c>
      <c r="K82" s="5">
        <v>1.41683655721718E-2</v>
      </c>
      <c r="L82" s="5">
        <v>0.20899999999999999</v>
      </c>
    </row>
    <row r="83" spans="1:12" x14ac:dyDescent="0.25">
      <c r="A83" t="s">
        <v>60</v>
      </c>
      <c r="B83" t="s">
        <v>139</v>
      </c>
      <c r="C83" t="s">
        <v>12</v>
      </c>
      <c r="D83" s="5">
        <v>1.3825499999999999E-2</v>
      </c>
      <c r="E83" s="5">
        <v>2.4354400000000001E-3</v>
      </c>
      <c r="F83" s="3">
        <v>1.3000000000000001E-8</v>
      </c>
      <c r="H83" t="s">
        <v>12</v>
      </c>
      <c r="I83" t="s">
        <v>10</v>
      </c>
      <c r="J83" s="5">
        <v>-3.9699999999999999E-2</v>
      </c>
      <c r="K83" s="5">
        <v>9.6423300830475005E-3</v>
      </c>
      <c r="L83" s="5">
        <v>3.8340000000000002E-5</v>
      </c>
    </row>
    <row r="84" spans="1:12" x14ac:dyDescent="0.25">
      <c r="A84" t="s">
        <v>60</v>
      </c>
      <c r="B84" t="s">
        <v>140</v>
      </c>
      <c r="C84" t="s">
        <v>9</v>
      </c>
      <c r="D84" s="5">
        <v>-1.35751E-2</v>
      </c>
      <c r="E84" s="5">
        <v>2.4367500000000001E-3</v>
      </c>
      <c r="F84" s="3">
        <v>2.7999999999999999E-8</v>
      </c>
      <c r="H84" t="s">
        <v>9</v>
      </c>
      <c r="I84" t="s">
        <v>14</v>
      </c>
      <c r="J84" s="5">
        <v>1.4999999999999999E-2</v>
      </c>
      <c r="K84" s="5">
        <v>9.6059959692267102E-3</v>
      </c>
      <c r="L84" s="5">
        <v>0.11840000000000001</v>
      </c>
    </row>
    <row r="85" spans="1:12" x14ac:dyDescent="0.25">
      <c r="A85" t="s">
        <v>60</v>
      </c>
      <c r="B85" t="s">
        <v>141</v>
      </c>
      <c r="C85" t="s">
        <v>14</v>
      </c>
      <c r="D85" s="5">
        <v>1.29345E-2</v>
      </c>
      <c r="E85" s="5">
        <v>2.2882000000000002E-3</v>
      </c>
      <c r="F85" s="3">
        <v>1.2E-8</v>
      </c>
      <c r="H85" t="s">
        <v>14</v>
      </c>
      <c r="I85" t="s">
        <v>10</v>
      </c>
      <c r="J85" s="5">
        <v>-6.8999999999999999E-3</v>
      </c>
      <c r="K85" s="5">
        <v>9.20092260489269E-3</v>
      </c>
      <c r="L85" s="5">
        <v>0.45329999999999998</v>
      </c>
    </row>
    <row r="86" spans="1:12" x14ac:dyDescent="0.25">
      <c r="A86" t="s">
        <v>60</v>
      </c>
      <c r="B86" t="s">
        <v>142</v>
      </c>
      <c r="C86" t="s">
        <v>9</v>
      </c>
      <c r="D86" s="5">
        <v>1.9963000000000002E-2</v>
      </c>
      <c r="E86" s="5">
        <v>3.41071E-3</v>
      </c>
      <c r="F86" s="3">
        <v>4.9E-9</v>
      </c>
      <c r="H86" t="s">
        <v>9</v>
      </c>
      <c r="I86" t="s">
        <v>14</v>
      </c>
      <c r="J86" s="5">
        <v>-6.7000000000000002E-3</v>
      </c>
      <c r="K86" s="5">
        <v>1.31170057364388E-2</v>
      </c>
      <c r="L86" s="5">
        <v>0.60950000000000004</v>
      </c>
    </row>
    <row r="87" spans="1:12" x14ac:dyDescent="0.25">
      <c r="A87" t="s">
        <v>60</v>
      </c>
      <c r="B87" t="s">
        <v>143</v>
      </c>
      <c r="C87" t="s">
        <v>9</v>
      </c>
      <c r="D87" s="5">
        <v>1.2724299999999999E-2</v>
      </c>
      <c r="E87" s="5">
        <v>2.2938400000000001E-3</v>
      </c>
      <c r="F87" s="3">
        <v>2.3000000000000001E-8</v>
      </c>
      <c r="H87" t="s">
        <v>9</v>
      </c>
      <c r="I87" t="s">
        <v>14</v>
      </c>
      <c r="J87" s="5">
        <v>5.0000000000000001E-4</v>
      </c>
      <c r="K87" s="5">
        <v>9.8219221477552493E-3</v>
      </c>
      <c r="L87" s="5">
        <v>0.95940000000000003</v>
      </c>
    </row>
    <row r="88" spans="1:12" x14ac:dyDescent="0.25">
      <c r="A88" t="s">
        <v>60</v>
      </c>
      <c r="B88" t="s">
        <v>144</v>
      </c>
      <c r="C88" t="s">
        <v>10</v>
      </c>
      <c r="D88" s="5">
        <v>2.04253E-2</v>
      </c>
      <c r="E88" s="5">
        <v>3.5611800000000002E-3</v>
      </c>
      <c r="F88" s="3">
        <v>1.2E-8</v>
      </c>
      <c r="H88" t="s">
        <v>9</v>
      </c>
      <c r="I88" t="s">
        <v>10</v>
      </c>
      <c r="J88" s="5">
        <v>1.26E-2</v>
      </c>
      <c r="K88" s="5">
        <v>1.4292401136350099E-2</v>
      </c>
      <c r="L88" s="5">
        <v>0.378</v>
      </c>
    </row>
    <row r="89" spans="1:12" x14ac:dyDescent="0.25">
      <c r="A89" t="s">
        <v>60</v>
      </c>
      <c r="B89" t="s">
        <v>145</v>
      </c>
      <c r="C89" t="s">
        <v>14</v>
      </c>
      <c r="D89" s="5">
        <v>1.55642E-2</v>
      </c>
      <c r="E89" s="5">
        <v>2.75917E-3</v>
      </c>
      <c r="F89" s="3">
        <v>1.4999999999999999E-8</v>
      </c>
      <c r="H89" t="s">
        <v>9</v>
      </c>
      <c r="I89" t="s">
        <v>14</v>
      </c>
      <c r="J89" s="5">
        <v>3.7400000000000003E-2</v>
      </c>
      <c r="K89" s="5">
        <v>1.13976392190718E-2</v>
      </c>
      <c r="L89" s="5">
        <v>1.0330000000000001E-3</v>
      </c>
    </row>
    <row r="90" spans="1:12" x14ac:dyDescent="0.25">
      <c r="A90" t="s">
        <v>60</v>
      </c>
      <c r="B90" t="s">
        <v>146</v>
      </c>
      <c r="C90" t="s">
        <v>14</v>
      </c>
      <c r="D90" s="5">
        <v>-1.3826099999999999E-2</v>
      </c>
      <c r="E90" s="5">
        <v>2.3271099999999999E-3</v>
      </c>
      <c r="F90" s="3">
        <v>3.9000000000000002E-9</v>
      </c>
      <c r="H90" t="s">
        <v>9</v>
      </c>
      <c r="I90" t="s">
        <v>14</v>
      </c>
      <c r="J90" s="5">
        <v>-8.0000000000000004E-4</v>
      </c>
      <c r="K90" s="5">
        <v>9.5300264522514399E-3</v>
      </c>
      <c r="L90" s="5">
        <v>0.93310000000000004</v>
      </c>
    </row>
    <row r="91" spans="1:12" x14ac:dyDescent="0.25">
      <c r="A91" t="s">
        <v>60</v>
      </c>
      <c r="B91" t="s">
        <v>147</v>
      </c>
      <c r="C91" t="s">
        <v>9</v>
      </c>
      <c r="D91" s="5">
        <v>1.3242500000000001E-2</v>
      </c>
      <c r="E91" s="5">
        <v>2.2850600000000002E-3</v>
      </c>
      <c r="F91" s="3">
        <v>7.8999999999999996E-9</v>
      </c>
      <c r="H91" t="s">
        <v>9</v>
      </c>
      <c r="I91" t="s">
        <v>14</v>
      </c>
      <c r="J91" s="5">
        <v>-1.2500000000000001E-2</v>
      </c>
      <c r="K91" s="5">
        <v>9.0923711112091896E-3</v>
      </c>
      <c r="L91" s="5">
        <v>0.16919999999999999</v>
      </c>
    </row>
    <row r="92" spans="1:12" x14ac:dyDescent="0.25">
      <c r="A92" t="s">
        <v>60</v>
      </c>
      <c r="B92" t="s">
        <v>148</v>
      </c>
      <c r="C92" t="s">
        <v>14</v>
      </c>
      <c r="D92" s="5">
        <v>1.7547500000000001E-2</v>
      </c>
      <c r="E92" s="5">
        <v>2.5663800000000001E-3</v>
      </c>
      <c r="F92" s="3">
        <v>7.5E-12</v>
      </c>
      <c r="H92" t="s">
        <v>14</v>
      </c>
      <c r="I92" t="s">
        <v>10</v>
      </c>
      <c r="J92" s="5">
        <v>-1.9E-2</v>
      </c>
      <c r="K92" s="5">
        <v>1.0358575410541601E-2</v>
      </c>
      <c r="L92" s="5">
        <v>6.6619999999999999E-2</v>
      </c>
    </row>
    <row r="93" spans="1:12" x14ac:dyDescent="0.25">
      <c r="A93" t="s">
        <v>60</v>
      </c>
      <c r="B93" t="s">
        <v>149</v>
      </c>
      <c r="C93" t="s">
        <v>12</v>
      </c>
      <c r="D93" s="5">
        <v>1.3368700000000001E-2</v>
      </c>
      <c r="E93" s="5">
        <v>2.2691999999999999E-3</v>
      </c>
      <c r="F93" s="3">
        <v>2.7000000000000002E-9</v>
      </c>
      <c r="H93" t="s">
        <v>12</v>
      </c>
      <c r="I93" t="s">
        <v>10</v>
      </c>
      <c r="J93" s="5">
        <v>-8.6999999999999994E-3</v>
      </c>
      <c r="K93" s="5">
        <v>8.9867784729042808E-3</v>
      </c>
      <c r="L93" s="5">
        <v>0.33300000000000002</v>
      </c>
    </row>
    <row r="94" spans="1:12" x14ac:dyDescent="0.25">
      <c r="A94" t="s">
        <v>60</v>
      </c>
      <c r="B94" t="s">
        <v>150</v>
      </c>
      <c r="C94" t="s">
        <v>12</v>
      </c>
      <c r="D94" s="5">
        <v>-1.4955E-2</v>
      </c>
      <c r="E94" s="5">
        <v>2.6991699999999999E-3</v>
      </c>
      <c r="F94" s="3">
        <v>2.7E-8</v>
      </c>
      <c r="H94" t="s">
        <v>12</v>
      </c>
      <c r="I94" t="s">
        <v>10</v>
      </c>
      <c r="J94" s="5">
        <v>-1.09E-2</v>
      </c>
      <c r="K94" s="5">
        <v>1.0723261129326001E-2</v>
      </c>
      <c r="L94" s="5">
        <v>0.30940000000000001</v>
      </c>
    </row>
    <row r="95" spans="1:12" x14ac:dyDescent="0.25">
      <c r="A95" t="s">
        <v>60</v>
      </c>
      <c r="B95" t="s">
        <v>151</v>
      </c>
      <c r="C95" t="s">
        <v>9</v>
      </c>
      <c r="D95" s="5">
        <v>-1.36431E-2</v>
      </c>
      <c r="E95" s="5">
        <v>2.29327E-3</v>
      </c>
      <c r="F95" s="3">
        <v>2.1000000000000002E-9</v>
      </c>
      <c r="H95" t="s">
        <v>12</v>
      </c>
      <c r="I95" t="s">
        <v>9</v>
      </c>
      <c r="J95" s="5">
        <v>-4.5999999999999999E-3</v>
      </c>
      <c r="K95" s="5">
        <v>9.0360054085232601E-3</v>
      </c>
      <c r="L95" s="5">
        <v>0.61070000000000002</v>
      </c>
    </row>
    <row r="96" spans="1:12" x14ac:dyDescent="0.25">
      <c r="A96" t="s">
        <v>60</v>
      </c>
      <c r="B96" t="s">
        <v>152</v>
      </c>
      <c r="C96" t="s">
        <v>10</v>
      </c>
      <c r="D96" s="5">
        <v>1.6888400000000001E-2</v>
      </c>
      <c r="E96" s="5">
        <v>2.7076299999999999E-3</v>
      </c>
      <c r="F96" s="3">
        <v>4.0000000000000001E-10</v>
      </c>
      <c r="H96" t="s">
        <v>12</v>
      </c>
      <c r="I96" t="s">
        <v>10</v>
      </c>
      <c r="J96" s="5">
        <v>4.8399999999999999E-2</v>
      </c>
      <c r="K96" s="5">
        <v>1.38542275819541E-2</v>
      </c>
      <c r="L96" s="5">
        <v>4.7669999999999999E-4</v>
      </c>
    </row>
    <row r="97" spans="1:12" x14ac:dyDescent="0.25">
      <c r="A97" t="s">
        <v>60</v>
      </c>
      <c r="B97" t="s">
        <v>153</v>
      </c>
      <c r="C97" t="s">
        <v>14</v>
      </c>
      <c r="D97" s="5">
        <v>-1.8410699999999999E-2</v>
      </c>
      <c r="E97" s="5">
        <v>2.3409099999999999E-3</v>
      </c>
      <c r="F97" s="3">
        <v>3.0999999999999999E-15</v>
      </c>
      <c r="H97" t="s">
        <v>9</v>
      </c>
      <c r="I97" t="s">
        <v>14</v>
      </c>
      <c r="J97" s="5">
        <v>1.38E-2</v>
      </c>
      <c r="K97" s="5">
        <v>9.2469851531195892E-3</v>
      </c>
      <c r="L97" s="5">
        <v>0.1356</v>
      </c>
    </row>
    <row r="98" spans="1:12" x14ac:dyDescent="0.25">
      <c r="A98" t="s">
        <v>60</v>
      </c>
      <c r="B98" t="s">
        <v>154</v>
      </c>
      <c r="C98" t="s">
        <v>14</v>
      </c>
      <c r="D98" s="5">
        <v>1.5351800000000001E-2</v>
      </c>
      <c r="E98" s="5">
        <v>2.30437E-3</v>
      </c>
      <c r="F98" s="3">
        <v>3.1000000000000003E-11</v>
      </c>
      <c r="H98" t="s">
        <v>12</v>
      </c>
      <c r="I98" t="s">
        <v>14</v>
      </c>
      <c r="J98" s="5">
        <v>5.9999999999999995E-4</v>
      </c>
      <c r="K98" s="5">
        <v>8.9920249802747498E-3</v>
      </c>
      <c r="L98" s="5">
        <v>0.94679999999999997</v>
      </c>
    </row>
    <row r="99" spans="1:12" x14ac:dyDescent="0.25">
      <c r="A99" t="s">
        <v>60</v>
      </c>
      <c r="B99" t="s">
        <v>155</v>
      </c>
      <c r="C99" t="s">
        <v>14</v>
      </c>
      <c r="D99" s="5">
        <v>1.3746400000000001E-2</v>
      </c>
      <c r="E99" s="5">
        <v>2.50081E-3</v>
      </c>
      <c r="F99" s="3">
        <v>3.8999999999999998E-8</v>
      </c>
      <c r="H99" t="s">
        <v>12</v>
      </c>
      <c r="I99" t="s">
        <v>14</v>
      </c>
      <c r="J99" s="5">
        <v>-1.0800000000000001E-2</v>
      </c>
      <c r="K99" s="5">
        <v>1.08019973582851E-2</v>
      </c>
      <c r="L99" s="5">
        <v>0.31740000000000002</v>
      </c>
    </row>
    <row r="100" spans="1:12" x14ac:dyDescent="0.25">
      <c r="A100" t="s">
        <v>60</v>
      </c>
      <c r="B100" t="s">
        <v>156</v>
      </c>
      <c r="C100" t="s">
        <v>12</v>
      </c>
      <c r="D100" s="5">
        <v>1.6922800000000002E-2</v>
      </c>
      <c r="E100" s="5">
        <v>2.52323E-3</v>
      </c>
      <c r="F100" s="3">
        <v>2.3000000000000001E-11</v>
      </c>
      <c r="H100" t="s">
        <v>12</v>
      </c>
      <c r="I100" t="s">
        <v>10</v>
      </c>
      <c r="J100" s="5">
        <v>-2.8999999999999998E-3</v>
      </c>
      <c r="K100" s="5">
        <v>1.19719682227011E-2</v>
      </c>
      <c r="L100" s="5">
        <v>0.80859999999999999</v>
      </c>
    </row>
    <row r="101" spans="1:12" x14ac:dyDescent="0.25">
      <c r="A101" t="s">
        <v>60</v>
      </c>
      <c r="B101" t="s">
        <v>157</v>
      </c>
      <c r="C101" t="s">
        <v>9</v>
      </c>
      <c r="D101" s="5">
        <v>1.54211E-2</v>
      </c>
      <c r="E101" s="5">
        <v>2.59626E-3</v>
      </c>
      <c r="F101" s="3">
        <v>3.9000000000000002E-9</v>
      </c>
      <c r="H101" t="s">
        <v>12</v>
      </c>
      <c r="I101" t="s">
        <v>9</v>
      </c>
      <c r="J101" s="5">
        <v>-1.3599999999999999E-2</v>
      </c>
      <c r="K101" s="5">
        <v>1.0968330351992E-2</v>
      </c>
      <c r="L101" s="5">
        <v>0.215</v>
      </c>
    </row>
    <row r="102" spans="1:12" x14ac:dyDescent="0.25">
      <c r="A102" t="s">
        <v>60</v>
      </c>
      <c r="B102" t="s">
        <v>158</v>
      </c>
      <c r="C102" t="s">
        <v>14</v>
      </c>
      <c r="D102" s="5">
        <v>-1.94603E-2</v>
      </c>
      <c r="E102" s="5">
        <v>2.9477800000000001E-3</v>
      </c>
      <c r="F102" s="3">
        <v>3.7000000000000001E-11</v>
      </c>
      <c r="H102" t="s">
        <v>9</v>
      </c>
      <c r="I102" t="s">
        <v>14</v>
      </c>
      <c r="J102" s="5">
        <v>-1.24E-2</v>
      </c>
      <c r="K102" s="5">
        <v>1.2325647158365099E-2</v>
      </c>
      <c r="L102" s="5">
        <v>0.31440000000000001</v>
      </c>
    </row>
    <row r="103" spans="1:12" x14ac:dyDescent="0.25">
      <c r="A103" t="s">
        <v>60</v>
      </c>
      <c r="B103" t="s">
        <v>159</v>
      </c>
      <c r="C103" t="s">
        <v>12</v>
      </c>
      <c r="D103" s="5">
        <v>-1.4589100000000001E-2</v>
      </c>
      <c r="E103" s="5">
        <v>2.49147E-3</v>
      </c>
      <c r="F103" s="3">
        <v>6.7999999999999997E-9</v>
      </c>
      <c r="H103" t="s">
        <v>12</v>
      </c>
      <c r="I103" t="s">
        <v>10</v>
      </c>
      <c r="J103" s="5">
        <v>-3.0200000000000001E-2</v>
      </c>
      <c r="K103" s="5">
        <v>1.0388676459050301E-2</v>
      </c>
      <c r="L103" s="5">
        <v>3.6489999999999999E-3</v>
      </c>
    </row>
    <row r="104" spans="1:12" x14ac:dyDescent="0.25">
      <c r="A104" t="s">
        <v>60</v>
      </c>
      <c r="B104" t="s">
        <v>160</v>
      </c>
      <c r="C104" t="s">
        <v>9</v>
      </c>
      <c r="D104" s="5">
        <v>-1.28402E-2</v>
      </c>
      <c r="E104" s="5">
        <v>2.2727799999999999E-3</v>
      </c>
      <c r="F104" s="3">
        <v>1.4999999999999999E-8</v>
      </c>
      <c r="H104" t="s">
        <v>9</v>
      </c>
      <c r="I104" t="s">
        <v>14</v>
      </c>
      <c r="J104" s="5">
        <v>-6.9999999999999999E-4</v>
      </c>
      <c r="K104" s="5">
        <v>9.6377984307459107E-3</v>
      </c>
      <c r="L104" s="5">
        <v>0.94210000000000005</v>
      </c>
    </row>
    <row r="105" spans="1:12" x14ac:dyDescent="0.25">
      <c r="A105" t="s">
        <v>60</v>
      </c>
      <c r="B105" t="s">
        <v>161</v>
      </c>
      <c r="C105" t="s">
        <v>9</v>
      </c>
      <c r="D105" s="5">
        <v>-1.45968E-2</v>
      </c>
      <c r="E105" s="5">
        <v>2.3926300000000002E-3</v>
      </c>
      <c r="F105" s="3">
        <v>1.3999999999999999E-9</v>
      </c>
      <c r="H105" t="s">
        <v>12</v>
      </c>
      <c r="I105" t="s">
        <v>9</v>
      </c>
      <c r="J105" s="5">
        <v>-1.52E-2</v>
      </c>
      <c r="K105" s="5">
        <v>9.48665034651534E-3</v>
      </c>
      <c r="L105" s="5">
        <v>0.1091</v>
      </c>
    </row>
    <row r="106" spans="1:12" x14ac:dyDescent="0.25">
      <c r="A106" t="s">
        <v>60</v>
      </c>
      <c r="B106" t="s">
        <v>162</v>
      </c>
      <c r="C106" t="s">
        <v>12</v>
      </c>
      <c r="D106" s="5">
        <v>1.4629100000000001E-2</v>
      </c>
      <c r="E106" s="5">
        <v>2.2785700000000002E-3</v>
      </c>
      <c r="F106" s="3">
        <v>1E-10</v>
      </c>
      <c r="H106" t="s">
        <v>12</v>
      </c>
      <c r="I106" t="s">
        <v>10</v>
      </c>
      <c r="J106" s="5">
        <v>1.6E-2</v>
      </c>
      <c r="K106" s="5">
        <v>9.0723719232074906E-3</v>
      </c>
      <c r="L106" s="5">
        <v>7.7799999999999994E-2</v>
      </c>
    </row>
    <row r="107" spans="1:12" x14ac:dyDescent="0.25">
      <c r="A107" t="s">
        <v>60</v>
      </c>
      <c r="B107" t="s">
        <v>163</v>
      </c>
      <c r="C107" t="s">
        <v>14</v>
      </c>
      <c r="D107" s="5">
        <v>1.76119E-2</v>
      </c>
      <c r="E107" s="5">
        <v>3.1030799999999998E-3</v>
      </c>
      <c r="F107" s="3">
        <v>9.1000000000000004E-9</v>
      </c>
      <c r="H107" t="s">
        <v>9</v>
      </c>
      <c r="I107" t="s">
        <v>14</v>
      </c>
      <c r="J107" s="5">
        <v>-6.7999999999999996E-3</v>
      </c>
      <c r="K107" s="5">
        <v>1.2402433387210299E-2</v>
      </c>
      <c r="L107" s="5">
        <v>0.58350000000000002</v>
      </c>
    </row>
    <row r="108" spans="1:12" x14ac:dyDescent="0.25">
      <c r="A108" t="s">
        <v>60</v>
      </c>
      <c r="B108" t="s">
        <v>164</v>
      </c>
      <c r="C108" t="s">
        <v>12</v>
      </c>
      <c r="D108" s="5">
        <v>-1.94129E-2</v>
      </c>
      <c r="E108" s="5">
        <v>3.2081800000000001E-3</v>
      </c>
      <c r="F108" s="3">
        <v>1.0999999999999999E-9</v>
      </c>
      <c r="H108" t="s">
        <v>12</v>
      </c>
      <c r="I108" t="s">
        <v>10</v>
      </c>
      <c r="J108" s="5">
        <v>6.3E-3</v>
      </c>
      <c r="K108" s="5">
        <v>1.2793130652518501E-2</v>
      </c>
      <c r="L108" s="5">
        <v>0.62239999999999995</v>
      </c>
    </row>
    <row r="109" spans="1:12" x14ac:dyDescent="0.25">
      <c r="A109" t="s">
        <v>60</v>
      </c>
      <c r="B109" t="s">
        <v>165</v>
      </c>
      <c r="C109" t="s">
        <v>14</v>
      </c>
      <c r="D109" s="5">
        <v>-1.55271E-2</v>
      </c>
      <c r="E109" s="5">
        <v>2.3846900000000001E-3</v>
      </c>
      <c r="F109" s="3">
        <v>5.0000000000000002E-11</v>
      </c>
      <c r="H109" t="s">
        <v>9</v>
      </c>
      <c r="I109" t="s">
        <v>14</v>
      </c>
      <c r="J109" s="5">
        <v>1.5299999999999999E-2</v>
      </c>
      <c r="K109" s="5">
        <v>9.4788112445789094E-3</v>
      </c>
      <c r="L109" s="5">
        <v>0.1065</v>
      </c>
    </row>
    <row r="110" spans="1:12" x14ac:dyDescent="0.25">
      <c r="A110" t="s">
        <v>60</v>
      </c>
      <c r="B110" t="s">
        <v>166</v>
      </c>
      <c r="C110" t="s">
        <v>14</v>
      </c>
      <c r="D110" s="5">
        <v>-1.29753E-2</v>
      </c>
      <c r="E110" s="5">
        <v>2.37383E-3</v>
      </c>
      <c r="F110" s="3">
        <v>3.5999999999999998E-8</v>
      </c>
      <c r="H110" t="s">
        <v>9</v>
      </c>
      <c r="I110" t="s">
        <v>14</v>
      </c>
      <c r="J110" s="5">
        <v>-2.2000000000000001E-3</v>
      </c>
      <c r="K110" s="5">
        <v>9.6248898456122497E-3</v>
      </c>
      <c r="L110" s="5">
        <v>0.81920000000000004</v>
      </c>
    </row>
    <row r="111" spans="1:12" x14ac:dyDescent="0.25">
      <c r="A111" t="s">
        <v>60</v>
      </c>
      <c r="B111" t="s">
        <v>167</v>
      </c>
      <c r="C111" t="s">
        <v>12</v>
      </c>
      <c r="D111" s="5">
        <v>-1.4682799999999999E-2</v>
      </c>
      <c r="E111" s="5">
        <v>2.2701000000000002E-3</v>
      </c>
      <c r="F111" s="3">
        <v>9.3000000000000002E-11</v>
      </c>
      <c r="H111" t="s">
        <v>12</v>
      </c>
      <c r="I111" t="s">
        <v>10</v>
      </c>
      <c r="J111" s="5">
        <v>4.3E-3</v>
      </c>
      <c r="K111" s="5">
        <v>9.0209922361800792E-3</v>
      </c>
      <c r="L111" s="5">
        <v>0.63360000000000005</v>
      </c>
    </row>
    <row r="112" spans="1:12" x14ac:dyDescent="0.25">
      <c r="A112" t="s">
        <v>60</v>
      </c>
      <c r="B112" t="s">
        <v>168</v>
      </c>
      <c r="C112" t="s">
        <v>14</v>
      </c>
      <c r="D112" s="5">
        <v>2.10557E-2</v>
      </c>
      <c r="E112" s="5">
        <v>3.3316399999999999E-3</v>
      </c>
      <c r="F112" s="3">
        <v>3.6E-10</v>
      </c>
      <c r="H112" t="s">
        <v>9</v>
      </c>
      <c r="I112" t="s">
        <v>14</v>
      </c>
      <c r="J112" s="5">
        <v>1.52E-2</v>
      </c>
      <c r="K112" s="5">
        <v>1.28155786844221E-2</v>
      </c>
      <c r="L112" s="5">
        <v>0.2356</v>
      </c>
    </row>
    <row r="113" spans="1:12" x14ac:dyDescent="0.25">
      <c r="A113" t="s">
        <v>60</v>
      </c>
      <c r="B113" t="s">
        <v>169</v>
      </c>
      <c r="C113" t="s">
        <v>12</v>
      </c>
      <c r="D113" s="5">
        <v>-1.43001E-2</v>
      </c>
      <c r="E113" s="5">
        <v>2.3096000000000002E-3</v>
      </c>
      <c r="F113" s="3">
        <v>6.3E-10</v>
      </c>
      <c r="H113" t="s">
        <v>12</v>
      </c>
      <c r="I113" t="s">
        <v>10</v>
      </c>
      <c r="J113" s="5">
        <v>1.18E-2</v>
      </c>
      <c r="K113" s="5">
        <v>9.2219215664315207E-3</v>
      </c>
      <c r="L113" s="5">
        <v>0.20069999999999999</v>
      </c>
    </row>
    <row r="114" spans="1:12" x14ac:dyDescent="0.25">
      <c r="A114" t="s">
        <v>60</v>
      </c>
      <c r="B114" t="s">
        <v>170</v>
      </c>
      <c r="C114" t="s">
        <v>9</v>
      </c>
      <c r="D114" s="5">
        <v>-1.34483E-2</v>
      </c>
      <c r="E114" s="5">
        <v>2.43319E-3</v>
      </c>
      <c r="F114" s="3">
        <v>2.4999999999999999E-8</v>
      </c>
      <c r="H114" t="s">
        <v>9</v>
      </c>
      <c r="I114" t="s">
        <v>14</v>
      </c>
      <c r="J114" s="5">
        <v>6.4000000000000003E-3</v>
      </c>
      <c r="K114" s="5">
        <v>2.0337727103594699E-2</v>
      </c>
      <c r="L114" s="5">
        <v>0.753</v>
      </c>
    </row>
    <row r="115" spans="1:12" x14ac:dyDescent="0.25">
      <c r="A115" t="s">
        <v>60</v>
      </c>
      <c r="B115" t="s">
        <v>171</v>
      </c>
      <c r="C115" t="s">
        <v>10</v>
      </c>
      <c r="D115" s="5">
        <v>1.75207E-2</v>
      </c>
      <c r="E115" s="5">
        <v>3.1268799999999999E-3</v>
      </c>
      <c r="F115" s="3">
        <v>1.7999999999999999E-8</v>
      </c>
      <c r="H115" t="s">
        <v>9</v>
      </c>
      <c r="I115" t="s">
        <v>10</v>
      </c>
      <c r="J115" s="5">
        <v>-3.9100000000000003E-2</v>
      </c>
      <c r="K115" s="5">
        <v>4.6056005172803803E-2</v>
      </c>
      <c r="L115" s="5">
        <v>0.39589999999999997</v>
      </c>
    </row>
    <row r="116" spans="1:12" x14ac:dyDescent="0.25">
      <c r="A116" t="s">
        <v>60</v>
      </c>
      <c r="B116" t="s">
        <v>172</v>
      </c>
      <c r="C116" t="s">
        <v>14</v>
      </c>
      <c r="D116" s="5">
        <v>1.32418E-2</v>
      </c>
      <c r="E116" s="5">
        <v>2.2934499999999998E-3</v>
      </c>
      <c r="F116" s="3">
        <v>7.4999999999999993E-9</v>
      </c>
      <c r="H116" t="s">
        <v>9</v>
      </c>
      <c r="I116" t="s">
        <v>14</v>
      </c>
      <c r="J116" s="5">
        <v>-2.1000000000000001E-2</v>
      </c>
      <c r="K116" s="5">
        <v>5.9627859589910202E-2</v>
      </c>
      <c r="L116" s="5">
        <v>0.72470000000000001</v>
      </c>
    </row>
    <row r="117" spans="1:12" x14ac:dyDescent="0.25">
      <c r="A117" t="s">
        <v>60</v>
      </c>
      <c r="B117" t="s">
        <v>173</v>
      </c>
      <c r="C117" t="s">
        <v>10</v>
      </c>
      <c r="D117" s="5">
        <v>1.6789499999999999E-2</v>
      </c>
      <c r="E117" s="5">
        <v>2.8846399999999999E-3</v>
      </c>
      <c r="F117" s="3">
        <v>5.3000000000000003E-9</v>
      </c>
      <c r="H117" t="s">
        <v>14</v>
      </c>
      <c r="I117" t="s">
        <v>10</v>
      </c>
      <c r="J117" s="5">
        <v>-2.6599999999999999E-2</v>
      </c>
      <c r="K117" s="5">
        <v>9.1924561092410595E-2</v>
      </c>
      <c r="L117" s="5">
        <v>0.77229999999999999</v>
      </c>
    </row>
    <row r="118" spans="1:12" x14ac:dyDescent="0.25">
      <c r="A118" t="s">
        <v>60</v>
      </c>
      <c r="B118" t="s">
        <v>174</v>
      </c>
      <c r="C118" t="s">
        <v>14</v>
      </c>
      <c r="D118" s="5">
        <v>1.31415E-2</v>
      </c>
      <c r="E118" s="5">
        <v>2.3689200000000001E-3</v>
      </c>
      <c r="F118" s="3">
        <v>2E-8</v>
      </c>
      <c r="H118" t="s">
        <v>9</v>
      </c>
      <c r="I118" t="s">
        <v>14</v>
      </c>
      <c r="J118" s="5">
        <v>-1.7299999999999999E-2</v>
      </c>
      <c r="K118" s="5">
        <v>9.5349634222644808E-3</v>
      </c>
      <c r="L118" s="5">
        <v>6.9620000000000001E-2</v>
      </c>
    </row>
    <row r="119" spans="1:12" x14ac:dyDescent="0.25">
      <c r="A119" t="s">
        <v>60</v>
      </c>
      <c r="B119" t="s">
        <v>175</v>
      </c>
      <c r="C119" t="s">
        <v>14</v>
      </c>
      <c r="D119" s="5">
        <v>1.57617E-2</v>
      </c>
      <c r="E119" s="5">
        <v>2.7407400000000002E-3</v>
      </c>
      <c r="F119" s="3">
        <v>7.8000000000000004E-9</v>
      </c>
      <c r="H119" t="s">
        <v>14</v>
      </c>
      <c r="I119" t="s">
        <v>10</v>
      </c>
      <c r="J119" s="5">
        <v>0.1023</v>
      </c>
      <c r="K119" s="5">
        <v>0.12962630769778699</v>
      </c>
      <c r="L119" s="5">
        <v>0.43</v>
      </c>
    </row>
    <row r="120" spans="1:12" x14ac:dyDescent="0.25">
      <c r="A120" t="s">
        <v>60</v>
      </c>
      <c r="B120" t="s">
        <v>176</v>
      </c>
      <c r="C120" t="s">
        <v>14</v>
      </c>
      <c r="D120" s="5">
        <v>-1.6943900000000001E-2</v>
      </c>
      <c r="E120" s="5">
        <v>2.3998100000000001E-3</v>
      </c>
      <c r="F120" s="3">
        <v>2.1999999999999999E-12</v>
      </c>
      <c r="H120" t="s">
        <v>9</v>
      </c>
      <c r="I120" t="s">
        <v>14</v>
      </c>
      <c r="J120" s="5">
        <v>2.12E-2</v>
      </c>
      <c r="K120" s="5">
        <v>9.5483600436313907E-3</v>
      </c>
      <c r="L120" s="5">
        <v>2.64E-2</v>
      </c>
    </row>
    <row r="121" spans="1:12" x14ac:dyDescent="0.25">
      <c r="A121" t="s">
        <v>60</v>
      </c>
      <c r="B121" t="s">
        <v>177</v>
      </c>
      <c r="C121" t="s">
        <v>9</v>
      </c>
      <c r="D121" s="5">
        <v>1.61507E-2</v>
      </c>
      <c r="E121" s="5">
        <v>2.7345999999999998E-3</v>
      </c>
      <c r="F121" s="3">
        <v>3.1E-9</v>
      </c>
      <c r="H121" t="s">
        <v>12</v>
      </c>
      <c r="I121" t="s">
        <v>9</v>
      </c>
      <c r="J121" s="5">
        <v>-7.1499999999999994E-2</v>
      </c>
      <c r="K121" s="5">
        <v>3.1255270645656801E-2</v>
      </c>
      <c r="L121" s="5">
        <v>2.2159999999999999E-2</v>
      </c>
    </row>
    <row r="122" spans="1:12" x14ac:dyDescent="0.25">
      <c r="A122" t="s">
        <v>60</v>
      </c>
      <c r="B122" t="s">
        <v>178</v>
      </c>
      <c r="C122" t="s">
        <v>14</v>
      </c>
      <c r="D122" s="5">
        <v>-1.54442E-2</v>
      </c>
      <c r="E122" s="5">
        <v>2.5644299999999999E-3</v>
      </c>
      <c r="F122" s="3">
        <v>1.5E-9</v>
      </c>
      <c r="H122" t="s">
        <v>9</v>
      </c>
      <c r="I122" t="s">
        <v>14</v>
      </c>
      <c r="J122" s="5">
        <v>-1.03E-2</v>
      </c>
      <c r="K122" s="5">
        <v>1.0253059468912201E-2</v>
      </c>
      <c r="L122" s="5">
        <v>0.31509999999999999</v>
      </c>
    </row>
    <row r="123" spans="1:12" x14ac:dyDescent="0.25">
      <c r="A123" t="s">
        <v>60</v>
      </c>
      <c r="B123" t="s">
        <v>179</v>
      </c>
      <c r="C123" t="s">
        <v>14</v>
      </c>
      <c r="D123" s="5">
        <v>-1.8593800000000001E-2</v>
      </c>
      <c r="E123" s="5">
        <v>3.2289300000000001E-3</v>
      </c>
      <c r="F123" s="3">
        <v>1.3000000000000001E-8</v>
      </c>
      <c r="H123" t="s">
        <v>9</v>
      </c>
      <c r="I123" t="s">
        <v>14</v>
      </c>
      <c r="J123" s="5">
        <v>-5.5999999999999999E-3</v>
      </c>
      <c r="K123" s="5">
        <v>1.3417008885931701E-2</v>
      </c>
      <c r="L123" s="5">
        <v>0.6764</v>
      </c>
    </row>
    <row r="124" spans="1:12" x14ac:dyDescent="0.25">
      <c r="A124" t="s">
        <v>60</v>
      </c>
      <c r="B124" t="s">
        <v>180</v>
      </c>
      <c r="C124" t="s">
        <v>14</v>
      </c>
      <c r="D124" s="5">
        <v>1.64254E-2</v>
      </c>
      <c r="E124" s="5">
        <v>2.7170499999999999E-3</v>
      </c>
      <c r="F124" s="3">
        <v>1.3999999999999999E-9</v>
      </c>
      <c r="H124" t="s">
        <v>9</v>
      </c>
      <c r="I124" t="s">
        <v>14</v>
      </c>
      <c r="J124" s="5">
        <v>4.3799999999999999E-2</v>
      </c>
      <c r="K124" s="5">
        <v>1.1762802001670999E-2</v>
      </c>
      <c r="L124" s="5">
        <v>1.964E-4</v>
      </c>
    </row>
    <row r="125" spans="1:12" x14ac:dyDescent="0.25">
      <c r="A125" t="s">
        <v>60</v>
      </c>
      <c r="B125" t="s">
        <v>181</v>
      </c>
      <c r="C125" t="s">
        <v>9</v>
      </c>
      <c r="D125" s="5">
        <v>2.61113E-2</v>
      </c>
      <c r="E125" s="5">
        <v>4.5749700000000003E-3</v>
      </c>
      <c r="F125" s="3">
        <v>9.5999999999999999E-9</v>
      </c>
      <c r="H125" t="s">
        <v>9</v>
      </c>
      <c r="I125" t="s">
        <v>14</v>
      </c>
      <c r="J125" s="5">
        <v>-4.3299999999999998E-2</v>
      </c>
      <c r="K125" s="5">
        <v>1.9205391019658801E-2</v>
      </c>
      <c r="L125" s="5">
        <v>2.4160000000000001E-2</v>
      </c>
    </row>
    <row r="126" spans="1:12" x14ac:dyDescent="0.25">
      <c r="A126" t="s">
        <v>60</v>
      </c>
      <c r="B126" t="s">
        <v>182</v>
      </c>
      <c r="C126" t="s">
        <v>9</v>
      </c>
      <c r="D126" s="5">
        <v>1.55637E-2</v>
      </c>
      <c r="E126" s="5">
        <v>2.6417200000000002E-3</v>
      </c>
      <c r="F126" s="3">
        <v>4.3999999999999997E-9</v>
      </c>
      <c r="H126" t="s">
        <v>9</v>
      </c>
      <c r="I126" t="s">
        <v>14</v>
      </c>
      <c r="J126" s="5">
        <v>-1.2800000000000001E-2</v>
      </c>
      <c r="K126" s="5">
        <v>1.0725364940347299E-2</v>
      </c>
      <c r="L126" s="5">
        <v>0.23269999999999999</v>
      </c>
    </row>
    <row r="127" spans="1:12" x14ac:dyDescent="0.25">
      <c r="A127" t="s">
        <v>60</v>
      </c>
      <c r="B127" t="s">
        <v>183</v>
      </c>
      <c r="C127" t="s">
        <v>12</v>
      </c>
      <c r="D127" s="5">
        <v>1.32154E-2</v>
      </c>
      <c r="E127" s="5">
        <v>2.2887300000000001E-3</v>
      </c>
      <c r="F127" s="3">
        <v>9.6999999999999992E-9</v>
      </c>
      <c r="H127" t="s">
        <v>12</v>
      </c>
      <c r="I127" t="s">
        <v>10</v>
      </c>
      <c r="J127" s="5">
        <v>2.46E-2</v>
      </c>
      <c r="K127" s="5">
        <v>9.6807949406992107E-3</v>
      </c>
      <c r="L127" s="5">
        <v>1.1050000000000001E-2</v>
      </c>
    </row>
    <row r="128" spans="1:12" x14ac:dyDescent="0.25">
      <c r="A128" t="s">
        <v>60</v>
      </c>
      <c r="B128" t="s">
        <v>184</v>
      </c>
      <c r="C128" t="s">
        <v>10</v>
      </c>
      <c r="D128" s="5">
        <v>-2.6563900000000001E-2</v>
      </c>
      <c r="E128" s="5">
        <v>4.35799E-3</v>
      </c>
      <c r="F128" s="3">
        <v>1.6999999999999999E-9</v>
      </c>
      <c r="H128" t="s">
        <v>12</v>
      </c>
      <c r="I128" t="s">
        <v>10</v>
      </c>
      <c r="J128" s="5">
        <v>6.4000000000000003E-3</v>
      </c>
      <c r="K128" s="5">
        <v>1.7038531738889601E-2</v>
      </c>
      <c r="L128" s="5">
        <v>0.70720000000000005</v>
      </c>
    </row>
    <row r="129" spans="1:12" x14ac:dyDescent="0.25">
      <c r="A129" t="s">
        <v>60</v>
      </c>
      <c r="B129" t="s">
        <v>185</v>
      </c>
      <c r="C129" t="s">
        <v>12</v>
      </c>
      <c r="D129" s="5">
        <v>-1.77935E-2</v>
      </c>
      <c r="E129" s="5">
        <v>3.1964200000000002E-3</v>
      </c>
      <c r="F129" s="3">
        <v>2.9000000000000002E-8</v>
      </c>
      <c r="H129" t="s">
        <v>12</v>
      </c>
      <c r="I129" t="s">
        <v>10</v>
      </c>
      <c r="J129" s="5">
        <v>1.6899999999999998E-2</v>
      </c>
      <c r="K129" s="5">
        <v>1.24198320708689E-2</v>
      </c>
      <c r="L129" s="5">
        <v>0.1736</v>
      </c>
    </row>
    <row r="130" spans="1:12" x14ac:dyDescent="0.25">
      <c r="A130" t="s">
        <v>60</v>
      </c>
      <c r="B130" t="s">
        <v>186</v>
      </c>
      <c r="C130" t="s">
        <v>9</v>
      </c>
      <c r="D130" s="5">
        <v>2.30753E-2</v>
      </c>
      <c r="E130" s="5">
        <v>3.9884300000000003E-3</v>
      </c>
      <c r="F130" s="3">
        <v>7.0999999999999999E-9</v>
      </c>
      <c r="H130" t="s">
        <v>9</v>
      </c>
      <c r="I130" t="s">
        <v>14</v>
      </c>
      <c r="J130" s="5">
        <v>2.4799999999999999E-2</v>
      </c>
      <c r="K130" s="5">
        <v>1.5959486861559201E-2</v>
      </c>
      <c r="L130" s="5">
        <v>0.1202</v>
      </c>
    </row>
    <row r="131" spans="1:12" x14ac:dyDescent="0.25">
      <c r="A131" t="s">
        <v>60</v>
      </c>
      <c r="B131" t="s">
        <v>187</v>
      </c>
      <c r="C131" t="s">
        <v>12</v>
      </c>
      <c r="D131" s="5">
        <v>1.67192E-2</v>
      </c>
      <c r="E131" s="5">
        <v>2.6992000000000001E-3</v>
      </c>
      <c r="F131" s="3">
        <v>6.9E-10</v>
      </c>
      <c r="H131" t="s">
        <v>12</v>
      </c>
      <c r="I131" t="s">
        <v>10</v>
      </c>
      <c r="J131" s="5">
        <v>6.0000000000000001E-3</v>
      </c>
      <c r="K131" s="5">
        <v>1.1413457855505E-2</v>
      </c>
      <c r="L131" s="5">
        <v>0.59909999999999997</v>
      </c>
    </row>
    <row r="132" spans="1:12" x14ac:dyDescent="0.25">
      <c r="A132" t="s">
        <v>60</v>
      </c>
      <c r="B132" t="s">
        <v>188</v>
      </c>
      <c r="C132" t="s">
        <v>10</v>
      </c>
      <c r="D132" s="5">
        <v>1.6401200000000001E-2</v>
      </c>
      <c r="E132" s="5">
        <v>2.49526E-3</v>
      </c>
      <c r="F132" s="3">
        <v>5.6E-11</v>
      </c>
      <c r="H132" t="s">
        <v>12</v>
      </c>
      <c r="I132" t="s">
        <v>10</v>
      </c>
      <c r="J132" s="5">
        <v>7.0000000000000001E-3</v>
      </c>
      <c r="K132" s="5">
        <v>9.9902325518335493E-3</v>
      </c>
      <c r="L132" s="5">
        <v>0.48349999999999999</v>
      </c>
    </row>
    <row r="133" spans="1:12" x14ac:dyDescent="0.25">
      <c r="A133" t="s">
        <v>60</v>
      </c>
      <c r="B133" t="s">
        <v>189</v>
      </c>
      <c r="C133" t="s">
        <v>14</v>
      </c>
      <c r="D133" s="5">
        <v>1.47449E-2</v>
      </c>
      <c r="E133" s="5">
        <v>2.56383E-3</v>
      </c>
      <c r="F133" s="3">
        <v>1E-8</v>
      </c>
      <c r="H133" t="s">
        <v>9</v>
      </c>
      <c r="I133" t="s">
        <v>14</v>
      </c>
      <c r="J133" s="5">
        <v>-1.21E-2</v>
      </c>
      <c r="K133" s="5">
        <v>1.0289227834093299E-2</v>
      </c>
      <c r="L133" s="5">
        <v>0.23960000000000001</v>
      </c>
    </row>
    <row r="134" spans="1:12" x14ac:dyDescent="0.25">
      <c r="A134" t="s">
        <v>60</v>
      </c>
      <c r="B134" t="s">
        <v>190</v>
      </c>
      <c r="C134" t="s">
        <v>12</v>
      </c>
      <c r="D134" s="5">
        <v>-3.6248200000000001E-2</v>
      </c>
      <c r="E134" s="5">
        <v>4.0652199999999996E-3</v>
      </c>
      <c r="F134" s="3">
        <v>6.8999999999999999E-19</v>
      </c>
      <c r="H134" t="s">
        <v>12</v>
      </c>
      <c r="I134" t="s">
        <v>14</v>
      </c>
      <c r="J134" s="5">
        <v>3.8E-3</v>
      </c>
      <c r="K134" s="5">
        <v>1.6681136749703E-2</v>
      </c>
      <c r="L134" s="5">
        <v>0.81979999999999997</v>
      </c>
    </row>
    <row r="135" spans="1:12" x14ac:dyDescent="0.25">
      <c r="A135" t="s">
        <v>60</v>
      </c>
      <c r="B135" t="s">
        <v>191</v>
      </c>
      <c r="C135" t="s">
        <v>10</v>
      </c>
      <c r="D135" s="5">
        <v>-4.0724799999999999E-2</v>
      </c>
      <c r="E135" s="5">
        <v>2.7402300000000002E-3</v>
      </c>
      <c r="F135" s="3">
        <v>1.3E-49</v>
      </c>
      <c r="H135" t="s">
        <v>12</v>
      </c>
      <c r="I135" t="s">
        <v>10</v>
      </c>
      <c r="J135" s="5">
        <v>-2.0299999999999999E-2</v>
      </c>
      <c r="K135" s="5">
        <v>1.07874098038136E-2</v>
      </c>
      <c r="L135" s="5">
        <v>5.9859999999999997E-2</v>
      </c>
    </row>
    <row r="136" spans="1:12" x14ac:dyDescent="0.25">
      <c r="A136" t="s">
        <v>60</v>
      </c>
      <c r="B136" t="s">
        <v>192</v>
      </c>
      <c r="C136" t="s">
        <v>9</v>
      </c>
      <c r="D136" s="5">
        <v>1.32035E-2</v>
      </c>
      <c r="E136" s="5">
        <v>2.2692200000000002E-3</v>
      </c>
      <c r="F136" s="3">
        <v>4.2999999999999996E-9</v>
      </c>
      <c r="H136" t="s">
        <v>9</v>
      </c>
      <c r="I136" t="s">
        <v>10</v>
      </c>
      <c r="J136" s="5">
        <v>1.21E-2</v>
      </c>
      <c r="K136" s="5">
        <v>9.0454955970242501E-3</v>
      </c>
      <c r="L136" s="5">
        <v>0.18099999999999999</v>
      </c>
    </row>
    <row r="137" spans="1:12" x14ac:dyDescent="0.25">
      <c r="A137" t="s">
        <v>60</v>
      </c>
      <c r="B137" t="s">
        <v>193</v>
      </c>
      <c r="C137" t="s">
        <v>9</v>
      </c>
      <c r="D137" s="5">
        <v>1.47916E-2</v>
      </c>
      <c r="E137" s="5">
        <v>2.6257699999999999E-3</v>
      </c>
      <c r="F137" s="3">
        <v>1.4E-8</v>
      </c>
      <c r="H137" t="s">
        <v>9</v>
      </c>
      <c r="I137" t="s">
        <v>14</v>
      </c>
      <c r="J137" s="5">
        <v>-2.07E-2</v>
      </c>
      <c r="K137" s="5">
        <v>1.0411921204920301E-2</v>
      </c>
      <c r="L137" s="5">
        <v>4.6800000000000001E-2</v>
      </c>
    </row>
    <row r="138" spans="1:12" x14ac:dyDescent="0.25">
      <c r="A138" t="s">
        <v>60</v>
      </c>
      <c r="B138" t="s">
        <v>194</v>
      </c>
      <c r="C138" t="s">
        <v>9</v>
      </c>
      <c r="D138" s="5">
        <v>1.9063799999999999E-2</v>
      </c>
      <c r="E138" s="5">
        <v>2.9895899999999999E-3</v>
      </c>
      <c r="F138" s="3">
        <v>2.0000000000000001E-10</v>
      </c>
      <c r="H138" t="s">
        <v>9</v>
      </c>
      <c r="I138" t="s">
        <v>14</v>
      </c>
      <c r="J138" s="5">
        <v>-2.58E-2</v>
      </c>
      <c r="K138" s="5">
        <v>1.22443897630743E-2</v>
      </c>
      <c r="L138" s="5">
        <v>3.5110000000000002E-2</v>
      </c>
    </row>
    <row r="139" spans="1:12" x14ac:dyDescent="0.25">
      <c r="A139" t="s">
        <v>60</v>
      </c>
      <c r="B139" t="s">
        <v>195</v>
      </c>
      <c r="C139" t="s">
        <v>9</v>
      </c>
      <c r="D139" s="5">
        <v>-3.6879200000000001E-2</v>
      </c>
      <c r="E139" s="5">
        <v>6.5208499999999999E-3</v>
      </c>
      <c r="F139" s="3">
        <v>1.2E-8</v>
      </c>
      <c r="H139" t="s">
        <v>9</v>
      </c>
      <c r="I139" t="s">
        <v>10</v>
      </c>
      <c r="J139" s="5">
        <v>3.1899999999999998E-2</v>
      </c>
      <c r="K139" s="5">
        <v>2.70799919578276E-2</v>
      </c>
      <c r="L139" s="5">
        <v>0.23880000000000001</v>
      </c>
    </row>
    <row r="140" spans="1:12" x14ac:dyDescent="0.25">
      <c r="A140" t="s">
        <v>60</v>
      </c>
      <c r="B140" t="s">
        <v>196</v>
      </c>
      <c r="C140" t="s">
        <v>12</v>
      </c>
      <c r="D140" s="5">
        <v>-1.68389E-2</v>
      </c>
      <c r="E140" s="5">
        <v>3.0672300000000002E-3</v>
      </c>
      <c r="F140" s="3">
        <v>4.1000000000000003E-8</v>
      </c>
      <c r="H140" t="s">
        <v>12</v>
      </c>
      <c r="I140" t="s">
        <v>10</v>
      </c>
      <c r="J140" s="5">
        <v>-2.58E-2</v>
      </c>
      <c r="K140" s="5">
        <v>1.24732537359346E-2</v>
      </c>
      <c r="L140" s="5">
        <v>3.8600000000000002E-2</v>
      </c>
    </row>
    <row r="141" spans="1:12" x14ac:dyDescent="0.25">
      <c r="A141" t="s">
        <v>60</v>
      </c>
      <c r="B141" t="s">
        <v>197</v>
      </c>
      <c r="C141" t="s">
        <v>12</v>
      </c>
      <c r="D141" s="5">
        <v>1.5920400000000001E-2</v>
      </c>
      <c r="E141" s="5">
        <v>2.5406999999999999E-3</v>
      </c>
      <c r="F141" s="3">
        <v>2.8000000000000002E-10</v>
      </c>
      <c r="H141" t="s">
        <v>12</v>
      </c>
      <c r="I141" t="s">
        <v>10</v>
      </c>
      <c r="J141" s="5">
        <v>3.0000000000000001E-3</v>
      </c>
      <c r="K141" s="5">
        <v>1.0022898291832999E-2</v>
      </c>
      <c r="L141" s="5">
        <v>0.76470000000000005</v>
      </c>
    </row>
    <row r="142" spans="1:12" x14ac:dyDescent="0.25">
      <c r="A142" t="s">
        <v>60</v>
      </c>
      <c r="B142" t="s">
        <v>100</v>
      </c>
      <c r="C142" t="s">
        <v>10</v>
      </c>
      <c r="D142" s="5">
        <v>1.6834100000000001E-2</v>
      </c>
      <c r="E142" s="5">
        <v>2.2838400000000001E-3</v>
      </c>
      <c r="F142" s="3">
        <v>1.3E-13</v>
      </c>
      <c r="H142" t="s">
        <v>9</v>
      </c>
      <c r="I142" t="s">
        <v>10</v>
      </c>
      <c r="J142" s="5">
        <v>5.1700000000000003E-2</v>
      </c>
      <c r="K142" s="5">
        <v>9.02446245554832E-3</v>
      </c>
      <c r="L142" s="5">
        <v>1.0109999999999999E-8</v>
      </c>
    </row>
    <row r="143" spans="1:12" x14ac:dyDescent="0.25">
      <c r="A143" t="s">
        <v>60</v>
      </c>
      <c r="B143" t="s">
        <v>198</v>
      </c>
      <c r="C143" t="s">
        <v>10</v>
      </c>
      <c r="D143" s="5">
        <v>1.6000899999999998E-2</v>
      </c>
      <c r="E143" s="5">
        <v>2.2647600000000002E-3</v>
      </c>
      <c r="F143" s="3">
        <v>1.7E-12</v>
      </c>
      <c r="H143" t="s">
        <v>12</v>
      </c>
      <c r="I143" t="s">
        <v>10</v>
      </c>
      <c r="J143" s="5">
        <v>-1.4999999999999999E-2</v>
      </c>
      <c r="K143" s="5">
        <v>9.0784322729987807E-3</v>
      </c>
      <c r="L143" s="5">
        <v>9.8479999999999998E-2</v>
      </c>
    </row>
    <row r="144" spans="1:12" x14ac:dyDescent="0.25">
      <c r="A144" t="s">
        <v>60</v>
      </c>
      <c r="B144" t="s">
        <v>199</v>
      </c>
      <c r="C144" t="s">
        <v>14</v>
      </c>
      <c r="D144" s="5">
        <v>1.92587E-2</v>
      </c>
      <c r="E144" s="5">
        <v>2.4945200000000001E-3</v>
      </c>
      <c r="F144" s="3">
        <v>9.9000000000000007E-15</v>
      </c>
      <c r="H144" t="s">
        <v>14</v>
      </c>
      <c r="I144" t="s">
        <v>10</v>
      </c>
      <c r="J144" s="5">
        <v>-7.0000000000000001E-3</v>
      </c>
      <c r="K144" s="5">
        <v>9.8300164117039995E-3</v>
      </c>
      <c r="L144" s="5">
        <v>0.47639999999999999</v>
      </c>
    </row>
    <row r="145" spans="1:12" x14ac:dyDescent="0.25">
      <c r="A145" t="s">
        <v>60</v>
      </c>
      <c r="B145" t="s">
        <v>200</v>
      </c>
      <c r="C145" t="s">
        <v>12</v>
      </c>
      <c r="D145" s="5">
        <v>-1.3011699999999999E-2</v>
      </c>
      <c r="E145" s="5">
        <v>2.2989299999999998E-3</v>
      </c>
      <c r="F145" s="3">
        <v>1.7999999999999999E-8</v>
      </c>
      <c r="H145" t="s">
        <v>12</v>
      </c>
      <c r="I145" t="s">
        <v>14</v>
      </c>
      <c r="J145" s="5">
        <v>9.5999999999999992E-3</v>
      </c>
      <c r="K145" s="5">
        <v>9.0764437318847594E-3</v>
      </c>
      <c r="L145" s="5">
        <v>0.29020000000000001</v>
      </c>
    </row>
    <row r="146" spans="1:12" x14ac:dyDescent="0.25">
      <c r="A146" t="s">
        <v>60</v>
      </c>
      <c r="B146" t="s">
        <v>201</v>
      </c>
      <c r="C146" t="s">
        <v>14</v>
      </c>
      <c r="D146" s="5">
        <v>1.33426E-2</v>
      </c>
      <c r="E146" s="5">
        <v>2.2677999999999999E-3</v>
      </c>
      <c r="F146" s="3">
        <v>4.6999999999999999E-9</v>
      </c>
      <c r="H146" t="s">
        <v>9</v>
      </c>
      <c r="I146" t="s">
        <v>14</v>
      </c>
      <c r="J146" s="5">
        <v>-2.5999999999999999E-3</v>
      </c>
      <c r="K146" s="5">
        <v>9.04226626566524E-3</v>
      </c>
      <c r="L146" s="5">
        <v>0.77370000000000005</v>
      </c>
    </row>
    <row r="147" spans="1:12" x14ac:dyDescent="0.25">
      <c r="A147" t="s">
        <v>60</v>
      </c>
      <c r="B147" t="s">
        <v>202</v>
      </c>
      <c r="C147" t="s">
        <v>14</v>
      </c>
      <c r="D147" s="5">
        <v>1.27747E-2</v>
      </c>
      <c r="E147" s="5">
        <v>2.2719400000000001E-3</v>
      </c>
      <c r="F147" s="3">
        <v>2.6000000000000001E-8</v>
      </c>
      <c r="H147" t="s">
        <v>9</v>
      </c>
      <c r="I147" t="s">
        <v>14</v>
      </c>
      <c r="J147" s="5">
        <v>-6.9999999999999999E-4</v>
      </c>
      <c r="K147" s="5">
        <v>9.6545021483574207E-3</v>
      </c>
      <c r="L147" s="5">
        <v>0.94220000000000004</v>
      </c>
    </row>
  </sheetData>
  <mergeCells count="6">
    <mergeCell ref="A1:L1"/>
    <mergeCell ref="A2:A3"/>
    <mergeCell ref="B2:B3"/>
    <mergeCell ref="C2:F2"/>
    <mergeCell ref="G2:G3"/>
    <mergeCell ref="H2:L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BDD7E-21E2-4695-993F-843B624226AC}">
  <dimension ref="A1:L201"/>
  <sheetViews>
    <sheetView workbookViewId="0">
      <selection sqref="A1:L1"/>
    </sheetView>
  </sheetViews>
  <sheetFormatPr defaultRowHeight="13.8" x14ac:dyDescent="0.25"/>
  <cols>
    <col min="3" max="3" width="13.5546875" bestFit="1" customWidth="1"/>
    <col min="4" max="5" width="8.88671875" style="5"/>
    <col min="6" max="6" width="9" bestFit="1" customWidth="1"/>
    <col min="8" max="8" width="13.5546875" bestFit="1" customWidth="1"/>
    <col min="9" max="9" width="10.5546875" bestFit="1" customWidth="1"/>
    <col min="10" max="11" width="8.88671875" style="5"/>
    <col min="12" max="12" width="7.88671875" style="5" bestFit="1" customWidth="1"/>
  </cols>
  <sheetData>
    <row r="1" spans="1:12" ht="14.4" thickBot="1" x14ac:dyDescent="0.3">
      <c r="A1" s="11" t="s">
        <v>359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4.4" thickBot="1" x14ac:dyDescent="0.3">
      <c r="A2" s="12" t="s">
        <v>0</v>
      </c>
      <c r="B2" s="12" t="s">
        <v>1</v>
      </c>
      <c r="C2" s="14" t="s">
        <v>2</v>
      </c>
      <c r="D2" s="14"/>
      <c r="E2" s="14"/>
      <c r="F2" s="14"/>
      <c r="G2" s="15"/>
      <c r="H2" s="14" t="s">
        <v>203</v>
      </c>
      <c r="I2" s="14"/>
      <c r="J2" s="14"/>
      <c r="K2" s="14"/>
      <c r="L2" s="14"/>
    </row>
    <row r="3" spans="1:12" ht="14.4" thickBot="1" x14ac:dyDescent="0.3">
      <c r="A3" s="13"/>
      <c r="B3" s="13"/>
      <c r="C3" s="1" t="s">
        <v>3</v>
      </c>
      <c r="D3" s="4" t="s">
        <v>4</v>
      </c>
      <c r="E3" s="4" t="s">
        <v>5</v>
      </c>
      <c r="F3" s="2" t="s">
        <v>6</v>
      </c>
      <c r="G3" s="16"/>
      <c r="H3" s="1" t="s">
        <v>3</v>
      </c>
      <c r="I3" s="1" t="s">
        <v>7</v>
      </c>
      <c r="J3" s="4" t="s">
        <v>4</v>
      </c>
      <c r="K3" s="4" t="s">
        <v>5</v>
      </c>
      <c r="L3" s="6" t="s">
        <v>6</v>
      </c>
    </row>
    <row r="4" spans="1:12" x14ac:dyDescent="0.25">
      <c r="A4" t="s">
        <v>59</v>
      </c>
      <c r="B4" t="s">
        <v>107</v>
      </c>
      <c r="C4" t="s">
        <v>9</v>
      </c>
      <c r="D4" s="5">
        <v>-1.2836800000000001E-2</v>
      </c>
      <c r="E4" s="5">
        <v>2.3132199999999999E-3</v>
      </c>
      <c r="F4" s="3">
        <v>2.9000000000000002E-8</v>
      </c>
      <c r="H4" t="s">
        <v>9</v>
      </c>
      <c r="I4" t="s">
        <v>14</v>
      </c>
      <c r="J4" s="5">
        <v>-5.1999999999999998E-3</v>
      </c>
      <c r="K4" s="5">
        <v>7.4982694900663401E-3</v>
      </c>
      <c r="L4" s="5">
        <v>0.48799999999999999</v>
      </c>
    </row>
    <row r="5" spans="1:12" x14ac:dyDescent="0.25">
      <c r="A5" t="s">
        <v>59</v>
      </c>
      <c r="B5" t="s">
        <v>108</v>
      </c>
      <c r="C5" t="s">
        <v>9</v>
      </c>
      <c r="D5" s="5">
        <v>-1.32975E-2</v>
      </c>
      <c r="E5" s="5">
        <v>2.2946199999999998E-3</v>
      </c>
      <c r="F5" s="3">
        <v>6.8999999999999997E-9</v>
      </c>
      <c r="H5" t="s">
        <v>12</v>
      </c>
      <c r="I5" t="s">
        <v>9</v>
      </c>
      <c r="J5" s="5">
        <v>-7.7000000000000002E-3</v>
      </c>
      <c r="K5" s="5">
        <v>7.5423362160858898E-3</v>
      </c>
      <c r="L5" s="5">
        <v>0.30730000000000002</v>
      </c>
    </row>
    <row r="6" spans="1:12" x14ac:dyDescent="0.25">
      <c r="A6" t="s">
        <v>59</v>
      </c>
      <c r="B6" t="s">
        <v>109</v>
      </c>
      <c r="C6" t="s">
        <v>12</v>
      </c>
      <c r="D6" s="5">
        <v>-1.7368999999999999E-2</v>
      </c>
      <c r="E6" s="5">
        <v>2.8676000000000001E-3</v>
      </c>
      <c r="F6" s="3">
        <v>1.5E-9</v>
      </c>
      <c r="H6" t="s">
        <v>12</v>
      </c>
      <c r="I6" t="s">
        <v>10</v>
      </c>
      <c r="J6" s="5">
        <v>-1.72E-2</v>
      </c>
      <c r="K6" s="5">
        <v>9.3516924167970205E-3</v>
      </c>
      <c r="L6" s="5">
        <v>6.5879999999999994E-2</v>
      </c>
    </row>
    <row r="7" spans="1:12" x14ac:dyDescent="0.25">
      <c r="A7" t="s">
        <v>59</v>
      </c>
      <c r="B7" t="s">
        <v>110</v>
      </c>
      <c r="C7" t="s">
        <v>14</v>
      </c>
      <c r="D7" s="5">
        <v>1.2332900000000001E-2</v>
      </c>
      <c r="E7" s="5">
        <v>2.2659099999999999E-3</v>
      </c>
      <c r="F7" s="3">
        <v>4.1999999999999999E-8</v>
      </c>
      <c r="H7" t="s">
        <v>9</v>
      </c>
      <c r="I7" t="s">
        <v>14</v>
      </c>
      <c r="J7" s="5">
        <v>1.6500000000000001E-2</v>
      </c>
      <c r="K7" s="5">
        <v>7.0469739341044299E-3</v>
      </c>
      <c r="L7" s="5">
        <v>1.9210000000000001E-2</v>
      </c>
    </row>
    <row r="8" spans="1:12" x14ac:dyDescent="0.25">
      <c r="A8" t="s">
        <v>59</v>
      </c>
      <c r="B8" t="s">
        <v>111</v>
      </c>
      <c r="C8" t="s">
        <v>9</v>
      </c>
      <c r="D8" s="5">
        <v>-1.8292200000000002E-2</v>
      </c>
      <c r="E8" s="5">
        <v>3.1034700000000001E-3</v>
      </c>
      <c r="F8" s="3">
        <v>5.3000000000000003E-9</v>
      </c>
      <c r="H8" t="s">
        <v>9</v>
      </c>
      <c r="I8" t="s">
        <v>14</v>
      </c>
      <c r="J8" s="5">
        <v>-2.8199999999999999E-2</v>
      </c>
      <c r="K8" s="5">
        <v>9.5797364405595803E-3</v>
      </c>
      <c r="L8" s="5">
        <v>3.2429999999999998E-3</v>
      </c>
    </row>
    <row r="9" spans="1:12" x14ac:dyDescent="0.25">
      <c r="A9" t="s">
        <v>59</v>
      </c>
      <c r="B9" t="s">
        <v>112</v>
      </c>
      <c r="C9" t="s">
        <v>10</v>
      </c>
      <c r="D9" s="5">
        <v>-2.0433900000000001E-2</v>
      </c>
      <c r="E9" s="5">
        <v>3.12394E-3</v>
      </c>
      <c r="F9" s="3">
        <v>6E-11</v>
      </c>
      <c r="H9" t="s">
        <v>9</v>
      </c>
      <c r="I9" t="s">
        <v>10</v>
      </c>
      <c r="J9" s="5">
        <v>7.0000000000000001E-3</v>
      </c>
      <c r="K9" s="5">
        <v>9.5357458043743293E-3</v>
      </c>
      <c r="L9" s="5">
        <v>0.46289999999999998</v>
      </c>
    </row>
    <row r="10" spans="1:12" x14ac:dyDescent="0.25">
      <c r="A10" t="s">
        <v>59</v>
      </c>
      <c r="B10" t="s">
        <v>113</v>
      </c>
      <c r="C10" t="s">
        <v>10</v>
      </c>
      <c r="D10" s="5">
        <v>1.8388999999999999E-2</v>
      </c>
      <c r="E10" s="5">
        <v>3.0736100000000001E-3</v>
      </c>
      <c r="F10" s="3">
        <v>1.9000000000000001E-9</v>
      </c>
      <c r="H10" t="s">
        <v>12</v>
      </c>
      <c r="I10" t="s">
        <v>10</v>
      </c>
      <c r="J10" s="5">
        <v>-1.5E-3</v>
      </c>
      <c r="K10" s="5">
        <v>9.8530570532506696E-3</v>
      </c>
      <c r="L10" s="5">
        <v>0.879</v>
      </c>
    </row>
    <row r="11" spans="1:12" x14ac:dyDescent="0.25">
      <c r="A11" t="s">
        <v>59</v>
      </c>
      <c r="B11" t="s">
        <v>114</v>
      </c>
      <c r="C11" t="s">
        <v>10</v>
      </c>
      <c r="D11" s="5">
        <v>1.5379E-2</v>
      </c>
      <c r="E11" s="5">
        <v>2.8231799999999998E-3</v>
      </c>
      <c r="F11" s="3">
        <v>4.6000000000000002E-8</v>
      </c>
      <c r="H11" t="s">
        <v>12</v>
      </c>
      <c r="I11" t="s">
        <v>10</v>
      </c>
      <c r="J11" s="5">
        <v>4.1000000000000003E-3</v>
      </c>
      <c r="K11" s="5">
        <v>9.1080109310734195E-3</v>
      </c>
      <c r="L11" s="5">
        <v>0.65259999999999996</v>
      </c>
    </row>
    <row r="12" spans="1:12" x14ac:dyDescent="0.25">
      <c r="A12" t="s">
        <v>59</v>
      </c>
      <c r="B12" t="s">
        <v>115</v>
      </c>
      <c r="C12" t="s">
        <v>12</v>
      </c>
      <c r="D12" s="5">
        <v>3.15275E-2</v>
      </c>
      <c r="E12" s="5">
        <v>5.2278699999999999E-3</v>
      </c>
      <c r="F12" s="3">
        <v>2.1999999999999998E-9</v>
      </c>
      <c r="H12" t="s">
        <v>12</v>
      </c>
      <c r="I12" t="s">
        <v>10</v>
      </c>
      <c r="J12" s="5">
        <v>-3.5099999999999999E-2</v>
      </c>
      <c r="K12" s="5">
        <v>1.75921347083281E-2</v>
      </c>
      <c r="L12" s="5">
        <v>4.6019999999999998E-2</v>
      </c>
    </row>
    <row r="13" spans="1:12" x14ac:dyDescent="0.25">
      <c r="A13" t="s">
        <v>59</v>
      </c>
      <c r="B13" t="s">
        <v>116</v>
      </c>
      <c r="C13" t="s">
        <v>9</v>
      </c>
      <c r="D13" s="5">
        <v>1.6140600000000001E-2</v>
      </c>
      <c r="E13" s="5">
        <v>2.7373200000000001E-3</v>
      </c>
      <c r="F13" s="3">
        <v>8.4000000000000008E-9</v>
      </c>
      <c r="H13" t="s">
        <v>9</v>
      </c>
      <c r="I13" t="s">
        <v>14</v>
      </c>
      <c r="J13" s="5">
        <v>-7.9000000000000008E-3</v>
      </c>
      <c r="K13" s="5">
        <v>8.5660393218214993E-3</v>
      </c>
      <c r="L13" s="5">
        <v>0.35639999999999999</v>
      </c>
    </row>
    <row r="14" spans="1:12" x14ac:dyDescent="0.25">
      <c r="A14" t="s">
        <v>59</v>
      </c>
      <c r="B14" t="s">
        <v>117</v>
      </c>
      <c r="C14" t="s">
        <v>14</v>
      </c>
      <c r="D14" s="5">
        <v>-1.28042E-2</v>
      </c>
      <c r="E14" s="5">
        <v>2.2851600000000001E-3</v>
      </c>
      <c r="F14" s="3">
        <v>2.0999999999999999E-8</v>
      </c>
      <c r="H14" t="s">
        <v>9</v>
      </c>
      <c r="I14" t="s">
        <v>14</v>
      </c>
      <c r="J14" s="5">
        <v>-7.1999999999999998E-3</v>
      </c>
      <c r="K14" s="5">
        <v>7.1170060803820096E-3</v>
      </c>
      <c r="L14" s="5">
        <v>0.31169999999999998</v>
      </c>
    </row>
    <row r="15" spans="1:12" x14ac:dyDescent="0.25">
      <c r="A15" t="s">
        <v>59</v>
      </c>
      <c r="B15" t="s">
        <v>118</v>
      </c>
      <c r="C15" t="s">
        <v>12</v>
      </c>
      <c r="D15" s="5">
        <v>1.6379000000000001E-2</v>
      </c>
      <c r="E15" s="5">
        <v>2.95101E-3</v>
      </c>
      <c r="F15" s="3">
        <v>2.7E-8</v>
      </c>
      <c r="H15" t="s">
        <v>12</v>
      </c>
      <c r="I15" t="s">
        <v>10</v>
      </c>
      <c r="J15" s="5">
        <v>-6.7000000000000002E-3</v>
      </c>
      <c r="K15" s="5">
        <v>9.2736252796809405E-3</v>
      </c>
      <c r="L15" s="5">
        <v>0.47</v>
      </c>
    </row>
    <row r="16" spans="1:12" x14ac:dyDescent="0.25">
      <c r="A16" t="s">
        <v>59</v>
      </c>
      <c r="B16" t="s">
        <v>119</v>
      </c>
      <c r="C16" t="s">
        <v>14</v>
      </c>
      <c r="D16" s="5">
        <v>2.4095100000000001E-2</v>
      </c>
      <c r="E16" s="5">
        <v>4.1629800000000002E-3</v>
      </c>
      <c r="F16" s="3">
        <v>5.5999999999999997E-9</v>
      </c>
      <c r="H16" t="s">
        <v>9</v>
      </c>
      <c r="I16" t="s">
        <v>14</v>
      </c>
      <c r="J16" s="5">
        <v>1.6000000000000001E-3</v>
      </c>
      <c r="K16" s="5">
        <v>1.2940753554777E-2</v>
      </c>
      <c r="L16" s="5">
        <v>0.90159999999999996</v>
      </c>
    </row>
    <row r="17" spans="1:12" x14ac:dyDescent="0.25">
      <c r="A17" t="s">
        <v>59</v>
      </c>
      <c r="B17" t="s">
        <v>120</v>
      </c>
      <c r="C17" t="s">
        <v>14</v>
      </c>
      <c r="D17" s="5">
        <v>-1.3894999999999999E-2</v>
      </c>
      <c r="E17" s="5">
        <v>2.49658E-3</v>
      </c>
      <c r="F17" s="3">
        <v>3.2000000000000002E-8</v>
      </c>
      <c r="H17" t="s">
        <v>14</v>
      </c>
      <c r="I17" t="s">
        <v>10</v>
      </c>
      <c r="J17" s="5">
        <v>5.7999999999999996E-3</v>
      </c>
      <c r="K17" s="5">
        <v>7.8605780265746904E-3</v>
      </c>
      <c r="L17" s="5">
        <v>0.46060000000000001</v>
      </c>
    </row>
    <row r="18" spans="1:12" x14ac:dyDescent="0.25">
      <c r="A18" t="s">
        <v>59</v>
      </c>
      <c r="B18" t="s">
        <v>121</v>
      </c>
      <c r="C18" t="s">
        <v>10</v>
      </c>
      <c r="D18" s="5">
        <v>1.57448E-2</v>
      </c>
      <c r="E18" s="5">
        <v>2.7606699999999998E-3</v>
      </c>
      <c r="F18" s="3">
        <v>1.0999999999999999E-8</v>
      </c>
      <c r="H18" t="s">
        <v>12</v>
      </c>
      <c r="I18" t="s">
        <v>10</v>
      </c>
      <c r="J18" s="5">
        <v>3.09E-2</v>
      </c>
      <c r="K18" s="5">
        <v>0.153439839802752</v>
      </c>
      <c r="L18" s="5">
        <v>0.84040000000000004</v>
      </c>
    </row>
    <row r="19" spans="1:12" x14ac:dyDescent="0.25">
      <c r="A19" t="s">
        <v>59</v>
      </c>
      <c r="B19" t="s">
        <v>122</v>
      </c>
      <c r="C19" t="s">
        <v>14</v>
      </c>
      <c r="D19" s="5">
        <v>-1.6217599999999999E-2</v>
      </c>
      <c r="E19" s="5">
        <v>2.6181099999999999E-3</v>
      </c>
      <c r="F19" s="3">
        <v>8.6000000000000003E-10</v>
      </c>
      <c r="H19" t="s">
        <v>9</v>
      </c>
      <c r="I19" t="s">
        <v>14</v>
      </c>
      <c r="J19" s="5">
        <v>1.41E-2</v>
      </c>
      <c r="K19" s="5">
        <v>8.1421034090858203E-3</v>
      </c>
      <c r="L19" s="5">
        <v>8.3320000000000005E-2</v>
      </c>
    </row>
    <row r="20" spans="1:12" x14ac:dyDescent="0.25">
      <c r="A20" t="s">
        <v>59</v>
      </c>
      <c r="B20" t="s">
        <v>123</v>
      </c>
      <c r="C20" t="s">
        <v>12</v>
      </c>
      <c r="D20" s="5">
        <v>1.33949E-2</v>
      </c>
      <c r="E20" s="5">
        <v>2.2742499999999998E-3</v>
      </c>
      <c r="F20" s="3">
        <v>3.9000000000000002E-9</v>
      </c>
      <c r="H20" t="s">
        <v>12</v>
      </c>
      <c r="I20" t="s">
        <v>10</v>
      </c>
      <c r="J20" s="5">
        <v>-1.37E-2</v>
      </c>
      <c r="K20" s="5">
        <v>7.2624799358464798E-3</v>
      </c>
      <c r="L20" s="5">
        <v>5.9240000000000001E-2</v>
      </c>
    </row>
    <row r="21" spans="1:12" x14ac:dyDescent="0.25">
      <c r="A21" t="s">
        <v>59</v>
      </c>
      <c r="B21" t="s">
        <v>124</v>
      </c>
      <c r="C21" t="s">
        <v>12</v>
      </c>
      <c r="D21" s="5">
        <v>1.4099499999999999E-2</v>
      </c>
      <c r="E21" s="5">
        <v>2.3533E-3</v>
      </c>
      <c r="F21" s="3">
        <v>2.0000000000000001E-9</v>
      </c>
      <c r="H21" t="s">
        <v>12</v>
      </c>
      <c r="I21" t="s">
        <v>9</v>
      </c>
      <c r="J21" s="5">
        <v>-1.23E-2</v>
      </c>
      <c r="K21" s="5">
        <v>7.7394142637760097E-3</v>
      </c>
      <c r="L21" s="5">
        <v>0.112</v>
      </c>
    </row>
    <row r="22" spans="1:12" x14ac:dyDescent="0.25">
      <c r="A22" t="s">
        <v>59</v>
      </c>
      <c r="B22" t="s">
        <v>125</v>
      </c>
      <c r="C22" t="s">
        <v>10</v>
      </c>
      <c r="D22" s="5">
        <v>-1.48307E-2</v>
      </c>
      <c r="E22" s="5">
        <v>2.5403000000000001E-3</v>
      </c>
      <c r="F22" s="3">
        <v>4.2999999999999996E-9</v>
      </c>
      <c r="H22" t="s">
        <v>12</v>
      </c>
      <c r="I22" t="s">
        <v>10</v>
      </c>
      <c r="J22" s="5">
        <v>-1.1599999999999999E-2</v>
      </c>
      <c r="K22" s="5">
        <v>8.2222142007479099E-3</v>
      </c>
      <c r="L22" s="5">
        <v>0.1583</v>
      </c>
    </row>
    <row r="23" spans="1:12" x14ac:dyDescent="0.25">
      <c r="A23" t="s">
        <v>59</v>
      </c>
      <c r="B23" t="s">
        <v>126</v>
      </c>
      <c r="C23" t="s">
        <v>9</v>
      </c>
      <c r="D23" s="5">
        <v>2.0138699999999999E-2</v>
      </c>
      <c r="E23" s="5">
        <v>2.5928399999999999E-3</v>
      </c>
      <c r="F23" s="3">
        <v>8.3E-15</v>
      </c>
      <c r="H23" t="s">
        <v>9</v>
      </c>
      <c r="I23" t="s">
        <v>14</v>
      </c>
      <c r="J23" s="5">
        <v>1.2999999999999999E-3</v>
      </c>
      <c r="K23" s="5">
        <v>8.1456109573794892E-3</v>
      </c>
      <c r="L23" s="5">
        <v>0.87319999999999998</v>
      </c>
    </row>
    <row r="24" spans="1:12" x14ac:dyDescent="0.25">
      <c r="A24" t="s">
        <v>59</v>
      </c>
      <c r="B24" t="s">
        <v>127</v>
      </c>
      <c r="C24" t="s">
        <v>12</v>
      </c>
      <c r="D24" s="5">
        <v>1.27992E-2</v>
      </c>
      <c r="E24" s="5">
        <v>2.2772199999999999E-3</v>
      </c>
      <c r="F24" s="3">
        <v>2E-8</v>
      </c>
      <c r="H24" t="s">
        <v>12</v>
      </c>
      <c r="I24" t="s">
        <v>10</v>
      </c>
      <c r="J24" s="5">
        <v>-2E-3</v>
      </c>
      <c r="K24" s="5">
        <v>6.9461225861651996E-3</v>
      </c>
      <c r="L24" s="5">
        <v>0.77339999999999998</v>
      </c>
    </row>
    <row r="25" spans="1:12" x14ac:dyDescent="0.25">
      <c r="A25" t="s">
        <v>59</v>
      </c>
      <c r="B25" t="s">
        <v>128</v>
      </c>
      <c r="C25" t="s">
        <v>12</v>
      </c>
      <c r="D25" s="5">
        <v>-2.3548099999999999E-2</v>
      </c>
      <c r="E25" s="5">
        <v>4.2169E-3</v>
      </c>
      <c r="F25" s="3">
        <v>1.9000000000000001E-8</v>
      </c>
      <c r="H25" t="s">
        <v>12</v>
      </c>
      <c r="I25" t="s">
        <v>9</v>
      </c>
      <c r="J25" s="5">
        <v>1.9300000000000001E-2</v>
      </c>
      <c r="K25" s="5">
        <v>1.30744322929576E-2</v>
      </c>
      <c r="L25" s="5">
        <v>0.1399</v>
      </c>
    </row>
    <row r="26" spans="1:12" x14ac:dyDescent="0.25">
      <c r="A26" t="s">
        <v>59</v>
      </c>
      <c r="B26" t="s">
        <v>129</v>
      </c>
      <c r="C26" t="s">
        <v>9</v>
      </c>
      <c r="D26" s="5">
        <v>-1.6272200000000001E-2</v>
      </c>
      <c r="E26" s="5">
        <v>2.4023500000000001E-3</v>
      </c>
      <c r="F26" s="3">
        <v>7.0000000000000001E-12</v>
      </c>
      <c r="H26" t="s">
        <v>9</v>
      </c>
      <c r="I26" t="s">
        <v>10</v>
      </c>
      <c r="J26" s="5">
        <v>-1.9800000000000002E-2</v>
      </c>
      <c r="K26" s="5">
        <v>7.5976716509935198E-3</v>
      </c>
      <c r="L26" s="5">
        <v>9.1590000000000005E-3</v>
      </c>
    </row>
    <row r="27" spans="1:12" x14ac:dyDescent="0.25">
      <c r="A27" t="s">
        <v>59</v>
      </c>
      <c r="B27" t="s">
        <v>130</v>
      </c>
      <c r="C27" t="s">
        <v>9</v>
      </c>
      <c r="D27" s="5">
        <v>3.1203499999999999E-2</v>
      </c>
      <c r="E27" s="5">
        <v>4.4082899999999996E-3</v>
      </c>
      <c r="F27" s="3">
        <v>1.4000000000000001E-12</v>
      </c>
      <c r="H27" t="s">
        <v>9</v>
      </c>
      <c r="I27" t="s">
        <v>10</v>
      </c>
      <c r="J27" s="5">
        <v>-4.0399999999999998E-2</v>
      </c>
      <c r="K27" s="5">
        <v>1.51886921266596E-2</v>
      </c>
      <c r="L27" s="5">
        <v>7.8169999999999993E-3</v>
      </c>
    </row>
    <row r="28" spans="1:12" x14ac:dyDescent="0.25">
      <c r="A28" t="s">
        <v>59</v>
      </c>
      <c r="B28" t="s">
        <v>131</v>
      </c>
      <c r="C28" t="s">
        <v>14</v>
      </c>
      <c r="D28" s="5">
        <v>1.6230700000000001E-2</v>
      </c>
      <c r="E28" s="5">
        <v>2.9353500000000002E-3</v>
      </c>
      <c r="F28" s="3">
        <v>2.9999999999999997E-8</v>
      </c>
      <c r="H28" t="s">
        <v>9</v>
      </c>
      <c r="I28" t="s">
        <v>14</v>
      </c>
      <c r="J28" s="5">
        <v>5.9999999999999995E-4</v>
      </c>
      <c r="K28" s="5">
        <v>6.6489477667254798E-2</v>
      </c>
      <c r="L28" s="5">
        <v>0.99280000000000002</v>
      </c>
    </row>
    <row r="29" spans="1:12" x14ac:dyDescent="0.25">
      <c r="A29" t="s">
        <v>59</v>
      </c>
      <c r="B29" t="s">
        <v>132</v>
      </c>
      <c r="C29" t="s">
        <v>14</v>
      </c>
      <c r="D29" s="5">
        <v>1.59715E-2</v>
      </c>
      <c r="E29" s="5">
        <v>2.7877900000000001E-3</v>
      </c>
      <c r="F29" s="3">
        <v>8.9000000000000003E-9</v>
      </c>
      <c r="H29" t="s">
        <v>9</v>
      </c>
      <c r="I29" t="s">
        <v>14</v>
      </c>
      <c r="J29" s="5">
        <v>-1.18E-2</v>
      </c>
      <c r="K29" s="5">
        <v>9.4664445595552205E-2</v>
      </c>
      <c r="L29" s="5">
        <v>0.90080000000000005</v>
      </c>
    </row>
    <row r="30" spans="1:12" x14ac:dyDescent="0.25">
      <c r="A30" t="s">
        <v>59</v>
      </c>
      <c r="B30" t="s">
        <v>133</v>
      </c>
      <c r="C30" t="s">
        <v>14</v>
      </c>
      <c r="D30" s="5">
        <v>1.5906199999999999E-2</v>
      </c>
      <c r="E30" s="5">
        <v>2.7326199999999998E-3</v>
      </c>
      <c r="F30" s="3">
        <v>5.2000000000000002E-9</v>
      </c>
      <c r="H30" t="s">
        <v>9</v>
      </c>
      <c r="I30" t="s">
        <v>14</v>
      </c>
      <c r="J30" s="5">
        <v>1.4500000000000001E-2</v>
      </c>
      <c r="K30" s="5">
        <v>0.18286731427677499</v>
      </c>
      <c r="L30" s="5">
        <v>0.93679999999999997</v>
      </c>
    </row>
    <row r="31" spans="1:12" x14ac:dyDescent="0.25">
      <c r="A31" t="s">
        <v>59</v>
      </c>
      <c r="B31" t="s">
        <v>134</v>
      </c>
      <c r="C31" t="s">
        <v>9</v>
      </c>
      <c r="D31" s="5">
        <v>-3.2477100000000002E-2</v>
      </c>
      <c r="E31" s="5">
        <v>5.7140100000000003E-3</v>
      </c>
      <c r="F31" s="3">
        <v>1.7E-8</v>
      </c>
      <c r="H31" t="s">
        <v>12</v>
      </c>
      <c r="I31" t="s">
        <v>9</v>
      </c>
      <c r="J31" s="5">
        <v>-4.0000000000000002E-4</v>
      </c>
      <c r="K31" s="5">
        <v>1.6449606929119599E-2</v>
      </c>
      <c r="L31" s="5">
        <v>0.98060000000000003</v>
      </c>
    </row>
    <row r="32" spans="1:12" x14ac:dyDescent="0.25">
      <c r="A32" t="s">
        <v>59</v>
      </c>
      <c r="B32" t="s">
        <v>135</v>
      </c>
      <c r="C32" t="s">
        <v>14</v>
      </c>
      <c r="D32" s="5">
        <v>1.5980100000000001E-2</v>
      </c>
      <c r="E32" s="5">
        <v>2.7037900000000002E-3</v>
      </c>
      <c r="F32" s="3">
        <v>3.1E-9</v>
      </c>
      <c r="H32" t="s">
        <v>12</v>
      </c>
      <c r="I32" t="s">
        <v>14</v>
      </c>
      <c r="J32" s="5">
        <v>-4.02E-2</v>
      </c>
      <c r="K32" s="5">
        <v>3.54874185438517E-2</v>
      </c>
      <c r="L32" s="5">
        <v>0.25729999999999997</v>
      </c>
    </row>
    <row r="33" spans="1:12" x14ac:dyDescent="0.25">
      <c r="A33" t="s">
        <v>59</v>
      </c>
      <c r="B33" t="s">
        <v>136</v>
      </c>
      <c r="C33" t="s">
        <v>12</v>
      </c>
      <c r="D33" s="5">
        <v>-1.4644300000000001E-2</v>
      </c>
      <c r="E33" s="5">
        <v>2.29467E-3</v>
      </c>
      <c r="F33" s="3">
        <v>1.5E-10</v>
      </c>
      <c r="H33" t="s">
        <v>12</v>
      </c>
      <c r="I33" t="s">
        <v>14</v>
      </c>
      <c r="J33" s="5">
        <v>3.2800000000000003E-2</v>
      </c>
      <c r="K33" s="5">
        <v>7.19784937779253E-3</v>
      </c>
      <c r="L33" s="5">
        <v>5.1909999999999999E-6</v>
      </c>
    </row>
    <row r="34" spans="1:12" x14ac:dyDescent="0.25">
      <c r="A34" t="s">
        <v>59</v>
      </c>
      <c r="B34" t="s">
        <v>137</v>
      </c>
      <c r="C34" t="s">
        <v>12</v>
      </c>
      <c r="D34" s="5">
        <v>-1.45068E-2</v>
      </c>
      <c r="E34" s="5">
        <v>2.5844700000000002E-3</v>
      </c>
      <c r="F34" s="3">
        <v>2.4999999999999999E-8</v>
      </c>
      <c r="H34" t="s">
        <v>12</v>
      </c>
      <c r="I34" t="s">
        <v>10</v>
      </c>
      <c r="J34" s="5">
        <v>1.4500000000000001E-2</v>
      </c>
      <c r="K34" s="5">
        <v>8.4139734184980296E-3</v>
      </c>
      <c r="L34" s="5">
        <v>8.4830000000000003E-2</v>
      </c>
    </row>
    <row r="35" spans="1:12" x14ac:dyDescent="0.25">
      <c r="A35" t="s">
        <v>59</v>
      </c>
      <c r="B35" t="s">
        <v>138</v>
      </c>
      <c r="C35" t="s">
        <v>14</v>
      </c>
      <c r="D35" s="5">
        <v>1.74716E-2</v>
      </c>
      <c r="E35" s="5">
        <v>2.7902500000000002E-3</v>
      </c>
      <c r="F35" s="3">
        <v>2.5000000000000002E-10</v>
      </c>
      <c r="H35" t="s">
        <v>9</v>
      </c>
      <c r="I35" t="s">
        <v>14</v>
      </c>
      <c r="J35" s="5">
        <v>3.7600000000000001E-2</v>
      </c>
      <c r="K35" s="5">
        <v>1.1047472300966201E-2</v>
      </c>
      <c r="L35" s="5">
        <v>6.6529999999999996E-4</v>
      </c>
    </row>
    <row r="36" spans="1:12" x14ac:dyDescent="0.25">
      <c r="A36" t="s">
        <v>59</v>
      </c>
      <c r="B36" t="s">
        <v>139</v>
      </c>
      <c r="C36" t="s">
        <v>12</v>
      </c>
      <c r="D36" s="5">
        <v>1.3825499999999999E-2</v>
      </c>
      <c r="E36" s="5">
        <v>2.4354400000000001E-3</v>
      </c>
      <c r="F36" s="3">
        <v>1.3000000000000001E-8</v>
      </c>
      <c r="H36" t="s">
        <v>12</v>
      </c>
      <c r="I36" t="s">
        <v>10</v>
      </c>
      <c r="J36" s="5">
        <v>-2.07E-2</v>
      </c>
      <c r="K36" s="5">
        <v>7.5551989721436104E-3</v>
      </c>
      <c r="L36" s="5">
        <v>6.1469999999999997E-3</v>
      </c>
    </row>
    <row r="37" spans="1:12" x14ac:dyDescent="0.25">
      <c r="A37" t="s">
        <v>59</v>
      </c>
      <c r="B37" t="s">
        <v>140</v>
      </c>
      <c r="C37" t="s">
        <v>9</v>
      </c>
      <c r="D37" s="5">
        <v>-1.35751E-2</v>
      </c>
      <c r="E37" s="5">
        <v>2.4367500000000001E-3</v>
      </c>
      <c r="F37" s="3">
        <v>2.7999999999999999E-8</v>
      </c>
      <c r="H37" t="s">
        <v>9</v>
      </c>
      <c r="I37" t="s">
        <v>14</v>
      </c>
      <c r="J37" s="5">
        <v>1.15E-2</v>
      </c>
      <c r="K37" s="5">
        <v>7.5556676540661401E-3</v>
      </c>
      <c r="L37" s="5">
        <v>0.128</v>
      </c>
    </row>
    <row r="38" spans="1:12" x14ac:dyDescent="0.25">
      <c r="A38" t="s">
        <v>59</v>
      </c>
      <c r="B38" t="s">
        <v>141</v>
      </c>
      <c r="C38" t="s">
        <v>14</v>
      </c>
      <c r="D38" s="5">
        <v>1.29345E-2</v>
      </c>
      <c r="E38" s="5">
        <v>2.2882000000000002E-3</v>
      </c>
      <c r="F38" s="3">
        <v>1.2E-8</v>
      </c>
      <c r="H38" t="s">
        <v>14</v>
      </c>
      <c r="I38" t="s">
        <v>10</v>
      </c>
      <c r="J38" s="5">
        <v>-1.2999999999999999E-2</v>
      </c>
      <c r="K38" s="5">
        <v>7.2518615341382398E-3</v>
      </c>
      <c r="L38" s="5">
        <v>7.3029999999999998E-2</v>
      </c>
    </row>
    <row r="39" spans="1:12" x14ac:dyDescent="0.25">
      <c r="A39" t="s">
        <v>59</v>
      </c>
      <c r="B39" t="s">
        <v>142</v>
      </c>
      <c r="C39" t="s">
        <v>9</v>
      </c>
      <c r="D39" s="5">
        <v>1.9963000000000002E-2</v>
      </c>
      <c r="E39" s="5">
        <v>3.41071E-3</v>
      </c>
      <c r="F39" s="3">
        <v>4.9E-9</v>
      </c>
      <c r="H39" t="s">
        <v>9</v>
      </c>
      <c r="I39" t="s">
        <v>14</v>
      </c>
      <c r="J39" s="5">
        <v>1.6E-2</v>
      </c>
      <c r="K39" s="5">
        <v>1.03103270507516E-2</v>
      </c>
      <c r="L39" s="5">
        <v>0.1207</v>
      </c>
    </row>
    <row r="40" spans="1:12" x14ac:dyDescent="0.25">
      <c r="A40" t="s">
        <v>59</v>
      </c>
      <c r="B40" t="s">
        <v>143</v>
      </c>
      <c r="C40" t="s">
        <v>9</v>
      </c>
      <c r="D40" s="5">
        <v>1.2724299999999999E-2</v>
      </c>
      <c r="E40" s="5">
        <v>2.2938400000000001E-3</v>
      </c>
      <c r="F40" s="3">
        <v>2.3000000000000001E-8</v>
      </c>
      <c r="H40" t="s">
        <v>9</v>
      </c>
      <c r="I40" t="s">
        <v>14</v>
      </c>
      <c r="J40" s="5">
        <v>-9.1999999999999998E-3</v>
      </c>
      <c r="K40" s="5">
        <v>7.1612505818157302E-3</v>
      </c>
      <c r="L40" s="5">
        <v>0.19889999999999999</v>
      </c>
    </row>
    <row r="41" spans="1:12" x14ac:dyDescent="0.25">
      <c r="A41" t="s">
        <v>59</v>
      </c>
      <c r="B41" t="s">
        <v>144</v>
      </c>
      <c r="C41" t="s">
        <v>10</v>
      </c>
      <c r="D41" s="5">
        <v>2.04253E-2</v>
      </c>
      <c r="E41" s="5">
        <v>3.5611800000000002E-3</v>
      </c>
      <c r="F41" s="3">
        <v>1.2E-8</v>
      </c>
      <c r="H41" t="s">
        <v>9</v>
      </c>
      <c r="I41" t="s">
        <v>10</v>
      </c>
      <c r="J41" s="5">
        <v>-2.0000000000000001E-4</v>
      </c>
      <c r="K41" s="5">
        <v>1.0637834113026901E-2</v>
      </c>
      <c r="L41" s="5">
        <v>0.98499999999999999</v>
      </c>
    </row>
    <row r="42" spans="1:12" x14ac:dyDescent="0.25">
      <c r="A42" t="s">
        <v>59</v>
      </c>
      <c r="B42" t="s">
        <v>145</v>
      </c>
      <c r="C42" t="s">
        <v>14</v>
      </c>
      <c r="D42" s="5">
        <v>1.55642E-2</v>
      </c>
      <c r="E42" s="5">
        <v>2.75917E-3</v>
      </c>
      <c r="F42" s="3">
        <v>1.4999999999999999E-8</v>
      </c>
      <c r="H42" t="s">
        <v>9</v>
      </c>
      <c r="I42" t="s">
        <v>14</v>
      </c>
      <c r="J42" s="5">
        <v>-1.14E-2</v>
      </c>
      <c r="K42" s="5">
        <v>9.0044794333578801E-3</v>
      </c>
      <c r="L42" s="5">
        <v>0.20549999999999999</v>
      </c>
    </row>
    <row r="43" spans="1:12" x14ac:dyDescent="0.25">
      <c r="A43" t="s">
        <v>59</v>
      </c>
      <c r="B43" t="s">
        <v>146</v>
      </c>
      <c r="C43" t="s">
        <v>14</v>
      </c>
      <c r="D43" s="5">
        <v>-1.3826099999999999E-2</v>
      </c>
      <c r="E43" s="5">
        <v>2.3271099999999999E-3</v>
      </c>
      <c r="F43" s="3">
        <v>3.9000000000000002E-9</v>
      </c>
      <c r="H43" t="s">
        <v>9</v>
      </c>
      <c r="I43" t="s">
        <v>14</v>
      </c>
      <c r="J43" s="5">
        <v>-1.2999999999999999E-3</v>
      </c>
      <c r="K43" s="5">
        <v>7.1138317148747099E-3</v>
      </c>
      <c r="L43" s="5">
        <v>0.85499999999999998</v>
      </c>
    </row>
    <row r="44" spans="1:12" x14ac:dyDescent="0.25">
      <c r="A44" t="s">
        <v>59</v>
      </c>
      <c r="B44" t="s">
        <v>147</v>
      </c>
      <c r="C44" t="s">
        <v>9</v>
      </c>
      <c r="D44" s="5">
        <v>1.3242500000000001E-2</v>
      </c>
      <c r="E44" s="5">
        <v>2.2850600000000002E-3</v>
      </c>
      <c r="F44" s="3">
        <v>7.8999999999999996E-9</v>
      </c>
      <c r="H44" t="s">
        <v>9</v>
      </c>
      <c r="I44" t="s">
        <v>14</v>
      </c>
      <c r="J44" s="5">
        <v>-1.2999999999999999E-3</v>
      </c>
      <c r="K44" s="5">
        <v>7.1088740444618598E-3</v>
      </c>
      <c r="L44" s="5">
        <v>0.85489999999999999</v>
      </c>
    </row>
    <row r="45" spans="1:12" x14ac:dyDescent="0.25">
      <c r="A45" t="s">
        <v>59</v>
      </c>
      <c r="B45" t="s">
        <v>148</v>
      </c>
      <c r="C45" t="s">
        <v>14</v>
      </c>
      <c r="D45" s="5">
        <v>1.7547500000000001E-2</v>
      </c>
      <c r="E45" s="5">
        <v>2.5663800000000001E-3</v>
      </c>
      <c r="F45" s="3">
        <v>7.5E-12</v>
      </c>
      <c r="H45" t="s">
        <v>14</v>
      </c>
      <c r="I45" t="s">
        <v>10</v>
      </c>
      <c r="J45" s="5">
        <v>-2.3199999999999998E-2</v>
      </c>
      <c r="K45" s="5">
        <v>8.1364129475597693E-3</v>
      </c>
      <c r="L45" s="5">
        <v>4.3530000000000001E-3</v>
      </c>
    </row>
    <row r="46" spans="1:12" x14ac:dyDescent="0.25">
      <c r="A46" t="s">
        <v>59</v>
      </c>
      <c r="B46" t="s">
        <v>149</v>
      </c>
      <c r="C46" t="s">
        <v>12</v>
      </c>
      <c r="D46" s="5">
        <v>1.3368700000000001E-2</v>
      </c>
      <c r="E46" s="5">
        <v>2.2691999999999999E-3</v>
      </c>
      <c r="F46" s="3">
        <v>2.7000000000000002E-9</v>
      </c>
      <c r="H46" t="s">
        <v>12</v>
      </c>
      <c r="I46" t="s">
        <v>10</v>
      </c>
      <c r="J46" s="5">
        <v>-8.0999999999999996E-3</v>
      </c>
      <c r="K46" s="5">
        <v>7.1129511536851698E-3</v>
      </c>
      <c r="L46" s="5">
        <v>0.25480000000000003</v>
      </c>
    </row>
    <row r="47" spans="1:12" x14ac:dyDescent="0.25">
      <c r="A47" t="s">
        <v>59</v>
      </c>
      <c r="B47" t="s">
        <v>150</v>
      </c>
      <c r="C47" t="s">
        <v>12</v>
      </c>
      <c r="D47" s="5">
        <v>-1.4955E-2</v>
      </c>
      <c r="E47" s="5">
        <v>2.6991699999999999E-3</v>
      </c>
      <c r="F47" s="3">
        <v>2.7E-8</v>
      </c>
      <c r="H47" t="s">
        <v>12</v>
      </c>
      <c r="I47" t="s">
        <v>10</v>
      </c>
      <c r="J47" s="5">
        <v>-2.0000000000000001E-4</v>
      </c>
      <c r="K47" s="5">
        <v>7.3528680670838396E-3</v>
      </c>
      <c r="L47" s="5">
        <v>0.97829999999999995</v>
      </c>
    </row>
    <row r="48" spans="1:12" x14ac:dyDescent="0.25">
      <c r="A48" t="s">
        <v>59</v>
      </c>
      <c r="B48" t="s">
        <v>151</v>
      </c>
      <c r="C48" t="s">
        <v>9</v>
      </c>
      <c r="D48" s="5">
        <v>-1.36431E-2</v>
      </c>
      <c r="E48" s="5">
        <v>2.29327E-3</v>
      </c>
      <c r="F48" s="3">
        <v>2.1000000000000002E-9</v>
      </c>
      <c r="H48" t="s">
        <v>12</v>
      </c>
      <c r="I48" t="s">
        <v>9</v>
      </c>
      <c r="J48" s="5">
        <v>-1.5800000000000002E-2</v>
      </c>
      <c r="K48" s="5">
        <v>7.1620992039205097E-3</v>
      </c>
      <c r="L48" s="5">
        <v>2.7380000000000002E-2</v>
      </c>
    </row>
    <row r="49" spans="1:12" x14ac:dyDescent="0.25">
      <c r="A49" t="s">
        <v>59</v>
      </c>
      <c r="B49" t="s">
        <v>152</v>
      </c>
      <c r="C49" t="s">
        <v>10</v>
      </c>
      <c r="D49" s="5">
        <v>1.6888400000000001E-2</v>
      </c>
      <c r="E49" s="5">
        <v>2.7076299999999999E-3</v>
      </c>
      <c r="F49" s="3">
        <v>4.0000000000000001E-10</v>
      </c>
      <c r="H49" t="s">
        <v>12</v>
      </c>
      <c r="I49" t="s">
        <v>10</v>
      </c>
      <c r="J49" s="5">
        <v>-2.0999999999999999E-3</v>
      </c>
      <c r="K49" s="5">
        <v>1.1745406036798E-2</v>
      </c>
      <c r="L49" s="5">
        <v>0.85809999999999997</v>
      </c>
    </row>
    <row r="50" spans="1:12" x14ac:dyDescent="0.25">
      <c r="A50" t="s">
        <v>59</v>
      </c>
      <c r="B50" t="s">
        <v>153</v>
      </c>
      <c r="C50" t="s">
        <v>14</v>
      </c>
      <c r="D50" s="5">
        <v>-1.8410699999999999E-2</v>
      </c>
      <c r="E50" s="5">
        <v>2.3409099999999999E-3</v>
      </c>
      <c r="F50" s="3">
        <v>3.0999999999999999E-15</v>
      </c>
      <c r="H50" t="s">
        <v>9</v>
      </c>
      <c r="I50" t="s">
        <v>14</v>
      </c>
      <c r="J50" s="5">
        <v>-3.8E-3</v>
      </c>
      <c r="K50" s="5">
        <v>7.3043954426491604E-3</v>
      </c>
      <c r="L50" s="5">
        <v>0.60289999999999999</v>
      </c>
    </row>
    <row r="51" spans="1:12" x14ac:dyDescent="0.25">
      <c r="A51" t="s">
        <v>59</v>
      </c>
      <c r="B51" t="s">
        <v>154</v>
      </c>
      <c r="C51" t="s">
        <v>14</v>
      </c>
      <c r="D51" s="5">
        <v>1.5351800000000001E-2</v>
      </c>
      <c r="E51" s="5">
        <v>2.30437E-3</v>
      </c>
      <c r="F51" s="3">
        <v>3.1000000000000003E-11</v>
      </c>
      <c r="H51" t="s">
        <v>12</v>
      </c>
      <c r="I51" t="s">
        <v>14</v>
      </c>
      <c r="J51" s="5">
        <v>2.9999999999999997E-4</v>
      </c>
      <c r="K51" s="5">
        <v>7.6211326371986498E-3</v>
      </c>
      <c r="L51" s="5">
        <v>0.96860000000000002</v>
      </c>
    </row>
    <row r="52" spans="1:12" x14ac:dyDescent="0.25">
      <c r="A52" t="s">
        <v>59</v>
      </c>
      <c r="B52" t="s">
        <v>155</v>
      </c>
      <c r="C52" t="s">
        <v>14</v>
      </c>
      <c r="D52" s="5">
        <v>1.3746400000000001E-2</v>
      </c>
      <c r="E52" s="5">
        <v>2.50081E-3</v>
      </c>
      <c r="F52" s="3">
        <v>3.8999999999999998E-8</v>
      </c>
      <c r="H52" t="s">
        <v>12</v>
      </c>
      <c r="I52" t="s">
        <v>14</v>
      </c>
      <c r="J52" s="5">
        <v>-2.0500000000000001E-2</v>
      </c>
      <c r="K52" s="5">
        <v>8.8163559139573695E-3</v>
      </c>
      <c r="L52" s="5">
        <v>2.0060000000000001E-2</v>
      </c>
    </row>
    <row r="53" spans="1:12" x14ac:dyDescent="0.25">
      <c r="A53" t="s">
        <v>59</v>
      </c>
      <c r="B53" t="s">
        <v>156</v>
      </c>
      <c r="C53" t="s">
        <v>12</v>
      </c>
      <c r="D53" s="5">
        <v>1.6922800000000002E-2</v>
      </c>
      <c r="E53" s="5">
        <v>2.52323E-3</v>
      </c>
      <c r="F53" s="3">
        <v>2.3000000000000001E-11</v>
      </c>
      <c r="H53" t="s">
        <v>12</v>
      </c>
      <c r="I53" t="s">
        <v>10</v>
      </c>
      <c r="J53" s="5">
        <v>-1.89E-2</v>
      </c>
      <c r="K53" s="5">
        <v>9.4262999123133594E-3</v>
      </c>
      <c r="L53" s="5">
        <v>4.496E-2</v>
      </c>
    </row>
    <row r="54" spans="1:12" x14ac:dyDescent="0.25">
      <c r="A54" t="s">
        <v>59</v>
      </c>
      <c r="B54" t="s">
        <v>157</v>
      </c>
      <c r="C54" t="s">
        <v>9</v>
      </c>
      <c r="D54" s="5">
        <v>1.54211E-2</v>
      </c>
      <c r="E54" s="5">
        <v>2.59626E-3</v>
      </c>
      <c r="F54" s="3">
        <v>3.9000000000000002E-9</v>
      </c>
      <c r="H54" t="s">
        <v>12</v>
      </c>
      <c r="I54" t="s">
        <v>9</v>
      </c>
      <c r="J54" s="5">
        <v>5.1999999999999998E-3</v>
      </c>
      <c r="K54" s="5">
        <v>8.63412140815604E-3</v>
      </c>
      <c r="L54" s="5">
        <v>0.54700000000000004</v>
      </c>
    </row>
    <row r="55" spans="1:12" x14ac:dyDescent="0.25">
      <c r="A55" t="s">
        <v>59</v>
      </c>
      <c r="B55" t="s">
        <v>158</v>
      </c>
      <c r="C55" t="s">
        <v>14</v>
      </c>
      <c r="D55" s="5">
        <v>-1.94603E-2</v>
      </c>
      <c r="E55" s="5">
        <v>2.9477800000000001E-3</v>
      </c>
      <c r="F55" s="3">
        <v>3.7000000000000001E-11</v>
      </c>
      <c r="H55" t="s">
        <v>9</v>
      </c>
      <c r="I55" t="s">
        <v>14</v>
      </c>
      <c r="J55" s="5">
        <v>-2.3900000000000001E-2</v>
      </c>
      <c r="K55" s="5">
        <v>9.5414528389492596E-3</v>
      </c>
      <c r="L55" s="5">
        <v>1.225E-2</v>
      </c>
    </row>
    <row r="56" spans="1:12" x14ac:dyDescent="0.25">
      <c r="A56" t="s">
        <v>59</v>
      </c>
      <c r="B56" t="s">
        <v>159</v>
      </c>
      <c r="C56" t="s">
        <v>12</v>
      </c>
      <c r="D56" s="5">
        <v>-1.4589100000000001E-2</v>
      </c>
      <c r="E56" s="5">
        <v>2.49147E-3</v>
      </c>
      <c r="F56" s="3">
        <v>6.7999999999999997E-9</v>
      </c>
      <c r="H56" t="s">
        <v>12</v>
      </c>
      <c r="I56" t="s">
        <v>10</v>
      </c>
      <c r="J56" s="5">
        <v>-8.0000000000000002E-3</v>
      </c>
      <c r="K56" s="5">
        <v>8.3461898309318706E-3</v>
      </c>
      <c r="L56" s="5">
        <v>0.33779999999999999</v>
      </c>
    </row>
    <row r="57" spans="1:12" x14ac:dyDescent="0.25">
      <c r="A57" t="s">
        <v>59</v>
      </c>
      <c r="B57" t="s">
        <v>160</v>
      </c>
      <c r="C57" t="s">
        <v>9</v>
      </c>
      <c r="D57" s="5">
        <v>-1.28402E-2</v>
      </c>
      <c r="E57" s="5">
        <v>2.2727799999999999E-3</v>
      </c>
      <c r="F57" s="3">
        <v>1.4999999999999999E-8</v>
      </c>
      <c r="H57" t="s">
        <v>9</v>
      </c>
      <c r="I57" t="s">
        <v>14</v>
      </c>
      <c r="J57" s="5">
        <v>2.0999999999999999E-3</v>
      </c>
      <c r="K57" s="5">
        <v>7.09365061171938E-3</v>
      </c>
      <c r="L57" s="5">
        <v>0.76719999999999999</v>
      </c>
    </row>
    <row r="58" spans="1:12" x14ac:dyDescent="0.25">
      <c r="A58" t="s">
        <v>59</v>
      </c>
      <c r="B58" t="s">
        <v>161</v>
      </c>
      <c r="C58" t="s">
        <v>9</v>
      </c>
      <c r="D58" s="5">
        <v>-1.45968E-2</v>
      </c>
      <c r="E58" s="5">
        <v>2.3926300000000002E-3</v>
      </c>
      <c r="F58" s="3">
        <v>1.3999999999999999E-9</v>
      </c>
      <c r="H58" t="s">
        <v>12</v>
      </c>
      <c r="I58" t="s">
        <v>9</v>
      </c>
      <c r="J58" s="5">
        <v>-1.47E-2</v>
      </c>
      <c r="K58" s="5">
        <v>7.4649561331248098E-3</v>
      </c>
      <c r="L58" s="5">
        <v>4.8930000000000001E-2</v>
      </c>
    </row>
    <row r="59" spans="1:12" x14ac:dyDescent="0.25">
      <c r="A59" t="s">
        <v>59</v>
      </c>
      <c r="B59" t="s">
        <v>162</v>
      </c>
      <c r="C59" t="s">
        <v>12</v>
      </c>
      <c r="D59" s="5">
        <v>1.4629100000000001E-2</v>
      </c>
      <c r="E59" s="5">
        <v>2.2785700000000002E-3</v>
      </c>
      <c r="F59" s="3">
        <v>1E-10</v>
      </c>
      <c r="H59" t="s">
        <v>12</v>
      </c>
      <c r="I59" t="s">
        <v>10</v>
      </c>
      <c r="J59" s="5">
        <v>1.0699999999999999E-2</v>
      </c>
      <c r="K59" s="5">
        <v>7.1202147639517098E-3</v>
      </c>
      <c r="L59" s="5">
        <v>0.13289999999999999</v>
      </c>
    </row>
    <row r="60" spans="1:12" x14ac:dyDescent="0.25">
      <c r="A60" t="s">
        <v>59</v>
      </c>
      <c r="B60" t="s">
        <v>163</v>
      </c>
      <c r="C60" t="s">
        <v>14</v>
      </c>
      <c r="D60" s="5">
        <v>1.76119E-2</v>
      </c>
      <c r="E60" s="5">
        <v>3.1030799999999998E-3</v>
      </c>
      <c r="F60" s="3">
        <v>9.1000000000000004E-9</v>
      </c>
      <c r="H60" t="s">
        <v>9</v>
      </c>
      <c r="I60" t="s">
        <v>14</v>
      </c>
      <c r="J60" s="5">
        <v>-1.2500000000000001E-2</v>
      </c>
      <c r="K60" s="5">
        <v>9.7451296921985502E-3</v>
      </c>
      <c r="L60" s="5">
        <v>0.1996</v>
      </c>
    </row>
    <row r="61" spans="1:12" x14ac:dyDescent="0.25">
      <c r="A61" t="s">
        <v>59</v>
      </c>
      <c r="B61" t="s">
        <v>164</v>
      </c>
      <c r="C61" t="s">
        <v>12</v>
      </c>
      <c r="D61" s="5">
        <v>-1.94129E-2</v>
      </c>
      <c r="E61" s="5">
        <v>3.2081800000000001E-3</v>
      </c>
      <c r="F61" s="3">
        <v>1.0999999999999999E-9</v>
      </c>
      <c r="H61" t="s">
        <v>12</v>
      </c>
      <c r="I61" t="s">
        <v>10</v>
      </c>
      <c r="J61" s="5">
        <v>-8.9999999999999998E-4</v>
      </c>
      <c r="K61" s="5">
        <v>9.9878202178419993E-3</v>
      </c>
      <c r="L61" s="5">
        <v>0.92820000000000003</v>
      </c>
    </row>
    <row r="62" spans="1:12" x14ac:dyDescent="0.25">
      <c r="A62" t="s">
        <v>59</v>
      </c>
      <c r="B62" t="s">
        <v>165</v>
      </c>
      <c r="C62" t="s">
        <v>14</v>
      </c>
      <c r="D62" s="5">
        <v>-1.55271E-2</v>
      </c>
      <c r="E62" s="5">
        <v>2.3846900000000001E-3</v>
      </c>
      <c r="F62" s="3">
        <v>5.0000000000000002E-11</v>
      </c>
      <c r="H62" t="s">
        <v>9</v>
      </c>
      <c r="I62" t="s">
        <v>14</v>
      </c>
      <c r="J62" s="5">
        <v>1.61E-2</v>
      </c>
      <c r="K62" s="5">
        <v>7.45536724792158E-3</v>
      </c>
      <c r="L62" s="5">
        <v>3.0810000000000001E-2</v>
      </c>
    </row>
    <row r="63" spans="1:12" x14ac:dyDescent="0.25">
      <c r="A63" t="s">
        <v>59</v>
      </c>
      <c r="B63" t="s">
        <v>166</v>
      </c>
      <c r="C63" t="s">
        <v>14</v>
      </c>
      <c r="D63" s="5">
        <v>-1.29753E-2</v>
      </c>
      <c r="E63" s="5">
        <v>2.37383E-3</v>
      </c>
      <c r="F63" s="3">
        <v>3.5999999999999998E-8</v>
      </c>
      <c r="H63" t="s">
        <v>9</v>
      </c>
      <c r="I63" t="s">
        <v>14</v>
      </c>
      <c r="J63" s="5">
        <v>-2.3E-3</v>
      </c>
      <c r="K63" s="5">
        <v>7.38922796843454E-3</v>
      </c>
      <c r="L63" s="5">
        <v>0.75560000000000005</v>
      </c>
    </row>
    <row r="64" spans="1:12" x14ac:dyDescent="0.25">
      <c r="A64" t="s">
        <v>59</v>
      </c>
      <c r="B64" t="s">
        <v>167</v>
      </c>
      <c r="C64" t="s">
        <v>12</v>
      </c>
      <c r="D64" s="5">
        <v>-1.4682799999999999E-2</v>
      </c>
      <c r="E64" s="5">
        <v>2.2701000000000002E-3</v>
      </c>
      <c r="F64" s="3">
        <v>9.3000000000000002E-11</v>
      </c>
      <c r="H64" t="s">
        <v>12</v>
      </c>
      <c r="I64" t="s">
        <v>10</v>
      </c>
      <c r="J64" s="5">
        <v>1.54E-2</v>
      </c>
      <c r="K64" s="5">
        <v>7.0795857378727596E-3</v>
      </c>
      <c r="L64" s="5">
        <v>2.9610000000000001E-2</v>
      </c>
    </row>
    <row r="65" spans="1:12" x14ac:dyDescent="0.25">
      <c r="A65" t="s">
        <v>59</v>
      </c>
      <c r="B65" t="s">
        <v>168</v>
      </c>
      <c r="C65" t="s">
        <v>14</v>
      </c>
      <c r="D65" s="5">
        <v>2.10557E-2</v>
      </c>
      <c r="E65" s="5">
        <v>3.3316399999999999E-3</v>
      </c>
      <c r="F65" s="3">
        <v>3.6E-10</v>
      </c>
      <c r="H65" t="s">
        <v>9</v>
      </c>
      <c r="I65" t="s">
        <v>14</v>
      </c>
      <c r="J65" s="5">
        <v>2.4E-2</v>
      </c>
      <c r="K65" s="5">
        <v>1.0202977360749099E-2</v>
      </c>
      <c r="L65" s="5">
        <v>1.866E-2</v>
      </c>
    </row>
    <row r="66" spans="1:12" x14ac:dyDescent="0.25">
      <c r="A66" t="s">
        <v>59</v>
      </c>
      <c r="B66" t="s">
        <v>169</v>
      </c>
      <c r="C66" t="s">
        <v>12</v>
      </c>
      <c r="D66" s="5">
        <v>-1.43001E-2</v>
      </c>
      <c r="E66" s="5">
        <v>2.3096000000000002E-3</v>
      </c>
      <c r="F66" s="3">
        <v>6.3E-10</v>
      </c>
      <c r="H66" t="s">
        <v>12</v>
      </c>
      <c r="I66" t="s">
        <v>10</v>
      </c>
      <c r="J66" s="5">
        <v>4.5999999999999999E-3</v>
      </c>
      <c r="K66" s="5">
        <v>7.1931591691567999E-3</v>
      </c>
      <c r="L66" s="5">
        <v>0.52249999999999996</v>
      </c>
    </row>
    <row r="67" spans="1:12" x14ac:dyDescent="0.25">
      <c r="A67" t="s">
        <v>59</v>
      </c>
      <c r="B67" t="s">
        <v>170</v>
      </c>
      <c r="C67" t="s">
        <v>9</v>
      </c>
      <c r="D67" s="5">
        <v>-1.34483E-2</v>
      </c>
      <c r="E67" s="5">
        <v>2.43319E-3</v>
      </c>
      <c r="F67" s="3">
        <v>2.4999999999999999E-8</v>
      </c>
      <c r="H67" t="s">
        <v>9</v>
      </c>
      <c r="I67" t="s">
        <v>14</v>
      </c>
      <c r="J67" s="5">
        <v>2.76E-2</v>
      </c>
      <c r="K67" s="5">
        <v>1.7152714739732899E-2</v>
      </c>
      <c r="L67" s="5">
        <v>0.1076</v>
      </c>
    </row>
    <row r="68" spans="1:12" x14ac:dyDescent="0.25">
      <c r="A68" t="s">
        <v>59</v>
      </c>
      <c r="B68" t="s">
        <v>171</v>
      </c>
      <c r="C68" t="s">
        <v>10</v>
      </c>
      <c r="D68" s="5">
        <v>1.75207E-2</v>
      </c>
      <c r="E68" s="5">
        <v>3.1268799999999999E-3</v>
      </c>
      <c r="F68" s="3">
        <v>1.7999999999999999E-8</v>
      </c>
      <c r="H68" t="s">
        <v>9</v>
      </c>
      <c r="I68" t="s">
        <v>10</v>
      </c>
      <c r="J68" s="5">
        <v>-3.6799999999999999E-2</v>
      </c>
      <c r="K68" s="5">
        <v>3.8503908043992702E-2</v>
      </c>
      <c r="L68" s="5">
        <v>0.3392</v>
      </c>
    </row>
    <row r="69" spans="1:12" x14ac:dyDescent="0.25">
      <c r="A69" t="s">
        <v>59</v>
      </c>
      <c r="B69" t="s">
        <v>172</v>
      </c>
      <c r="C69" t="s">
        <v>14</v>
      </c>
      <c r="D69" s="5">
        <v>1.32418E-2</v>
      </c>
      <c r="E69" s="5">
        <v>2.2934499999999998E-3</v>
      </c>
      <c r="F69" s="3">
        <v>7.4999999999999993E-9</v>
      </c>
      <c r="H69" t="s">
        <v>9</v>
      </c>
      <c r="I69" t="s">
        <v>14</v>
      </c>
      <c r="J69" s="5">
        <v>6.1400000000000003E-2</v>
      </c>
      <c r="K69" s="5">
        <v>5.2067142398815901E-2</v>
      </c>
      <c r="L69" s="5">
        <v>0.23830000000000001</v>
      </c>
    </row>
    <row r="70" spans="1:12" x14ac:dyDescent="0.25">
      <c r="A70" t="s">
        <v>59</v>
      </c>
      <c r="B70" t="s">
        <v>204</v>
      </c>
      <c r="C70" t="s">
        <v>14</v>
      </c>
      <c r="D70" s="5">
        <v>1.5848399999999999E-2</v>
      </c>
      <c r="E70" s="5">
        <v>2.90982E-3</v>
      </c>
      <c r="F70" s="3">
        <v>4.3999999999999997E-8</v>
      </c>
      <c r="H70" t="s">
        <v>9</v>
      </c>
      <c r="I70" t="s">
        <v>14</v>
      </c>
      <c r="J70" s="5">
        <v>0.2311</v>
      </c>
      <c r="K70" s="5">
        <v>0.21867772809609301</v>
      </c>
      <c r="L70" s="5">
        <v>0.29060000000000002</v>
      </c>
    </row>
    <row r="71" spans="1:12" x14ac:dyDescent="0.25">
      <c r="A71" t="s">
        <v>59</v>
      </c>
      <c r="B71" t="s">
        <v>173</v>
      </c>
      <c r="C71" t="s">
        <v>10</v>
      </c>
      <c r="D71" s="5">
        <v>1.6789499999999999E-2</v>
      </c>
      <c r="E71" s="5">
        <v>2.8846399999999999E-3</v>
      </c>
      <c r="F71" s="3">
        <v>5.3000000000000003E-9</v>
      </c>
      <c r="H71" t="s">
        <v>14</v>
      </c>
      <c r="I71" t="s">
        <v>10</v>
      </c>
      <c r="J71" s="5">
        <v>1.1299999999999999E-2</v>
      </c>
      <c r="K71" s="5">
        <v>7.9449956894762197E-2</v>
      </c>
      <c r="L71" s="5">
        <v>0.88690000000000002</v>
      </c>
    </row>
    <row r="72" spans="1:12" x14ac:dyDescent="0.25">
      <c r="A72" t="s">
        <v>59</v>
      </c>
      <c r="B72" t="s">
        <v>174</v>
      </c>
      <c r="C72" t="s">
        <v>14</v>
      </c>
      <c r="D72" s="5">
        <v>1.31415E-2</v>
      </c>
      <c r="E72" s="5">
        <v>2.3689200000000001E-3</v>
      </c>
      <c r="F72" s="3">
        <v>2E-8</v>
      </c>
      <c r="H72" t="s">
        <v>9</v>
      </c>
      <c r="I72" t="s">
        <v>14</v>
      </c>
      <c r="J72" s="5">
        <v>1.52E-2</v>
      </c>
      <c r="K72" s="5">
        <v>7.4318462811449196E-3</v>
      </c>
      <c r="L72" s="5">
        <v>4.0829999999999998E-2</v>
      </c>
    </row>
    <row r="73" spans="1:12" x14ac:dyDescent="0.25">
      <c r="A73" t="s">
        <v>59</v>
      </c>
      <c r="B73" t="s">
        <v>175</v>
      </c>
      <c r="C73" t="s">
        <v>14</v>
      </c>
      <c r="D73" s="5">
        <v>1.57617E-2</v>
      </c>
      <c r="E73" s="5">
        <v>2.7407400000000002E-3</v>
      </c>
      <c r="F73" s="3">
        <v>7.8000000000000004E-9</v>
      </c>
      <c r="H73" t="s">
        <v>14</v>
      </c>
      <c r="I73" t="s">
        <v>10</v>
      </c>
      <c r="J73" s="5">
        <v>-0.15279999999999999</v>
      </c>
      <c r="K73" s="5">
        <v>0.103459311042902</v>
      </c>
      <c r="L73" s="5">
        <v>0.13969999999999999</v>
      </c>
    </row>
    <row r="74" spans="1:12" x14ac:dyDescent="0.25">
      <c r="A74" t="s">
        <v>59</v>
      </c>
      <c r="B74" t="s">
        <v>176</v>
      </c>
      <c r="C74" t="s">
        <v>14</v>
      </c>
      <c r="D74" s="5">
        <v>-1.6943900000000001E-2</v>
      </c>
      <c r="E74" s="5">
        <v>2.3998100000000001E-3</v>
      </c>
      <c r="F74" s="3">
        <v>2.1999999999999999E-12</v>
      </c>
      <c r="H74" t="s">
        <v>9</v>
      </c>
      <c r="I74" t="s">
        <v>14</v>
      </c>
      <c r="J74" s="5">
        <v>2.2100000000000002E-2</v>
      </c>
      <c r="K74" s="5">
        <v>7.4754251891418697E-3</v>
      </c>
      <c r="L74" s="5">
        <v>3.1129999999999999E-3</v>
      </c>
    </row>
    <row r="75" spans="1:12" x14ac:dyDescent="0.25">
      <c r="A75" t="s">
        <v>59</v>
      </c>
      <c r="B75" t="s">
        <v>177</v>
      </c>
      <c r="C75" t="s">
        <v>9</v>
      </c>
      <c r="D75" s="5">
        <v>1.61507E-2</v>
      </c>
      <c r="E75" s="5">
        <v>2.7345999999999998E-3</v>
      </c>
      <c r="F75" s="3">
        <v>3.1E-9</v>
      </c>
      <c r="H75" t="s">
        <v>12</v>
      </c>
      <c r="I75" t="s">
        <v>9</v>
      </c>
      <c r="J75" s="5">
        <v>-5.2999999999999999E-2</v>
      </c>
      <c r="K75" s="5">
        <v>2.6370490601013399E-2</v>
      </c>
      <c r="L75" s="5">
        <v>4.4450000000000003E-2</v>
      </c>
    </row>
    <row r="76" spans="1:12" x14ac:dyDescent="0.25">
      <c r="A76" t="s">
        <v>59</v>
      </c>
      <c r="B76" t="s">
        <v>178</v>
      </c>
      <c r="C76" t="s">
        <v>14</v>
      </c>
      <c r="D76" s="5">
        <v>-1.54442E-2</v>
      </c>
      <c r="E76" s="5">
        <v>2.5644299999999999E-3</v>
      </c>
      <c r="F76" s="3">
        <v>1.5E-9</v>
      </c>
      <c r="H76" t="s">
        <v>9</v>
      </c>
      <c r="I76" t="s">
        <v>14</v>
      </c>
      <c r="J76" s="5">
        <v>-1.0200000000000001E-2</v>
      </c>
      <c r="K76" s="5">
        <v>7.9714915235255604E-3</v>
      </c>
      <c r="L76" s="5">
        <v>0.20069999999999999</v>
      </c>
    </row>
    <row r="77" spans="1:12" x14ac:dyDescent="0.25">
      <c r="A77" t="s">
        <v>59</v>
      </c>
      <c r="B77" t="s">
        <v>179</v>
      </c>
      <c r="C77" t="s">
        <v>14</v>
      </c>
      <c r="D77" s="5">
        <v>-1.8593800000000001E-2</v>
      </c>
      <c r="E77" s="5">
        <v>3.2289300000000001E-3</v>
      </c>
      <c r="F77" s="3">
        <v>1.3000000000000001E-8</v>
      </c>
      <c r="H77" t="s">
        <v>9</v>
      </c>
      <c r="I77" t="s">
        <v>14</v>
      </c>
      <c r="J77" s="5">
        <v>-2.5999999999999999E-3</v>
      </c>
      <c r="K77" s="5">
        <v>1.04006805968245E-2</v>
      </c>
      <c r="L77" s="5">
        <v>0.80259999999999998</v>
      </c>
    </row>
    <row r="78" spans="1:12" x14ac:dyDescent="0.25">
      <c r="A78" t="s">
        <v>59</v>
      </c>
      <c r="B78" t="s">
        <v>205</v>
      </c>
      <c r="C78" t="s">
        <v>14</v>
      </c>
      <c r="D78" s="5">
        <v>1.56712E-2</v>
      </c>
      <c r="E78" s="5">
        <v>2.7091400000000001E-3</v>
      </c>
      <c r="F78" s="3">
        <v>6.5000000000000003E-9</v>
      </c>
      <c r="H78" t="s">
        <v>9</v>
      </c>
      <c r="I78" t="s">
        <v>14</v>
      </c>
      <c r="J78" s="5">
        <v>-4.8000000000000001E-2</v>
      </c>
      <c r="K78" s="5">
        <v>0.39797716788833098</v>
      </c>
      <c r="L78" s="5">
        <v>0.90400000000000003</v>
      </c>
    </row>
    <row r="79" spans="1:12" x14ac:dyDescent="0.25">
      <c r="A79" t="s">
        <v>59</v>
      </c>
      <c r="B79" t="s">
        <v>180</v>
      </c>
      <c r="C79" t="s">
        <v>14</v>
      </c>
      <c r="D79" s="5">
        <v>1.64254E-2</v>
      </c>
      <c r="E79" s="5">
        <v>2.7170499999999999E-3</v>
      </c>
      <c r="F79" s="3">
        <v>1.3999999999999999E-9</v>
      </c>
      <c r="H79" t="s">
        <v>9</v>
      </c>
      <c r="I79" t="s">
        <v>14</v>
      </c>
      <c r="J79" s="5">
        <v>-3.8E-3</v>
      </c>
      <c r="K79" s="5">
        <v>9.2373879280035903E-3</v>
      </c>
      <c r="L79" s="5">
        <v>0.68079999999999996</v>
      </c>
    </row>
    <row r="80" spans="1:12" x14ac:dyDescent="0.25">
      <c r="A80" t="s">
        <v>59</v>
      </c>
      <c r="B80" t="s">
        <v>181</v>
      </c>
      <c r="C80" t="s">
        <v>9</v>
      </c>
      <c r="D80" s="5">
        <v>2.61113E-2</v>
      </c>
      <c r="E80" s="5">
        <v>4.5749700000000003E-3</v>
      </c>
      <c r="F80" s="3">
        <v>9.5999999999999999E-9</v>
      </c>
      <c r="H80" t="s">
        <v>9</v>
      </c>
      <c r="I80" t="s">
        <v>14</v>
      </c>
      <c r="J80" s="5">
        <v>-3.3799999999999997E-2</v>
      </c>
      <c r="K80" s="5">
        <v>1.48608504220677E-2</v>
      </c>
      <c r="L80" s="5">
        <v>2.2939999999999999E-2</v>
      </c>
    </row>
    <row r="81" spans="1:12" x14ac:dyDescent="0.25">
      <c r="A81" t="s">
        <v>59</v>
      </c>
      <c r="B81" t="s">
        <v>182</v>
      </c>
      <c r="C81" t="s">
        <v>9</v>
      </c>
      <c r="D81" s="5">
        <v>1.55637E-2</v>
      </c>
      <c r="E81" s="5">
        <v>2.6417200000000002E-3</v>
      </c>
      <c r="F81" s="3">
        <v>4.3999999999999997E-9</v>
      </c>
      <c r="H81" t="s">
        <v>9</v>
      </c>
      <c r="I81" t="s">
        <v>14</v>
      </c>
      <c r="J81" s="5">
        <v>-3.3E-3</v>
      </c>
      <c r="K81" s="5">
        <v>8.3274885487382103E-3</v>
      </c>
      <c r="L81" s="5">
        <v>0.69189999999999996</v>
      </c>
    </row>
    <row r="82" spans="1:12" x14ac:dyDescent="0.25">
      <c r="A82" t="s">
        <v>59</v>
      </c>
      <c r="B82" t="s">
        <v>183</v>
      </c>
      <c r="C82" t="s">
        <v>12</v>
      </c>
      <c r="D82" s="5">
        <v>1.32154E-2</v>
      </c>
      <c r="E82" s="5">
        <v>2.2887300000000001E-3</v>
      </c>
      <c r="F82" s="3">
        <v>9.6999999999999992E-9</v>
      </c>
      <c r="H82" t="s">
        <v>12</v>
      </c>
      <c r="I82" t="s">
        <v>10</v>
      </c>
      <c r="J82" s="5">
        <v>1.41E-2</v>
      </c>
      <c r="K82" s="5">
        <v>7.7425268081819298E-3</v>
      </c>
      <c r="L82" s="5">
        <v>6.8589999999999998E-2</v>
      </c>
    </row>
    <row r="83" spans="1:12" x14ac:dyDescent="0.25">
      <c r="A83" t="s">
        <v>59</v>
      </c>
      <c r="B83" t="s">
        <v>184</v>
      </c>
      <c r="C83" t="s">
        <v>10</v>
      </c>
      <c r="D83" s="5">
        <v>-2.6563900000000001E-2</v>
      </c>
      <c r="E83" s="5">
        <v>4.35799E-3</v>
      </c>
      <c r="F83" s="3">
        <v>1.6999999999999999E-9</v>
      </c>
      <c r="H83" t="s">
        <v>12</v>
      </c>
      <c r="I83" t="s">
        <v>10</v>
      </c>
      <c r="J83" s="5">
        <v>-8.9999999999999998E-4</v>
      </c>
      <c r="K83" s="5">
        <v>1.41540927375042E-2</v>
      </c>
      <c r="L83" s="5">
        <v>0.94930000000000003</v>
      </c>
    </row>
    <row r="84" spans="1:12" x14ac:dyDescent="0.25">
      <c r="A84" t="s">
        <v>59</v>
      </c>
      <c r="B84" t="s">
        <v>185</v>
      </c>
      <c r="C84" t="s">
        <v>12</v>
      </c>
      <c r="D84" s="5">
        <v>-1.77935E-2</v>
      </c>
      <c r="E84" s="5">
        <v>3.1964200000000002E-3</v>
      </c>
      <c r="F84" s="3">
        <v>2.9000000000000002E-8</v>
      </c>
      <c r="H84" t="s">
        <v>12</v>
      </c>
      <c r="I84" t="s">
        <v>10</v>
      </c>
      <c r="J84" s="5">
        <v>7.3000000000000001E-3</v>
      </c>
      <c r="K84" s="5">
        <v>9.99349986915536E-3</v>
      </c>
      <c r="L84" s="5">
        <v>0.46510000000000001</v>
      </c>
    </row>
    <row r="85" spans="1:12" x14ac:dyDescent="0.25">
      <c r="A85" t="s">
        <v>59</v>
      </c>
      <c r="B85" t="s">
        <v>186</v>
      </c>
      <c r="C85" t="s">
        <v>9</v>
      </c>
      <c r="D85" s="5">
        <v>2.30753E-2</v>
      </c>
      <c r="E85" s="5">
        <v>3.9884300000000003E-3</v>
      </c>
      <c r="F85" s="3">
        <v>7.0999999999999999E-9</v>
      </c>
      <c r="H85" t="s">
        <v>9</v>
      </c>
      <c r="I85" t="s">
        <v>14</v>
      </c>
      <c r="J85" s="5">
        <v>6.9999999999999999E-4</v>
      </c>
      <c r="K85" s="5">
        <v>1.31975751221743E-2</v>
      </c>
      <c r="L85" s="5">
        <v>0.9577</v>
      </c>
    </row>
    <row r="86" spans="1:12" x14ac:dyDescent="0.25">
      <c r="A86" t="s">
        <v>59</v>
      </c>
      <c r="B86" t="s">
        <v>187</v>
      </c>
      <c r="C86" t="s">
        <v>12</v>
      </c>
      <c r="D86" s="5">
        <v>1.67192E-2</v>
      </c>
      <c r="E86" s="5">
        <v>2.6992000000000001E-3</v>
      </c>
      <c r="F86" s="3">
        <v>6.9E-10</v>
      </c>
      <c r="H86" t="s">
        <v>12</v>
      </c>
      <c r="I86" t="s">
        <v>10</v>
      </c>
      <c r="J86" s="5">
        <v>-3.8999999999999998E-3</v>
      </c>
      <c r="K86" s="5">
        <v>9.1605998807260704E-3</v>
      </c>
      <c r="L86" s="5">
        <v>0.67030000000000001</v>
      </c>
    </row>
    <row r="87" spans="1:12" x14ac:dyDescent="0.25">
      <c r="A87" t="s">
        <v>59</v>
      </c>
      <c r="B87" t="s">
        <v>188</v>
      </c>
      <c r="C87" t="s">
        <v>10</v>
      </c>
      <c r="D87" s="5">
        <v>1.6401200000000001E-2</v>
      </c>
      <c r="E87" s="5">
        <v>2.49526E-3</v>
      </c>
      <c r="F87" s="3">
        <v>5.6E-11</v>
      </c>
      <c r="H87" t="s">
        <v>12</v>
      </c>
      <c r="I87" t="s">
        <v>10</v>
      </c>
      <c r="J87" s="5">
        <v>2.9999999999999997E-4</v>
      </c>
      <c r="K87" s="5">
        <v>8.8636916794892096E-3</v>
      </c>
      <c r="L87" s="5">
        <v>0.97299999999999998</v>
      </c>
    </row>
    <row r="88" spans="1:12" x14ac:dyDescent="0.25">
      <c r="A88" t="s">
        <v>59</v>
      </c>
      <c r="B88" t="s">
        <v>189</v>
      </c>
      <c r="C88" t="s">
        <v>14</v>
      </c>
      <c r="D88" s="5">
        <v>1.47449E-2</v>
      </c>
      <c r="E88" s="5">
        <v>2.56383E-3</v>
      </c>
      <c r="F88" s="3">
        <v>1E-8</v>
      </c>
      <c r="H88" t="s">
        <v>9</v>
      </c>
      <c r="I88" t="s">
        <v>14</v>
      </c>
      <c r="J88" s="5">
        <v>-6.4000000000000003E-3</v>
      </c>
      <c r="K88" s="5">
        <v>7.9911903755029295E-3</v>
      </c>
      <c r="L88" s="5">
        <v>0.42320000000000002</v>
      </c>
    </row>
    <row r="89" spans="1:12" x14ac:dyDescent="0.25">
      <c r="A89" t="s">
        <v>59</v>
      </c>
      <c r="B89" t="s">
        <v>190</v>
      </c>
      <c r="C89" t="s">
        <v>12</v>
      </c>
      <c r="D89" s="5">
        <v>-3.6248200000000001E-2</v>
      </c>
      <c r="E89" s="5">
        <v>4.0652199999999996E-3</v>
      </c>
      <c r="F89" s="3">
        <v>6.8999999999999999E-19</v>
      </c>
      <c r="H89" t="s">
        <v>12</v>
      </c>
      <c r="I89" t="s">
        <v>14</v>
      </c>
      <c r="J89" s="5">
        <v>1.06E-2</v>
      </c>
      <c r="K89" s="5">
        <v>1.3446037610064E-2</v>
      </c>
      <c r="L89" s="5">
        <v>0.43049999999999999</v>
      </c>
    </row>
    <row r="90" spans="1:12" x14ac:dyDescent="0.25">
      <c r="A90" t="s">
        <v>59</v>
      </c>
      <c r="B90" t="s">
        <v>191</v>
      </c>
      <c r="C90" t="s">
        <v>10</v>
      </c>
      <c r="D90" s="5">
        <v>-4.0724799999999999E-2</v>
      </c>
      <c r="E90" s="5">
        <v>2.7402300000000002E-3</v>
      </c>
      <c r="F90" s="3">
        <v>1.3E-49</v>
      </c>
      <c r="H90" t="s">
        <v>12</v>
      </c>
      <c r="I90" t="s">
        <v>10</v>
      </c>
      <c r="J90" s="5">
        <v>-2.1000000000000001E-2</v>
      </c>
      <c r="K90" s="5">
        <v>8.4826770030431899E-3</v>
      </c>
      <c r="L90" s="5">
        <v>1.3299999999999999E-2</v>
      </c>
    </row>
    <row r="91" spans="1:12" x14ac:dyDescent="0.25">
      <c r="A91" t="s">
        <v>59</v>
      </c>
      <c r="B91" t="s">
        <v>192</v>
      </c>
      <c r="C91" t="s">
        <v>9</v>
      </c>
      <c r="D91" s="5">
        <v>1.32035E-2</v>
      </c>
      <c r="E91" s="5">
        <v>2.2692200000000002E-3</v>
      </c>
      <c r="F91" s="3">
        <v>4.2999999999999996E-9</v>
      </c>
      <c r="H91" t="s">
        <v>9</v>
      </c>
      <c r="I91" t="s">
        <v>10</v>
      </c>
      <c r="J91" s="5">
        <v>4.1999999999999997E-3</v>
      </c>
      <c r="K91" s="5">
        <v>7.1170129797301397E-3</v>
      </c>
      <c r="L91" s="5">
        <v>0.55510000000000004</v>
      </c>
    </row>
    <row r="92" spans="1:12" x14ac:dyDescent="0.25">
      <c r="A92" t="s">
        <v>59</v>
      </c>
      <c r="B92" t="s">
        <v>193</v>
      </c>
      <c r="C92" t="s">
        <v>9</v>
      </c>
      <c r="D92" s="5">
        <v>1.47916E-2</v>
      </c>
      <c r="E92" s="5">
        <v>2.6257699999999999E-3</v>
      </c>
      <c r="F92" s="3">
        <v>1.4E-8</v>
      </c>
      <c r="H92" t="s">
        <v>9</v>
      </c>
      <c r="I92" t="s">
        <v>14</v>
      </c>
      <c r="J92" s="5">
        <v>-1.34E-2</v>
      </c>
      <c r="K92" s="5">
        <v>8.1921541318472693E-3</v>
      </c>
      <c r="L92" s="5">
        <v>0.1019</v>
      </c>
    </row>
    <row r="93" spans="1:12" x14ac:dyDescent="0.25">
      <c r="A93" t="s">
        <v>59</v>
      </c>
      <c r="B93" t="s">
        <v>194</v>
      </c>
      <c r="C93" t="s">
        <v>9</v>
      </c>
      <c r="D93" s="5">
        <v>1.9063799999999999E-2</v>
      </c>
      <c r="E93" s="5">
        <v>2.9895899999999999E-3</v>
      </c>
      <c r="F93" s="3">
        <v>2.0000000000000001E-10</v>
      </c>
      <c r="H93" t="s">
        <v>9</v>
      </c>
      <c r="I93" t="s">
        <v>14</v>
      </c>
      <c r="J93" s="5">
        <v>-2.9700000000000001E-2</v>
      </c>
      <c r="K93" s="5">
        <v>9.7329138278774898E-3</v>
      </c>
      <c r="L93" s="5">
        <v>2.2769999999999999E-3</v>
      </c>
    </row>
    <row r="94" spans="1:12" x14ac:dyDescent="0.25">
      <c r="A94" t="s">
        <v>59</v>
      </c>
      <c r="B94" t="s">
        <v>195</v>
      </c>
      <c r="C94" t="s">
        <v>9</v>
      </c>
      <c r="D94" s="5">
        <v>-3.6879200000000001E-2</v>
      </c>
      <c r="E94" s="5">
        <v>6.5208499999999999E-3</v>
      </c>
      <c r="F94" s="3">
        <v>1.2E-8</v>
      </c>
      <c r="H94" t="s">
        <v>9</v>
      </c>
      <c r="I94" t="s">
        <v>10</v>
      </c>
      <c r="J94" s="5">
        <v>-7.0000000000000001E-3</v>
      </c>
      <c r="K94" s="5">
        <v>2.13835653228335E-2</v>
      </c>
      <c r="L94" s="5">
        <v>0.74339999999999995</v>
      </c>
    </row>
    <row r="95" spans="1:12" x14ac:dyDescent="0.25">
      <c r="A95" t="s">
        <v>59</v>
      </c>
      <c r="B95" t="s">
        <v>196</v>
      </c>
      <c r="C95" t="s">
        <v>12</v>
      </c>
      <c r="D95" s="5">
        <v>-1.68389E-2</v>
      </c>
      <c r="E95" s="5">
        <v>3.0672300000000002E-3</v>
      </c>
      <c r="F95" s="3">
        <v>4.1000000000000003E-8</v>
      </c>
      <c r="H95" t="s">
        <v>12</v>
      </c>
      <c r="I95" t="s">
        <v>10</v>
      </c>
      <c r="J95" s="5">
        <v>-3.8899999999999997E-2</v>
      </c>
      <c r="K95" s="5">
        <v>9.7256130030516693E-3</v>
      </c>
      <c r="L95" s="5">
        <v>6.3410000000000004E-5</v>
      </c>
    </row>
    <row r="96" spans="1:12" x14ac:dyDescent="0.25">
      <c r="A96" t="s">
        <v>59</v>
      </c>
      <c r="B96" t="s">
        <v>197</v>
      </c>
      <c r="C96" t="s">
        <v>12</v>
      </c>
      <c r="D96" s="5">
        <v>1.5920400000000001E-2</v>
      </c>
      <c r="E96" s="5">
        <v>2.5406999999999999E-3</v>
      </c>
      <c r="F96" s="3">
        <v>2.8000000000000002E-10</v>
      </c>
      <c r="H96" t="s">
        <v>12</v>
      </c>
      <c r="I96" t="s">
        <v>10</v>
      </c>
      <c r="J96" s="5">
        <v>-1.7000000000000001E-2</v>
      </c>
      <c r="K96" s="5">
        <v>7.8655339812952803E-3</v>
      </c>
      <c r="L96" s="5">
        <v>3.0669999999999999E-2</v>
      </c>
    </row>
    <row r="97" spans="1:12" x14ac:dyDescent="0.25">
      <c r="A97" t="s">
        <v>59</v>
      </c>
      <c r="B97" t="s">
        <v>100</v>
      </c>
      <c r="C97" t="s">
        <v>10</v>
      </c>
      <c r="D97" s="5">
        <v>1.6834100000000001E-2</v>
      </c>
      <c r="E97" s="5">
        <v>2.2838400000000001E-3</v>
      </c>
      <c r="F97" s="3">
        <v>1.3E-13</v>
      </c>
      <c r="H97" t="s">
        <v>9</v>
      </c>
      <c r="I97" t="s">
        <v>10</v>
      </c>
      <c r="J97" s="5">
        <v>5.4699999999999999E-2</v>
      </c>
      <c r="K97" s="5">
        <v>7.1088503373349802E-3</v>
      </c>
      <c r="L97" s="5">
        <v>1.4190000000000001E-14</v>
      </c>
    </row>
    <row r="98" spans="1:12" x14ac:dyDescent="0.25">
      <c r="A98" t="s">
        <v>59</v>
      </c>
      <c r="B98" t="s">
        <v>198</v>
      </c>
      <c r="C98" t="s">
        <v>10</v>
      </c>
      <c r="D98" s="5">
        <v>1.6000899999999998E-2</v>
      </c>
      <c r="E98" s="5">
        <v>2.2647600000000002E-3</v>
      </c>
      <c r="F98" s="3">
        <v>1.7E-12</v>
      </c>
      <c r="H98" t="s">
        <v>12</v>
      </c>
      <c r="I98" t="s">
        <v>10</v>
      </c>
      <c r="J98" s="5">
        <v>1.15E-2</v>
      </c>
      <c r="K98" s="5">
        <v>7.1062641516533402E-3</v>
      </c>
      <c r="L98" s="5">
        <v>0.1056</v>
      </c>
    </row>
    <row r="99" spans="1:12" x14ac:dyDescent="0.25">
      <c r="A99" t="s">
        <v>59</v>
      </c>
      <c r="B99" t="s">
        <v>199</v>
      </c>
      <c r="C99" t="s">
        <v>14</v>
      </c>
      <c r="D99" s="5">
        <v>1.92587E-2</v>
      </c>
      <c r="E99" s="5">
        <v>2.4945200000000001E-3</v>
      </c>
      <c r="F99" s="3">
        <v>9.9000000000000007E-15</v>
      </c>
      <c r="H99" t="s">
        <v>14</v>
      </c>
      <c r="I99" t="s">
        <v>10</v>
      </c>
      <c r="J99" s="5">
        <v>3.8999999999999998E-3</v>
      </c>
      <c r="K99" s="5">
        <v>7.61397861663892E-3</v>
      </c>
      <c r="L99" s="5">
        <v>0.60850000000000004</v>
      </c>
    </row>
    <row r="100" spans="1:12" x14ac:dyDescent="0.25">
      <c r="A100" t="s">
        <v>59</v>
      </c>
      <c r="B100" t="s">
        <v>200</v>
      </c>
      <c r="C100" t="s">
        <v>12</v>
      </c>
      <c r="D100" s="5">
        <v>-1.3011699999999999E-2</v>
      </c>
      <c r="E100" s="5">
        <v>2.2989299999999998E-3</v>
      </c>
      <c r="F100" s="3">
        <v>1.7999999999999999E-8</v>
      </c>
      <c r="H100" t="s">
        <v>12</v>
      </c>
      <c r="I100" t="s">
        <v>14</v>
      </c>
      <c r="J100" s="5">
        <v>8.0999999999999996E-3</v>
      </c>
      <c r="K100" s="5">
        <v>7.0740992277079102E-3</v>
      </c>
      <c r="L100" s="5">
        <v>0.25219999999999998</v>
      </c>
    </row>
    <row r="101" spans="1:12" x14ac:dyDescent="0.25">
      <c r="A101" t="s">
        <v>59</v>
      </c>
      <c r="B101" t="s">
        <v>201</v>
      </c>
      <c r="C101" t="s">
        <v>14</v>
      </c>
      <c r="D101" s="5">
        <v>1.33426E-2</v>
      </c>
      <c r="E101" s="5">
        <v>2.2677999999999999E-3</v>
      </c>
      <c r="F101" s="3">
        <v>4.6999999999999999E-9</v>
      </c>
      <c r="H101" t="s">
        <v>9</v>
      </c>
      <c r="I101" t="s">
        <v>14</v>
      </c>
      <c r="J101" s="5">
        <v>-4.3E-3</v>
      </c>
      <c r="K101" s="5">
        <v>7.07083453028953E-3</v>
      </c>
      <c r="L101" s="5">
        <v>0.54310000000000003</v>
      </c>
    </row>
    <row r="102" spans="1:12" x14ac:dyDescent="0.25">
      <c r="A102" t="s">
        <v>59</v>
      </c>
      <c r="B102" t="s">
        <v>202</v>
      </c>
      <c r="C102" t="s">
        <v>14</v>
      </c>
      <c r="D102" s="5">
        <v>1.27747E-2</v>
      </c>
      <c r="E102" s="5">
        <v>2.2719400000000001E-3</v>
      </c>
      <c r="F102" s="3">
        <v>2.6000000000000001E-8</v>
      </c>
      <c r="H102" t="s">
        <v>9</v>
      </c>
      <c r="I102" t="s">
        <v>14</v>
      </c>
      <c r="J102" s="5">
        <v>1E-4</v>
      </c>
      <c r="K102" s="5">
        <v>8.6724660900776001E-3</v>
      </c>
      <c r="L102" s="5">
        <v>0.99080000000000001</v>
      </c>
    </row>
    <row r="103" spans="1:12" x14ac:dyDescent="0.25">
      <c r="A103" t="s">
        <v>60</v>
      </c>
      <c r="B103" t="s">
        <v>107</v>
      </c>
      <c r="C103" t="s">
        <v>9</v>
      </c>
      <c r="D103" s="5">
        <v>-1.2836800000000001E-2</v>
      </c>
      <c r="E103" s="5">
        <v>2.3132199999999999E-3</v>
      </c>
      <c r="F103" s="3">
        <v>2.9000000000000002E-8</v>
      </c>
      <c r="H103" t="s">
        <v>9</v>
      </c>
      <c r="I103" t="s">
        <v>14</v>
      </c>
      <c r="J103" s="5">
        <v>-5.1999999999999998E-3</v>
      </c>
      <c r="K103" s="5">
        <v>7.4982694900663401E-3</v>
      </c>
      <c r="L103" s="5">
        <v>0.48799999999999999</v>
      </c>
    </row>
    <row r="104" spans="1:12" x14ac:dyDescent="0.25">
      <c r="A104" t="s">
        <v>60</v>
      </c>
      <c r="B104" t="s">
        <v>108</v>
      </c>
      <c r="C104" t="s">
        <v>9</v>
      </c>
      <c r="D104" s="5">
        <v>-1.32975E-2</v>
      </c>
      <c r="E104" s="5">
        <v>2.2946199999999998E-3</v>
      </c>
      <c r="F104" s="3">
        <v>6.8999999999999997E-9</v>
      </c>
      <c r="H104" t="s">
        <v>12</v>
      </c>
      <c r="I104" t="s">
        <v>9</v>
      </c>
      <c r="J104" s="5">
        <v>-7.7000000000000002E-3</v>
      </c>
      <c r="K104" s="5">
        <v>7.5423362160858898E-3</v>
      </c>
      <c r="L104" s="5">
        <v>0.30730000000000002</v>
      </c>
    </row>
    <row r="105" spans="1:12" x14ac:dyDescent="0.25">
      <c r="A105" t="s">
        <v>60</v>
      </c>
      <c r="B105" t="s">
        <v>109</v>
      </c>
      <c r="C105" t="s">
        <v>12</v>
      </c>
      <c r="D105" s="5">
        <v>-1.7368999999999999E-2</v>
      </c>
      <c r="E105" s="5">
        <v>2.8676000000000001E-3</v>
      </c>
      <c r="F105" s="3">
        <v>1.5E-9</v>
      </c>
      <c r="H105" t="s">
        <v>12</v>
      </c>
      <c r="I105" t="s">
        <v>10</v>
      </c>
      <c r="J105" s="5">
        <v>-1.72E-2</v>
      </c>
      <c r="K105" s="5">
        <v>9.3516924167970205E-3</v>
      </c>
      <c r="L105" s="5">
        <v>6.5879999999999994E-2</v>
      </c>
    </row>
    <row r="106" spans="1:12" x14ac:dyDescent="0.25">
      <c r="A106" t="s">
        <v>60</v>
      </c>
      <c r="B106" t="s">
        <v>110</v>
      </c>
      <c r="C106" t="s">
        <v>14</v>
      </c>
      <c r="D106" s="5">
        <v>1.2332900000000001E-2</v>
      </c>
      <c r="E106" s="5">
        <v>2.2659099999999999E-3</v>
      </c>
      <c r="F106" s="3">
        <v>4.1999999999999999E-8</v>
      </c>
      <c r="H106" t="s">
        <v>9</v>
      </c>
      <c r="I106" t="s">
        <v>14</v>
      </c>
      <c r="J106" s="5">
        <v>1.6500000000000001E-2</v>
      </c>
      <c r="K106" s="5">
        <v>7.0469739341044299E-3</v>
      </c>
      <c r="L106" s="5">
        <v>1.9210000000000001E-2</v>
      </c>
    </row>
    <row r="107" spans="1:12" x14ac:dyDescent="0.25">
      <c r="A107" t="s">
        <v>60</v>
      </c>
      <c r="B107" t="s">
        <v>111</v>
      </c>
      <c r="C107" t="s">
        <v>9</v>
      </c>
      <c r="D107" s="5">
        <v>-1.8292200000000002E-2</v>
      </c>
      <c r="E107" s="5">
        <v>3.1034700000000001E-3</v>
      </c>
      <c r="F107" s="3">
        <v>5.3000000000000003E-9</v>
      </c>
      <c r="H107" t="s">
        <v>9</v>
      </c>
      <c r="I107" t="s">
        <v>14</v>
      </c>
      <c r="J107" s="5">
        <v>-2.8199999999999999E-2</v>
      </c>
      <c r="K107" s="5">
        <v>9.5797364405595803E-3</v>
      </c>
      <c r="L107" s="5">
        <v>3.2429999999999998E-3</v>
      </c>
    </row>
    <row r="108" spans="1:12" x14ac:dyDescent="0.25">
      <c r="A108" t="s">
        <v>60</v>
      </c>
      <c r="B108" t="s">
        <v>112</v>
      </c>
      <c r="C108" t="s">
        <v>10</v>
      </c>
      <c r="D108" s="5">
        <v>-2.0433900000000001E-2</v>
      </c>
      <c r="E108" s="5">
        <v>3.12394E-3</v>
      </c>
      <c r="F108" s="3">
        <v>6E-11</v>
      </c>
      <c r="H108" t="s">
        <v>9</v>
      </c>
      <c r="I108" t="s">
        <v>10</v>
      </c>
      <c r="J108" s="5">
        <v>7.0000000000000001E-3</v>
      </c>
      <c r="K108" s="5">
        <v>9.5357458043743293E-3</v>
      </c>
      <c r="L108" s="5">
        <v>0.46289999999999998</v>
      </c>
    </row>
    <row r="109" spans="1:12" x14ac:dyDescent="0.25">
      <c r="A109" t="s">
        <v>60</v>
      </c>
      <c r="B109" t="s">
        <v>113</v>
      </c>
      <c r="C109" t="s">
        <v>10</v>
      </c>
      <c r="D109" s="5">
        <v>1.8388999999999999E-2</v>
      </c>
      <c r="E109" s="5">
        <v>3.0736100000000001E-3</v>
      </c>
      <c r="F109" s="3">
        <v>1.9000000000000001E-9</v>
      </c>
      <c r="H109" t="s">
        <v>12</v>
      </c>
      <c r="I109" t="s">
        <v>10</v>
      </c>
      <c r="J109" s="5">
        <v>-1.5E-3</v>
      </c>
      <c r="K109" s="5">
        <v>9.8530570532506696E-3</v>
      </c>
      <c r="L109" s="5">
        <v>0.879</v>
      </c>
    </row>
    <row r="110" spans="1:12" x14ac:dyDescent="0.25">
      <c r="A110" t="s">
        <v>60</v>
      </c>
      <c r="B110" t="s">
        <v>114</v>
      </c>
      <c r="C110" t="s">
        <v>10</v>
      </c>
      <c r="D110" s="5">
        <v>1.5379E-2</v>
      </c>
      <c r="E110" s="5">
        <v>2.8231799999999998E-3</v>
      </c>
      <c r="F110" s="3">
        <v>4.6000000000000002E-8</v>
      </c>
      <c r="H110" t="s">
        <v>12</v>
      </c>
      <c r="I110" t="s">
        <v>10</v>
      </c>
      <c r="J110" s="5">
        <v>4.1000000000000003E-3</v>
      </c>
      <c r="K110" s="5">
        <v>9.1080109310734195E-3</v>
      </c>
      <c r="L110" s="5">
        <v>0.65259999999999996</v>
      </c>
    </row>
    <row r="111" spans="1:12" x14ac:dyDescent="0.25">
      <c r="A111" t="s">
        <v>60</v>
      </c>
      <c r="B111" t="s">
        <v>115</v>
      </c>
      <c r="C111" t="s">
        <v>12</v>
      </c>
      <c r="D111" s="5">
        <v>3.15275E-2</v>
      </c>
      <c r="E111" s="5">
        <v>5.2278699999999999E-3</v>
      </c>
      <c r="F111" s="3">
        <v>2.1999999999999998E-9</v>
      </c>
      <c r="H111" t="s">
        <v>12</v>
      </c>
      <c r="I111" t="s">
        <v>10</v>
      </c>
      <c r="J111" s="5">
        <v>-3.5099999999999999E-2</v>
      </c>
      <c r="K111" s="5">
        <v>1.75921347083281E-2</v>
      </c>
      <c r="L111" s="5">
        <v>4.6019999999999998E-2</v>
      </c>
    </row>
    <row r="112" spans="1:12" x14ac:dyDescent="0.25">
      <c r="A112" t="s">
        <v>60</v>
      </c>
      <c r="B112" t="s">
        <v>116</v>
      </c>
      <c r="C112" t="s">
        <v>9</v>
      </c>
      <c r="D112" s="5">
        <v>1.6140600000000001E-2</v>
      </c>
      <c r="E112" s="5">
        <v>2.7373200000000001E-3</v>
      </c>
      <c r="F112" s="3">
        <v>8.4000000000000008E-9</v>
      </c>
      <c r="H112" t="s">
        <v>9</v>
      </c>
      <c r="I112" t="s">
        <v>14</v>
      </c>
      <c r="J112" s="5">
        <v>-7.9000000000000008E-3</v>
      </c>
      <c r="K112" s="5">
        <v>8.5660393218214993E-3</v>
      </c>
      <c r="L112" s="5">
        <v>0.35639999999999999</v>
      </c>
    </row>
    <row r="113" spans="1:12" x14ac:dyDescent="0.25">
      <c r="A113" t="s">
        <v>60</v>
      </c>
      <c r="B113" t="s">
        <v>117</v>
      </c>
      <c r="C113" t="s">
        <v>14</v>
      </c>
      <c r="D113" s="5">
        <v>-1.28042E-2</v>
      </c>
      <c r="E113" s="5">
        <v>2.2851600000000001E-3</v>
      </c>
      <c r="F113" s="3">
        <v>2.0999999999999999E-8</v>
      </c>
      <c r="H113" t="s">
        <v>9</v>
      </c>
      <c r="I113" t="s">
        <v>14</v>
      </c>
      <c r="J113" s="5">
        <v>-7.1999999999999998E-3</v>
      </c>
      <c r="K113" s="5">
        <v>7.1170060803820096E-3</v>
      </c>
      <c r="L113" s="5">
        <v>0.31169999999999998</v>
      </c>
    </row>
    <row r="114" spans="1:12" x14ac:dyDescent="0.25">
      <c r="A114" t="s">
        <v>60</v>
      </c>
      <c r="B114" t="s">
        <v>118</v>
      </c>
      <c r="C114" t="s">
        <v>12</v>
      </c>
      <c r="D114" s="5">
        <v>1.6379000000000001E-2</v>
      </c>
      <c r="E114" s="5">
        <v>2.95101E-3</v>
      </c>
      <c r="F114" s="3">
        <v>2.7E-8</v>
      </c>
      <c r="H114" t="s">
        <v>12</v>
      </c>
      <c r="I114" t="s">
        <v>10</v>
      </c>
      <c r="J114" s="5">
        <v>-6.7000000000000002E-3</v>
      </c>
      <c r="K114" s="5">
        <v>9.2736252796809405E-3</v>
      </c>
      <c r="L114" s="5">
        <v>0.47</v>
      </c>
    </row>
    <row r="115" spans="1:12" x14ac:dyDescent="0.25">
      <c r="A115" t="s">
        <v>60</v>
      </c>
      <c r="B115" t="s">
        <v>119</v>
      </c>
      <c r="C115" t="s">
        <v>14</v>
      </c>
      <c r="D115" s="5">
        <v>2.4095100000000001E-2</v>
      </c>
      <c r="E115" s="5">
        <v>4.1629800000000002E-3</v>
      </c>
      <c r="F115" s="3">
        <v>5.5999999999999997E-9</v>
      </c>
      <c r="H115" t="s">
        <v>9</v>
      </c>
      <c r="I115" t="s">
        <v>14</v>
      </c>
      <c r="J115" s="5">
        <v>1.6000000000000001E-3</v>
      </c>
      <c r="K115" s="5">
        <v>1.2940753554777E-2</v>
      </c>
      <c r="L115" s="5">
        <v>0.90159999999999996</v>
      </c>
    </row>
    <row r="116" spans="1:12" x14ac:dyDescent="0.25">
      <c r="A116" t="s">
        <v>60</v>
      </c>
      <c r="B116" t="s">
        <v>120</v>
      </c>
      <c r="C116" t="s">
        <v>14</v>
      </c>
      <c r="D116" s="5">
        <v>-1.3894999999999999E-2</v>
      </c>
      <c r="E116" s="5">
        <v>2.49658E-3</v>
      </c>
      <c r="F116" s="3">
        <v>3.2000000000000002E-8</v>
      </c>
      <c r="H116" t="s">
        <v>14</v>
      </c>
      <c r="I116" t="s">
        <v>10</v>
      </c>
      <c r="J116" s="5">
        <v>5.7999999999999996E-3</v>
      </c>
      <c r="K116" s="5">
        <v>7.8605780265746904E-3</v>
      </c>
      <c r="L116" s="5">
        <v>0.46060000000000001</v>
      </c>
    </row>
    <row r="117" spans="1:12" x14ac:dyDescent="0.25">
      <c r="A117" t="s">
        <v>60</v>
      </c>
      <c r="B117" t="s">
        <v>121</v>
      </c>
      <c r="C117" t="s">
        <v>10</v>
      </c>
      <c r="D117" s="5">
        <v>1.57448E-2</v>
      </c>
      <c r="E117" s="5">
        <v>2.7606699999999998E-3</v>
      </c>
      <c r="F117" s="3">
        <v>1.0999999999999999E-8</v>
      </c>
      <c r="H117" t="s">
        <v>12</v>
      </c>
      <c r="I117" t="s">
        <v>10</v>
      </c>
      <c r="J117" s="5">
        <v>3.09E-2</v>
      </c>
      <c r="K117" s="5">
        <v>0.153439839802752</v>
      </c>
      <c r="L117" s="5">
        <v>0.84040000000000004</v>
      </c>
    </row>
    <row r="118" spans="1:12" x14ac:dyDescent="0.25">
      <c r="A118" t="s">
        <v>60</v>
      </c>
      <c r="B118" t="s">
        <v>122</v>
      </c>
      <c r="C118" t="s">
        <v>14</v>
      </c>
      <c r="D118" s="5">
        <v>-1.6217599999999999E-2</v>
      </c>
      <c r="E118" s="5">
        <v>2.6181099999999999E-3</v>
      </c>
      <c r="F118" s="3">
        <v>8.6000000000000003E-10</v>
      </c>
      <c r="H118" t="s">
        <v>9</v>
      </c>
      <c r="I118" t="s">
        <v>14</v>
      </c>
      <c r="J118" s="5">
        <v>1.41E-2</v>
      </c>
      <c r="K118" s="5">
        <v>8.1421034090858203E-3</v>
      </c>
      <c r="L118" s="5">
        <v>8.3320000000000005E-2</v>
      </c>
    </row>
    <row r="119" spans="1:12" x14ac:dyDescent="0.25">
      <c r="A119" t="s">
        <v>60</v>
      </c>
      <c r="B119" t="s">
        <v>123</v>
      </c>
      <c r="C119" t="s">
        <v>12</v>
      </c>
      <c r="D119" s="5">
        <v>1.33949E-2</v>
      </c>
      <c r="E119" s="5">
        <v>2.2742499999999998E-3</v>
      </c>
      <c r="F119" s="3">
        <v>3.9000000000000002E-9</v>
      </c>
      <c r="H119" t="s">
        <v>12</v>
      </c>
      <c r="I119" t="s">
        <v>10</v>
      </c>
      <c r="J119" s="5">
        <v>-1.37E-2</v>
      </c>
      <c r="K119" s="5">
        <v>7.2624799358464798E-3</v>
      </c>
      <c r="L119" s="5">
        <v>5.9240000000000001E-2</v>
      </c>
    </row>
    <row r="120" spans="1:12" x14ac:dyDescent="0.25">
      <c r="A120" t="s">
        <v>60</v>
      </c>
      <c r="B120" t="s">
        <v>124</v>
      </c>
      <c r="C120" t="s">
        <v>12</v>
      </c>
      <c r="D120" s="5">
        <v>1.4099499999999999E-2</v>
      </c>
      <c r="E120" s="5">
        <v>2.3533E-3</v>
      </c>
      <c r="F120" s="3">
        <v>2.0000000000000001E-9</v>
      </c>
      <c r="H120" t="s">
        <v>12</v>
      </c>
      <c r="I120" t="s">
        <v>9</v>
      </c>
      <c r="J120" s="5">
        <v>-1.23E-2</v>
      </c>
      <c r="K120" s="5">
        <v>7.7394142637760097E-3</v>
      </c>
      <c r="L120" s="5">
        <v>0.112</v>
      </c>
    </row>
    <row r="121" spans="1:12" x14ac:dyDescent="0.25">
      <c r="A121" t="s">
        <v>60</v>
      </c>
      <c r="B121" t="s">
        <v>125</v>
      </c>
      <c r="C121" t="s">
        <v>10</v>
      </c>
      <c r="D121" s="5">
        <v>-1.48307E-2</v>
      </c>
      <c r="E121" s="5">
        <v>2.5403000000000001E-3</v>
      </c>
      <c r="F121" s="3">
        <v>4.2999999999999996E-9</v>
      </c>
      <c r="H121" t="s">
        <v>12</v>
      </c>
      <c r="I121" t="s">
        <v>10</v>
      </c>
      <c r="J121" s="5">
        <v>-1.1599999999999999E-2</v>
      </c>
      <c r="K121" s="5">
        <v>8.2222142007479099E-3</v>
      </c>
      <c r="L121" s="5">
        <v>0.1583</v>
      </c>
    </row>
    <row r="122" spans="1:12" x14ac:dyDescent="0.25">
      <c r="A122" t="s">
        <v>60</v>
      </c>
      <c r="B122" t="s">
        <v>126</v>
      </c>
      <c r="C122" t="s">
        <v>9</v>
      </c>
      <c r="D122" s="5">
        <v>2.0138699999999999E-2</v>
      </c>
      <c r="E122" s="5">
        <v>2.5928399999999999E-3</v>
      </c>
      <c r="F122" s="3">
        <v>8.3E-15</v>
      </c>
      <c r="H122" t="s">
        <v>9</v>
      </c>
      <c r="I122" t="s">
        <v>14</v>
      </c>
      <c r="J122" s="5">
        <v>1.2999999999999999E-3</v>
      </c>
      <c r="K122" s="5">
        <v>8.1456109573794892E-3</v>
      </c>
      <c r="L122" s="5">
        <v>0.87319999999999998</v>
      </c>
    </row>
    <row r="123" spans="1:12" x14ac:dyDescent="0.25">
      <c r="A123" t="s">
        <v>60</v>
      </c>
      <c r="B123" t="s">
        <v>127</v>
      </c>
      <c r="C123" t="s">
        <v>12</v>
      </c>
      <c r="D123" s="5">
        <v>1.27992E-2</v>
      </c>
      <c r="E123" s="5">
        <v>2.2772199999999999E-3</v>
      </c>
      <c r="F123" s="3">
        <v>2E-8</v>
      </c>
      <c r="H123" t="s">
        <v>12</v>
      </c>
      <c r="I123" t="s">
        <v>10</v>
      </c>
      <c r="J123" s="5">
        <v>-2E-3</v>
      </c>
      <c r="K123" s="5">
        <v>6.9461225861651996E-3</v>
      </c>
      <c r="L123" s="5">
        <v>0.77339999999999998</v>
      </c>
    </row>
    <row r="124" spans="1:12" x14ac:dyDescent="0.25">
      <c r="A124" t="s">
        <v>60</v>
      </c>
      <c r="B124" t="s">
        <v>128</v>
      </c>
      <c r="C124" t="s">
        <v>12</v>
      </c>
      <c r="D124" s="5">
        <v>-2.3548099999999999E-2</v>
      </c>
      <c r="E124" s="5">
        <v>4.2169E-3</v>
      </c>
      <c r="F124" s="3">
        <v>1.9000000000000001E-8</v>
      </c>
      <c r="H124" t="s">
        <v>12</v>
      </c>
      <c r="I124" t="s">
        <v>9</v>
      </c>
      <c r="J124" s="5">
        <v>1.9300000000000001E-2</v>
      </c>
      <c r="K124" s="5">
        <v>1.30744322929576E-2</v>
      </c>
      <c r="L124" s="5">
        <v>0.1399</v>
      </c>
    </row>
    <row r="125" spans="1:12" x14ac:dyDescent="0.25">
      <c r="A125" t="s">
        <v>60</v>
      </c>
      <c r="B125" t="s">
        <v>129</v>
      </c>
      <c r="C125" t="s">
        <v>9</v>
      </c>
      <c r="D125" s="5">
        <v>-1.6272200000000001E-2</v>
      </c>
      <c r="E125" s="5">
        <v>2.4023500000000001E-3</v>
      </c>
      <c r="F125" s="3">
        <v>7.0000000000000001E-12</v>
      </c>
      <c r="H125" t="s">
        <v>9</v>
      </c>
      <c r="I125" t="s">
        <v>10</v>
      </c>
      <c r="J125" s="5">
        <v>-1.9800000000000002E-2</v>
      </c>
      <c r="K125" s="5">
        <v>7.5976716509935198E-3</v>
      </c>
      <c r="L125" s="5">
        <v>9.1590000000000005E-3</v>
      </c>
    </row>
    <row r="126" spans="1:12" x14ac:dyDescent="0.25">
      <c r="A126" t="s">
        <v>60</v>
      </c>
      <c r="B126" t="s">
        <v>130</v>
      </c>
      <c r="C126" t="s">
        <v>9</v>
      </c>
      <c r="D126" s="5">
        <v>3.1203499999999999E-2</v>
      </c>
      <c r="E126" s="5">
        <v>4.4082899999999996E-3</v>
      </c>
      <c r="F126" s="3">
        <v>1.4000000000000001E-12</v>
      </c>
      <c r="H126" t="s">
        <v>9</v>
      </c>
      <c r="I126" t="s">
        <v>10</v>
      </c>
      <c r="J126" s="5">
        <v>-4.0399999999999998E-2</v>
      </c>
      <c r="K126" s="5">
        <v>1.51886921266596E-2</v>
      </c>
      <c r="L126" s="5">
        <v>7.8169999999999993E-3</v>
      </c>
    </row>
    <row r="127" spans="1:12" x14ac:dyDescent="0.25">
      <c r="A127" t="s">
        <v>60</v>
      </c>
      <c r="B127" t="s">
        <v>131</v>
      </c>
      <c r="C127" t="s">
        <v>14</v>
      </c>
      <c r="D127" s="5">
        <v>1.6230700000000001E-2</v>
      </c>
      <c r="E127" s="5">
        <v>2.9353500000000002E-3</v>
      </c>
      <c r="F127" s="3">
        <v>2.9999999999999997E-8</v>
      </c>
      <c r="H127" t="s">
        <v>9</v>
      </c>
      <c r="I127" t="s">
        <v>14</v>
      </c>
      <c r="J127" s="5">
        <v>5.9999999999999995E-4</v>
      </c>
      <c r="K127" s="5">
        <v>6.6489477667254798E-2</v>
      </c>
      <c r="L127" s="5">
        <v>0.99280000000000002</v>
      </c>
    </row>
    <row r="128" spans="1:12" x14ac:dyDescent="0.25">
      <c r="A128" t="s">
        <v>60</v>
      </c>
      <c r="B128" t="s">
        <v>132</v>
      </c>
      <c r="C128" t="s">
        <v>14</v>
      </c>
      <c r="D128" s="5">
        <v>1.59715E-2</v>
      </c>
      <c r="E128" s="5">
        <v>2.7877900000000001E-3</v>
      </c>
      <c r="F128" s="3">
        <v>8.9000000000000003E-9</v>
      </c>
      <c r="H128" t="s">
        <v>9</v>
      </c>
      <c r="I128" t="s">
        <v>14</v>
      </c>
      <c r="J128" s="5">
        <v>-1.18E-2</v>
      </c>
      <c r="K128" s="5">
        <v>9.4664445595552205E-2</v>
      </c>
      <c r="L128" s="5">
        <v>0.90080000000000005</v>
      </c>
    </row>
    <row r="129" spans="1:12" x14ac:dyDescent="0.25">
      <c r="A129" t="s">
        <v>60</v>
      </c>
      <c r="B129" t="s">
        <v>133</v>
      </c>
      <c r="C129" t="s">
        <v>14</v>
      </c>
      <c r="D129" s="5">
        <v>1.5906199999999999E-2</v>
      </c>
      <c r="E129" s="5">
        <v>2.7326199999999998E-3</v>
      </c>
      <c r="F129" s="3">
        <v>5.2000000000000002E-9</v>
      </c>
      <c r="H129" t="s">
        <v>9</v>
      </c>
      <c r="I129" t="s">
        <v>14</v>
      </c>
      <c r="J129" s="5">
        <v>1.4500000000000001E-2</v>
      </c>
      <c r="K129" s="5">
        <v>0.18286731427677499</v>
      </c>
      <c r="L129" s="5">
        <v>0.93679999999999997</v>
      </c>
    </row>
    <row r="130" spans="1:12" x14ac:dyDescent="0.25">
      <c r="A130" t="s">
        <v>60</v>
      </c>
      <c r="B130" t="s">
        <v>134</v>
      </c>
      <c r="C130" t="s">
        <v>9</v>
      </c>
      <c r="D130" s="5">
        <v>-3.2477100000000002E-2</v>
      </c>
      <c r="E130" s="5">
        <v>5.7140100000000003E-3</v>
      </c>
      <c r="F130" s="3">
        <v>1.7E-8</v>
      </c>
      <c r="H130" t="s">
        <v>12</v>
      </c>
      <c r="I130" t="s">
        <v>9</v>
      </c>
      <c r="J130" s="5">
        <v>-4.0000000000000002E-4</v>
      </c>
      <c r="K130" s="5">
        <v>1.6449606929119599E-2</v>
      </c>
      <c r="L130" s="5">
        <v>0.98060000000000003</v>
      </c>
    </row>
    <row r="131" spans="1:12" x14ac:dyDescent="0.25">
      <c r="A131" t="s">
        <v>60</v>
      </c>
      <c r="B131" t="s">
        <v>135</v>
      </c>
      <c r="C131" t="s">
        <v>14</v>
      </c>
      <c r="D131" s="5">
        <v>1.5980100000000001E-2</v>
      </c>
      <c r="E131" s="5">
        <v>2.7037900000000002E-3</v>
      </c>
      <c r="F131" s="3">
        <v>3.1E-9</v>
      </c>
      <c r="H131" t="s">
        <v>12</v>
      </c>
      <c r="I131" t="s">
        <v>14</v>
      </c>
      <c r="J131" s="5">
        <v>-4.02E-2</v>
      </c>
      <c r="K131" s="5">
        <v>3.54874185438517E-2</v>
      </c>
      <c r="L131" s="5">
        <v>0.25729999999999997</v>
      </c>
    </row>
    <row r="132" spans="1:12" x14ac:dyDescent="0.25">
      <c r="A132" t="s">
        <v>60</v>
      </c>
      <c r="B132" t="s">
        <v>136</v>
      </c>
      <c r="C132" t="s">
        <v>12</v>
      </c>
      <c r="D132" s="5">
        <v>-1.4644300000000001E-2</v>
      </c>
      <c r="E132" s="5">
        <v>2.29467E-3</v>
      </c>
      <c r="F132" s="3">
        <v>1.5E-10</v>
      </c>
      <c r="H132" t="s">
        <v>12</v>
      </c>
      <c r="I132" t="s">
        <v>14</v>
      </c>
      <c r="J132" s="5">
        <v>3.2800000000000003E-2</v>
      </c>
      <c r="K132" s="5">
        <v>7.19784937779253E-3</v>
      </c>
      <c r="L132" s="5">
        <v>5.1909999999999999E-6</v>
      </c>
    </row>
    <row r="133" spans="1:12" x14ac:dyDescent="0.25">
      <c r="A133" t="s">
        <v>60</v>
      </c>
      <c r="B133" t="s">
        <v>137</v>
      </c>
      <c r="C133" t="s">
        <v>12</v>
      </c>
      <c r="D133" s="5">
        <v>-1.45068E-2</v>
      </c>
      <c r="E133" s="5">
        <v>2.5844700000000002E-3</v>
      </c>
      <c r="F133" s="3">
        <v>2.4999999999999999E-8</v>
      </c>
      <c r="H133" t="s">
        <v>12</v>
      </c>
      <c r="I133" t="s">
        <v>10</v>
      </c>
      <c r="J133" s="5">
        <v>1.4500000000000001E-2</v>
      </c>
      <c r="K133" s="5">
        <v>8.4139734184980296E-3</v>
      </c>
      <c r="L133" s="5">
        <v>8.4830000000000003E-2</v>
      </c>
    </row>
    <row r="134" spans="1:12" x14ac:dyDescent="0.25">
      <c r="A134" t="s">
        <v>60</v>
      </c>
      <c r="B134" t="s">
        <v>138</v>
      </c>
      <c r="C134" t="s">
        <v>14</v>
      </c>
      <c r="D134" s="5">
        <v>1.74716E-2</v>
      </c>
      <c r="E134" s="5">
        <v>2.7902500000000002E-3</v>
      </c>
      <c r="F134" s="3">
        <v>2.5000000000000002E-10</v>
      </c>
      <c r="H134" t="s">
        <v>9</v>
      </c>
      <c r="I134" t="s">
        <v>14</v>
      </c>
      <c r="J134" s="5">
        <v>3.7600000000000001E-2</v>
      </c>
      <c r="K134" s="5">
        <v>1.1047472300966201E-2</v>
      </c>
      <c r="L134" s="5">
        <v>6.6529999999999996E-4</v>
      </c>
    </row>
    <row r="135" spans="1:12" x14ac:dyDescent="0.25">
      <c r="A135" t="s">
        <v>60</v>
      </c>
      <c r="B135" t="s">
        <v>139</v>
      </c>
      <c r="C135" t="s">
        <v>12</v>
      </c>
      <c r="D135" s="5">
        <v>1.3825499999999999E-2</v>
      </c>
      <c r="E135" s="5">
        <v>2.4354400000000001E-3</v>
      </c>
      <c r="F135" s="3">
        <v>1.3000000000000001E-8</v>
      </c>
      <c r="H135" t="s">
        <v>12</v>
      </c>
      <c r="I135" t="s">
        <v>10</v>
      </c>
      <c r="J135" s="5">
        <v>-2.07E-2</v>
      </c>
      <c r="K135" s="5">
        <v>7.5551989721436104E-3</v>
      </c>
      <c r="L135" s="5">
        <v>6.1469999999999997E-3</v>
      </c>
    </row>
    <row r="136" spans="1:12" x14ac:dyDescent="0.25">
      <c r="A136" t="s">
        <v>60</v>
      </c>
      <c r="B136" t="s">
        <v>140</v>
      </c>
      <c r="C136" t="s">
        <v>9</v>
      </c>
      <c r="D136" s="5">
        <v>-1.35751E-2</v>
      </c>
      <c r="E136" s="5">
        <v>2.4367500000000001E-3</v>
      </c>
      <c r="F136" s="3">
        <v>2.7999999999999999E-8</v>
      </c>
      <c r="H136" t="s">
        <v>9</v>
      </c>
      <c r="I136" t="s">
        <v>14</v>
      </c>
      <c r="J136" s="5">
        <v>1.15E-2</v>
      </c>
      <c r="K136" s="5">
        <v>7.5556676540661401E-3</v>
      </c>
      <c r="L136" s="5">
        <v>0.128</v>
      </c>
    </row>
    <row r="137" spans="1:12" x14ac:dyDescent="0.25">
      <c r="A137" t="s">
        <v>60</v>
      </c>
      <c r="B137" t="s">
        <v>141</v>
      </c>
      <c r="C137" t="s">
        <v>14</v>
      </c>
      <c r="D137" s="5">
        <v>1.29345E-2</v>
      </c>
      <c r="E137" s="5">
        <v>2.2882000000000002E-3</v>
      </c>
      <c r="F137" s="3">
        <v>1.2E-8</v>
      </c>
      <c r="H137" t="s">
        <v>14</v>
      </c>
      <c r="I137" t="s">
        <v>10</v>
      </c>
      <c r="J137" s="5">
        <v>-1.2999999999999999E-2</v>
      </c>
      <c r="K137" s="5">
        <v>7.2518615341382398E-3</v>
      </c>
      <c r="L137" s="5">
        <v>7.3029999999999998E-2</v>
      </c>
    </row>
    <row r="138" spans="1:12" x14ac:dyDescent="0.25">
      <c r="A138" t="s">
        <v>60</v>
      </c>
      <c r="B138" t="s">
        <v>142</v>
      </c>
      <c r="C138" t="s">
        <v>9</v>
      </c>
      <c r="D138" s="5">
        <v>1.9963000000000002E-2</v>
      </c>
      <c r="E138" s="5">
        <v>3.41071E-3</v>
      </c>
      <c r="F138" s="3">
        <v>4.9E-9</v>
      </c>
      <c r="H138" t="s">
        <v>9</v>
      </c>
      <c r="I138" t="s">
        <v>14</v>
      </c>
      <c r="J138" s="5">
        <v>1.6E-2</v>
      </c>
      <c r="K138" s="5">
        <v>1.03103270507516E-2</v>
      </c>
      <c r="L138" s="5">
        <v>0.1207</v>
      </c>
    </row>
    <row r="139" spans="1:12" x14ac:dyDescent="0.25">
      <c r="A139" t="s">
        <v>60</v>
      </c>
      <c r="B139" t="s">
        <v>143</v>
      </c>
      <c r="C139" t="s">
        <v>9</v>
      </c>
      <c r="D139" s="5">
        <v>1.2724299999999999E-2</v>
      </c>
      <c r="E139" s="5">
        <v>2.2938400000000001E-3</v>
      </c>
      <c r="F139" s="3">
        <v>2.3000000000000001E-8</v>
      </c>
      <c r="H139" t="s">
        <v>9</v>
      </c>
      <c r="I139" t="s">
        <v>14</v>
      </c>
      <c r="J139" s="5">
        <v>-9.1999999999999998E-3</v>
      </c>
      <c r="K139" s="5">
        <v>7.1612505818157302E-3</v>
      </c>
      <c r="L139" s="5">
        <v>0.19889999999999999</v>
      </c>
    </row>
    <row r="140" spans="1:12" x14ac:dyDescent="0.25">
      <c r="A140" t="s">
        <v>60</v>
      </c>
      <c r="B140" t="s">
        <v>144</v>
      </c>
      <c r="C140" t="s">
        <v>10</v>
      </c>
      <c r="D140" s="5">
        <v>2.04253E-2</v>
      </c>
      <c r="E140" s="5">
        <v>3.5611800000000002E-3</v>
      </c>
      <c r="F140" s="3">
        <v>1.2E-8</v>
      </c>
      <c r="H140" t="s">
        <v>9</v>
      </c>
      <c r="I140" t="s">
        <v>10</v>
      </c>
      <c r="J140" s="5">
        <v>-2.0000000000000001E-4</v>
      </c>
      <c r="K140" s="5">
        <v>1.0637834113026901E-2</v>
      </c>
      <c r="L140" s="5">
        <v>0.98499999999999999</v>
      </c>
    </row>
    <row r="141" spans="1:12" x14ac:dyDescent="0.25">
      <c r="A141" t="s">
        <v>60</v>
      </c>
      <c r="B141" t="s">
        <v>145</v>
      </c>
      <c r="C141" t="s">
        <v>14</v>
      </c>
      <c r="D141" s="5">
        <v>1.55642E-2</v>
      </c>
      <c r="E141" s="5">
        <v>2.75917E-3</v>
      </c>
      <c r="F141" s="3">
        <v>1.4999999999999999E-8</v>
      </c>
      <c r="H141" t="s">
        <v>9</v>
      </c>
      <c r="I141" t="s">
        <v>14</v>
      </c>
      <c r="J141" s="5">
        <v>-1.14E-2</v>
      </c>
      <c r="K141" s="5">
        <v>9.0044794333578801E-3</v>
      </c>
      <c r="L141" s="5">
        <v>0.20549999999999999</v>
      </c>
    </row>
    <row r="142" spans="1:12" x14ac:dyDescent="0.25">
      <c r="A142" t="s">
        <v>60</v>
      </c>
      <c r="B142" t="s">
        <v>146</v>
      </c>
      <c r="C142" t="s">
        <v>14</v>
      </c>
      <c r="D142" s="5">
        <v>-1.3826099999999999E-2</v>
      </c>
      <c r="E142" s="5">
        <v>2.3271099999999999E-3</v>
      </c>
      <c r="F142" s="3">
        <v>3.9000000000000002E-9</v>
      </c>
      <c r="H142" t="s">
        <v>9</v>
      </c>
      <c r="I142" t="s">
        <v>14</v>
      </c>
      <c r="J142" s="5">
        <v>-1.2999999999999999E-3</v>
      </c>
      <c r="K142" s="5">
        <v>7.1138317148747099E-3</v>
      </c>
      <c r="L142" s="5">
        <v>0.85499999999999998</v>
      </c>
    </row>
    <row r="143" spans="1:12" x14ac:dyDescent="0.25">
      <c r="A143" t="s">
        <v>60</v>
      </c>
      <c r="B143" t="s">
        <v>147</v>
      </c>
      <c r="C143" t="s">
        <v>9</v>
      </c>
      <c r="D143" s="5">
        <v>1.3242500000000001E-2</v>
      </c>
      <c r="E143" s="5">
        <v>2.2850600000000002E-3</v>
      </c>
      <c r="F143" s="3">
        <v>7.8999999999999996E-9</v>
      </c>
      <c r="H143" t="s">
        <v>9</v>
      </c>
      <c r="I143" t="s">
        <v>14</v>
      </c>
      <c r="J143" s="5">
        <v>-1.2999999999999999E-3</v>
      </c>
      <c r="K143" s="5">
        <v>7.1088740444618598E-3</v>
      </c>
      <c r="L143" s="5">
        <v>0.85489999999999999</v>
      </c>
    </row>
    <row r="144" spans="1:12" x14ac:dyDescent="0.25">
      <c r="A144" t="s">
        <v>60</v>
      </c>
      <c r="B144" t="s">
        <v>148</v>
      </c>
      <c r="C144" t="s">
        <v>14</v>
      </c>
      <c r="D144" s="5">
        <v>1.7547500000000001E-2</v>
      </c>
      <c r="E144" s="5">
        <v>2.5663800000000001E-3</v>
      </c>
      <c r="F144" s="3">
        <v>7.5E-12</v>
      </c>
      <c r="H144" t="s">
        <v>14</v>
      </c>
      <c r="I144" t="s">
        <v>10</v>
      </c>
      <c r="J144" s="5">
        <v>-2.3199999999999998E-2</v>
      </c>
      <c r="K144" s="5">
        <v>8.1364129475597693E-3</v>
      </c>
      <c r="L144" s="5">
        <v>4.3530000000000001E-3</v>
      </c>
    </row>
    <row r="145" spans="1:12" x14ac:dyDescent="0.25">
      <c r="A145" t="s">
        <v>60</v>
      </c>
      <c r="B145" t="s">
        <v>149</v>
      </c>
      <c r="C145" t="s">
        <v>12</v>
      </c>
      <c r="D145" s="5">
        <v>1.3368700000000001E-2</v>
      </c>
      <c r="E145" s="5">
        <v>2.2691999999999999E-3</v>
      </c>
      <c r="F145" s="3">
        <v>2.7000000000000002E-9</v>
      </c>
      <c r="H145" t="s">
        <v>12</v>
      </c>
      <c r="I145" t="s">
        <v>10</v>
      </c>
      <c r="J145" s="5">
        <v>-8.0999999999999996E-3</v>
      </c>
      <c r="K145" s="5">
        <v>7.1129511536851698E-3</v>
      </c>
      <c r="L145" s="5">
        <v>0.25480000000000003</v>
      </c>
    </row>
    <row r="146" spans="1:12" x14ac:dyDescent="0.25">
      <c r="A146" t="s">
        <v>60</v>
      </c>
      <c r="B146" t="s">
        <v>150</v>
      </c>
      <c r="C146" t="s">
        <v>12</v>
      </c>
      <c r="D146" s="5">
        <v>-1.4955E-2</v>
      </c>
      <c r="E146" s="5">
        <v>2.6991699999999999E-3</v>
      </c>
      <c r="F146" s="3">
        <v>2.7E-8</v>
      </c>
      <c r="H146" t="s">
        <v>12</v>
      </c>
      <c r="I146" t="s">
        <v>10</v>
      </c>
      <c r="J146" s="5">
        <v>-2.0000000000000001E-4</v>
      </c>
      <c r="K146" s="5">
        <v>7.3528680670838396E-3</v>
      </c>
      <c r="L146" s="5">
        <v>0.97829999999999995</v>
      </c>
    </row>
    <row r="147" spans="1:12" x14ac:dyDescent="0.25">
      <c r="A147" t="s">
        <v>60</v>
      </c>
      <c r="B147" t="s">
        <v>151</v>
      </c>
      <c r="C147" t="s">
        <v>9</v>
      </c>
      <c r="D147" s="5">
        <v>-1.36431E-2</v>
      </c>
      <c r="E147" s="5">
        <v>2.29327E-3</v>
      </c>
      <c r="F147" s="3">
        <v>2.1000000000000002E-9</v>
      </c>
      <c r="H147" t="s">
        <v>12</v>
      </c>
      <c r="I147" t="s">
        <v>9</v>
      </c>
      <c r="J147" s="5">
        <v>-1.5800000000000002E-2</v>
      </c>
      <c r="K147" s="5">
        <v>7.1620992039205097E-3</v>
      </c>
      <c r="L147" s="5">
        <v>2.7380000000000002E-2</v>
      </c>
    </row>
    <row r="148" spans="1:12" x14ac:dyDescent="0.25">
      <c r="A148" t="s">
        <v>60</v>
      </c>
      <c r="B148" t="s">
        <v>152</v>
      </c>
      <c r="C148" t="s">
        <v>10</v>
      </c>
      <c r="D148" s="5">
        <v>1.6888400000000001E-2</v>
      </c>
      <c r="E148" s="5">
        <v>2.7076299999999999E-3</v>
      </c>
      <c r="F148" s="3">
        <v>4.0000000000000001E-10</v>
      </c>
      <c r="H148" t="s">
        <v>12</v>
      </c>
      <c r="I148" t="s">
        <v>10</v>
      </c>
      <c r="J148" s="5">
        <v>-2.0999999999999999E-3</v>
      </c>
      <c r="K148" s="5">
        <v>1.1745406036798E-2</v>
      </c>
      <c r="L148" s="5">
        <v>0.85809999999999997</v>
      </c>
    </row>
    <row r="149" spans="1:12" x14ac:dyDescent="0.25">
      <c r="A149" t="s">
        <v>60</v>
      </c>
      <c r="B149" t="s">
        <v>153</v>
      </c>
      <c r="C149" t="s">
        <v>14</v>
      </c>
      <c r="D149" s="5">
        <v>-1.8410699999999999E-2</v>
      </c>
      <c r="E149" s="5">
        <v>2.3409099999999999E-3</v>
      </c>
      <c r="F149" s="3">
        <v>3.0999999999999999E-15</v>
      </c>
      <c r="H149" t="s">
        <v>9</v>
      </c>
      <c r="I149" t="s">
        <v>14</v>
      </c>
      <c r="J149" s="5">
        <v>-3.8E-3</v>
      </c>
      <c r="K149" s="5">
        <v>7.3043954426491604E-3</v>
      </c>
      <c r="L149" s="5">
        <v>0.60289999999999999</v>
      </c>
    </row>
    <row r="150" spans="1:12" x14ac:dyDescent="0.25">
      <c r="A150" t="s">
        <v>60</v>
      </c>
      <c r="B150" t="s">
        <v>154</v>
      </c>
      <c r="C150" t="s">
        <v>14</v>
      </c>
      <c r="D150" s="5">
        <v>1.5351800000000001E-2</v>
      </c>
      <c r="E150" s="5">
        <v>2.30437E-3</v>
      </c>
      <c r="F150" s="3">
        <v>3.1000000000000003E-11</v>
      </c>
      <c r="H150" t="s">
        <v>12</v>
      </c>
      <c r="I150" t="s">
        <v>14</v>
      </c>
      <c r="J150" s="5">
        <v>2.9999999999999997E-4</v>
      </c>
      <c r="K150" s="5">
        <v>7.6211326371986498E-3</v>
      </c>
      <c r="L150" s="5">
        <v>0.96860000000000002</v>
      </c>
    </row>
    <row r="151" spans="1:12" x14ac:dyDescent="0.25">
      <c r="A151" t="s">
        <v>60</v>
      </c>
      <c r="B151" t="s">
        <v>155</v>
      </c>
      <c r="C151" t="s">
        <v>14</v>
      </c>
      <c r="D151" s="5">
        <v>1.3746400000000001E-2</v>
      </c>
      <c r="E151" s="5">
        <v>2.50081E-3</v>
      </c>
      <c r="F151" s="3">
        <v>3.8999999999999998E-8</v>
      </c>
      <c r="H151" t="s">
        <v>12</v>
      </c>
      <c r="I151" t="s">
        <v>14</v>
      </c>
      <c r="J151" s="5">
        <v>-2.0500000000000001E-2</v>
      </c>
      <c r="K151" s="5">
        <v>8.8163559139573695E-3</v>
      </c>
      <c r="L151" s="5">
        <v>2.0060000000000001E-2</v>
      </c>
    </row>
    <row r="152" spans="1:12" x14ac:dyDescent="0.25">
      <c r="A152" t="s">
        <v>60</v>
      </c>
      <c r="B152" t="s">
        <v>156</v>
      </c>
      <c r="C152" t="s">
        <v>12</v>
      </c>
      <c r="D152" s="5">
        <v>1.6922800000000002E-2</v>
      </c>
      <c r="E152" s="5">
        <v>2.52323E-3</v>
      </c>
      <c r="F152" s="3">
        <v>2.3000000000000001E-11</v>
      </c>
      <c r="H152" t="s">
        <v>12</v>
      </c>
      <c r="I152" t="s">
        <v>10</v>
      </c>
      <c r="J152" s="5">
        <v>-1.89E-2</v>
      </c>
      <c r="K152" s="5">
        <v>9.4262999123133594E-3</v>
      </c>
      <c r="L152" s="5">
        <v>4.496E-2</v>
      </c>
    </row>
    <row r="153" spans="1:12" x14ac:dyDescent="0.25">
      <c r="A153" t="s">
        <v>60</v>
      </c>
      <c r="B153" t="s">
        <v>157</v>
      </c>
      <c r="C153" t="s">
        <v>9</v>
      </c>
      <c r="D153" s="5">
        <v>1.54211E-2</v>
      </c>
      <c r="E153" s="5">
        <v>2.59626E-3</v>
      </c>
      <c r="F153" s="3">
        <v>3.9000000000000002E-9</v>
      </c>
      <c r="H153" t="s">
        <v>12</v>
      </c>
      <c r="I153" t="s">
        <v>9</v>
      </c>
      <c r="J153" s="5">
        <v>5.1999999999999998E-3</v>
      </c>
      <c r="K153" s="5">
        <v>8.63412140815604E-3</v>
      </c>
      <c r="L153" s="5">
        <v>0.54700000000000004</v>
      </c>
    </row>
    <row r="154" spans="1:12" x14ac:dyDescent="0.25">
      <c r="A154" t="s">
        <v>60</v>
      </c>
      <c r="B154" t="s">
        <v>158</v>
      </c>
      <c r="C154" t="s">
        <v>14</v>
      </c>
      <c r="D154" s="5">
        <v>-1.94603E-2</v>
      </c>
      <c r="E154" s="5">
        <v>2.9477800000000001E-3</v>
      </c>
      <c r="F154" s="3">
        <v>3.7000000000000001E-11</v>
      </c>
      <c r="H154" t="s">
        <v>9</v>
      </c>
      <c r="I154" t="s">
        <v>14</v>
      </c>
      <c r="J154" s="5">
        <v>-2.3900000000000001E-2</v>
      </c>
      <c r="K154" s="5">
        <v>9.5414528389492596E-3</v>
      </c>
      <c r="L154" s="5">
        <v>1.225E-2</v>
      </c>
    </row>
    <row r="155" spans="1:12" x14ac:dyDescent="0.25">
      <c r="A155" t="s">
        <v>60</v>
      </c>
      <c r="B155" t="s">
        <v>159</v>
      </c>
      <c r="C155" t="s">
        <v>12</v>
      </c>
      <c r="D155" s="5">
        <v>-1.4589100000000001E-2</v>
      </c>
      <c r="E155" s="5">
        <v>2.49147E-3</v>
      </c>
      <c r="F155" s="3">
        <v>6.7999999999999997E-9</v>
      </c>
      <c r="H155" t="s">
        <v>12</v>
      </c>
      <c r="I155" t="s">
        <v>10</v>
      </c>
      <c r="J155" s="5">
        <v>-8.0000000000000002E-3</v>
      </c>
      <c r="K155" s="5">
        <v>8.3461898309318706E-3</v>
      </c>
      <c r="L155" s="5">
        <v>0.33779999999999999</v>
      </c>
    </row>
    <row r="156" spans="1:12" x14ac:dyDescent="0.25">
      <c r="A156" t="s">
        <v>60</v>
      </c>
      <c r="B156" t="s">
        <v>160</v>
      </c>
      <c r="C156" t="s">
        <v>9</v>
      </c>
      <c r="D156" s="5">
        <v>-1.28402E-2</v>
      </c>
      <c r="E156" s="5">
        <v>2.2727799999999999E-3</v>
      </c>
      <c r="F156" s="3">
        <v>1.4999999999999999E-8</v>
      </c>
      <c r="H156" t="s">
        <v>9</v>
      </c>
      <c r="I156" t="s">
        <v>14</v>
      </c>
      <c r="J156" s="5">
        <v>2.0999999999999999E-3</v>
      </c>
      <c r="K156" s="5">
        <v>7.09365061171938E-3</v>
      </c>
      <c r="L156" s="5">
        <v>0.76719999999999999</v>
      </c>
    </row>
    <row r="157" spans="1:12" x14ac:dyDescent="0.25">
      <c r="A157" t="s">
        <v>60</v>
      </c>
      <c r="B157" t="s">
        <v>161</v>
      </c>
      <c r="C157" t="s">
        <v>9</v>
      </c>
      <c r="D157" s="5">
        <v>-1.45968E-2</v>
      </c>
      <c r="E157" s="5">
        <v>2.3926300000000002E-3</v>
      </c>
      <c r="F157" s="3">
        <v>1.3999999999999999E-9</v>
      </c>
      <c r="H157" t="s">
        <v>12</v>
      </c>
      <c r="I157" t="s">
        <v>9</v>
      </c>
      <c r="J157" s="5">
        <v>-1.47E-2</v>
      </c>
      <c r="K157" s="5">
        <v>7.4649561331248098E-3</v>
      </c>
      <c r="L157" s="5">
        <v>4.8930000000000001E-2</v>
      </c>
    </row>
    <row r="158" spans="1:12" x14ac:dyDescent="0.25">
      <c r="A158" t="s">
        <v>60</v>
      </c>
      <c r="B158" t="s">
        <v>162</v>
      </c>
      <c r="C158" t="s">
        <v>12</v>
      </c>
      <c r="D158" s="5">
        <v>1.4629100000000001E-2</v>
      </c>
      <c r="E158" s="5">
        <v>2.2785700000000002E-3</v>
      </c>
      <c r="F158" s="3">
        <v>1E-10</v>
      </c>
      <c r="H158" t="s">
        <v>12</v>
      </c>
      <c r="I158" t="s">
        <v>10</v>
      </c>
      <c r="J158" s="5">
        <v>1.0699999999999999E-2</v>
      </c>
      <c r="K158" s="5">
        <v>7.1202147639517098E-3</v>
      </c>
      <c r="L158" s="5">
        <v>0.13289999999999999</v>
      </c>
    </row>
    <row r="159" spans="1:12" x14ac:dyDescent="0.25">
      <c r="A159" t="s">
        <v>60</v>
      </c>
      <c r="B159" t="s">
        <v>163</v>
      </c>
      <c r="C159" t="s">
        <v>14</v>
      </c>
      <c r="D159" s="5">
        <v>1.76119E-2</v>
      </c>
      <c r="E159" s="5">
        <v>3.1030799999999998E-3</v>
      </c>
      <c r="F159" s="3">
        <v>9.1000000000000004E-9</v>
      </c>
      <c r="H159" t="s">
        <v>9</v>
      </c>
      <c r="I159" t="s">
        <v>14</v>
      </c>
      <c r="J159" s="5">
        <v>-1.2500000000000001E-2</v>
      </c>
      <c r="K159" s="5">
        <v>9.7451296921985502E-3</v>
      </c>
      <c r="L159" s="5">
        <v>0.1996</v>
      </c>
    </row>
    <row r="160" spans="1:12" x14ac:dyDescent="0.25">
      <c r="A160" t="s">
        <v>60</v>
      </c>
      <c r="B160" t="s">
        <v>164</v>
      </c>
      <c r="C160" t="s">
        <v>12</v>
      </c>
      <c r="D160" s="5">
        <v>-1.94129E-2</v>
      </c>
      <c r="E160" s="5">
        <v>3.2081800000000001E-3</v>
      </c>
      <c r="F160" s="3">
        <v>1.0999999999999999E-9</v>
      </c>
      <c r="H160" t="s">
        <v>12</v>
      </c>
      <c r="I160" t="s">
        <v>10</v>
      </c>
      <c r="J160" s="5">
        <v>-8.9999999999999998E-4</v>
      </c>
      <c r="K160" s="5">
        <v>9.9878202178419993E-3</v>
      </c>
      <c r="L160" s="5">
        <v>0.92820000000000003</v>
      </c>
    </row>
    <row r="161" spans="1:12" x14ac:dyDescent="0.25">
      <c r="A161" t="s">
        <v>60</v>
      </c>
      <c r="B161" t="s">
        <v>165</v>
      </c>
      <c r="C161" t="s">
        <v>14</v>
      </c>
      <c r="D161" s="5">
        <v>-1.55271E-2</v>
      </c>
      <c r="E161" s="5">
        <v>2.3846900000000001E-3</v>
      </c>
      <c r="F161" s="3">
        <v>5.0000000000000002E-11</v>
      </c>
      <c r="H161" t="s">
        <v>9</v>
      </c>
      <c r="I161" t="s">
        <v>14</v>
      </c>
      <c r="J161" s="5">
        <v>1.61E-2</v>
      </c>
      <c r="K161" s="5">
        <v>7.45536724792158E-3</v>
      </c>
      <c r="L161" s="5">
        <v>3.0810000000000001E-2</v>
      </c>
    </row>
    <row r="162" spans="1:12" x14ac:dyDescent="0.25">
      <c r="A162" t="s">
        <v>60</v>
      </c>
      <c r="B162" t="s">
        <v>166</v>
      </c>
      <c r="C162" t="s">
        <v>14</v>
      </c>
      <c r="D162" s="5">
        <v>-1.29753E-2</v>
      </c>
      <c r="E162" s="5">
        <v>2.37383E-3</v>
      </c>
      <c r="F162" s="3">
        <v>3.5999999999999998E-8</v>
      </c>
      <c r="H162" t="s">
        <v>9</v>
      </c>
      <c r="I162" t="s">
        <v>14</v>
      </c>
      <c r="J162" s="5">
        <v>-2.3E-3</v>
      </c>
      <c r="K162" s="5">
        <v>7.38922796843454E-3</v>
      </c>
      <c r="L162" s="5">
        <v>0.75560000000000005</v>
      </c>
    </row>
    <row r="163" spans="1:12" x14ac:dyDescent="0.25">
      <c r="A163" t="s">
        <v>60</v>
      </c>
      <c r="B163" t="s">
        <v>167</v>
      </c>
      <c r="C163" t="s">
        <v>12</v>
      </c>
      <c r="D163" s="5">
        <v>-1.4682799999999999E-2</v>
      </c>
      <c r="E163" s="5">
        <v>2.2701000000000002E-3</v>
      </c>
      <c r="F163" s="3">
        <v>9.3000000000000002E-11</v>
      </c>
      <c r="H163" t="s">
        <v>12</v>
      </c>
      <c r="I163" t="s">
        <v>10</v>
      </c>
      <c r="J163" s="5">
        <v>1.54E-2</v>
      </c>
      <c r="K163" s="5">
        <v>7.0795857378727596E-3</v>
      </c>
      <c r="L163" s="5">
        <v>2.9610000000000001E-2</v>
      </c>
    </row>
    <row r="164" spans="1:12" x14ac:dyDescent="0.25">
      <c r="A164" t="s">
        <v>60</v>
      </c>
      <c r="B164" t="s">
        <v>168</v>
      </c>
      <c r="C164" t="s">
        <v>14</v>
      </c>
      <c r="D164" s="5">
        <v>2.10557E-2</v>
      </c>
      <c r="E164" s="5">
        <v>3.3316399999999999E-3</v>
      </c>
      <c r="F164" s="3">
        <v>3.6E-10</v>
      </c>
      <c r="H164" t="s">
        <v>9</v>
      </c>
      <c r="I164" t="s">
        <v>14</v>
      </c>
      <c r="J164" s="5">
        <v>2.4E-2</v>
      </c>
      <c r="K164" s="5">
        <v>1.0202977360749099E-2</v>
      </c>
      <c r="L164" s="5">
        <v>1.866E-2</v>
      </c>
    </row>
    <row r="165" spans="1:12" x14ac:dyDescent="0.25">
      <c r="A165" t="s">
        <v>60</v>
      </c>
      <c r="B165" t="s">
        <v>169</v>
      </c>
      <c r="C165" t="s">
        <v>12</v>
      </c>
      <c r="D165" s="5">
        <v>-1.43001E-2</v>
      </c>
      <c r="E165" s="5">
        <v>2.3096000000000002E-3</v>
      </c>
      <c r="F165" s="3">
        <v>6.3E-10</v>
      </c>
      <c r="H165" t="s">
        <v>12</v>
      </c>
      <c r="I165" t="s">
        <v>10</v>
      </c>
      <c r="J165" s="5">
        <v>4.5999999999999999E-3</v>
      </c>
      <c r="K165" s="5">
        <v>7.1931591691567999E-3</v>
      </c>
      <c r="L165" s="5">
        <v>0.52249999999999996</v>
      </c>
    </row>
    <row r="166" spans="1:12" x14ac:dyDescent="0.25">
      <c r="A166" t="s">
        <v>60</v>
      </c>
      <c r="B166" t="s">
        <v>170</v>
      </c>
      <c r="C166" t="s">
        <v>9</v>
      </c>
      <c r="D166" s="5">
        <v>-1.34483E-2</v>
      </c>
      <c r="E166" s="5">
        <v>2.43319E-3</v>
      </c>
      <c r="F166" s="3">
        <v>2.4999999999999999E-8</v>
      </c>
      <c r="H166" t="s">
        <v>9</v>
      </c>
      <c r="I166" t="s">
        <v>14</v>
      </c>
      <c r="J166" s="5">
        <v>2.76E-2</v>
      </c>
      <c r="K166" s="5">
        <v>1.7152714739732899E-2</v>
      </c>
      <c r="L166" s="5">
        <v>0.1076</v>
      </c>
    </row>
    <row r="167" spans="1:12" x14ac:dyDescent="0.25">
      <c r="A167" t="s">
        <v>60</v>
      </c>
      <c r="B167" t="s">
        <v>171</v>
      </c>
      <c r="C167" t="s">
        <v>10</v>
      </c>
      <c r="D167" s="5">
        <v>1.75207E-2</v>
      </c>
      <c r="E167" s="5">
        <v>3.1268799999999999E-3</v>
      </c>
      <c r="F167" s="3">
        <v>1.7999999999999999E-8</v>
      </c>
      <c r="H167" t="s">
        <v>9</v>
      </c>
      <c r="I167" t="s">
        <v>10</v>
      </c>
      <c r="J167" s="5">
        <v>-3.6799999999999999E-2</v>
      </c>
      <c r="K167" s="5">
        <v>3.8503908043992702E-2</v>
      </c>
      <c r="L167" s="5">
        <v>0.3392</v>
      </c>
    </row>
    <row r="168" spans="1:12" x14ac:dyDescent="0.25">
      <c r="A168" t="s">
        <v>60</v>
      </c>
      <c r="B168" t="s">
        <v>172</v>
      </c>
      <c r="C168" t="s">
        <v>14</v>
      </c>
      <c r="D168" s="5">
        <v>1.32418E-2</v>
      </c>
      <c r="E168" s="5">
        <v>2.2934499999999998E-3</v>
      </c>
      <c r="F168" s="3">
        <v>7.4999999999999993E-9</v>
      </c>
      <c r="H168" t="s">
        <v>9</v>
      </c>
      <c r="I168" t="s">
        <v>14</v>
      </c>
      <c r="J168" s="5">
        <v>6.1400000000000003E-2</v>
      </c>
      <c r="K168" s="5">
        <v>5.2067142398815901E-2</v>
      </c>
      <c r="L168" s="5">
        <v>0.23830000000000001</v>
      </c>
    </row>
    <row r="169" spans="1:12" x14ac:dyDescent="0.25">
      <c r="A169" t="s">
        <v>60</v>
      </c>
      <c r="B169" t="s">
        <v>204</v>
      </c>
      <c r="C169" t="s">
        <v>14</v>
      </c>
      <c r="D169" s="5">
        <v>1.5848399999999999E-2</v>
      </c>
      <c r="E169" s="5">
        <v>2.90982E-3</v>
      </c>
      <c r="F169" s="3">
        <v>4.3999999999999997E-8</v>
      </c>
      <c r="H169" t="s">
        <v>9</v>
      </c>
      <c r="I169" t="s">
        <v>14</v>
      </c>
      <c r="J169" s="5">
        <v>0.2311</v>
      </c>
      <c r="K169" s="5">
        <v>0.21867772809609301</v>
      </c>
      <c r="L169" s="5">
        <v>0.29060000000000002</v>
      </c>
    </row>
    <row r="170" spans="1:12" x14ac:dyDescent="0.25">
      <c r="A170" t="s">
        <v>60</v>
      </c>
      <c r="B170" t="s">
        <v>173</v>
      </c>
      <c r="C170" t="s">
        <v>10</v>
      </c>
      <c r="D170" s="5">
        <v>1.6789499999999999E-2</v>
      </c>
      <c r="E170" s="5">
        <v>2.8846399999999999E-3</v>
      </c>
      <c r="F170" s="3">
        <v>5.3000000000000003E-9</v>
      </c>
      <c r="H170" t="s">
        <v>14</v>
      </c>
      <c r="I170" t="s">
        <v>10</v>
      </c>
      <c r="J170" s="5">
        <v>1.1299999999999999E-2</v>
      </c>
      <c r="K170" s="5">
        <v>7.9449956894762197E-2</v>
      </c>
      <c r="L170" s="5">
        <v>0.88690000000000002</v>
      </c>
    </row>
    <row r="171" spans="1:12" x14ac:dyDescent="0.25">
      <c r="A171" t="s">
        <v>60</v>
      </c>
      <c r="B171" t="s">
        <v>174</v>
      </c>
      <c r="C171" t="s">
        <v>14</v>
      </c>
      <c r="D171" s="5">
        <v>1.31415E-2</v>
      </c>
      <c r="E171" s="5">
        <v>2.3689200000000001E-3</v>
      </c>
      <c r="F171" s="3">
        <v>2E-8</v>
      </c>
      <c r="H171" t="s">
        <v>9</v>
      </c>
      <c r="I171" t="s">
        <v>14</v>
      </c>
      <c r="J171" s="5">
        <v>1.52E-2</v>
      </c>
      <c r="K171" s="5">
        <v>7.4318462811449196E-3</v>
      </c>
      <c r="L171" s="5">
        <v>4.0829999999999998E-2</v>
      </c>
    </row>
    <row r="172" spans="1:12" x14ac:dyDescent="0.25">
      <c r="A172" t="s">
        <v>60</v>
      </c>
      <c r="B172" t="s">
        <v>175</v>
      </c>
      <c r="C172" t="s">
        <v>14</v>
      </c>
      <c r="D172" s="5">
        <v>1.57617E-2</v>
      </c>
      <c r="E172" s="5">
        <v>2.7407400000000002E-3</v>
      </c>
      <c r="F172" s="3">
        <v>7.8000000000000004E-9</v>
      </c>
      <c r="H172" t="s">
        <v>14</v>
      </c>
      <c r="I172" t="s">
        <v>10</v>
      </c>
      <c r="J172" s="5">
        <v>-0.15279999999999999</v>
      </c>
      <c r="K172" s="5">
        <v>0.103459311042902</v>
      </c>
      <c r="L172" s="5">
        <v>0.13969999999999999</v>
      </c>
    </row>
    <row r="173" spans="1:12" x14ac:dyDescent="0.25">
      <c r="A173" t="s">
        <v>60</v>
      </c>
      <c r="B173" t="s">
        <v>176</v>
      </c>
      <c r="C173" t="s">
        <v>14</v>
      </c>
      <c r="D173" s="5">
        <v>-1.6943900000000001E-2</v>
      </c>
      <c r="E173" s="5">
        <v>2.3998100000000001E-3</v>
      </c>
      <c r="F173" s="3">
        <v>2.1999999999999999E-12</v>
      </c>
      <c r="H173" t="s">
        <v>9</v>
      </c>
      <c r="I173" t="s">
        <v>14</v>
      </c>
      <c r="J173" s="5">
        <v>2.2100000000000002E-2</v>
      </c>
      <c r="K173" s="5">
        <v>7.4754251891418697E-3</v>
      </c>
      <c r="L173" s="5">
        <v>3.1129999999999999E-3</v>
      </c>
    </row>
    <row r="174" spans="1:12" x14ac:dyDescent="0.25">
      <c r="A174" t="s">
        <v>60</v>
      </c>
      <c r="B174" t="s">
        <v>177</v>
      </c>
      <c r="C174" t="s">
        <v>9</v>
      </c>
      <c r="D174" s="5">
        <v>1.61507E-2</v>
      </c>
      <c r="E174" s="5">
        <v>2.7345999999999998E-3</v>
      </c>
      <c r="F174" s="3">
        <v>3.1E-9</v>
      </c>
      <c r="H174" t="s">
        <v>12</v>
      </c>
      <c r="I174" t="s">
        <v>9</v>
      </c>
      <c r="J174" s="5">
        <v>-5.2999999999999999E-2</v>
      </c>
      <c r="K174" s="5">
        <v>2.6370490601013399E-2</v>
      </c>
      <c r="L174" s="5">
        <v>4.4450000000000003E-2</v>
      </c>
    </row>
    <row r="175" spans="1:12" x14ac:dyDescent="0.25">
      <c r="A175" t="s">
        <v>60</v>
      </c>
      <c r="B175" t="s">
        <v>178</v>
      </c>
      <c r="C175" t="s">
        <v>14</v>
      </c>
      <c r="D175" s="5">
        <v>-1.54442E-2</v>
      </c>
      <c r="E175" s="5">
        <v>2.5644299999999999E-3</v>
      </c>
      <c r="F175" s="3">
        <v>1.5E-9</v>
      </c>
      <c r="H175" t="s">
        <v>9</v>
      </c>
      <c r="I175" t="s">
        <v>14</v>
      </c>
      <c r="J175" s="5">
        <v>-1.0200000000000001E-2</v>
      </c>
      <c r="K175" s="5">
        <v>7.9714915235255604E-3</v>
      </c>
      <c r="L175" s="5">
        <v>0.20069999999999999</v>
      </c>
    </row>
    <row r="176" spans="1:12" x14ac:dyDescent="0.25">
      <c r="A176" t="s">
        <v>60</v>
      </c>
      <c r="B176" t="s">
        <v>179</v>
      </c>
      <c r="C176" t="s">
        <v>14</v>
      </c>
      <c r="D176" s="5">
        <v>-1.8593800000000001E-2</v>
      </c>
      <c r="E176" s="5">
        <v>3.2289300000000001E-3</v>
      </c>
      <c r="F176" s="3">
        <v>1.3000000000000001E-8</v>
      </c>
      <c r="H176" t="s">
        <v>9</v>
      </c>
      <c r="I176" t="s">
        <v>14</v>
      </c>
      <c r="J176" s="5">
        <v>-2.5999999999999999E-3</v>
      </c>
      <c r="K176" s="5">
        <v>1.04006805968245E-2</v>
      </c>
      <c r="L176" s="5">
        <v>0.80259999999999998</v>
      </c>
    </row>
    <row r="177" spans="1:12" x14ac:dyDescent="0.25">
      <c r="A177" t="s">
        <v>60</v>
      </c>
      <c r="B177" t="s">
        <v>205</v>
      </c>
      <c r="C177" t="s">
        <v>14</v>
      </c>
      <c r="D177" s="5">
        <v>1.56712E-2</v>
      </c>
      <c r="E177" s="5">
        <v>2.7091400000000001E-3</v>
      </c>
      <c r="F177" s="3">
        <v>6.5000000000000003E-9</v>
      </c>
      <c r="H177" t="s">
        <v>9</v>
      </c>
      <c r="I177" t="s">
        <v>14</v>
      </c>
      <c r="J177" s="5">
        <v>-4.8000000000000001E-2</v>
      </c>
      <c r="K177" s="5">
        <v>0.39797716788833098</v>
      </c>
      <c r="L177" s="5">
        <v>0.90400000000000003</v>
      </c>
    </row>
    <row r="178" spans="1:12" x14ac:dyDescent="0.25">
      <c r="A178" t="s">
        <v>60</v>
      </c>
      <c r="B178" t="s">
        <v>180</v>
      </c>
      <c r="C178" t="s">
        <v>14</v>
      </c>
      <c r="D178" s="5">
        <v>1.64254E-2</v>
      </c>
      <c r="E178" s="5">
        <v>2.7170499999999999E-3</v>
      </c>
      <c r="F178" s="3">
        <v>1.3999999999999999E-9</v>
      </c>
      <c r="H178" t="s">
        <v>9</v>
      </c>
      <c r="I178" t="s">
        <v>14</v>
      </c>
      <c r="J178" s="5">
        <v>-3.8E-3</v>
      </c>
      <c r="K178" s="5">
        <v>9.2373879280035903E-3</v>
      </c>
      <c r="L178" s="5">
        <v>0.68079999999999996</v>
      </c>
    </row>
    <row r="179" spans="1:12" x14ac:dyDescent="0.25">
      <c r="A179" t="s">
        <v>60</v>
      </c>
      <c r="B179" t="s">
        <v>181</v>
      </c>
      <c r="C179" t="s">
        <v>9</v>
      </c>
      <c r="D179" s="5">
        <v>2.61113E-2</v>
      </c>
      <c r="E179" s="5">
        <v>4.5749700000000003E-3</v>
      </c>
      <c r="F179" s="3">
        <v>9.5999999999999999E-9</v>
      </c>
      <c r="H179" t="s">
        <v>9</v>
      </c>
      <c r="I179" t="s">
        <v>14</v>
      </c>
      <c r="J179" s="5">
        <v>-3.3799999999999997E-2</v>
      </c>
      <c r="K179" s="5">
        <v>1.48608504220677E-2</v>
      </c>
      <c r="L179" s="5">
        <v>2.2939999999999999E-2</v>
      </c>
    </row>
    <row r="180" spans="1:12" x14ac:dyDescent="0.25">
      <c r="A180" t="s">
        <v>60</v>
      </c>
      <c r="B180" t="s">
        <v>182</v>
      </c>
      <c r="C180" t="s">
        <v>9</v>
      </c>
      <c r="D180" s="5">
        <v>1.55637E-2</v>
      </c>
      <c r="E180" s="5">
        <v>2.6417200000000002E-3</v>
      </c>
      <c r="F180" s="3">
        <v>4.3999999999999997E-9</v>
      </c>
      <c r="H180" t="s">
        <v>9</v>
      </c>
      <c r="I180" t="s">
        <v>14</v>
      </c>
      <c r="J180" s="5">
        <v>-3.3E-3</v>
      </c>
      <c r="K180" s="5">
        <v>8.3274885487382103E-3</v>
      </c>
      <c r="L180" s="5">
        <v>0.69189999999999996</v>
      </c>
    </row>
    <row r="181" spans="1:12" x14ac:dyDescent="0.25">
      <c r="A181" t="s">
        <v>60</v>
      </c>
      <c r="B181" t="s">
        <v>183</v>
      </c>
      <c r="C181" t="s">
        <v>12</v>
      </c>
      <c r="D181" s="5">
        <v>1.32154E-2</v>
      </c>
      <c r="E181" s="5">
        <v>2.2887300000000001E-3</v>
      </c>
      <c r="F181" s="3">
        <v>9.6999999999999992E-9</v>
      </c>
      <c r="H181" t="s">
        <v>12</v>
      </c>
      <c r="I181" t="s">
        <v>10</v>
      </c>
      <c r="J181" s="5">
        <v>1.41E-2</v>
      </c>
      <c r="K181" s="5">
        <v>7.7425268081819298E-3</v>
      </c>
      <c r="L181" s="5">
        <v>6.8589999999999998E-2</v>
      </c>
    </row>
    <row r="182" spans="1:12" x14ac:dyDescent="0.25">
      <c r="A182" t="s">
        <v>60</v>
      </c>
      <c r="B182" t="s">
        <v>184</v>
      </c>
      <c r="C182" t="s">
        <v>10</v>
      </c>
      <c r="D182" s="5">
        <v>-2.6563900000000001E-2</v>
      </c>
      <c r="E182" s="5">
        <v>4.35799E-3</v>
      </c>
      <c r="F182" s="3">
        <v>1.6999999999999999E-9</v>
      </c>
      <c r="H182" t="s">
        <v>12</v>
      </c>
      <c r="I182" t="s">
        <v>10</v>
      </c>
      <c r="J182" s="5">
        <v>-8.9999999999999998E-4</v>
      </c>
      <c r="K182" s="5">
        <v>1.41540927375042E-2</v>
      </c>
      <c r="L182" s="5">
        <v>0.94930000000000003</v>
      </c>
    </row>
    <row r="183" spans="1:12" x14ac:dyDescent="0.25">
      <c r="A183" t="s">
        <v>60</v>
      </c>
      <c r="B183" t="s">
        <v>185</v>
      </c>
      <c r="C183" t="s">
        <v>12</v>
      </c>
      <c r="D183" s="5">
        <v>-1.77935E-2</v>
      </c>
      <c r="E183" s="5">
        <v>3.1964200000000002E-3</v>
      </c>
      <c r="F183" s="3">
        <v>2.9000000000000002E-8</v>
      </c>
      <c r="H183" t="s">
        <v>12</v>
      </c>
      <c r="I183" t="s">
        <v>10</v>
      </c>
      <c r="J183" s="5">
        <v>7.3000000000000001E-3</v>
      </c>
      <c r="K183" s="5">
        <v>9.99349986915536E-3</v>
      </c>
      <c r="L183" s="5">
        <v>0.46510000000000001</v>
      </c>
    </row>
    <row r="184" spans="1:12" x14ac:dyDescent="0.25">
      <c r="A184" t="s">
        <v>60</v>
      </c>
      <c r="B184" t="s">
        <v>186</v>
      </c>
      <c r="C184" t="s">
        <v>9</v>
      </c>
      <c r="D184" s="5">
        <v>2.30753E-2</v>
      </c>
      <c r="E184" s="5">
        <v>3.9884300000000003E-3</v>
      </c>
      <c r="F184" s="3">
        <v>7.0999999999999999E-9</v>
      </c>
      <c r="H184" t="s">
        <v>9</v>
      </c>
      <c r="I184" t="s">
        <v>14</v>
      </c>
      <c r="J184" s="5">
        <v>6.9999999999999999E-4</v>
      </c>
      <c r="K184" s="5">
        <v>1.31975751221743E-2</v>
      </c>
      <c r="L184" s="5">
        <v>0.9577</v>
      </c>
    </row>
    <row r="185" spans="1:12" x14ac:dyDescent="0.25">
      <c r="A185" t="s">
        <v>60</v>
      </c>
      <c r="B185" t="s">
        <v>187</v>
      </c>
      <c r="C185" t="s">
        <v>12</v>
      </c>
      <c r="D185" s="5">
        <v>1.67192E-2</v>
      </c>
      <c r="E185" s="5">
        <v>2.6992000000000001E-3</v>
      </c>
      <c r="F185" s="3">
        <v>6.9E-10</v>
      </c>
      <c r="H185" t="s">
        <v>12</v>
      </c>
      <c r="I185" t="s">
        <v>10</v>
      </c>
      <c r="J185" s="5">
        <v>-3.8999999999999998E-3</v>
      </c>
      <c r="K185" s="5">
        <v>9.1605998807260704E-3</v>
      </c>
      <c r="L185" s="5">
        <v>0.67030000000000001</v>
      </c>
    </row>
    <row r="186" spans="1:12" x14ac:dyDescent="0.25">
      <c r="A186" t="s">
        <v>60</v>
      </c>
      <c r="B186" t="s">
        <v>188</v>
      </c>
      <c r="C186" t="s">
        <v>10</v>
      </c>
      <c r="D186" s="5">
        <v>1.6401200000000001E-2</v>
      </c>
      <c r="E186" s="5">
        <v>2.49526E-3</v>
      </c>
      <c r="F186" s="3">
        <v>5.6E-11</v>
      </c>
      <c r="H186" t="s">
        <v>12</v>
      </c>
      <c r="I186" t="s">
        <v>10</v>
      </c>
      <c r="J186" s="5">
        <v>2.9999999999999997E-4</v>
      </c>
      <c r="K186" s="5">
        <v>8.8636916794892096E-3</v>
      </c>
      <c r="L186" s="5">
        <v>0.97299999999999998</v>
      </c>
    </row>
    <row r="187" spans="1:12" x14ac:dyDescent="0.25">
      <c r="A187" t="s">
        <v>60</v>
      </c>
      <c r="B187" t="s">
        <v>189</v>
      </c>
      <c r="C187" t="s">
        <v>14</v>
      </c>
      <c r="D187" s="5">
        <v>1.47449E-2</v>
      </c>
      <c r="E187" s="5">
        <v>2.56383E-3</v>
      </c>
      <c r="F187" s="3">
        <v>1E-8</v>
      </c>
      <c r="H187" t="s">
        <v>9</v>
      </c>
      <c r="I187" t="s">
        <v>14</v>
      </c>
      <c r="J187" s="5">
        <v>-6.4000000000000003E-3</v>
      </c>
      <c r="K187" s="5">
        <v>7.9911903755029295E-3</v>
      </c>
      <c r="L187" s="5">
        <v>0.42320000000000002</v>
      </c>
    </row>
    <row r="188" spans="1:12" x14ac:dyDescent="0.25">
      <c r="A188" t="s">
        <v>60</v>
      </c>
      <c r="B188" t="s">
        <v>190</v>
      </c>
      <c r="C188" t="s">
        <v>12</v>
      </c>
      <c r="D188" s="5">
        <v>-3.6248200000000001E-2</v>
      </c>
      <c r="E188" s="5">
        <v>4.0652199999999996E-3</v>
      </c>
      <c r="F188" s="3">
        <v>6.8999999999999999E-19</v>
      </c>
      <c r="H188" t="s">
        <v>12</v>
      </c>
      <c r="I188" t="s">
        <v>14</v>
      </c>
      <c r="J188" s="5">
        <v>1.06E-2</v>
      </c>
      <c r="K188" s="5">
        <v>1.3446037610064E-2</v>
      </c>
      <c r="L188" s="5">
        <v>0.43049999999999999</v>
      </c>
    </row>
    <row r="189" spans="1:12" x14ac:dyDescent="0.25">
      <c r="A189" t="s">
        <v>60</v>
      </c>
      <c r="B189" t="s">
        <v>191</v>
      </c>
      <c r="C189" t="s">
        <v>10</v>
      </c>
      <c r="D189" s="5">
        <v>-4.0724799999999999E-2</v>
      </c>
      <c r="E189" s="5">
        <v>2.7402300000000002E-3</v>
      </c>
      <c r="F189" s="3">
        <v>1.3E-49</v>
      </c>
      <c r="H189" t="s">
        <v>12</v>
      </c>
      <c r="I189" t="s">
        <v>10</v>
      </c>
      <c r="J189" s="5">
        <v>-2.1000000000000001E-2</v>
      </c>
      <c r="K189" s="5">
        <v>8.4826770030431899E-3</v>
      </c>
      <c r="L189" s="5">
        <v>1.3299999999999999E-2</v>
      </c>
    </row>
    <row r="190" spans="1:12" x14ac:dyDescent="0.25">
      <c r="A190" t="s">
        <v>60</v>
      </c>
      <c r="B190" t="s">
        <v>192</v>
      </c>
      <c r="C190" t="s">
        <v>9</v>
      </c>
      <c r="D190" s="5">
        <v>1.32035E-2</v>
      </c>
      <c r="E190" s="5">
        <v>2.2692200000000002E-3</v>
      </c>
      <c r="F190" s="3">
        <v>4.2999999999999996E-9</v>
      </c>
      <c r="H190" t="s">
        <v>9</v>
      </c>
      <c r="I190" t="s">
        <v>10</v>
      </c>
      <c r="J190" s="5">
        <v>4.1999999999999997E-3</v>
      </c>
      <c r="K190" s="5">
        <v>7.1170129797301397E-3</v>
      </c>
      <c r="L190" s="5">
        <v>0.55510000000000004</v>
      </c>
    </row>
    <row r="191" spans="1:12" x14ac:dyDescent="0.25">
      <c r="A191" t="s">
        <v>60</v>
      </c>
      <c r="B191" t="s">
        <v>193</v>
      </c>
      <c r="C191" t="s">
        <v>9</v>
      </c>
      <c r="D191" s="5">
        <v>1.47916E-2</v>
      </c>
      <c r="E191" s="5">
        <v>2.6257699999999999E-3</v>
      </c>
      <c r="F191" s="3">
        <v>1.4E-8</v>
      </c>
      <c r="H191" t="s">
        <v>9</v>
      </c>
      <c r="I191" t="s">
        <v>14</v>
      </c>
      <c r="J191" s="5">
        <v>-1.34E-2</v>
      </c>
      <c r="K191" s="5">
        <v>8.1921541318472693E-3</v>
      </c>
      <c r="L191" s="5">
        <v>0.1019</v>
      </c>
    </row>
    <row r="192" spans="1:12" x14ac:dyDescent="0.25">
      <c r="A192" t="s">
        <v>60</v>
      </c>
      <c r="B192" t="s">
        <v>194</v>
      </c>
      <c r="C192" t="s">
        <v>9</v>
      </c>
      <c r="D192" s="5">
        <v>1.9063799999999999E-2</v>
      </c>
      <c r="E192" s="5">
        <v>2.9895899999999999E-3</v>
      </c>
      <c r="F192" s="3">
        <v>2.0000000000000001E-10</v>
      </c>
      <c r="H192" t="s">
        <v>9</v>
      </c>
      <c r="I192" t="s">
        <v>14</v>
      </c>
      <c r="J192" s="5">
        <v>-2.9700000000000001E-2</v>
      </c>
      <c r="K192" s="5">
        <v>9.7329138278774898E-3</v>
      </c>
      <c r="L192" s="5">
        <v>2.2769999999999999E-3</v>
      </c>
    </row>
    <row r="193" spans="1:12" x14ac:dyDescent="0.25">
      <c r="A193" t="s">
        <v>60</v>
      </c>
      <c r="B193" t="s">
        <v>195</v>
      </c>
      <c r="C193" t="s">
        <v>9</v>
      </c>
      <c r="D193" s="5">
        <v>-3.6879200000000001E-2</v>
      </c>
      <c r="E193" s="5">
        <v>6.5208499999999999E-3</v>
      </c>
      <c r="F193" s="3">
        <v>1.2E-8</v>
      </c>
      <c r="H193" t="s">
        <v>9</v>
      </c>
      <c r="I193" t="s">
        <v>10</v>
      </c>
      <c r="J193" s="5">
        <v>-7.0000000000000001E-3</v>
      </c>
      <c r="K193" s="5">
        <v>2.13835653228335E-2</v>
      </c>
      <c r="L193" s="5">
        <v>0.74339999999999995</v>
      </c>
    </row>
    <row r="194" spans="1:12" x14ac:dyDescent="0.25">
      <c r="A194" t="s">
        <v>60</v>
      </c>
      <c r="B194" t="s">
        <v>196</v>
      </c>
      <c r="C194" t="s">
        <v>12</v>
      </c>
      <c r="D194" s="5">
        <v>-1.68389E-2</v>
      </c>
      <c r="E194" s="5">
        <v>3.0672300000000002E-3</v>
      </c>
      <c r="F194" s="3">
        <v>4.1000000000000003E-8</v>
      </c>
      <c r="H194" t="s">
        <v>12</v>
      </c>
      <c r="I194" t="s">
        <v>10</v>
      </c>
      <c r="J194" s="5">
        <v>-3.8899999999999997E-2</v>
      </c>
      <c r="K194" s="5">
        <v>9.7256130030516693E-3</v>
      </c>
      <c r="L194" s="5">
        <v>6.3410000000000004E-5</v>
      </c>
    </row>
    <row r="195" spans="1:12" x14ac:dyDescent="0.25">
      <c r="A195" t="s">
        <v>60</v>
      </c>
      <c r="B195" t="s">
        <v>197</v>
      </c>
      <c r="C195" t="s">
        <v>12</v>
      </c>
      <c r="D195" s="5">
        <v>1.5920400000000001E-2</v>
      </c>
      <c r="E195" s="5">
        <v>2.5406999999999999E-3</v>
      </c>
      <c r="F195" s="3">
        <v>2.8000000000000002E-10</v>
      </c>
      <c r="H195" t="s">
        <v>12</v>
      </c>
      <c r="I195" t="s">
        <v>10</v>
      </c>
      <c r="J195" s="5">
        <v>-1.7000000000000001E-2</v>
      </c>
      <c r="K195" s="5">
        <v>7.8655339812952803E-3</v>
      </c>
      <c r="L195" s="5">
        <v>3.0669999999999999E-2</v>
      </c>
    </row>
    <row r="196" spans="1:12" x14ac:dyDescent="0.25">
      <c r="A196" t="s">
        <v>60</v>
      </c>
      <c r="B196" t="s">
        <v>100</v>
      </c>
      <c r="C196" t="s">
        <v>10</v>
      </c>
      <c r="D196" s="5">
        <v>1.6834100000000001E-2</v>
      </c>
      <c r="E196" s="5">
        <v>2.2838400000000001E-3</v>
      </c>
      <c r="F196" s="3">
        <v>1.3E-13</v>
      </c>
      <c r="H196" t="s">
        <v>9</v>
      </c>
      <c r="I196" t="s">
        <v>10</v>
      </c>
      <c r="J196" s="5">
        <v>5.4699999999999999E-2</v>
      </c>
      <c r="K196" s="5">
        <v>7.1088503373349802E-3</v>
      </c>
      <c r="L196" s="5">
        <v>1.4190000000000001E-14</v>
      </c>
    </row>
    <row r="197" spans="1:12" x14ac:dyDescent="0.25">
      <c r="A197" t="s">
        <v>60</v>
      </c>
      <c r="B197" t="s">
        <v>198</v>
      </c>
      <c r="C197" t="s">
        <v>10</v>
      </c>
      <c r="D197" s="5">
        <v>1.6000899999999998E-2</v>
      </c>
      <c r="E197" s="5">
        <v>2.2647600000000002E-3</v>
      </c>
      <c r="F197" s="3">
        <v>1.7E-12</v>
      </c>
      <c r="H197" t="s">
        <v>12</v>
      </c>
      <c r="I197" t="s">
        <v>10</v>
      </c>
      <c r="J197" s="5">
        <v>1.15E-2</v>
      </c>
      <c r="K197" s="5">
        <v>7.1062641516533402E-3</v>
      </c>
      <c r="L197" s="5">
        <v>0.1056</v>
      </c>
    </row>
    <row r="198" spans="1:12" x14ac:dyDescent="0.25">
      <c r="A198" t="s">
        <v>60</v>
      </c>
      <c r="B198" t="s">
        <v>199</v>
      </c>
      <c r="C198" t="s">
        <v>14</v>
      </c>
      <c r="D198" s="5">
        <v>1.92587E-2</v>
      </c>
      <c r="E198" s="5">
        <v>2.4945200000000001E-3</v>
      </c>
      <c r="F198" s="3">
        <v>9.9000000000000007E-15</v>
      </c>
      <c r="H198" t="s">
        <v>14</v>
      </c>
      <c r="I198" t="s">
        <v>10</v>
      </c>
      <c r="J198" s="5">
        <v>3.8999999999999998E-3</v>
      </c>
      <c r="K198" s="5">
        <v>7.61397861663892E-3</v>
      </c>
      <c r="L198" s="5">
        <v>0.60850000000000004</v>
      </c>
    </row>
    <row r="199" spans="1:12" x14ac:dyDescent="0.25">
      <c r="A199" t="s">
        <v>60</v>
      </c>
      <c r="B199" t="s">
        <v>200</v>
      </c>
      <c r="C199" t="s">
        <v>12</v>
      </c>
      <c r="D199" s="5">
        <v>-1.3011699999999999E-2</v>
      </c>
      <c r="E199" s="5">
        <v>2.2989299999999998E-3</v>
      </c>
      <c r="F199" s="3">
        <v>1.7999999999999999E-8</v>
      </c>
      <c r="H199" t="s">
        <v>12</v>
      </c>
      <c r="I199" t="s">
        <v>14</v>
      </c>
      <c r="J199" s="5">
        <v>8.0999999999999996E-3</v>
      </c>
      <c r="K199" s="5">
        <v>7.0740992277079102E-3</v>
      </c>
      <c r="L199" s="5">
        <v>0.25219999999999998</v>
      </c>
    </row>
    <row r="200" spans="1:12" x14ac:dyDescent="0.25">
      <c r="A200" t="s">
        <v>60</v>
      </c>
      <c r="B200" t="s">
        <v>201</v>
      </c>
      <c r="C200" t="s">
        <v>14</v>
      </c>
      <c r="D200" s="5">
        <v>1.33426E-2</v>
      </c>
      <c r="E200" s="5">
        <v>2.2677999999999999E-3</v>
      </c>
      <c r="F200" s="3">
        <v>4.6999999999999999E-9</v>
      </c>
      <c r="H200" t="s">
        <v>9</v>
      </c>
      <c r="I200" t="s">
        <v>14</v>
      </c>
      <c r="J200" s="5">
        <v>-4.3E-3</v>
      </c>
      <c r="K200" s="5">
        <v>7.07083453028953E-3</v>
      </c>
      <c r="L200" s="5">
        <v>0.54310000000000003</v>
      </c>
    </row>
    <row r="201" spans="1:12" x14ac:dyDescent="0.25">
      <c r="A201" t="s">
        <v>60</v>
      </c>
      <c r="B201" t="s">
        <v>202</v>
      </c>
      <c r="C201" t="s">
        <v>14</v>
      </c>
      <c r="D201" s="5">
        <v>1.27747E-2</v>
      </c>
      <c r="E201" s="5">
        <v>2.2719400000000001E-3</v>
      </c>
      <c r="F201" s="3">
        <v>2.6000000000000001E-8</v>
      </c>
      <c r="H201" t="s">
        <v>9</v>
      </c>
      <c r="I201" t="s">
        <v>14</v>
      </c>
      <c r="J201" s="5">
        <v>1E-4</v>
      </c>
      <c r="K201" s="5">
        <v>8.6724660900776001E-3</v>
      </c>
      <c r="L201" s="5">
        <v>0.99080000000000001</v>
      </c>
    </row>
  </sheetData>
  <mergeCells count="6">
    <mergeCell ref="A1:L1"/>
    <mergeCell ref="A2:A3"/>
    <mergeCell ref="B2:B3"/>
    <mergeCell ref="C2:F2"/>
    <mergeCell ref="G2:G3"/>
    <mergeCell ref="H2:L2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2F3D1-186C-4FEC-A954-7A47BAFEE63E}">
  <dimension ref="A1:I12"/>
  <sheetViews>
    <sheetView workbookViewId="0">
      <selection sqref="A1:I1"/>
    </sheetView>
  </sheetViews>
  <sheetFormatPr defaultRowHeight="13.8" x14ac:dyDescent="0.25"/>
  <cols>
    <col min="1" max="1" width="27.77734375" customWidth="1"/>
    <col min="2" max="2" width="14" customWidth="1"/>
    <col min="3" max="3" width="40.77734375" bestFit="1" customWidth="1"/>
    <col min="4" max="4" width="11.109375" bestFit="1" customWidth="1"/>
    <col min="7" max="7" width="12.77734375" bestFit="1" customWidth="1"/>
    <col min="8" max="8" width="17.109375" bestFit="1" customWidth="1"/>
    <col min="9" max="9" width="23.21875" customWidth="1"/>
  </cols>
  <sheetData>
    <row r="1" spans="1:9" ht="14.4" thickBot="1" x14ac:dyDescent="0.3">
      <c r="A1" s="11" t="s">
        <v>385</v>
      </c>
      <c r="B1" s="11"/>
      <c r="C1" s="11"/>
      <c r="D1" s="11"/>
      <c r="E1" s="11"/>
      <c r="F1" s="11"/>
      <c r="G1" s="11"/>
      <c r="H1" s="11"/>
      <c r="I1" s="11"/>
    </row>
    <row r="2" spans="1:9" x14ac:dyDescent="0.25">
      <c r="A2" s="7" t="s">
        <v>373</v>
      </c>
      <c r="B2" s="7" t="s">
        <v>376</v>
      </c>
      <c r="C2" s="7" t="s">
        <v>374</v>
      </c>
      <c r="D2" s="7" t="s">
        <v>360</v>
      </c>
      <c r="E2" s="7" t="s">
        <v>361</v>
      </c>
      <c r="F2" s="7" t="s">
        <v>367</v>
      </c>
      <c r="G2" s="7" t="s">
        <v>362</v>
      </c>
      <c r="H2" s="7" t="s">
        <v>363</v>
      </c>
      <c r="I2" s="7" t="s">
        <v>377</v>
      </c>
    </row>
    <row r="3" spans="1:9" x14ac:dyDescent="0.25">
      <c r="A3" s="7" t="s">
        <v>380</v>
      </c>
      <c r="B3" s="7" t="s">
        <v>382</v>
      </c>
      <c r="C3" s="7" t="s">
        <v>383</v>
      </c>
      <c r="D3" s="8">
        <v>-4.64249182287335E-2</v>
      </c>
      <c r="E3" s="8">
        <v>1.2047151498361299E-2</v>
      </c>
      <c r="F3" s="8">
        <f t="shared" ref="F3:F11" si="0">D3/E3</f>
        <v>-3.8536012629249661</v>
      </c>
      <c r="G3" s="19">
        <v>1.16393092369974E-4</v>
      </c>
      <c r="H3" s="5">
        <f t="shared" ref="H3:H11" si="1">EXP(D3)</f>
        <v>0.95463623365860373</v>
      </c>
      <c r="I3" t="str">
        <f t="shared" ref="I3:I11" si="2">ROUND(H3,3)&amp;"("&amp;ROUND(EXP(D3-1.96*E3),3)&amp;","&amp;ROUND(EXP(D3+1.96*E3),3)&amp;")"</f>
        <v>0.955(0.932,0.977)</v>
      </c>
    </row>
    <row r="4" spans="1:9" x14ac:dyDescent="0.25">
      <c r="A4" s="7" t="s">
        <v>378</v>
      </c>
      <c r="B4" s="7" t="s">
        <v>382</v>
      </c>
      <c r="C4" s="7" t="s">
        <v>383</v>
      </c>
      <c r="D4" s="8">
        <v>-1.0661842727640301E-3</v>
      </c>
      <c r="E4" s="8">
        <v>2.1706087108961602E-3</v>
      </c>
      <c r="F4" s="8">
        <f t="shared" si="0"/>
        <v>-0.49119137291393433</v>
      </c>
      <c r="G4" s="8">
        <v>0.62329110010992195</v>
      </c>
      <c r="H4" s="5">
        <f t="shared" si="1"/>
        <v>0.9989343838997442</v>
      </c>
      <c r="I4" t="str">
        <f t="shared" si="2"/>
        <v>0.999(0.995,1.003)</v>
      </c>
    </row>
    <row r="5" spans="1:9" x14ac:dyDescent="0.25">
      <c r="A5" s="7" t="s">
        <v>379</v>
      </c>
      <c r="B5" s="7" t="s">
        <v>382</v>
      </c>
      <c r="C5" s="7" t="s">
        <v>383</v>
      </c>
      <c r="D5" s="8">
        <v>-4.38162923035013E-2</v>
      </c>
      <c r="E5" s="8">
        <v>1.70206109238999E-2</v>
      </c>
      <c r="F5" s="8">
        <f t="shared" si="0"/>
        <v>-2.5743078494306926</v>
      </c>
      <c r="G5" s="19">
        <v>1.00440859843573E-2</v>
      </c>
      <c r="H5" s="5">
        <f t="shared" si="1"/>
        <v>0.9571297734291071</v>
      </c>
      <c r="I5" t="str">
        <f t="shared" si="2"/>
        <v>0.957(0.926,0.99)</v>
      </c>
    </row>
    <row r="6" spans="1:9" x14ac:dyDescent="0.25">
      <c r="A6" s="7" t="s">
        <v>375</v>
      </c>
      <c r="B6" s="7" t="s">
        <v>382</v>
      </c>
      <c r="C6" s="7" t="s">
        <v>384</v>
      </c>
      <c r="D6" s="8">
        <v>-1.8368145157769501E-2</v>
      </c>
      <c r="E6" s="8">
        <v>6.7116393086133199E-3</v>
      </c>
      <c r="F6" s="8">
        <f t="shared" si="0"/>
        <v>-2.7367598753700775</v>
      </c>
      <c r="G6" s="19">
        <v>6.2047565363992502E-3</v>
      </c>
      <c r="H6" s="5">
        <f t="shared" si="1"/>
        <v>0.98179952107848467</v>
      </c>
      <c r="I6" t="str">
        <f t="shared" si="2"/>
        <v>0.982(0.969,0.995)</v>
      </c>
    </row>
    <row r="7" spans="1:9" x14ac:dyDescent="0.25">
      <c r="A7" s="7" t="s">
        <v>378</v>
      </c>
      <c r="B7" s="7" t="s">
        <v>382</v>
      </c>
      <c r="C7" s="7" t="s">
        <v>384</v>
      </c>
      <c r="D7" s="8">
        <v>-8.8814160438148101E-4</v>
      </c>
      <c r="E7" s="8">
        <v>1.1856442227338199E-3</v>
      </c>
      <c r="F7" s="8">
        <f t="shared" si="0"/>
        <v>-0.74907935057755604</v>
      </c>
      <c r="G7" s="8">
        <v>0.45984267950477398</v>
      </c>
      <c r="H7" s="5">
        <f t="shared" si="1"/>
        <v>0.99911225267663883</v>
      </c>
      <c r="I7" t="str">
        <f t="shared" si="2"/>
        <v>0.999(0.997,1.001)</v>
      </c>
    </row>
    <row r="8" spans="1:9" x14ac:dyDescent="0.25">
      <c r="A8" s="7" t="s">
        <v>379</v>
      </c>
      <c r="B8" s="7" t="s">
        <v>382</v>
      </c>
      <c r="C8" s="7" t="s">
        <v>384</v>
      </c>
      <c r="D8" s="8">
        <v>-2.1352088251311699E-2</v>
      </c>
      <c r="E8" s="8">
        <v>9.4274556811781395E-3</v>
      </c>
      <c r="F8" s="8">
        <f t="shared" si="0"/>
        <v>-2.2648834397536355</v>
      </c>
      <c r="G8" s="19">
        <v>2.3519833263791999E-2</v>
      </c>
      <c r="H8" s="5">
        <f t="shared" si="1"/>
        <v>0.97887425376444637</v>
      </c>
      <c r="I8" t="str">
        <f t="shared" si="2"/>
        <v>0.979(0.961,0.997)</v>
      </c>
    </row>
    <row r="9" spans="1:9" x14ac:dyDescent="0.25">
      <c r="A9" s="7" t="s">
        <v>380</v>
      </c>
      <c r="B9" s="7" t="s">
        <v>381</v>
      </c>
      <c r="C9" s="7" t="s">
        <v>384</v>
      </c>
      <c r="D9" s="8">
        <v>-8.3666870992945893E-3</v>
      </c>
      <c r="E9" s="8">
        <v>4.2489846415138602E-3</v>
      </c>
      <c r="F9" s="8">
        <f t="shared" si="0"/>
        <v>-1.9691026928056024</v>
      </c>
      <c r="G9" s="19">
        <v>4.8941299697632799E-2</v>
      </c>
      <c r="H9" s="5">
        <f t="shared" si="1"/>
        <v>0.99166821621767243</v>
      </c>
      <c r="I9" t="str">
        <f t="shared" si="2"/>
        <v>0.992(0.983,1)</v>
      </c>
    </row>
    <row r="10" spans="1:9" x14ac:dyDescent="0.25">
      <c r="A10" s="7" t="s">
        <v>365</v>
      </c>
      <c r="B10" s="7" t="s">
        <v>381</v>
      </c>
      <c r="C10" s="7" t="s">
        <v>384</v>
      </c>
      <c r="D10" s="8">
        <v>-2.4760863169526999E-3</v>
      </c>
      <c r="E10" s="8">
        <v>1.3233172556139201E-3</v>
      </c>
      <c r="F10" s="8">
        <f t="shared" si="0"/>
        <v>-1.8711207055212027</v>
      </c>
      <c r="G10" s="8">
        <v>6.9473384791371107E-2</v>
      </c>
      <c r="H10" s="5">
        <f t="shared" si="1"/>
        <v>0.99752697665618828</v>
      </c>
      <c r="I10" t="str">
        <f t="shared" si="2"/>
        <v>0.998(0.995,1)</v>
      </c>
    </row>
    <row r="11" spans="1:9" x14ac:dyDescent="0.25">
      <c r="A11" s="7" t="s">
        <v>379</v>
      </c>
      <c r="B11" s="7" t="s">
        <v>381</v>
      </c>
      <c r="C11" s="7" t="s">
        <v>384</v>
      </c>
      <c r="D11" s="8">
        <v>-1.6003598203636799E-2</v>
      </c>
      <c r="E11" s="8">
        <v>6.5585853246495698E-3</v>
      </c>
      <c r="F11" s="8">
        <f t="shared" si="0"/>
        <v>-2.4400991084905774</v>
      </c>
      <c r="G11" s="19">
        <v>1.4683232972565E-2</v>
      </c>
      <c r="H11" s="5">
        <f t="shared" si="1"/>
        <v>0.98412377897115377</v>
      </c>
      <c r="I11" t="str">
        <f t="shared" si="2"/>
        <v>0.984(0.972,0.997)</v>
      </c>
    </row>
    <row r="12" spans="1:9" x14ac:dyDescent="0.25">
      <c r="G12" s="19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BEEBA-292E-4304-A1D6-0FBC63E19063}">
  <dimension ref="A1:I14"/>
  <sheetViews>
    <sheetView tabSelected="1" workbookViewId="0">
      <selection activeCell="G31" sqref="G31"/>
    </sheetView>
  </sheetViews>
  <sheetFormatPr defaultRowHeight="13.8" x14ac:dyDescent="0.25"/>
  <cols>
    <col min="1" max="1" width="17.33203125" bestFit="1" customWidth="1"/>
    <col min="2" max="2" width="25.109375" customWidth="1"/>
    <col min="3" max="3" width="13.44140625" customWidth="1"/>
    <col min="9" max="9" width="17.109375" bestFit="1" customWidth="1"/>
  </cols>
  <sheetData>
    <row r="1" spans="1:9" ht="14.4" thickBot="1" x14ac:dyDescent="0.3">
      <c r="A1" s="11" t="s">
        <v>386</v>
      </c>
      <c r="B1" s="11"/>
      <c r="C1" s="11"/>
      <c r="D1" s="11"/>
      <c r="E1" s="11"/>
      <c r="F1" s="11"/>
      <c r="G1" s="11"/>
      <c r="H1" s="11"/>
      <c r="I1" s="11"/>
    </row>
    <row r="2" spans="1:9" x14ac:dyDescent="0.25">
      <c r="A2" s="9" t="s">
        <v>368</v>
      </c>
      <c r="B2" s="9" t="s">
        <v>369</v>
      </c>
      <c r="C2" s="9" t="s">
        <v>370</v>
      </c>
      <c r="D2" s="9" t="s">
        <v>360</v>
      </c>
      <c r="E2" s="9" t="s">
        <v>361</v>
      </c>
      <c r="F2" s="9" t="s">
        <v>367</v>
      </c>
      <c r="G2" s="9" t="s">
        <v>362</v>
      </c>
      <c r="H2" s="10" t="s">
        <v>363</v>
      </c>
      <c r="I2" s="9" t="s">
        <v>364</v>
      </c>
    </row>
    <row r="3" spans="1:9" x14ac:dyDescent="0.25">
      <c r="A3" s="7" t="s">
        <v>380</v>
      </c>
      <c r="B3" s="7" t="s">
        <v>371</v>
      </c>
      <c r="C3" s="7" t="s">
        <v>382</v>
      </c>
      <c r="D3" s="8">
        <v>0.10600393798377999</v>
      </c>
      <c r="E3" s="8">
        <v>3.2113556363876701E-2</v>
      </c>
      <c r="F3" s="8">
        <f t="shared" ref="F3:F14" si="0">D3/E3</f>
        <v>3.300909335068841</v>
      </c>
      <c r="G3" s="17">
        <v>9.6372019624976302E-4</v>
      </c>
      <c r="H3" s="8">
        <f t="shared" ref="H3:H10" si="1">EXP(D3)</f>
        <v>1.1118262548516678</v>
      </c>
      <c r="I3" t="str">
        <f t="shared" ref="I3:I10" si="2">ROUND(H3,3)&amp;"("&amp;ROUND(EXP(D3-1.96*E3),3)&amp;","&amp;ROUND(EXP(D3+1.96*E3),3)&amp;")"</f>
        <v>1.112(1.044,1.184)</v>
      </c>
    </row>
    <row r="4" spans="1:9" x14ac:dyDescent="0.25">
      <c r="A4" s="7" t="s">
        <v>378</v>
      </c>
      <c r="B4" s="7" t="s">
        <v>371</v>
      </c>
      <c r="C4" s="7" t="s">
        <v>382</v>
      </c>
      <c r="D4" s="8">
        <v>9.6090417045812906E-2</v>
      </c>
      <c r="E4" s="8">
        <v>4.1373945916516497E-2</v>
      </c>
      <c r="F4" s="8">
        <f t="shared" si="0"/>
        <v>2.3224861665286212</v>
      </c>
      <c r="G4" s="17">
        <v>2.0206772440312E-2</v>
      </c>
      <c r="H4" s="8">
        <f t="shared" si="1"/>
        <v>1.1008585958763186</v>
      </c>
      <c r="I4" t="str">
        <f t="shared" si="2"/>
        <v>1.101(1.015,1.194)</v>
      </c>
    </row>
    <row r="5" spans="1:9" x14ac:dyDescent="0.25">
      <c r="A5" s="7" t="s">
        <v>379</v>
      </c>
      <c r="B5" s="7" t="s">
        <v>371</v>
      </c>
      <c r="C5" s="7" t="s">
        <v>382</v>
      </c>
      <c r="D5" s="8">
        <v>1.13227838449126E-3</v>
      </c>
      <c r="E5" s="8">
        <v>1.80259640997543E-3</v>
      </c>
      <c r="F5" s="8">
        <f t="shared" si="0"/>
        <v>0.62813749002567543</v>
      </c>
      <c r="G5" s="18">
        <v>0.53095202393686602</v>
      </c>
      <c r="H5" s="8">
        <f t="shared" si="1"/>
        <v>1.0011329196536702</v>
      </c>
      <c r="I5" t="str">
        <f t="shared" si="2"/>
        <v>1.001(0.998,1.005)</v>
      </c>
    </row>
    <row r="6" spans="1:9" x14ac:dyDescent="0.25">
      <c r="A6" s="7" t="s">
        <v>366</v>
      </c>
      <c r="B6" s="7" t="s">
        <v>371</v>
      </c>
      <c r="C6" s="7" t="s">
        <v>382</v>
      </c>
      <c r="D6" s="8">
        <v>0.10600393798377999</v>
      </c>
      <c r="E6" s="8">
        <v>3.2113556363876701E-2</v>
      </c>
      <c r="F6" s="8">
        <f t="shared" si="0"/>
        <v>3.300909335068841</v>
      </c>
      <c r="G6" s="17">
        <v>1.22477194188073E-3</v>
      </c>
      <c r="H6" s="8">
        <f t="shared" si="1"/>
        <v>1.1118262548516678</v>
      </c>
      <c r="I6" t="str">
        <f t="shared" si="2"/>
        <v>1.112(1.044,1.184)</v>
      </c>
    </row>
    <row r="7" spans="1:9" x14ac:dyDescent="0.25">
      <c r="A7" s="7" t="s">
        <v>380</v>
      </c>
      <c r="B7" s="7" t="s">
        <v>371</v>
      </c>
      <c r="C7" s="7" t="s">
        <v>381</v>
      </c>
      <c r="D7" s="8">
        <v>0.15506592065267499</v>
      </c>
      <c r="E7" s="8">
        <v>4.5134347654508099E-2</v>
      </c>
      <c r="F7" s="8">
        <f t="shared" si="0"/>
        <v>3.435652196408487</v>
      </c>
      <c r="G7" s="17">
        <v>5.9112932724985202E-4</v>
      </c>
      <c r="H7" s="8">
        <f t="shared" si="1"/>
        <v>1.1677349364171259</v>
      </c>
      <c r="I7" t="str">
        <f t="shared" si="2"/>
        <v>1.168(1.069,1.276)</v>
      </c>
    </row>
    <row r="8" spans="1:9" x14ac:dyDescent="0.25">
      <c r="A8" s="7" t="s">
        <v>378</v>
      </c>
      <c r="B8" s="7" t="s">
        <v>371</v>
      </c>
      <c r="C8" s="7" t="s">
        <v>381</v>
      </c>
      <c r="D8" s="8">
        <v>3.0091856954183299E-3</v>
      </c>
      <c r="E8" s="8">
        <v>2.5996497571517999E-3</v>
      </c>
      <c r="F8" s="8">
        <f t="shared" si="0"/>
        <v>1.1575350437649805</v>
      </c>
      <c r="G8" s="18">
        <v>0.24908272816616001</v>
      </c>
      <c r="H8" s="8">
        <f t="shared" si="1"/>
        <v>1.0030137178395739</v>
      </c>
      <c r="I8" t="str">
        <f t="shared" si="2"/>
        <v>1.003(0.998,1.008)</v>
      </c>
    </row>
    <row r="9" spans="1:9" x14ac:dyDescent="0.25">
      <c r="A9" s="7" t="s">
        <v>379</v>
      </c>
      <c r="B9" s="7" t="s">
        <v>371</v>
      </c>
      <c r="C9" s="7" t="s">
        <v>381</v>
      </c>
      <c r="D9" s="8">
        <v>0.15441416049711301</v>
      </c>
      <c r="E9" s="8">
        <v>5.6635067111642602E-2</v>
      </c>
      <c r="F9" s="8">
        <f t="shared" si="0"/>
        <v>2.7264761634822841</v>
      </c>
      <c r="G9" s="17">
        <v>6.4014576074978204E-3</v>
      </c>
      <c r="H9" s="8">
        <f t="shared" si="1"/>
        <v>1.1669741012812578</v>
      </c>
      <c r="I9" t="str">
        <f t="shared" si="2"/>
        <v>1.167(1.044,1.304)</v>
      </c>
    </row>
    <row r="10" spans="1:9" x14ac:dyDescent="0.25">
      <c r="A10" s="7" t="s">
        <v>366</v>
      </c>
      <c r="B10" s="7" t="s">
        <v>371</v>
      </c>
      <c r="C10" s="7" t="s">
        <v>381</v>
      </c>
      <c r="D10" s="8">
        <v>0.15409539999999999</v>
      </c>
      <c r="E10" s="8">
        <v>4.3757310000000001E-2</v>
      </c>
      <c r="F10" s="8">
        <f t="shared" si="0"/>
        <v>3.5215921636864786</v>
      </c>
      <c r="G10" s="17">
        <v>5.8563620000000002E-4</v>
      </c>
      <c r="H10" s="8">
        <f t="shared" si="1"/>
        <v>1.1666021753174169</v>
      </c>
      <c r="I10" t="str">
        <f t="shared" si="2"/>
        <v>1.167(1.071,1.271)</v>
      </c>
    </row>
    <row r="11" spans="1:9" x14ac:dyDescent="0.25">
      <c r="A11" s="7" t="s">
        <v>380</v>
      </c>
      <c r="B11" s="7" t="s">
        <v>372</v>
      </c>
      <c r="C11" s="7" t="s">
        <v>381</v>
      </c>
      <c r="D11" s="8">
        <v>0.500286079299333</v>
      </c>
      <c r="E11" s="8">
        <v>0.20147777701820499</v>
      </c>
      <c r="F11" s="8">
        <f t="shared" si="0"/>
        <v>2.4830831802066613</v>
      </c>
      <c r="G11" s="17">
        <v>1.3025066899058999E-2</v>
      </c>
      <c r="H11" s="8">
        <f>EXP(D11)</f>
        <v>1.6491930031992796</v>
      </c>
      <c r="I11" t="str">
        <f>ROUND(H11,3)&amp;"("&amp;ROUND(EXP(D11-1.96*E11),3)&amp;","&amp;ROUND(EXP(D11+1.96*E11),3)&amp;")"</f>
        <v>1.649(1.111,2.448)</v>
      </c>
    </row>
    <row r="12" spans="1:9" x14ac:dyDescent="0.25">
      <c r="A12" s="7" t="s">
        <v>378</v>
      </c>
      <c r="B12" s="7" t="s">
        <v>372</v>
      </c>
      <c r="C12" s="7" t="s">
        <v>381</v>
      </c>
      <c r="D12" s="8">
        <v>-1.13561384413379E-2</v>
      </c>
      <c r="E12" s="8">
        <v>7.3385448385529404E-3</v>
      </c>
      <c r="F12" s="8">
        <f t="shared" si="0"/>
        <v>-1.5474646120138953</v>
      </c>
      <c r="G12" s="18">
        <v>0.13026300889219</v>
      </c>
      <c r="H12" s="8">
        <f>EXP(D12)</f>
        <v>0.98870809910537816</v>
      </c>
      <c r="I12" t="str">
        <f>ROUND(H12,3)&amp;"("&amp;ROUND(EXP(D12-1.96*E12),3)&amp;","&amp;ROUND(EXP(D12+1.96*E12),3)&amp;")"</f>
        <v>0.989(0.975,1.003)</v>
      </c>
    </row>
    <row r="13" spans="1:9" x14ac:dyDescent="0.25">
      <c r="A13" s="7" t="s">
        <v>379</v>
      </c>
      <c r="B13" s="7" t="s">
        <v>372</v>
      </c>
      <c r="C13" s="7" t="s">
        <v>381</v>
      </c>
      <c r="D13" s="8">
        <v>0.47891843453448302</v>
      </c>
      <c r="E13" s="8">
        <v>0.24038477632927599</v>
      </c>
      <c r="F13" s="8">
        <f t="shared" si="0"/>
        <v>1.9922993537596851</v>
      </c>
      <c r="G13" s="17">
        <v>4.6338222572826597E-2</v>
      </c>
      <c r="H13" s="8">
        <f>EXP(D13)</f>
        <v>1.6143274568179651</v>
      </c>
      <c r="I13" t="str">
        <f>ROUND(H13,3)&amp;"("&amp;ROUND(EXP(D13-1.96*E13),3)&amp;","&amp;ROUND(EXP(D13+1.96*E13),3)&amp;")"</f>
        <v>1.614(1.008,2.586)</v>
      </c>
    </row>
    <row r="14" spans="1:9" x14ac:dyDescent="0.25">
      <c r="A14" s="7" t="s">
        <v>366</v>
      </c>
      <c r="B14" s="7" t="s">
        <v>372</v>
      </c>
      <c r="C14" s="7" t="s">
        <v>381</v>
      </c>
      <c r="D14" s="8">
        <v>0.50028609999999996</v>
      </c>
      <c r="E14" s="8">
        <v>0.20147780000000001</v>
      </c>
      <c r="F14" s="8">
        <f t="shared" si="0"/>
        <v>2.4830829997151049</v>
      </c>
      <c r="G14" s="18">
        <v>1.7554899999999998E-2</v>
      </c>
      <c r="H14" s="8">
        <f>EXP(D14)</f>
        <v>1.6491930373386749</v>
      </c>
      <c r="I14" t="str">
        <f>ROUND(H14,3)&amp;"("&amp;ROUND(EXP(D14-1.96*E14),3)&amp;","&amp;ROUND(EXP(D14+1.96*E14),3)&amp;")"</f>
        <v>1.649(1.111,2.448)</v>
      </c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Supplementary Data1</vt:lpstr>
      <vt:lpstr>Supplementary Data2</vt:lpstr>
      <vt:lpstr>Supplementary Data3</vt:lpstr>
      <vt:lpstr>Supplementary Data4</vt:lpstr>
      <vt:lpstr>Supplementary Data 5</vt:lpstr>
      <vt:lpstr>Supplementary Data 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Cyan yang</dc:creator>
  <cp:lastModifiedBy>杨逸群</cp:lastModifiedBy>
  <dcterms:created xsi:type="dcterms:W3CDTF">2015-06-05T18:19:34Z</dcterms:created>
  <dcterms:modified xsi:type="dcterms:W3CDTF">2023-04-12T08:43:47Z</dcterms:modified>
</cp:coreProperties>
</file>