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4"/>
  <workbookPr/>
  <mc:AlternateContent xmlns:mc="http://schemas.openxmlformats.org/markup-compatibility/2006">
    <mc:Choice Requires="x15">
      <x15ac:absPath xmlns:x15ac="http://schemas.microsoft.com/office/spreadsheetml/2010/11/ac" url="/Users/yvonnezhai/Creative Cloud Files/"/>
    </mc:Choice>
  </mc:AlternateContent>
  <xr:revisionPtr revIDLastSave="0" documentId="13_ncr:1_{B024B069-C343-BD48-BB46-191613ABC649}" xr6:coauthVersionLast="47" xr6:coauthVersionMax="47" xr10:uidLastSave="{00000000-0000-0000-0000-000000000000}"/>
  <bookViews>
    <workbookView xWindow="0" yWindow="520" windowWidth="28800" windowHeight="16660" xr2:uid="{00000000-000D-0000-FFFF-FFFF00000000}"/>
  </bookViews>
  <sheets>
    <sheet name="snRNA&amp;ATAC-Seq" sheetId="1" r:id="rId1"/>
    <sheet name="scRNA-Seq 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BunvySH/apWHMk4hqeCUXBnB8wz6jPvON4QaNGnxJvQ="/>
    </ext>
  </extLst>
</workbook>
</file>

<file path=xl/calcChain.xml><?xml version="1.0" encoding="utf-8"?>
<calcChain xmlns="http://schemas.openxmlformats.org/spreadsheetml/2006/main">
  <c r="P16" i="1" l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B16" i="1"/>
  <c r="Q15" i="1"/>
  <c r="Q14" i="1"/>
  <c r="Q13" i="1"/>
  <c r="Q12" i="1"/>
  <c r="Q11" i="1"/>
  <c r="Q10" i="1"/>
  <c r="Q9" i="1"/>
  <c r="Q8" i="1"/>
  <c r="Q7" i="1"/>
  <c r="Q6" i="1"/>
  <c r="Q5" i="1"/>
  <c r="Q4" i="1"/>
  <c r="Q3" i="1"/>
  <c r="Q16" i="1" s="1"/>
</calcChain>
</file>

<file path=xl/sharedStrings.xml><?xml version="1.0" encoding="utf-8"?>
<sst xmlns="http://schemas.openxmlformats.org/spreadsheetml/2006/main" count="64" uniqueCount="32">
  <si>
    <t>snRNA/ATAC-Seq  data for LD and NMDA samples</t>
  </si>
  <si>
    <t/>
  </si>
  <si>
    <t>MGPCs</t>
  </si>
  <si>
    <t>RGC pre</t>
  </si>
  <si>
    <t>RGC</t>
  </si>
  <si>
    <t>AC pre</t>
  </si>
  <si>
    <t>AC</t>
  </si>
  <si>
    <t>Cone pre</t>
  </si>
  <si>
    <t>Cone</t>
  </si>
  <si>
    <t>Rod pre</t>
  </si>
  <si>
    <t>Rod</t>
  </si>
  <si>
    <t>BC pre</t>
  </si>
  <si>
    <t>BC</t>
  </si>
  <si>
    <t>HC</t>
  </si>
  <si>
    <t>Microglia</t>
  </si>
  <si>
    <t>Total</t>
  </si>
  <si>
    <t>Control</t>
  </si>
  <si>
    <t>LD 36hr</t>
  </si>
  <si>
    <t>LD 54hr</t>
  </si>
  <si>
    <t>LD 72hr</t>
  </si>
  <si>
    <t>LD 96hr</t>
  </si>
  <si>
    <t>LD 7D</t>
  </si>
  <si>
    <t>LD 14D</t>
  </si>
  <si>
    <t>NMDA 36hr</t>
  </si>
  <si>
    <t>NMDA 54hr</t>
  </si>
  <si>
    <t>NMDA 72hr</t>
  </si>
  <si>
    <t>NMDA 96hr</t>
  </si>
  <si>
    <t>NMDA 7D</t>
  </si>
  <si>
    <t>NMDA 14D</t>
  </si>
  <si>
    <t>scRNA-Seq  data for LD and NMDA samples</t>
  </si>
  <si>
    <t>Resting MG</t>
  </si>
  <si>
    <t>Activated MG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</si>
</sst>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  <scheme val="minor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00"/>
  <sheetViews>
    <sheetView tabSelected="1" workbookViewId="0">
      <selection sqref="A1:Q1"/>
    </sheetView>
  </sheetViews>
  <sheetFormatPr baseColWidth="10" defaultColWidth="14.5" defaultRowHeight="15" customHeight="1" x14ac:dyDescent="0.2"/>
  <cols>
    <col min="1" max="17" width="10.83203125" customWidth="1"/>
    <col min="18" max="26" width="10.6640625" customWidth="1"/>
  </cols>
  <sheetData>
    <row r="1" spans="1:17" x14ac:dyDescent="0.2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1:17" x14ac:dyDescent="0.2">
      <c r="A2" s="1" t="s">
        <v>1</v>
      </c>
      <c r="B2" s="1" t="s">
        <v>30</v>
      </c>
      <c r="C2" s="1" t="s">
        <v>31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  <c r="Q2" s="1" t="s">
        <v>15</v>
      </c>
    </row>
    <row r="3" spans="1:17" x14ac:dyDescent="0.2">
      <c r="A3" s="1" t="s">
        <v>16</v>
      </c>
      <c r="B3" s="1">
        <v>184</v>
      </c>
      <c r="C3" s="1">
        <v>2</v>
      </c>
      <c r="D3" s="1">
        <v>11</v>
      </c>
      <c r="E3" s="1">
        <v>2</v>
      </c>
      <c r="F3" s="1">
        <v>239</v>
      </c>
      <c r="G3" s="1">
        <v>1</v>
      </c>
      <c r="H3" s="1">
        <v>1991</v>
      </c>
      <c r="I3" s="1">
        <v>15</v>
      </c>
      <c r="J3" s="1">
        <v>1512</v>
      </c>
      <c r="K3" s="1">
        <v>31</v>
      </c>
      <c r="L3" s="1">
        <v>3260</v>
      </c>
      <c r="M3" s="1">
        <v>4</v>
      </c>
      <c r="N3" s="1">
        <v>3178</v>
      </c>
      <c r="O3" s="1">
        <v>384</v>
      </c>
      <c r="P3" s="1">
        <v>18</v>
      </c>
      <c r="Q3" s="1">
        <f t="shared" ref="Q3:Q15" si="0">SUM(B3:P3)</f>
        <v>10832</v>
      </c>
    </row>
    <row r="4" spans="1:17" x14ac:dyDescent="0.2">
      <c r="A4" s="1" t="s">
        <v>17</v>
      </c>
      <c r="B4" s="1">
        <v>256</v>
      </c>
      <c r="C4" s="1">
        <v>96</v>
      </c>
      <c r="D4" s="1">
        <v>75</v>
      </c>
      <c r="E4" s="1">
        <v>12</v>
      </c>
      <c r="F4" s="1">
        <v>444</v>
      </c>
      <c r="G4" s="1">
        <v>8</v>
      </c>
      <c r="H4" s="1">
        <v>2693</v>
      </c>
      <c r="I4" s="1">
        <v>22</v>
      </c>
      <c r="J4" s="1">
        <v>605</v>
      </c>
      <c r="K4" s="1">
        <v>111</v>
      </c>
      <c r="L4" s="1">
        <v>1342</v>
      </c>
      <c r="M4" s="1">
        <v>20</v>
      </c>
      <c r="N4" s="1">
        <v>4036</v>
      </c>
      <c r="O4" s="1">
        <v>860</v>
      </c>
      <c r="P4" s="1">
        <v>40</v>
      </c>
      <c r="Q4" s="1">
        <f t="shared" si="0"/>
        <v>10620</v>
      </c>
    </row>
    <row r="5" spans="1:17" x14ac:dyDescent="0.2">
      <c r="A5" s="1" t="s">
        <v>18</v>
      </c>
      <c r="B5" s="1">
        <v>186</v>
      </c>
      <c r="C5" s="1">
        <v>285</v>
      </c>
      <c r="D5" s="1">
        <v>718</v>
      </c>
      <c r="E5" s="1">
        <v>43</v>
      </c>
      <c r="F5" s="1">
        <v>265</v>
      </c>
      <c r="G5" s="1">
        <v>3</v>
      </c>
      <c r="H5" s="1">
        <v>2289</v>
      </c>
      <c r="I5" s="1">
        <v>16</v>
      </c>
      <c r="J5" s="1">
        <v>307</v>
      </c>
      <c r="K5" s="1">
        <v>97</v>
      </c>
      <c r="L5" s="1">
        <v>810</v>
      </c>
      <c r="M5" s="1">
        <v>29</v>
      </c>
      <c r="N5" s="1">
        <v>4760</v>
      </c>
      <c r="O5" s="1">
        <v>638</v>
      </c>
      <c r="P5" s="1">
        <v>19</v>
      </c>
      <c r="Q5" s="1">
        <f t="shared" si="0"/>
        <v>10465</v>
      </c>
    </row>
    <row r="6" spans="1:17" x14ac:dyDescent="0.2">
      <c r="A6" s="1" t="s">
        <v>19</v>
      </c>
      <c r="B6" s="1">
        <v>110</v>
      </c>
      <c r="C6" s="1">
        <v>98</v>
      </c>
      <c r="D6" s="1">
        <v>424</v>
      </c>
      <c r="E6" s="1">
        <v>40</v>
      </c>
      <c r="F6" s="1">
        <v>103</v>
      </c>
      <c r="G6" s="1">
        <v>7</v>
      </c>
      <c r="H6" s="1">
        <v>1103</v>
      </c>
      <c r="I6" s="1">
        <v>149</v>
      </c>
      <c r="J6" s="1">
        <v>250</v>
      </c>
      <c r="K6" s="1">
        <v>137</v>
      </c>
      <c r="L6" s="1">
        <v>726</v>
      </c>
      <c r="M6" s="1">
        <v>14</v>
      </c>
      <c r="N6" s="1">
        <v>2169</v>
      </c>
      <c r="O6" s="1">
        <v>331</v>
      </c>
      <c r="P6" s="1">
        <v>20</v>
      </c>
      <c r="Q6" s="1">
        <f t="shared" si="0"/>
        <v>5681</v>
      </c>
    </row>
    <row r="7" spans="1:17" x14ac:dyDescent="0.2">
      <c r="A7" s="1" t="s">
        <v>20</v>
      </c>
      <c r="B7" s="1">
        <v>275</v>
      </c>
      <c r="C7" s="1">
        <v>32</v>
      </c>
      <c r="D7" s="1">
        <v>302</v>
      </c>
      <c r="E7" s="1">
        <v>105</v>
      </c>
      <c r="F7" s="1">
        <v>223</v>
      </c>
      <c r="G7" s="1">
        <v>262</v>
      </c>
      <c r="H7" s="1">
        <v>2345</v>
      </c>
      <c r="I7" s="1">
        <v>929</v>
      </c>
      <c r="J7" s="1">
        <v>796</v>
      </c>
      <c r="K7" s="1">
        <v>257</v>
      </c>
      <c r="L7" s="1">
        <v>739</v>
      </c>
      <c r="M7" s="1">
        <v>127</v>
      </c>
      <c r="N7" s="1">
        <v>2834</v>
      </c>
      <c r="O7" s="1">
        <v>542</v>
      </c>
      <c r="P7" s="1">
        <v>43</v>
      </c>
      <c r="Q7" s="1">
        <f t="shared" si="0"/>
        <v>9811</v>
      </c>
    </row>
    <row r="8" spans="1:17" x14ac:dyDescent="0.2">
      <c r="A8" s="1" t="s">
        <v>21</v>
      </c>
      <c r="B8" s="1">
        <v>144</v>
      </c>
      <c r="C8" s="1">
        <v>12</v>
      </c>
      <c r="D8" s="1">
        <v>102</v>
      </c>
      <c r="E8" s="1">
        <v>7</v>
      </c>
      <c r="F8" s="1">
        <v>110</v>
      </c>
      <c r="G8" s="1">
        <v>8</v>
      </c>
      <c r="H8" s="1">
        <v>1638</v>
      </c>
      <c r="I8" s="1">
        <v>40</v>
      </c>
      <c r="J8" s="1">
        <v>775</v>
      </c>
      <c r="K8" s="1">
        <v>749</v>
      </c>
      <c r="L8" s="1">
        <v>1818</v>
      </c>
      <c r="M8" s="1">
        <v>13</v>
      </c>
      <c r="N8" s="1">
        <v>3262</v>
      </c>
      <c r="O8" s="1">
        <v>473</v>
      </c>
      <c r="P8" s="1">
        <v>46</v>
      </c>
      <c r="Q8" s="1">
        <f t="shared" si="0"/>
        <v>9197</v>
      </c>
    </row>
    <row r="9" spans="1:17" x14ac:dyDescent="0.2">
      <c r="A9" s="1" t="s">
        <v>22</v>
      </c>
      <c r="B9" s="1">
        <v>140</v>
      </c>
      <c r="C9" s="1">
        <v>10</v>
      </c>
      <c r="D9" s="1">
        <v>85</v>
      </c>
      <c r="E9" s="1">
        <v>6</v>
      </c>
      <c r="F9" s="1">
        <v>234</v>
      </c>
      <c r="G9" s="1">
        <v>1</v>
      </c>
      <c r="H9" s="1">
        <v>2102</v>
      </c>
      <c r="I9" s="1">
        <v>23</v>
      </c>
      <c r="J9" s="1">
        <v>1035</v>
      </c>
      <c r="K9" s="1">
        <v>221</v>
      </c>
      <c r="L9" s="1">
        <v>3356</v>
      </c>
      <c r="M9" s="1">
        <v>22</v>
      </c>
      <c r="N9" s="1">
        <v>4391</v>
      </c>
      <c r="O9" s="1">
        <v>571</v>
      </c>
      <c r="P9" s="1">
        <v>28</v>
      </c>
      <c r="Q9" s="1">
        <f t="shared" si="0"/>
        <v>12225</v>
      </c>
    </row>
    <row r="10" spans="1:17" x14ac:dyDescent="0.2">
      <c r="A10" s="1" t="s">
        <v>23</v>
      </c>
      <c r="B10" s="1">
        <v>125</v>
      </c>
      <c r="C10" s="1">
        <v>86</v>
      </c>
      <c r="D10" s="1">
        <v>103</v>
      </c>
      <c r="E10" s="1">
        <v>36</v>
      </c>
      <c r="F10" s="1">
        <v>113</v>
      </c>
      <c r="G10" s="1">
        <v>5</v>
      </c>
      <c r="H10" s="1">
        <v>1825</v>
      </c>
      <c r="I10" s="1">
        <v>25</v>
      </c>
      <c r="J10" s="1">
        <v>1358</v>
      </c>
      <c r="K10" s="1">
        <v>46</v>
      </c>
      <c r="L10" s="1">
        <v>3803</v>
      </c>
      <c r="M10" s="1">
        <v>7</v>
      </c>
      <c r="N10" s="1">
        <v>4062</v>
      </c>
      <c r="O10" s="1">
        <v>569</v>
      </c>
      <c r="P10" s="1">
        <v>220</v>
      </c>
      <c r="Q10" s="1">
        <f t="shared" si="0"/>
        <v>12383</v>
      </c>
    </row>
    <row r="11" spans="1:17" x14ac:dyDescent="0.2">
      <c r="A11" s="1" t="s">
        <v>24</v>
      </c>
      <c r="B11" s="1">
        <v>220</v>
      </c>
      <c r="C11" s="1">
        <v>229</v>
      </c>
      <c r="D11" s="1">
        <v>398</v>
      </c>
      <c r="E11" s="1">
        <v>176</v>
      </c>
      <c r="F11" s="1">
        <v>249</v>
      </c>
      <c r="G11" s="1">
        <v>5</v>
      </c>
      <c r="H11" s="1">
        <v>2255</v>
      </c>
      <c r="I11" s="1">
        <v>17</v>
      </c>
      <c r="J11" s="1">
        <v>1458</v>
      </c>
      <c r="K11" s="1">
        <v>45</v>
      </c>
      <c r="L11" s="1">
        <v>2615</v>
      </c>
      <c r="M11" s="1">
        <v>25</v>
      </c>
      <c r="N11" s="1">
        <v>3230</v>
      </c>
      <c r="O11" s="1">
        <v>504</v>
      </c>
      <c r="P11" s="1">
        <v>131</v>
      </c>
      <c r="Q11" s="1">
        <f t="shared" si="0"/>
        <v>11557</v>
      </c>
    </row>
    <row r="12" spans="1:17" x14ac:dyDescent="0.2">
      <c r="A12" s="1" t="s">
        <v>25</v>
      </c>
      <c r="B12" s="1">
        <v>326</v>
      </c>
      <c r="C12" s="1">
        <v>253</v>
      </c>
      <c r="D12" s="1">
        <v>1050</v>
      </c>
      <c r="E12" s="1">
        <v>75</v>
      </c>
      <c r="F12" s="1">
        <v>201</v>
      </c>
      <c r="G12" s="1">
        <v>14</v>
      </c>
      <c r="H12" s="1">
        <v>1674</v>
      </c>
      <c r="I12" s="1">
        <v>79</v>
      </c>
      <c r="J12" s="1">
        <v>1726</v>
      </c>
      <c r="K12" s="1">
        <v>84</v>
      </c>
      <c r="L12" s="1">
        <v>2347</v>
      </c>
      <c r="M12" s="1">
        <v>19</v>
      </c>
      <c r="N12" s="1">
        <v>2958</v>
      </c>
      <c r="O12" s="1">
        <v>419</v>
      </c>
      <c r="P12" s="1">
        <v>94</v>
      </c>
      <c r="Q12" s="1">
        <f t="shared" si="0"/>
        <v>11319</v>
      </c>
    </row>
    <row r="13" spans="1:17" x14ac:dyDescent="0.2">
      <c r="A13" s="1" t="s">
        <v>26</v>
      </c>
      <c r="B13" s="1">
        <v>190</v>
      </c>
      <c r="C13" s="1">
        <v>65</v>
      </c>
      <c r="D13" s="1">
        <v>358</v>
      </c>
      <c r="E13" s="1">
        <v>146</v>
      </c>
      <c r="F13" s="1">
        <v>253</v>
      </c>
      <c r="G13" s="1">
        <v>120</v>
      </c>
      <c r="H13" s="1">
        <v>1792</v>
      </c>
      <c r="I13" s="1">
        <v>815</v>
      </c>
      <c r="J13" s="1">
        <v>1296</v>
      </c>
      <c r="K13" s="1">
        <v>137</v>
      </c>
      <c r="L13" s="1">
        <v>1875</v>
      </c>
      <c r="M13" s="1">
        <v>149</v>
      </c>
      <c r="N13" s="1">
        <v>2695</v>
      </c>
      <c r="O13" s="1">
        <v>407</v>
      </c>
      <c r="P13" s="1">
        <v>66</v>
      </c>
      <c r="Q13" s="1">
        <f t="shared" si="0"/>
        <v>10364</v>
      </c>
    </row>
    <row r="14" spans="1:17" x14ac:dyDescent="0.2">
      <c r="A14" s="1" t="s">
        <v>27</v>
      </c>
      <c r="B14" s="1">
        <v>187</v>
      </c>
      <c r="C14" s="1">
        <v>10</v>
      </c>
      <c r="D14" s="1">
        <v>91</v>
      </c>
      <c r="E14" s="1">
        <v>32</v>
      </c>
      <c r="F14" s="1">
        <v>141</v>
      </c>
      <c r="G14" s="1">
        <v>18</v>
      </c>
      <c r="H14" s="1">
        <v>1504</v>
      </c>
      <c r="I14" s="1">
        <v>77</v>
      </c>
      <c r="J14" s="1">
        <v>1273</v>
      </c>
      <c r="K14" s="1">
        <v>506</v>
      </c>
      <c r="L14" s="1">
        <v>3225</v>
      </c>
      <c r="M14" s="1">
        <v>34</v>
      </c>
      <c r="N14" s="1">
        <v>2883</v>
      </c>
      <c r="O14" s="1">
        <v>470</v>
      </c>
      <c r="P14" s="1">
        <v>67</v>
      </c>
      <c r="Q14" s="1">
        <f t="shared" si="0"/>
        <v>10518</v>
      </c>
    </row>
    <row r="15" spans="1:17" x14ac:dyDescent="0.2">
      <c r="A15" s="1" t="s">
        <v>28</v>
      </c>
      <c r="B15" s="1">
        <v>234</v>
      </c>
      <c r="C15" s="1">
        <v>11</v>
      </c>
      <c r="D15" s="1">
        <v>48</v>
      </c>
      <c r="E15" s="1">
        <v>10</v>
      </c>
      <c r="F15" s="1">
        <v>221</v>
      </c>
      <c r="G15" s="1">
        <v>3</v>
      </c>
      <c r="H15" s="1">
        <v>1845</v>
      </c>
      <c r="I15" s="1">
        <v>18</v>
      </c>
      <c r="J15" s="1">
        <v>1480</v>
      </c>
      <c r="K15" s="1">
        <v>60</v>
      </c>
      <c r="L15" s="1">
        <v>4043</v>
      </c>
      <c r="M15" s="1">
        <v>10</v>
      </c>
      <c r="N15" s="1">
        <v>3905</v>
      </c>
      <c r="O15" s="1">
        <v>604</v>
      </c>
      <c r="P15" s="1">
        <v>26</v>
      </c>
      <c r="Q15" s="1">
        <f t="shared" si="0"/>
        <v>12518</v>
      </c>
    </row>
    <row r="16" spans="1:17" x14ac:dyDescent="0.2">
      <c r="A16" s="1" t="s">
        <v>15</v>
      </c>
      <c r="B16" s="1">
        <f t="shared" ref="B16:Q16" si="1">SUM(B3:B15)</f>
        <v>2577</v>
      </c>
      <c r="C16" s="1">
        <f t="shared" si="1"/>
        <v>1189</v>
      </c>
      <c r="D16" s="1">
        <f t="shared" si="1"/>
        <v>3765</v>
      </c>
      <c r="E16" s="1">
        <f t="shared" si="1"/>
        <v>690</v>
      </c>
      <c r="F16" s="1">
        <f t="shared" si="1"/>
        <v>2796</v>
      </c>
      <c r="G16" s="1">
        <f t="shared" si="1"/>
        <v>455</v>
      </c>
      <c r="H16" s="1">
        <f t="shared" si="1"/>
        <v>25056</v>
      </c>
      <c r="I16" s="1">
        <f t="shared" si="1"/>
        <v>2225</v>
      </c>
      <c r="J16" s="1">
        <f t="shared" si="1"/>
        <v>13871</v>
      </c>
      <c r="K16" s="1">
        <f t="shared" si="1"/>
        <v>2481</v>
      </c>
      <c r="L16" s="1">
        <f t="shared" si="1"/>
        <v>29959</v>
      </c>
      <c r="M16" s="1">
        <f t="shared" si="1"/>
        <v>473</v>
      </c>
      <c r="N16" s="1">
        <f t="shared" si="1"/>
        <v>44363</v>
      </c>
      <c r="O16" s="1">
        <f t="shared" si="1"/>
        <v>6772</v>
      </c>
      <c r="P16" s="1">
        <f t="shared" si="1"/>
        <v>818</v>
      </c>
      <c r="Q16" s="1">
        <f t="shared" si="1"/>
        <v>137490</v>
      </c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">
    <mergeCell ref="A1:Q1"/>
  </mergeCell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019C7-420A-FB46-8E44-21E21BBFDF92}">
  <dimension ref="A1:Q16"/>
  <sheetViews>
    <sheetView workbookViewId="0">
      <selection sqref="A1:P1"/>
    </sheetView>
  </sheetViews>
  <sheetFormatPr baseColWidth="10" defaultRowHeight="15" x14ac:dyDescent="0.2"/>
  <sheetData>
    <row r="1" spans="1:17" x14ac:dyDescent="0.2">
      <c r="A1" s="3" t="s">
        <v>29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7" x14ac:dyDescent="0.2">
      <c r="A2" s="1" t="s">
        <v>1</v>
      </c>
      <c r="B2" s="1" t="s">
        <v>30</v>
      </c>
      <c r="C2" s="1" t="s">
        <v>31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  <c r="Q2" s="1" t="s">
        <v>15</v>
      </c>
    </row>
    <row r="3" spans="1:17" x14ac:dyDescent="0.2">
      <c r="A3" s="1" t="s">
        <v>16</v>
      </c>
      <c r="B3" s="2">
        <v>1255</v>
      </c>
      <c r="C3" s="2">
        <v>96</v>
      </c>
      <c r="D3" s="2">
        <v>39</v>
      </c>
      <c r="E3" s="2">
        <v>1</v>
      </c>
      <c r="F3" s="2">
        <v>580</v>
      </c>
      <c r="G3" s="2">
        <v>9</v>
      </c>
      <c r="H3" s="2">
        <v>616</v>
      </c>
      <c r="I3" s="2">
        <v>39</v>
      </c>
      <c r="J3" s="2">
        <v>311</v>
      </c>
      <c r="K3" s="2">
        <v>67</v>
      </c>
      <c r="L3" s="2">
        <v>950</v>
      </c>
      <c r="M3" s="2">
        <v>1</v>
      </c>
      <c r="N3" s="2">
        <v>12</v>
      </c>
      <c r="O3" s="2">
        <v>2118</v>
      </c>
      <c r="P3" s="2">
        <v>149</v>
      </c>
      <c r="Q3" s="2">
        <v>6243</v>
      </c>
    </row>
    <row r="4" spans="1:17" x14ac:dyDescent="0.2">
      <c r="A4" s="1" t="s">
        <v>17</v>
      </c>
      <c r="B4" s="2">
        <v>808</v>
      </c>
      <c r="C4" s="2">
        <v>1835</v>
      </c>
      <c r="D4" s="2">
        <v>862</v>
      </c>
      <c r="E4" s="2">
        <v>0</v>
      </c>
      <c r="F4" s="2">
        <v>227</v>
      </c>
      <c r="G4" s="2">
        <v>4</v>
      </c>
      <c r="H4" s="2">
        <v>82</v>
      </c>
      <c r="I4" s="2">
        <v>4</v>
      </c>
      <c r="J4" s="2">
        <v>24</v>
      </c>
      <c r="K4" s="2">
        <v>76</v>
      </c>
      <c r="L4" s="2">
        <v>168</v>
      </c>
      <c r="M4" s="2">
        <v>5</v>
      </c>
      <c r="N4" s="2">
        <v>17</v>
      </c>
      <c r="O4" s="2">
        <v>964</v>
      </c>
      <c r="P4" s="2">
        <v>555</v>
      </c>
      <c r="Q4" s="2">
        <v>5631</v>
      </c>
    </row>
    <row r="5" spans="1:17" x14ac:dyDescent="0.2">
      <c r="A5" s="1" t="s">
        <v>18</v>
      </c>
      <c r="B5" s="2">
        <v>940</v>
      </c>
      <c r="C5" s="2">
        <v>2116</v>
      </c>
      <c r="D5" s="2">
        <v>940</v>
      </c>
      <c r="E5" s="2">
        <v>9</v>
      </c>
      <c r="F5" s="2">
        <v>631</v>
      </c>
      <c r="G5" s="2">
        <v>83</v>
      </c>
      <c r="H5" s="2">
        <v>2163</v>
      </c>
      <c r="I5" s="2">
        <v>40</v>
      </c>
      <c r="J5" s="2">
        <v>273</v>
      </c>
      <c r="K5" s="2">
        <v>85</v>
      </c>
      <c r="L5" s="2">
        <v>65</v>
      </c>
      <c r="M5" s="2">
        <v>71</v>
      </c>
      <c r="N5" s="2">
        <v>357</v>
      </c>
      <c r="O5" s="2">
        <v>157</v>
      </c>
      <c r="P5" s="2">
        <v>688</v>
      </c>
      <c r="Q5" s="2">
        <v>8618</v>
      </c>
    </row>
    <row r="6" spans="1:17" x14ac:dyDescent="0.2">
      <c r="A6" s="1" t="s">
        <v>19</v>
      </c>
      <c r="B6" s="2">
        <v>914</v>
      </c>
      <c r="C6" s="2">
        <v>1696</v>
      </c>
      <c r="D6" s="2">
        <v>1466</v>
      </c>
      <c r="E6" s="2">
        <v>25</v>
      </c>
      <c r="F6" s="2">
        <v>700</v>
      </c>
      <c r="G6" s="2">
        <v>380</v>
      </c>
      <c r="H6" s="2">
        <v>1925</v>
      </c>
      <c r="I6" s="2">
        <v>807</v>
      </c>
      <c r="J6" s="2">
        <v>178</v>
      </c>
      <c r="K6" s="2">
        <v>130</v>
      </c>
      <c r="L6" s="2">
        <v>64</v>
      </c>
      <c r="M6" s="2">
        <v>143</v>
      </c>
      <c r="N6" s="2">
        <v>306</v>
      </c>
      <c r="O6" s="2">
        <v>111</v>
      </c>
      <c r="P6" s="2">
        <v>880</v>
      </c>
      <c r="Q6" s="2">
        <v>9725</v>
      </c>
    </row>
    <row r="7" spans="1:17" x14ac:dyDescent="0.2">
      <c r="A7" s="1" t="s">
        <v>20</v>
      </c>
      <c r="B7" s="2">
        <v>610</v>
      </c>
      <c r="C7" s="2">
        <v>497</v>
      </c>
      <c r="D7" s="2">
        <v>389</v>
      </c>
      <c r="E7" s="2">
        <v>0</v>
      </c>
      <c r="F7" s="2">
        <v>606</v>
      </c>
      <c r="G7" s="2">
        <v>437</v>
      </c>
      <c r="H7" s="2">
        <v>2836</v>
      </c>
      <c r="I7" s="2">
        <v>1735</v>
      </c>
      <c r="J7" s="2">
        <v>226</v>
      </c>
      <c r="K7" s="2">
        <v>209</v>
      </c>
      <c r="L7" s="2">
        <v>94</v>
      </c>
      <c r="M7" s="2">
        <v>108</v>
      </c>
      <c r="N7" s="2">
        <v>431</v>
      </c>
      <c r="O7" s="2">
        <v>1257</v>
      </c>
      <c r="P7" s="2">
        <v>360</v>
      </c>
      <c r="Q7" s="2">
        <v>9795</v>
      </c>
    </row>
    <row r="8" spans="1:17" x14ac:dyDescent="0.2">
      <c r="A8" s="1" t="s">
        <v>21</v>
      </c>
      <c r="B8" s="2">
        <v>921</v>
      </c>
      <c r="C8" s="2">
        <v>424</v>
      </c>
      <c r="D8" s="2">
        <v>308</v>
      </c>
      <c r="E8" s="2">
        <v>1</v>
      </c>
      <c r="F8" s="2">
        <v>787</v>
      </c>
      <c r="G8" s="2">
        <v>47</v>
      </c>
      <c r="H8" s="2">
        <v>1592</v>
      </c>
      <c r="I8" s="2">
        <v>72</v>
      </c>
      <c r="J8" s="2">
        <v>301</v>
      </c>
      <c r="K8" s="2">
        <v>979</v>
      </c>
      <c r="L8" s="2">
        <v>1170</v>
      </c>
      <c r="M8" s="2">
        <v>22</v>
      </c>
      <c r="N8" s="2">
        <v>89</v>
      </c>
      <c r="O8" s="2">
        <v>2143</v>
      </c>
      <c r="P8" s="2">
        <v>334</v>
      </c>
      <c r="Q8" s="2">
        <v>9190</v>
      </c>
    </row>
    <row r="9" spans="1:17" x14ac:dyDescent="0.2">
      <c r="A9" s="1" t="s">
        <v>22</v>
      </c>
      <c r="B9" s="2">
        <v>1035</v>
      </c>
      <c r="C9" s="2">
        <v>246</v>
      </c>
      <c r="D9" s="2">
        <v>184</v>
      </c>
      <c r="E9" s="2">
        <v>0</v>
      </c>
      <c r="F9" s="2">
        <v>800</v>
      </c>
      <c r="G9" s="2">
        <v>39</v>
      </c>
      <c r="H9" s="2">
        <v>2441</v>
      </c>
      <c r="I9" s="2">
        <v>23</v>
      </c>
      <c r="J9" s="2">
        <v>161</v>
      </c>
      <c r="K9" s="2">
        <v>404</v>
      </c>
      <c r="L9" s="2">
        <v>1405</v>
      </c>
      <c r="M9" s="2">
        <v>9</v>
      </c>
      <c r="N9" s="2">
        <v>43</v>
      </c>
      <c r="O9" s="2">
        <v>1994</v>
      </c>
      <c r="P9" s="2">
        <v>269</v>
      </c>
      <c r="Q9" s="2">
        <v>9053</v>
      </c>
    </row>
    <row r="10" spans="1:17" x14ac:dyDescent="0.2">
      <c r="A10" s="1" t="s">
        <v>23</v>
      </c>
      <c r="B10" s="2">
        <v>693</v>
      </c>
      <c r="C10" s="2">
        <v>630</v>
      </c>
      <c r="D10" s="2">
        <v>270</v>
      </c>
      <c r="E10" s="2">
        <v>3</v>
      </c>
      <c r="F10" s="2">
        <v>377</v>
      </c>
      <c r="G10" s="2">
        <v>3</v>
      </c>
      <c r="H10" s="2">
        <v>138</v>
      </c>
      <c r="I10" s="2">
        <v>2</v>
      </c>
      <c r="J10" s="2">
        <v>212</v>
      </c>
      <c r="K10" s="2">
        <v>50</v>
      </c>
      <c r="L10" s="2">
        <v>160</v>
      </c>
      <c r="M10" s="2">
        <v>3</v>
      </c>
      <c r="N10" s="2">
        <v>15</v>
      </c>
      <c r="O10" s="2">
        <v>704</v>
      </c>
      <c r="P10" s="2">
        <v>397</v>
      </c>
      <c r="Q10" s="2">
        <v>3657</v>
      </c>
    </row>
    <row r="11" spans="1:17" x14ac:dyDescent="0.2">
      <c r="A11" s="1" t="s">
        <v>24</v>
      </c>
      <c r="B11" s="2">
        <v>847</v>
      </c>
      <c r="C11" s="2">
        <v>1630</v>
      </c>
      <c r="D11" s="2">
        <v>490</v>
      </c>
      <c r="E11" s="2">
        <v>8</v>
      </c>
      <c r="F11" s="2">
        <v>739</v>
      </c>
      <c r="G11" s="2">
        <v>5</v>
      </c>
      <c r="H11" s="2">
        <v>173</v>
      </c>
      <c r="I11" s="2">
        <v>2</v>
      </c>
      <c r="J11" s="2">
        <v>463</v>
      </c>
      <c r="K11" s="2">
        <v>53</v>
      </c>
      <c r="L11" s="2">
        <v>826</v>
      </c>
      <c r="M11" s="2">
        <v>4</v>
      </c>
      <c r="N11" s="2">
        <v>12</v>
      </c>
      <c r="O11" s="2">
        <v>1537</v>
      </c>
      <c r="P11" s="2">
        <v>675</v>
      </c>
      <c r="Q11" s="2">
        <v>7464</v>
      </c>
    </row>
    <row r="12" spans="1:17" x14ac:dyDescent="0.2">
      <c r="A12" s="1" t="s">
        <v>25</v>
      </c>
      <c r="B12" s="2">
        <v>961</v>
      </c>
      <c r="C12" s="2">
        <v>2043</v>
      </c>
      <c r="D12" s="2">
        <v>1599</v>
      </c>
      <c r="E12" s="2">
        <v>55</v>
      </c>
      <c r="F12" s="2">
        <v>577</v>
      </c>
      <c r="G12" s="2">
        <v>108</v>
      </c>
      <c r="H12" s="2">
        <v>359</v>
      </c>
      <c r="I12" s="2">
        <v>62</v>
      </c>
      <c r="J12" s="2">
        <v>300</v>
      </c>
      <c r="K12" s="2">
        <v>103</v>
      </c>
      <c r="L12" s="2">
        <v>763</v>
      </c>
      <c r="M12" s="2">
        <v>41</v>
      </c>
      <c r="N12" s="2">
        <v>36</v>
      </c>
      <c r="O12" s="2">
        <v>1197</v>
      </c>
      <c r="P12" s="2">
        <v>562</v>
      </c>
      <c r="Q12" s="2">
        <v>8766</v>
      </c>
    </row>
    <row r="13" spans="1:17" x14ac:dyDescent="0.2">
      <c r="A13" s="1" t="s">
        <v>26</v>
      </c>
      <c r="B13" s="2">
        <v>774</v>
      </c>
      <c r="C13" s="2">
        <v>1282</v>
      </c>
      <c r="D13" s="2">
        <v>1114</v>
      </c>
      <c r="E13" s="2">
        <v>24</v>
      </c>
      <c r="F13" s="2">
        <v>682</v>
      </c>
      <c r="G13" s="2">
        <v>215</v>
      </c>
      <c r="H13" s="2">
        <v>1390</v>
      </c>
      <c r="I13" s="2">
        <v>531</v>
      </c>
      <c r="J13" s="2">
        <v>497</v>
      </c>
      <c r="K13" s="2">
        <v>246</v>
      </c>
      <c r="L13" s="2">
        <v>402</v>
      </c>
      <c r="M13" s="2">
        <v>52</v>
      </c>
      <c r="N13" s="2">
        <v>369</v>
      </c>
      <c r="O13" s="2">
        <v>1266</v>
      </c>
      <c r="P13" s="2">
        <v>568</v>
      </c>
      <c r="Q13" s="2">
        <v>9412</v>
      </c>
    </row>
    <row r="14" spans="1:17" x14ac:dyDescent="0.2">
      <c r="A14" s="1" t="s">
        <v>27</v>
      </c>
      <c r="B14" s="2">
        <v>639</v>
      </c>
      <c r="C14" s="2">
        <v>694</v>
      </c>
      <c r="D14" s="2">
        <v>406</v>
      </c>
      <c r="E14" s="2">
        <v>12</v>
      </c>
      <c r="F14" s="2">
        <v>594</v>
      </c>
      <c r="G14" s="2">
        <v>135</v>
      </c>
      <c r="H14" s="2">
        <v>1188</v>
      </c>
      <c r="I14" s="2">
        <v>263</v>
      </c>
      <c r="J14" s="2">
        <v>119</v>
      </c>
      <c r="K14" s="2">
        <v>439</v>
      </c>
      <c r="L14" s="2">
        <v>170</v>
      </c>
      <c r="M14" s="2">
        <v>25</v>
      </c>
      <c r="N14" s="2">
        <v>55</v>
      </c>
      <c r="O14" s="2">
        <v>862</v>
      </c>
      <c r="P14" s="2">
        <v>376</v>
      </c>
      <c r="Q14" s="2">
        <v>5977</v>
      </c>
    </row>
    <row r="15" spans="1:17" x14ac:dyDescent="0.2">
      <c r="A15" s="1" t="s">
        <v>28</v>
      </c>
      <c r="B15" s="2">
        <v>784</v>
      </c>
      <c r="C15" s="2">
        <v>270</v>
      </c>
      <c r="D15" s="2">
        <v>151</v>
      </c>
      <c r="E15" s="2">
        <v>8</v>
      </c>
      <c r="F15" s="2">
        <v>692</v>
      </c>
      <c r="G15" s="2">
        <v>106</v>
      </c>
      <c r="H15" s="2">
        <v>1229</v>
      </c>
      <c r="I15" s="2">
        <v>68</v>
      </c>
      <c r="J15" s="2">
        <v>47</v>
      </c>
      <c r="K15" s="2">
        <v>291</v>
      </c>
      <c r="L15" s="2">
        <v>450</v>
      </c>
      <c r="M15" s="2">
        <v>16</v>
      </c>
      <c r="N15" s="2">
        <v>50</v>
      </c>
      <c r="O15" s="2">
        <v>1487</v>
      </c>
      <c r="P15" s="2">
        <v>375</v>
      </c>
      <c r="Q15" s="2">
        <v>6024</v>
      </c>
    </row>
    <row r="16" spans="1:17" x14ac:dyDescent="0.2">
      <c r="A16" s="2" t="s">
        <v>15</v>
      </c>
      <c r="B16" s="2">
        <v>11181</v>
      </c>
      <c r="C16" s="2">
        <v>13459</v>
      </c>
      <c r="D16" s="2">
        <v>8218</v>
      </c>
      <c r="E16" s="2">
        <v>146</v>
      </c>
      <c r="F16" s="2">
        <v>7992</v>
      </c>
      <c r="G16" s="2">
        <v>1571</v>
      </c>
      <c r="H16" s="2">
        <v>16132</v>
      </c>
      <c r="I16" s="2">
        <v>3648</v>
      </c>
      <c r="J16" s="2">
        <v>3112</v>
      </c>
      <c r="K16" s="2">
        <v>3132</v>
      </c>
      <c r="L16" s="2">
        <v>6687</v>
      </c>
      <c r="M16" s="2">
        <v>500</v>
      </c>
      <c r="N16" s="2">
        <v>1792</v>
      </c>
      <c r="O16" s="2">
        <v>15797</v>
      </c>
      <c r="P16" s="2">
        <v>6188</v>
      </c>
      <c r="Q16" s="2">
        <v>99555</v>
      </c>
    </row>
  </sheetData>
  <mergeCells count="1">
    <mergeCell ref="A1:P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snRNA&amp;ATAC-Seq</vt:lpstr>
      <vt:lpstr>scRNA-Seq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plyu3</dc:creator>
  <cp:lastModifiedBy>Zhongming Li</cp:lastModifiedBy>
  <dcterms:created xsi:type="dcterms:W3CDTF">2023-05-28T20:29:58Z</dcterms:created>
  <dcterms:modified xsi:type="dcterms:W3CDTF">2023-07-17T16:13:03Z</dcterms:modified>
</cp:coreProperties>
</file>